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:\PhD\"/>
    </mc:Choice>
  </mc:AlternateContent>
  <xr:revisionPtr revIDLastSave="0" documentId="13_ncr:1_{01BE6C15-4969-4744-A437-36BE5ADAFC2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1" r:id="rId1"/>
    <sheet name=" t tes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OlOTLLw9y37bz2XgVC1+VRr3H+w=="/>
    </ext>
  </extLst>
</workbook>
</file>

<file path=xl/calcChain.xml><?xml version="1.0" encoding="utf-8"?>
<calcChain xmlns="http://schemas.openxmlformats.org/spreadsheetml/2006/main">
  <c r="B990" i="3" l="1"/>
  <c r="A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1" i="3"/>
  <c r="B2" i="3"/>
  <c r="B3" i="3"/>
  <c r="B4" i="3"/>
  <c r="B5078" i="3"/>
  <c r="A5078" i="3"/>
  <c r="B5077" i="3"/>
  <c r="A5077" i="3"/>
  <c r="B5076" i="3"/>
  <c r="A5076" i="3"/>
  <c r="B5075" i="3"/>
  <c r="A5075" i="3"/>
  <c r="B5074" i="3"/>
  <c r="A5074" i="3"/>
  <c r="B5073" i="3"/>
  <c r="A5073" i="3"/>
  <c r="B5072" i="3"/>
  <c r="A5072" i="3"/>
  <c r="B5071" i="3"/>
  <c r="A5071" i="3"/>
  <c r="B5070" i="3"/>
  <c r="A5070" i="3"/>
  <c r="B5069" i="3"/>
  <c r="A5069" i="3"/>
  <c r="B5068" i="3"/>
  <c r="A5068" i="3"/>
  <c r="B5067" i="3"/>
  <c r="A5067" i="3"/>
  <c r="B5066" i="3"/>
  <c r="A5066" i="3"/>
  <c r="B5065" i="3"/>
  <c r="A5065" i="3"/>
  <c r="B5064" i="3"/>
  <c r="A5064" i="3"/>
  <c r="B5063" i="3"/>
  <c r="A5063" i="3"/>
  <c r="B5062" i="3"/>
  <c r="A5062" i="3"/>
  <c r="B5061" i="3"/>
  <c r="A5061" i="3"/>
  <c r="B5060" i="3"/>
  <c r="A5060" i="3"/>
  <c r="B5059" i="3"/>
  <c r="A5059" i="3"/>
  <c r="B5058" i="3"/>
  <c r="A5058" i="3"/>
  <c r="B5057" i="3"/>
  <c r="A5057" i="3"/>
  <c r="B5056" i="3"/>
  <c r="A5056" i="3"/>
  <c r="B5055" i="3"/>
  <c r="A5055" i="3"/>
  <c r="B5054" i="3"/>
  <c r="A5054" i="3"/>
  <c r="B5053" i="3"/>
  <c r="A5053" i="3"/>
  <c r="B5052" i="3"/>
  <c r="A5052" i="3"/>
  <c r="B5051" i="3"/>
  <c r="A5051" i="3"/>
  <c r="B5050" i="3"/>
  <c r="A5050" i="3"/>
  <c r="B5049" i="3"/>
  <c r="A5049" i="3"/>
  <c r="B5048" i="3"/>
  <c r="A5048" i="3"/>
  <c r="B5047" i="3"/>
  <c r="A5047" i="3"/>
  <c r="B5046" i="3"/>
  <c r="A5046" i="3"/>
  <c r="B5045" i="3"/>
  <c r="A5045" i="3"/>
  <c r="B5044" i="3"/>
  <c r="A5044" i="3"/>
  <c r="B5043" i="3"/>
  <c r="A5043" i="3"/>
  <c r="B5042" i="3"/>
  <c r="A5042" i="3"/>
  <c r="B5041" i="3"/>
  <c r="A5041" i="3"/>
  <c r="B5040" i="3"/>
  <c r="A5040" i="3"/>
  <c r="B5039" i="3"/>
  <c r="A5039" i="3"/>
  <c r="B5038" i="3"/>
  <c r="A5038" i="3"/>
  <c r="B5037" i="3"/>
  <c r="A5037" i="3"/>
  <c r="B5036" i="3"/>
  <c r="A5036" i="3"/>
  <c r="B5035" i="3"/>
  <c r="A5035" i="3"/>
  <c r="B5034" i="3"/>
  <c r="A5034" i="3"/>
  <c r="B5033" i="3"/>
  <c r="A5033" i="3"/>
  <c r="B5032" i="3"/>
  <c r="A5032" i="3"/>
  <c r="B5031" i="3"/>
  <c r="A5031" i="3"/>
  <c r="B5030" i="3"/>
  <c r="A5030" i="3"/>
  <c r="B5029" i="3"/>
  <c r="A5029" i="3"/>
  <c r="B5028" i="3"/>
  <c r="A5028" i="3"/>
  <c r="B5027" i="3"/>
  <c r="A5027" i="3"/>
  <c r="B5026" i="3"/>
  <c r="A5026" i="3"/>
  <c r="B5025" i="3"/>
  <c r="A5025" i="3"/>
  <c r="B5024" i="3"/>
  <c r="A5024" i="3"/>
  <c r="B5023" i="3"/>
  <c r="A5023" i="3"/>
  <c r="B5022" i="3"/>
  <c r="A5022" i="3"/>
  <c r="B5021" i="3"/>
  <c r="A5021" i="3"/>
  <c r="B5020" i="3"/>
  <c r="A5020" i="3"/>
  <c r="B5019" i="3"/>
  <c r="A5019" i="3"/>
  <c r="B5018" i="3"/>
  <c r="A5018" i="3"/>
  <c r="B5017" i="3"/>
  <c r="A5017" i="3"/>
  <c r="B5016" i="3"/>
  <c r="A5016" i="3"/>
  <c r="B5015" i="3"/>
  <c r="A5015" i="3"/>
  <c r="B5014" i="3"/>
  <c r="A5014" i="3"/>
  <c r="B5013" i="3"/>
  <c r="A5013" i="3"/>
  <c r="B5012" i="3"/>
  <c r="A5012" i="3"/>
  <c r="B5011" i="3"/>
  <c r="A5011" i="3"/>
  <c r="B5010" i="3"/>
  <c r="A5010" i="3"/>
  <c r="B5009" i="3"/>
  <c r="A5009" i="3"/>
  <c r="B5008" i="3"/>
  <c r="A5008" i="3"/>
  <c r="B5007" i="3"/>
  <c r="A5007" i="3"/>
  <c r="B5006" i="3"/>
  <c r="A5006" i="3"/>
  <c r="B5005" i="3"/>
  <c r="A5005" i="3"/>
  <c r="B5004" i="3"/>
  <c r="A5004" i="3"/>
  <c r="B5003" i="3"/>
  <c r="A5003" i="3"/>
  <c r="B5002" i="3"/>
  <c r="A5002" i="3"/>
  <c r="B5001" i="3"/>
  <c r="A5001" i="3"/>
  <c r="B5000" i="3"/>
  <c r="A5000" i="3"/>
  <c r="B4999" i="3"/>
  <c r="A4999" i="3"/>
  <c r="B4998" i="3"/>
  <c r="A4998" i="3"/>
  <c r="B4997" i="3"/>
  <c r="A4997" i="3"/>
  <c r="B4996" i="3"/>
  <c r="A4996" i="3"/>
  <c r="B4995" i="3"/>
  <c r="A4995" i="3"/>
  <c r="B4994" i="3"/>
  <c r="A4994" i="3"/>
  <c r="B4993" i="3"/>
  <c r="A4993" i="3"/>
  <c r="B4992" i="3"/>
  <c r="A4992" i="3"/>
  <c r="B4991" i="3"/>
  <c r="A4991" i="3"/>
  <c r="B4990" i="3"/>
  <c r="A4990" i="3"/>
  <c r="B4989" i="3"/>
  <c r="A4989" i="3"/>
  <c r="B4988" i="3"/>
  <c r="A4988" i="3"/>
  <c r="B4987" i="3"/>
  <c r="A4987" i="3"/>
  <c r="B4986" i="3"/>
  <c r="A4986" i="3"/>
  <c r="B4985" i="3"/>
  <c r="A4985" i="3"/>
  <c r="B4984" i="3"/>
  <c r="A4984" i="3"/>
  <c r="B4983" i="3"/>
  <c r="A4983" i="3"/>
  <c r="B4982" i="3"/>
  <c r="A4982" i="3"/>
  <c r="B4981" i="3"/>
  <c r="A4981" i="3"/>
  <c r="B4980" i="3"/>
  <c r="A4980" i="3"/>
  <c r="B4979" i="3"/>
  <c r="A4979" i="3"/>
  <c r="B4978" i="3"/>
  <c r="A4978" i="3"/>
  <c r="B4977" i="3"/>
  <c r="A4977" i="3"/>
  <c r="B4976" i="3"/>
  <c r="A4976" i="3"/>
  <c r="B4975" i="3"/>
  <c r="A4975" i="3"/>
  <c r="B4974" i="3"/>
  <c r="A4974" i="3"/>
  <c r="B4973" i="3"/>
  <c r="A4973" i="3"/>
  <c r="B4972" i="3"/>
  <c r="A4972" i="3"/>
  <c r="B4971" i="3"/>
  <c r="A4971" i="3"/>
  <c r="B4970" i="3"/>
  <c r="A4970" i="3"/>
  <c r="B4969" i="3"/>
  <c r="A4969" i="3"/>
  <c r="B4968" i="3"/>
  <c r="A4968" i="3"/>
  <c r="B4967" i="3"/>
  <c r="A4967" i="3"/>
  <c r="B4966" i="3"/>
  <c r="A4966" i="3"/>
  <c r="B4965" i="3"/>
  <c r="A4965" i="3"/>
  <c r="B4964" i="3"/>
  <c r="A4964" i="3"/>
  <c r="B4963" i="3"/>
  <c r="A4963" i="3"/>
  <c r="B4962" i="3"/>
  <c r="A4962" i="3"/>
  <c r="B4961" i="3"/>
  <c r="A4961" i="3"/>
  <c r="B4960" i="3"/>
  <c r="A4960" i="3"/>
  <c r="B4959" i="3"/>
  <c r="A4959" i="3"/>
  <c r="B4958" i="3"/>
  <c r="A4958" i="3"/>
  <c r="B4957" i="3"/>
  <c r="A4957" i="3"/>
  <c r="B4956" i="3"/>
  <c r="A4956" i="3"/>
  <c r="B4955" i="3"/>
  <c r="A4955" i="3"/>
  <c r="B4954" i="3"/>
  <c r="A4954" i="3"/>
  <c r="B4953" i="3"/>
  <c r="A4953" i="3"/>
  <c r="B4952" i="3"/>
  <c r="A4952" i="3"/>
  <c r="B4951" i="3"/>
  <c r="A4951" i="3"/>
  <c r="B4950" i="3"/>
  <c r="A4950" i="3"/>
  <c r="B4949" i="3"/>
  <c r="A4949" i="3"/>
  <c r="B4948" i="3"/>
  <c r="A4948" i="3"/>
  <c r="B4947" i="3"/>
  <c r="A4947" i="3"/>
  <c r="B4946" i="3"/>
  <c r="A4946" i="3"/>
  <c r="B4945" i="3"/>
  <c r="A4945" i="3"/>
  <c r="B4944" i="3"/>
  <c r="A4944" i="3"/>
  <c r="B4943" i="3"/>
  <c r="A4943" i="3"/>
  <c r="B4942" i="3"/>
  <c r="A4942" i="3"/>
  <c r="B4941" i="3"/>
  <c r="A4941" i="3"/>
  <c r="B4940" i="3"/>
  <c r="A4940" i="3"/>
  <c r="B4939" i="3"/>
  <c r="A4939" i="3"/>
  <c r="B4938" i="3"/>
  <c r="A4938" i="3"/>
  <c r="B4937" i="3"/>
  <c r="A4937" i="3"/>
  <c r="B4936" i="3"/>
  <c r="A4936" i="3"/>
  <c r="B4935" i="3"/>
  <c r="A4935" i="3"/>
  <c r="B4934" i="3"/>
  <c r="A4934" i="3"/>
  <c r="B4933" i="3"/>
  <c r="A4933" i="3"/>
  <c r="B4932" i="3"/>
  <c r="A4932" i="3"/>
  <c r="B4931" i="3"/>
  <c r="A4931" i="3"/>
  <c r="B4930" i="3"/>
  <c r="A4930" i="3"/>
  <c r="B4929" i="3"/>
  <c r="A4929" i="3"/>
  <c r="B4928" i="3"/>
  <c r="A4928" i="3"/>
  <c r="B4927" i="3"/>
  <c r="A4927" i="3"/>
  <c r="B4926" i="3"/>
  <c r="A4926" i="3"/>
  <c r="B4925" i="3"/>
  <c r="A4925" i="3"/>
  <c r="B4924" i="3"/>
  <c r="A4924" i="3"/>
  <c r="B4923" i="3"/>
  <c r="A4923" i="3"/>
  <c r="B4922" i="3"/>
  <c r="A4922" i="3"/>
  <c r="B4921" i="3"/>
  <c r="A4921" i="3"/>
  <c r="B4920" i="3"/>
  <c r="A4920" i="3"/>
  <c r="B4919" i="3"/>
  <c r="A4919" i="3"/>
  <c r="B4918" i="3"/>
  <c r="A4918" i="3"/>
  <c r="B4917" i="3"/>
  <c r="A4917" i="3"/>
  <c r="B4916" i="3"/>
  <c r="A4916" i="3"/>
  <c r="B4915" i="3"/>
  <c r="A4915" i="3"/>
  <c r="B4914" i="3"/>
  <c r="A4914" i="3"/>
  <c r="B4913" i="3"/>
  <c r="A4913" i="3"/>
  <c r="B4912" i="3"/>
  <c r="A4912" i="3"/>
  <c r="B4911" i="3"/>
  <c r="A4911" i="3"/>
  <c r="B4910" i="3"/>
  <c r="A4910" i="3"/>
  <c r="B4909" i="3"/>
  <c r="A4909" i="3"/>
  <c r="B4908" i="3"/>
  <c r="A4908" i="3"/>
  <c r="B4907" i="3"/>
  <c r="A4907" i="3"/>
  <c r="B4906" i="3"/>
  <c r="A4906" i="3"/>
  <c r="B4905" i="3"/>
  <c r="A4905" i="3"/>
  <c r="B4904" i="3"/>
  <c r="A4904" i="3"/>
  <c r="B4903" i="3"/>
  <c r="A4903" i="3"/>
  <c r="B4902" i="3"/>
  <c r="A4902" i="3"/>
  <c r="B4901" i="3"/>
  <c r="A4901" i="3"/>
  <c r="B4900" i="3"/>
  <c r="A4900" i="3"/>
  <c r="B4899" i="3"/>
  <c r="A4899" i="3"/>
  <c r="B4898" i="3"/>
  <c r="A4898" i="3"/>
  <c r="B4897" i="3"/>
  <c r="A4897" i="3"/>
  <c r="B4896" i="3"/>
  <c r="A4896" i="3"/>
  <c r="B4895" i="3"/>
  <c r="A4895" i="3"/>
  <c r="B4894" i="3"/>
  <c r="A4894" i="3"/>
  <c r="B4893" i="3"/>
  <c r="A4893" i="3"/>
  <c r="B4892" i="3"/>
  <c r="A4892" i="3"/>
  <c r="B4891" i="3"/>
  <c r="A4891" i="3"/>
  <c r="B4890" i="3"/>
  <c r="A4890" i="3"/>
  <c r="B4889" i="3"/>
  <c r="A4889" i="3"/>
  <c r="B4888" i="3"/>
  <c r="A4888" i="3"/>
  <c r="B4887" i="3"/>
  <c r="A4887" i="3"/>
  <c r="B4886" i="3"/>
  <c r="A4886" i="3"/>
  <c r="B4885" i="3"/>
  <c r="A4885" i="3"/>
  <c r="B4884" i="3"/>
  <c r="A4884" i="3"/>
  <c r="B4883" i="3"/>
  <c r="A4883" i="3"/>
  <c r="B4882" i="3"/>
  <c r="A4882" i="3"/>
  <c r="B4881" i="3"/>
  <c r="A4881" i="3"/>
  <c r="B4880" i="3"/>
  <c r="A4880" i="3"/>
  <c r="B4879" i="3"/>
  <c r="A4879" i="3"/>
  <c r="B4878" i="3"/>
  <c r="A4878" i="3"/>
  <c r="B4877" i="3"/>
  <c r="A4877" i="3"/>
  <c r="B4876" i="3"/>
  <c r="A4876" i="3"/>
  <c r="B4875" i="3"/>
  <c r="A4875" i="3"/>
  <c r="B4874" i="3"/>
  <c r="A4874" i="3"/>
  <c r="B4873" i="3"/>
  <c r="A4873" i="3"/>
  <c r="B4872" i="3"/>
  <c r="A4872" i="3"/>
  <c r="B4871" i="3"/>
  <c r="A4871" i="3"/>
  <c r="B4870" i="3"/>
  <c r="A4870" i="3"/>
  <c r="B4869" i="3"/>
  <c r="A4869" i="3"/>
  <c r="B4868" i="3"/>
  <c r="A4868" i="3"/>
  <c r="B4867" i="3"/>
  <c r="A4867" i="3"/>
  <c r="B4866" i="3"/>
  <c r="A4866" i="3"/>
  <c r="B4865" i="3"/>
  <c r="A4865" i="3"/>
  <c r="B4864" i="3"/>
  <c r="A4864" i="3"/>
  <c r="B4863" i="3"/>
  <c r="A4863" i="3"/>
  <c r="B4862" i="3"/>
  <c r="A4862" i="3"/>
  <c r="B4861" i="3"/>
  <c r="A4861" i="3"/>
  <c r="B4860" i="3"/>
  <c r="A4860" i="3"/>
  <c r="B4859" i="3"/>
  <c r="A4859" i="3"/>
  <c r="B4858" i="3"/>
  <c r="A4858" i="3"/>
  <c r="B4857" i="3"/>
  <c r="A4857" i="3"/>
  <c r="B4856" i="3"/>
  <c r="A4856" i="3"/>
  <c r="B4855" i="3"/>
  <c r="A4855" i="3"/>
  <c r="B4854" i="3"/>
  <c r="A4854" i="3"/>
  <c r="B4853" i="3"/>
  <c r="A4853" i="3"/>
  <c r="B4852" i="3"/>
  <c r="A4852" i="3"/>
  <c r="B4851" i="3"/>
  <c r="A4851" i="3"/>
  <c r="B4850" i="3"/>
  <c r="A4850" i="3"/>
  <c r="B4849" i="3"/>
  <c r="A4849" i="3"/>
  <c r="B4848" i="3"/>
  <c r="A4848" i="3"/>
  <c r="B4847" i="3"/>
  <c r="A4847" i="3"/>
  <c r="B4846" i="3"/>
  <c r="A4846" i="3"/>
  <c r="B4845" i="3"/>
  <c r="A4845" i="3"/>
  <c r="B4844" i="3"/>
  <c r="A4844" i="3"/>
  <c r="B4843" i="3"/>
  <c r="A4843" i="3"/>
  <c r="B4842" i="3"/>
  <c r="A4842" i="3"/>
  <c r="B4841" i="3"/>
  <c r="A4841" i="3"/>
  <c r="B4840" i="3"/>
  <c r="A4840" i="3"/>
  <c r="B4839" i="3"/>
  <c r="A4839" i="3"/>
  <c r="B4838" i="3"/>
  <c r="A4838" i="3"/>
  <c r="B4837" i="3"/>
  <c r="A4837" i="3"/>
  <c r="B4836" i="3"/>
  <c r="A4836" i="3"/>
  <c r="B4835" i="3"/>
  <c r="A4835" i="3"/>
  <c r="B4834" i="3"/>
  <c r="A4834" i="3"/>
  <c r="B4833" i="3"/>
  <c r="A4833" i="3"/>
  <c r="B4832" i="3"/>
  <c r="A4832" i="3"/>
  <c r="B4831" i="3"/>
  <c r="A4831" i="3"/>
  <c r="B4830" i="3"/>
  <c r="A4830" i="3"/>
  <c r="B4829" i="3"/>
  <c r="A4829" i="3"/>
  <c r="B4828" i="3"/>
  <c r="A4828" i="3"/>
  <c r="B4827" i="3"/>
  <c r="A4827" i="3"/>
  <c r="B4826" i="3"/>
  <c r="A4826" i="3"/>
  <c r="B4825" i="3"/>
  <c r="A4825" i="3"/>
  <c r="B4824" i="3"/>
  <c r="A4824" i="3"/>
  <c r="B4823" i="3"/>
  <c r="A4823" i="3"/>
  <c r="B4822" i="3"/>
  <c r="A4822" i="3"/>
  <c r="B4821" i="3"/>
  <c r="A4821" i="3"/>
  <c r="B4820" i="3"/>
  <c r="A4820" i="3"/>
  <c r="B4819" i="3"/>
  <c r="A4819" i="3"/>
  <c r="B4818" i="3"/>
  <c r="A4818" i="3"/>
  <c r="B4817" i="3"/>
  <c r="A4817" i="3"/>
  <c r="B4816" i="3"/>
  <c r="A4816" i="3"/>
  <c r="B4815" i="3"/>
  <c r="A4815" i="3"/>
  <c r="B4814" i="3"/>
  <c r="A4814" i="3"/>
  <c r="B4813" i="3"/>
  <c r="A4813" i="3"/>
  <c r="B4812" i="3"/>
  <c r="A4812" i="3"/>
  <c r="B4811" i="3"/>
  <c r="A4811" i="3"/>
  <c r="B4810" i="3"/>
  <c r="A4810" i="3"/>
  <c r="B4809" i="3"/>
  <c r="A4809" i="3"/>
  <c r="B4808" i="3"/>
  <c r="A4808" i="3"/>
  <c r="B4807" i="3"/>
  <c r="A4807" i="3"/>
  <c r="B4806" i="3"/>
  <c r="A4806" i="3"/>
  <c r="B4805" i="3"/>
  <c r="A4805" i="3"/>
  <c r="B4804" i="3"/>
  <c r="A4804" i="3"/>
  <c r="B4803" i="3"/>
  <c r="A4803" i="3"/>
  <c r="B4802" i="3"/>
  <c r="A4802" i="3"/>
  <c r="B4801" i="3"/>
  <c r="A4801" i="3"/>
  <c r="B4800" i="3"/>
  <c r="A4800" i="3"/>
  <c r="B4799" i="3"/>
  <c r="A4799" i="3"/>
  <c r="B4798" i="3"/>
  <c r="A4798" i="3"/>
  <c r="B4797" i="3"/>
  <c r="A4797" i="3"/>
  <c r="B4796" i="3"/>
  <c r="A4796" i="3"/>
  <c r="B4795" i="3"/>
  <c r="A4795" i="3"/>
  <c r="B4794" i="3"/>
  <c r="A4794" i="3"/>
  <c r="B4793" i="3"/>
  <c r="A4793" i="3"/>
  <c r="B4792" i="3"/>
  <c r="A4792" i="3"/>
  <c r="B4791" i="3"/>
  <c r="A4791" i="3"/>
  <c r="B4790" i="3"/>
  <c r="A4790" i="3"/>
  <c r="B4789" i="3"/>
  <c r="A4789" i="3"/>
  <c r="B4788" i="3"/>
  <c r="A4788" i="3"/>
  <c r="B4787" i="3"/>
  <c r="A4787" i="3"/>
  <c r="B4786" i="3"/>
  <c r="A4786" i="3"/>
  <c r="B4785" i="3"/>
  <c r="A4785" i="3"/>
  <c r="B4784" i="3"/>
  <c r="A4784" i="3"/>
  <c r="B4783" i="3"/>
  <c r="A4783" i="3"/>
  <c r="B4782" i="3"/>
  <c r="A4782" i="3"/>
  <c r="B4781" i="3"/>
  <c r="A4781" i="3"/>
  <c r="B4780" i="3"/>
  <c r="A4780" i="3"/>
  <c r="B4779" i="3"/>
  <c r="A4779" i="3"/>
  <c r="B4778" i="3"/>
  <c r="A4778" i="3"/>
  <c r="B4777" i="3"/>
  <c r="A4777" i="3"/>
  <c r="B4776" i="3"/>
  <c r="A4776" i="3"/>
  <c r="B4775" i="3"/>
  <c r="A4775" i="3"/>
  <c r="B4774" i="3"/>
  <c r="A4774" i="3"/>
  <c r="B4773" i="3"/>
  <c r="A4773" i="3"/>
  <c r="B4772" i="3"/>
  <c r="A4772" i="3"/>
  <c r="B4771" i="3"/>
  <c r="A4771" i="3"/>
  <c r="B4770" i="3"/>
  <c r="A4770" i="3"/>
  <c r="B4769" i="3"/>
  <c r="A4769" i="3"/>
  <c r="B4768" i="3"/>
  <c r="A4768" i="3"/>
  <c r="B4767" i="3"/>
  <c r="A4767" i="3"/>
  <c r="B4766" i="3"/>
  <c r="A4766" i="3"/>
  <c r="B4765" i="3"/>
  <c r="A4765" i="3"/>
  <c r="B4764" i="3"/>
  <c r="A4764" i="3"/>
  <c r="B4763" i="3"/>
  <c r="A4763" i="3"/>
  <c r="B4762" i="3"/>
  <c r="A4762" i="3"/>
  <c r="B4761" i="3"/>
  <c r="A4761" i="3"/>
  <c r="B4760" i="3"/>
  <c r="A4760" i="3"/>
  <c r="B4759" i="3"/>
  <c r="A4759" i="3"/>
  <c r="B4758" i="3"/>
  <c r="A4758" i="3"/>
  <c r="B4757" i="3"/>
  <c r="A4757" i="3"/>
  <c r="B4756" i="3"/>
  <c r="A4756" i="3"/>
  <c r="B4755" i="3"/>
  <c r="A4755" i="3"/>
  <c r="B4754" i="3"/>
  <c r="A4754" i="3"/>
  <c r="B4753" i="3"/>
  <c r="A4753" i="3"/>
  <c r="B4752" i="3"/>
  <c r="A4752" i="3"/>
  <c r="B4751" i="3"/>
  <c r="A4751" i="3"/>
  <c r="B4750" i="3"/>
  <c r="A4750" i="3"/>
  <c r="B4749" i="3"/>
  <c r="A4749" i="3"/>
  <c r="B4748" i="3"/>
  <c r="A4748" i="3"/>
  <c r="B4747" i="3"/>
  <c r="A4747" i="3"/>
  <c r="B4746" i="3"/>
  <c r="A4746" i="3"/>
  <c r="B4745" i="3"/>
  <c r="A4745" i="3"/>
  <c r="B4744" i="3"/>
  <c r="A4744" i="3"/>
  <c r="B4743" i="3"/>
  <c r="A4743" i="3"/>
  <c r="B4742" i="3"/>
  <c r="A4742" i="3"/>
  <c r="B4741" i="3"/>
  <c r="A4741" i="3"/>
  <c r="B4740" i="3"/>
  <c r="A4740" i="3"/>
  <c r="B4739" i="3"/>
  <c r="A4739" i="3"/>
  <c r="B4738" i="3"/>
  <c r="A4738" i="3"/>
  <c r="B4737" i="3"/>
  <c r="A4737" i="3"/>
  <c r="B4736" i="3"/>
  <c r="A4736" i="3"/>
  <c r="B4735" i="3"/>
  <c r="A4735" i="3"/>
  <c r="B4734" i="3"/>
  <c r="A4734" i="3"/>
  <c r="B4733" i="3"/>
  <c r="A4733" i="3"/>
  <c r="B4732" i="3"/>
  <c r="A4732" i="3"/>
  <c r="B4731" i="3"/>
  <c r="A4731" i="3"/>
  <c r="B4730" i="3"/>
  <c r="A4730" i="3"/>
  <c r="B4729" i="3"/>
  <c r="A4729" i="3"/>
  <c r="B4728" i="3"/>
  <c r="A4728" i="3"/>
  <c r="B4727" i="3"/>
  <c r="A4727" i="3"/>
  <c r="B4726" i="3"/>
  <c r="A4726" i="3"/>
  <c r="B4725" i="3"/>
  <c r="A4725" i="3"/>
  <c r="B4724" i="3"/>
  <c r="A4724" i="3"/>
  <c r="B4723" i="3"/>
  <c r="A4723" i="3"/>
  <c r="B4722" i="3"/>
  <c r="A4722" i="3"/>
  <c r="B4721" i="3"/>
  <c r="A4721" i="3"/>
  <c r="B4720" i="3"/>
  <c r="A4720" i="3"/>
  <c r="B4719" i="3"/>
  <c r="A4719" i="3"/>
  <c r="B4718" i="3"/>
  <c r="A4718" i="3"/>
  <c r="B4717" i="3"/>
  <c r="A4717" i="3"/>
  <c r="B4716" i="3"/>
  <c r="A4716" i="3"/>
  <c r="B4715" i="3"/>
  <c r="A4715" i="3"/>
  <c r="B4714" i="3"/>
  <c r="A4714" i="3"/>
  <c r="B4713" i="3"/>
  <c r="A4713" i="3"/>
  <c r="B4712" i="3"/>
  <c r="A4712" i="3"/>
  <c r="B4711" i="3"/>
  <c r="A4711" i="3"/>
  <c r="B4710" i="3"/>
  <c r="A4710" i="3"/>
  <c r="B4709" i="3"/>
  <c r="A4709" i="3"/>
  <c r="B4708" i="3"/>
  <c r="A4708" i="3"/>
  <c r="B4707" i="3"/>
  <c r="A4707" i="3"/>
  <c r="B4706" i="3"/>
  <c r="A4706" i="3"/>
  <c r="B4705" i="3"/>
  <c r="A4705" i="3"/>
  <c r="B4704" i="3"/>
  <c r="A4704" i="3"/>
  <c r="B4703" i="3"/>
  <c r="A4703" i="3"/>
  <c r="B4702" i="3"/>
  <c r="A4702" i="3"/>
  <c r="B4701" i="3"/>
  <c r="A4701" i="3"/>
  <c r="B4700" i="3"/>
  <c r="A4700" i="3"/>
  <c r="B4699" i="3"/>
  <c r="A4699" i="3"/>
  <c r="B4698" i="3"/>
  <c r="A4698" i="3"/>
  <c r="B4697" i="3"/>
  <c r="A4697" i="3"/>
  <c r="B4696" i="3"/>
  <c r="A4696" i="3"/>
  <c r="B4695" i="3"/>
  <c r="A4695" i="3"/>
  <c r="B4694" i="3"/>
  <c r="A4694" i="3"/>
  <c r="B4693" i="3"/>
  <c r="A4693" i="3"/>
  <c r="B4692" i="3"/>
  <c r="A4692" i="3"/>
  <c r="B4691" i="3"/>
  <c r="A4691" i="3"/>
  <c r="B4690" i="3"/>
  <c r="A4690" i="3"/>
  <c r="B4689" i="3"/>
  <c r="A4689" i="3"/>
  <c r="B4688" i="3"/>
  <c r="A4688" i="3"/>
  <c r="B4687" i="3"/>
  <c r="A4687" i="3"/>
  <c r="B4686" i="3"/>
  <c r="A4686" i="3"/>
  <c r="B4685" i="3"/>
  <c r="A4685" i="3"/>
  <c r="B4684" i="3"/>
  <c r="A4684" i="3"/>
  <c r="B4683" i="3"/>
  <c r="A4683" i="3"/>
  <c r="B4682" i="3"/>
  <c r="A4682" i="3"/>
  <c r="B4681" i="3"/>
  <c r="A4681" i="3"/>
  <c r="B4680" i="3"/>
  <c r="A4680" i="3"/>
  <c r="B4679" i="3"/>
  <c r="A4679" i="3"/>
  <c r="B4678" i="3"/>
  <c r="A4678" i="3"/>
  <c r="B4677" i="3"/>
  <c r="A4677" i="3"/>
  <c r="B4676" i="3"/>
  <c r="A4676" i="3"/>
  <c r="B4675" i="3"/>
  <c r="A4675" i="3"/>
  <c r="B4674" i="3"/>
  <c r="A4674" i="3"/>
  <c r="B4673" i="3"/>
  <c r="A4673" i="3"/>
  <c r="B4672" i="3"/>
  <c r="A4672" i="3"/>
  <c r="B4671" i="3"/>
  <c r="A4671" i="3"/>
  <c r="B4670" i="3"/>
  <c r="A4670" i="3"/>
  <c r="B4669" i="3"/>
  <c r="A4669" i="3"/>
  <c r="B4668" i="3"/>
  <c r="A4668" i="3"/>
  <c r="B4667" i="3"/>
  <c r="A4667" i="3"/>
  <c r="B4666" i="3"/>
  <c r="A4666" i="3"/>
  <c r="B4665" i="3"/>
  <c r="A4665" i="3"/>
  <c r="B4664" i="3"/>
  <c r="A4664" i="3"/>
  <c r="B4663" i="3"/>
  <c r="A4663" i="3"/>
  <c r="B4662" i="3"/>
  <c r="A4662" i="3"/>
  <c r="B4661" i="3"/>
  <c r="A4661" i="3"/>
  <c r="B4660" i="3"/>
  <c r="A4660" i="3"/>
  <c r="B4659" i="3"/>
  <c r="A4659" i="3"/>
  <c r="B4658" i="3"/>
  <c r="A4658" i="3"/>
  <c r="B4657" i="3"/>
  <c r="A4657" i="3"/>
  <c r="B4656" i="3"/>
  <c r="A4656" i="3"/>
  <c r="B4655" i="3"/>
  <c r="A4655" i="3"/>
  <c r="B4654" i="3"/>
  <c r="A4654" i="3"/>
  <c r="B4653" i="3"/>
  <c r="A4653" i="3"/>
  <c r="B4652" i="3"/>
  <c r="A4652" i="3"/>
  <c r="B4651" i="3"/>
  <c r="A4651" i="3"/>
  <c r="B4650" i="3"/>
  <c r="A4650" i="3"/>
  <c r="B4649" i="3"/>
  <c r="A4649" i="3"/>
  <c r="B4648" i="3"/>
  <c r="A4648" i="3"/>
  <c r="B4647" i="3"/>
  <c r="A4647" i="3"/>
  <c r="B4646" i="3"/>
  <c r="A4646" i="3"/>
  <c r="B4645" i="3"/>
  <c r="A4645" i="3"/>
  <c r="B4644" i="3"/>
  <c r="A4644" i="3"/>
  <c r="B4643" i="3"/>
  <c r="A4643" i="3"/>
  <c r="B4642" i="3"/>
  <c r="A4642" i="3"/>
  <c r="B4641" i="3"/>
  <c r="A4641" i="3"/>
  <c r="B4640" i="3"/>
  <c r="A4640" i="3"/>
  <c r="B4639" i="3"/>
  <c r="A4639" i="3"/>
  <c r="B4638" i="3"/>
  <c r="A4638" i="3"/>
  <c r="B4637" i="3"/>
  <c r="A4637" i="3"/>
  <c r="B4636" i="3"/>
  <c r="A4636" i="3"/>
  <c r="B4635" i="3"/>
  <c r="A4635" i="3"/>
  <c r="B4634" i="3"/>
  <c r="A4634" i="3"/>
  <c r="B4633" i="3"/>
  <c r="A4633" i="3"/>
  <c r="B4632" i="3"/>
  <c r="A4632" i="3"/>
  <c r="B4631" i="3"/>
  <c r="A4631" i="3"/>
  <c r="B4630" i="3"/>
  <c r="A4630" i="3"/>
  <c r="B4629" i="3"/>
  <c r="A4629" i="3"/>
  <c r="B4628" i="3"/>
  <c r="A4628" i="3"/>
  <c r="B4627" i="3"/>
  <c r="A4627" i="3"/>
  <c r="B4626" i="3"/>
  <c r="A4626" i="3"/>
  <c r="B4625" i="3"/>
  <c r="A4625" i="3"/>
  <c r="B4624" i="3"/>
  <c r="A4624" i="3"/>
  <c r="B4623" i="3"/>
  <c r="A4623" i="3"/>
  <c r="B4622" i="3"/>
  <c r="A4622" i="3"/>
  <c r="B4621" i="3"/>
  <c r="A4621" i="3"/>
  <c r="B4620" i="3"/>
  <c r="A4620" i="3"/>
  <c r="B4619" i="3"/>
  <c r="A4619" i="3"/>
  <c r="B4618" i="3"/>
  <c r="A4618" i="3"/>
  <c r="B4617" i="3"/>
  <c r="A4617" i="3"/>
  <c r="B4616" i="3"/>
  <c r="A4616" i="3"/>
  <c r="B4615" i="3"/>
  <c r="A4615" i="3"/>
  <c r="B4614" i="3"/>
  <c r="A4614" i="3"/>
  <c r="B4613" i="3"/>
  <c r="A4613" i="3"/>
  <c r="B4612" i="3"/>
  <c r="A4612" i="3"/>
  <c r="B4611" i="3"/>
  <c r="A4611" i="3"/>
  <c r="B4610" i="3"/>
  <c r="A4610" i="3"/>
  <c r="B4609" i="3"/>
  <c r="A4609" i="3"/>
  <c r="B4608" i="3"/>
  <c r="A4608" i="3"/>
  <c r="B4607" i="3"/>
  <c r="A4607" i="3"/>
  <c r="B4606" i="3"/>
  <c r="A4606" i="3"/>
  <c r="B4605" i="3"/>
  <c r="A4605" i="3"/>
  <c r="B4604" i="3"/>
  <c r="A4604" i="3"/>
  <c r="B4603" i="3"/>
  <c r="A4603" i="3"/>
  <c r="B4602" i="3"/>
  <c r="A4602" i="3"/>
  <c r="B4601" i="3"/>
  <c r="A4601" i="3"/>
  <c r="B4600" i="3"/>
  <c r="A4600" i="3"/>
  <c r="B4599" i="3"/>
  <c r="A4599" i="3"/>
  <c r="B4598" i="3"/>
  <c r="A4598" i="3"/>
  <c r="B4597" i="3"/>
  <c r="A4597" i="3"/>
  <c r="B4596" i="3"/>
  <c r="A4596" i="3"/>
  <c r="B4595" i="3"/>
  <c r="A4595" i="3"/>
  <c r="B4594" i="3"/>
  <c r="A4594" i="3"/>
  <c r="B4593" i="3"/>
  <c r="A4593" i="3"/>
  <c r="B4592" i="3"/>
  <c r="A4592" i="3"/>
  <c r="B4591" i="3"/>
  <c r="A4591" i="3"/>
  <c r="B4590" i="3"/>
  <c r="A4590" i="3"/>
  <c r="B4589" i="3"/>
  <c r="A4589" i="3"/>
  <c r="B4588" i="3"/>
  <c r="A4588" i="3"/>
  <c r="B4587" i="3"/>
  <c r="A4587" i="3"/>
  <c r="B4586" i="3"/>
  <c r="A4586" i="3"/>
  <c r="B4585" i="3"/>
  <c r="A4585" i="3"/>
  <c r="B4584" i="3"/>
  <c r="A4584" i="3"/>
  <c r="B4583" i="3"/>
  <c r="A4583" i="3"/>
  <c r="B4582" i="3"/>
  <c r="A4582" i="3"/>
  <c r="B4581" i="3"/>
  <c r="A4581" i="3"/>
  <c r="B4580" i="3"/>
  <c r="A4580" i="3"/>
  <c r="B4579" i="3"/>
  <c r="A4579" i="3"/>
  <c r="B4578" i="3"/>
  <c r="A4578" i="3"/>
  <c r="B4577" i="3"/>
  <c r="A4577" i="3"/>
  <c r="B4576" i="3"/>
  <c r="A4576" i="3"/>
  <c r="B4575" i="3"/>
  <c r="A4575" i="3"/>
  <c r="B4574" i="3"/>
  <c r="A4574" i="3"/>
  <c r="B4573" i="3"/>
  <c r="A4573" i="3"/>
  <c r="B4572" i="3"/>
  <c r="A4572" i="3"/>
  <c r="B4571" i="3"/>
  <c r="A4571" i="3"/>
  <c r="B4570" i="3"/>
  <c r="A4570" i="3"/>
  <c r="B4569" i="3"/>
  <c r="A4569" i="3"/>
  <c r="B4568" i="3"/>
  <c r="A4568" i="3"/>
  <c r="B4567" i="3"/>
  <c r="A4567" i="3"/>
  <c r="B4566" i="3"/>
  <c r="A4566" i="3"/>
  <c r="B4565" i="3"/>
  <c r="A4565" i="3"/>
  <c r="B4564" i="3"/>
  <c r="A4564" i="3"/>
  <c r="B4563" i="3"/>
  <c r="A4563" i="3"/>
  <c r="B4562" i="3"/>
  <c r="A4562" i="3"/>
  <c r="B4561" i="3"/>
  <c r="A4561" i="3"/>
  <c r="B4560" i="3"/>
  <c r="A4560" i="3"/>
  <c r="B4559" i="3"/>
  <c r="A4559" i="3"/>
  <c r="B4558" i="3"/>
  <c r="A4558" i="3"/>
  <c r="B4557" i="3"/>
  <c r="A4557" i="3"/>
  <c r="B4556" i="3"/>
  <c r="A4556" i="3"/>
  <c r="B4555" i="3"/>
  <c r="A4555" i="3"/>
  <c r="B4554" i="3"/>
  <c r="A4554" i="3"/>
  <c r="B4553" i="3"/>
  <c r="A4553" i="3"/>
  <c r="B4552" i="3"/>
  <c r="A4552" i="3"/>
  <c r="B4551" i="3"/>
  <c r="A4551" i="3"/>
  <c r="B4550" i="3"/>
  <c r="A4550" i="3"/>
  <c r="B4549" i="3"/>
  <c r="A4549" i="3"/>
  <c r="B4548" i="3"/>
  <c r="A4548" i="3"/>
  <c r="B4547" i="3"/>
  <c r="A4547" i="3"/>
  <c r="B4546" i="3"/>
  <c r="A4546" i="3"/>
  <c r="B4545" i="3"/>
  <c r="A4545" i="3"/>
  <c r="B4544" i="3"/>
  <c r="A4544" i="3"/>
  <c r="B4543" i="3"/>
  <c r="A4543" i="3"/>
  <c r="B4542" i="3"/>
  <c r="A4542" i="3"/>
  <c r="B4541" i="3"/>
  <c r="A4541" i="3"/>
  <c r="B4540" i="3"/>
  <c r="A4540" i="3"/>
  <c r="B4539" i="3"/>
  <c r="A4539" i="3"/>
  <c r="B4538" i="3"/>
  <c r="A4538" i="3"/>
  <c r="B4537" i="3"/>
  <c r="A4537" i="3"/>
  <c r="B4536" i="3"/>
  <c r="A4536" i="3"/>
  <c r="B4535" i="3"/>
  <c r="A4535" i="3"/>
  <c r="B4534" i="3"/>
  <c r="A4534" i="3"/>
  <c r="B4533" i="3"/>
  <c r="A4533" i="3"/>
  <c r="B4532" i="3"/>
  <c r="A4532" i="3"/>
  <c r="B4531" i="3"/>
  <c r="A4531" i="3"/>
  <c r="B4530" i="3"/>
  <c r="A4530" i="3"/>
  <c r="B4529" i="3"/>
  <c r="A4529" i="3"/>
  <c r="B4528" i="3"/>
  <c r="A4528" i="3"/>
  <c r="B4527" i="3"/>
  <c r="A4527" i="3"/>
  <c r="B4526" i="3"/>
  <c r="A4526" i="3"/>
  <c r="B4525" i="3"/>
  <c r="A4525" i="3"/>
  <c r="B4524" i="3"/>
  <c r="A4524" i="3"/>
  <c r="B4523" i="3"/>
  <c r="A4523" i="3"/>
  <c r="B4522" i="3"/>
  <c r="A4522" i="3"/>
  <c r="B4521" i="3"/>
  <c r="A4521" i="3"/>
  <c r="B4520" i="3"/>
  <c r="A4520" i="3"/>
  <c r="B4519" i="3"/>
  <c r="A4519" i="3"/>
  <c r="B4518" i="3"/>
  <c r="A4518" i="3"/>
  <c r="B4517" i="3"/>
  <c r="A4517" i="3"/>
  <c r="B4516" i="3"/>
  <c r="A4516" i="3"/>
  <c r="B4515" i="3"/>
  <c r="A4515" i="3"/>
  <c r="B4514" i="3"/>
  <c r="A4514" i="3"/>
  <c r="B4513" i="3"/>
  <c r="A4513" i="3"/>
  <c r="B4512" i="3"/>
  <c r="A4512" i="3"/>
  <c r="B4511" i="3"/>
  <c r="A4511" i="3"/>
  <c r="B4510" i="3"/>
  <c r="A4510" i="3"/>
  <c r="B4509" i="3"/>
  <c r="A4509" i="3"/>
  <c r="B4508" i="3"/>
  <c r="A4508" i="3"/>
  <c r="B4507" i="3"/>
  <c r="A4507" i="3"/>
  <c r="B4506" i="3"/>
  <c r="A4506" i="3"/>
  <c r="B4505" i="3"/>
  <c r="A4505" i="3"/>
  <c r="B4504" i="3"/>
  <c r="A4504" i="3"/>
  <c r="B4503" i="3"/>
  <c r="A4503" i="3"/>
  <c r="B4502" i="3"/>
  <c r="A4502" i="3"/>
  <c r="B4501" i="3"/>
  <c r="A4501" i="3"/>
  <c r="B4500" i="3"/>
  <c r="A4500" i="3"/>
  <c r="B4499" i="3"/>
  <c r="A4499" i="3"/>
  <c r="B4498" i="3"/>
  <c r="A4498" i="3"/>
  <c r="B4497" i="3"/>
  <c r="A4497" i="3"/>
  <c r="B4496" i="3"/>
  <c r="A4496" i="3"/>
  <c r="B4495" i="3"/>
  <c r="A4495" i="3"/>
  <c r="B4494" i="3"/>
  <c r="A4494" i="3"/>
  <c r="B4493" i="3"/>
  <c r="A4493" i="3"/>
  <c r="B4492" i="3"/>
  <c r="A4492" i="3"/>
  <c r="B4491" i="3"/>
  <c r="A4491" i="3"/>
  <c r="B4490" i="3"/>
  <c r="A4490" i="3"/>
  <c r="B4489" i="3"/>
  <c r="A4489" i="3"/>
  <c r="B4488" i="3"/>
  <c r="A4488" i="3"/>
  <c r="B4487" i="3"/>
  <c r="A4487" i="3"/>
  <c r="B4486" i="3"/>
  <c r="A4486" i="3"/>
  <c r="B4485" i="3"/>
  <c r="A4485" i="3"/>
  <c r="B4484" i="3"/>
  <c r="A4484" i="3"/>
  <c r="B4483" i="3"/>
  <c r="A4483" i="3"/>
  <c r="B4482" i="3"/>
  <c r="A4482" i="3"/>
  <c r="B4481" i="3"/>
  <c r="A4481" i="3"/>
  <c r="B4480" i="3"/>
  <c r="A4480" i="3"/>
  <c r="B4479" i="3"/>
  <c r="A4479" i="3"/>
  <c r="B4478" i="3"/>
  <c r="A4478" i="3"/>
  <c r="B4477" i="3"/>
  <c r="A4477" i="3"/>
  <c r="B4476" i="3"/>
  <c r="A4476" i="3"/>
  <c r="B4475" i="3"/>
  <c r="A4475" i="3"/>
  <c r="B4474" i="3"/>
  <c r="A4474" i="3"/>
  <c r="B4473" i="3"/>
  <c r="A4473" i="3"/>
  <c r="B4472" i="3"/>
  <c r="A4472" i="3"/>
  <c r="B4471" i="3"/>
  <c r="A4471" i="3"/>
  <c r="B4470" i="3"/>
  <c r="A4470" i="3"/>
  <c r="B4469" i="3"/>
  <c r="A4469" i="3"/>
  <c r="B4468" i="3"/>
  <c r="A4468" i="3"/>
  <c r="B4467" i="3"/>
  <c r="A4467" i="3"/>
  <c r="B4466" i="3"/>
  <c r="A4466" i="3"/>
  <c r="B4465" i="3"/>
  <c r="A4465" i="3"/>
  <c r="B4464" i="3"/>
  <c r="A4464" i="3"/>
  <c r="B4463" i="3"/>
  <c r="A4463" i="3"/>
  <c r="B4462" i="3"/>
  <c r="A4462" i="3"/>
  <c r="B4461" i="3"/>
  <c r="A4461" i="3"/>
  <c r="B4460" i="3"/>
  <c r="A4460" i="3"/>
  <c r="B4459" i="3"/>
  <c r="A4459" i="3"/>
  <c r="B4458" i="3"/>
  <c r="A4458" i="3"/>
  <c r="B4457" i="3"/>
  <c r="A4457" i="3"/>
  <c r="B4456" i="3"/>
  <c r="A4456" i="3"/>
  <c r="B4455" i="3"/>
  <c r="A4455" i="3"/>
  <c r="B4454" i="3"/>
  <c r="A4454" i="3"/>
  <c r="B4453" i="3"/>
  <c r="A4453" i="3"/>
  <c r="B4452" i="3"/>
  <c r="A4452" i="3"/>
  <c r="B4451" i="3"/>
  <c r="A4451" i="3"/>
  <c r="B4450" i="3"/>
  <c r="A4450" i="3"/>
  <c r="B4449" i="3"/>
  <c r="A4449" i="3"/>
  <c r="B4448" i="3"/>
  <c r="A4448" i="3"/>
  <c r="B4447" i="3"/>
  <c r="A4447" i="3"/>
  <c r="B4446" i="3"/>
  <c r="A4446" i="3"/>
  <c r="B4445" i="3"/>
  <c r="A4445" i="3"/>
  <c r="B4444" i="3"/>
  <c r="A4444" i="3"/>
  <c r="B4443" i="3"/>
  <c r="A4443" i="3"/>
  <c r="B4442" i="3"/>
  <c r="A4442" i="3"/>
  <c r="B4441" i="3"/>
  <c r="A4441" i="3"/>
  <c r="B4440" i="3"/>
  <c r="A4440" i="3"/>
  <c r="B4439" i="3"/>
  <c r="A4439" i="3"/>
  <c r="B4438" i="3"/>
  <c r="A4438" i="3"/>
  <c r="B4437" i="3"/>
  <c r="A4437" i="3"/>
  <c r="B4436" i="3"/>
  <c r="A4436" i="3"/>
  <c r="B4435" i="3"/>
  <c r="A4435" i="3"/>
  <c r="B4434" i="3"/>
  <c r="A4434" i="3"/>
  <c r="B4433" i="3"/>
  <c r="A4433" i="3"/>
  <c r="B4432" i="3"/>
  <c r="A4432" i="3"/>
  <c r="B4431" i="3"/>
  <c r="A4431" i="3"/>
  <c r="B4430" i="3"/>
  <c r="A4430" i="3"/>
  <c r="B4429" i="3"/>
  <c r="A4429" i="3"/>
  <c r="B4428" i="3"/>
  <c r="A4428" i="3"/>
  <c r="B4427" i="3"/>
  <c r="A4427" i="3"/>
  <c r="B4426" i="3"/>
  <c r="A4426" i="3"/>
  <c r="B4425" i="3"/>
  <c r="A4425" i="3"/>
  <c r="B4424" i="3"/>
  <c r="A4424" i="3"/>
  <c r="B4423" i="3"/>
  <c r="A4423" i="3"/>
  <c r="B4422" i="3"/>
  <c r="A4422" i="3"/>
  <c r="B4421" i="3"/>
  <c r="A4421" i="3"/>
  <c r="B4420" i="3"/>
  <c r="A4420" i="3"/>
  <c r="B4419" i="3"/>
  <c r="A4419" i="3"/>
  <c r="B4418" i="3"/>
  <c r="A4418" i="3"/>
  <c r="B4417" i="3"/>
  <c r="A4417" i="3"/>
  <c r="B4416" i="3"/>
  <c r="A4416" i="3"/>
  <c r="B4415" i="3"/>
  <c r="A4415" i="3"/>
  <c r="B4414" i="3"/>
  <c r="A4414" i="3"/>
  <c r="B4413" i="3"/>
  <c r="A4413" i="3"/>
  <c r="B4412" i="3"/>
  <c r="A4412" i="3"/>
  <c r="B4411" i="3"/>
  <c r="A4411" i="3"/>
  <c r="B4410" i="3"/>
  <c r="A4410" i="3"/>
  <c r="B4409" i="3"/>
  <c r="A4409" i="3"/>
  <c r="B4408" i="3"/>
  <c r="A4408" i="3"/>
  <c r="B4407" i="3"/>
  <c r="A4407" i="3"/>
  <c r="B4406" i="3"/>
  <c r="A4406" i="3"/>
  <c r="B4405" i="3"/>
  <c r="A4405" i="3"/>
  <c r="B4404" i="3"/>
  <c r="A4404" i="3"/>
  <c r="B4403" i="3"/>
  <c r="A4403" i="3"/>
  <c r="B4402" i="3"/>
  <c r="A4402" i="3"/>
  <c r="B4401" i="3"/>
  <c r="A4401" i="3"/>
  <c r="B4400" i="3"/>
  <c r="A4400" i="3"/>
  <c r="B4399" i="3"/>
  <c r="A4399" i="3"/>
  <c r="B4398" i="3"/>
  <c r="A4398" i="3"/>
  <c r="B4397" i="3"/>
  <c r="A4397" i="3"/>
  <c r="B4396" i="3"/>
  <c r="A4396" i="3"/>
  <c r="B4395" i="3"/>
  <c r="A4395" i="3"/>
  <c r="B4394" i="3"/>
  <c r="A4394" i="3"/>
  <c r="B4393" i="3"/>
  <c r="A4393" i="3"/>
  <c r="B4392" i="3"/>
  <c r="A4392" i="3"/>
  <c r="B4391" i="3"/>
  <c r="A4391" i="3"/>
  <c r="B4390" i="3"/>
  <c r="A4390" i="3"/>
  <c r="B4389" i="3"/>
  <c r="A4389" i="3"/>
  <c r="B4388" i="3"/>
  <c r="A4388" i="3"/>
  <c r="B4387" i="3"/>
  <c r="A4387" i="3"/>
  <c r="B4386" i="3"/>
  <c r="A4386" i="3"/>
  <c r="B4385" i="3"/>
  <c r="A4385" i="3"/>
  <c r="B4384" i="3"/>
  <c r="A4384" i="3"/>
  <c r="B4383" i="3"/>
  <c r="A4383" i="3"/>
  <c r="B4382" i="3"/>
  <c r="A4382" i="3"/>
  <c r="B4381" i="3"/>
  <c r="A4381" i="3"/>
  <c r="B4380" i="3"/>
  <c r="A4380" i="3"/>
  <c r="B4379" i="3"/>
  <c r="A4379" i="3"/>
  <c r="B4378" i="3"/>
  <c r="A4378" i="3"/>
  <c r="B4377" i="3"/>
  <c r="A4377" i="3"/>
  <c r="B4376" i="3"/>
  <c r="A4376" i="3"/>
  <c r="B4375" i="3"/>
  <c r="A4375" i="3"/>
  <c r="B4374" i="3"/>
  <c r="A4374" i="3"/>
  <c r="B4373" i="3"/>
  <c r="A4373" i="3"/>
  <c r="B4372" i="3"/>
  <c r="A4372" i="3"/>
  <c r="B4371" i="3"/>
  <c r="A4371" i="3"/>
  <c r="B4370" i="3"/>
  <c r="A4370" i="3"/>
  <c r="B4369" i="3"/>
  <c r="A4369" i="3"/>
  <c r="B4368" i="3"/>
  <c r="A4368" i="3"/>
  <c r="B4367" i="3"/>
  <c r="A4367" i="3"/>
  <c r="B4366" i="3"/>
  <c r="A4366" i="3"/>
  <c r="B4365" i="3"/>
  <c r="A4365" i="3"/>
  <c r="B4364" i="3"/>
  <c r="A4364" i="3"/>
  <c r="B4363" i="3"/>
  <c r="A4363" i="3"/>
  <c r="B4362" i="3"/>
  <c r="A4362" i="3"/>
  <c r="B4361" i="3"/>
  <c r="A4361" i="3"/>
  <c r="B4360" i="3"/>
  <c r="A4360" i="3"/>
  <c r="B4359" i="3"/>
  <c r="A4359" i="3"/>
  <c r="B4358" i="3"/>
  <c r="A4358" i="3"/>
  <c r="B4357" i="3"/>
  <c r="A4357" i="3"/>
  <c r="B4356" i="3"/>
  <c r="A4356" i="3"/>
  <c r="B4355" i="3"/>
  <c r="A4355" i="3"/>
  <c r="B4354" i="3"/>
  <c r="A4354" i="3"/>
  <c r="B4353" i="3"/>
  <c r="A4353" i="3"/>
  <c r="B4352" i="3"/>
  <c r="A4352" i="3"/>
  <c r="B4351" i="3"/>
  <c r="A4351" i="3"/>
  <c r="B4350" i="3"/>
  <c r="A4350" i="3"/>
  <c r="B4349" i="3"/>
  <c r="A4349" i="3"/>
  <c r="B4348" i="3"/>
  <c r="A4348" i="3"/>
  <c r="B4347" i="3"/>
  <c r="A4347" i="3"/>
  <c r="B4346" i="3"/>
  <c r="A4346" i="3"/>
  <c r="B4345" i="3"/>
  <c r="A4345" i="3"/>
  <c r="B4344" i="3"/>
  <c r="A4344" i="3"/>
  <c r="B4343" i="3"/>
  <c r="A4343" i="3"/>
  <c r="B4342" i="3"/>
  <c r="A4342" i="3"/>
  <c r="B4341" i="3"/>
  <c r="A4341" i="3"/>
  <c r="B4340" i="3"/>
  <c r="A4340" i="3"/>
  <c r="B4339" i="3"/>
  <c r="A4339" i="3"/>
  <c r="B4338" i="3"/>
  <c r="A4338" i="3"/>
  <c r="B4337" i="3"/>
  <c r="A4337" i="3"/>
  <c r="B4336" i="3"/>
  <c r="A4336" i="3"/>
  <c r="B4335" i="3"/>
  <c r="A4335" i="3"/>
  <c r="B4334" i="3"/>
  <c r="A4334" i="3"/>
  <c r="B4333" i="3"/>
  <c r="A4333" i="3"/>
  <c r="B4332" i="3"/>
  <c r="A4332" i="3"/>
  <c r="B4331" i="3"/>
  <c r="A4331" i="3"/>
  <c r="B4330" i="3"/>
  <c r="A4330" i="3"/>
  <c r="B4329" i="3"/>
  <c r="A4329" i="3"/>
  <c r="B4328" i="3"/>
  <c r="A4328" i="3"/>
  <c r="B4327" i="3"/>
  <c r="A4327" i="3"/>
  <c r="B4326" i="3"/>
  <c r="A4326" i="3"/>
  <c r="B4325" i="3"/>
  <c r="A4325" i="3"/>
  <c r="B4324" i="3"/>
  <c r="A4324" i="3"/>
  <c r="B4323" i="3"/>
  <c r="A4323" i="3"/>
  <c r="B4322" i="3"/>
  <c r="A4322" i="3"/>
  <c r="B4321" i="3"/>
  <c r="A4321" i="3"/>
  <c r="B4320" i="3"/>
  <c r="A4320" i="3"/>
  <c r="B4319" i="3"/>
  <c r="A4319" i="3"/>
  <c r="B4318" i="3"/>
  <c r="A4318" i="3"/>
  <c r="B4317" i="3"/>
  <c r="A4317" i="3"/>
  <c r="B4316" i="3"/>
  <c r="A4316" i="3"/>
  <c r="B4315" i="3"/>
  <c r="A4315" i="3"/>
  <c r="B4314" i="3"/>
  <c r="A4314" i="3"/>
  <c r="B4313" i="3"/>
  <c r="A4313" i="3"/>
  <c r="B4312" i="3"/>
  <c r="A4312" i="3"/>
  <c r="B4311" i="3"/>
  <c r="A4311" i="3"/>
  <c r="B4310" i="3"/>
  <c r="A4310" i="3"/>
  <c r="B4309" i="3"/>
  <c r="A4309" i="3"/>
  <c r="B4308" i="3"/>
  <c r="A4308" i="3"/>
  <c r="B4307" i="3"/>
  <c r="A4307" i="3"/>
  <c r="B4306" i="3"/>
  <c r="A4306" i="3"/>
  <c r="B4305" i="3"/>
  <c r="A4305" i="3"/>
  <c r="B4304" i="3"/>
  <c r="A4304" i="3"/>
  <c r="B4303" i="3"/>
  <c r="A4303" i="3"/>
  <c r="B4302" i="3"/>
  <c r="A4302" i="3"/>
  <c r="B4301" i="3"/>
  <c r="A4301" i="3"/>
  <c r="B4300" i="3"/>
  <c r="A4300" i="3"/>
  <c r="B4299" i="3"/>
  <c r="A4299" i="3"/>
  <c r="B4298" i="3"/>
  <c r="A4298" i="3"/>
  <c r="B4297" i="3"/>
  <c r="A4297" i="3"/>
  <c r="B4296" i="3"/>
  <c r="A4296" i="3"/>
  <c r="B4295" i="3"/>
  <c r="A4295" i="3"/>
  <c r="B4294" i="3"/>
  <c r="A4294" i="3"/>
  <c r="B4293" i="3"/>
  <c r="A4293" i="3"/>
  <c r="B4292" i="3"/>
  <c r="A4292" i="3"/>
  <c r="B4291" i="3"/>
  <c r="A4291" i="3"/>
  <c r="B4290" i="3"/>
  <c r="A4290" i="3"/>
  <c r="B4289" i="3"/>
  <c r="A4289" i="3"/>
  <c r="B4288" i="3"/>
  <c r="A4288" i="3"/>
  <c r="B4287" i="3"/>
  <c r="A4287" i="3"/>
  <c r="B4286" i="3"/>
  <c r="A4286" i="3"/>
  <c r="B4285" i="3"/>
  <c r="A4285" i="3"/>
  <c r="B4284" i="3"/>
  <c r="A4284" i="3"/>
  <c r="B4283" i="3"/>
  <c r="A4283" i="3"/>
  <c r="B4282" i="3"/>
  <c r="A4282" i="3"/>
  <c r="B4281" i="3"/>
  <c r="A4281" i="3"/>
  <c r="B4280" i="3"/>
  <c r="A4280" i="3"/>
  <c r="B4279" i="3"/>
  <c r="A4279" i="3"/>
  <c r="B4278" i="3"/>
  <c r="A4278" i="3"/>
  <c r="B4277" i="3"/>
  <c r="A4277" i="3"/>
  <c r="B4276" i="3"/>
  <c r="A4276" i="3"/>
  <c r="B4275" i="3"/>
  <c r="A4275" i="3"/>
  <c r="B4274" i="3"/>
  <c r="A4274" i="3"/>
  <c r="B4273" i="3"/>
  <c r="A4273" i="3"/>
  <c r="B4272" i="3"/>
  <c r="A4272" i="3"/>
  <c r="B4271" i="3"/>
  <c r="A4271" i="3"/>
  <c r="B4270" i="3"/>
  <c r="A4270" i="3"/>
  <c r="B4269" i="3"/>
  <c r="A4269" i="3"/>
  <c r="B4268" i="3"/>
  <c r="A4268" i="3"/>
  <c r="B4267" i="3"/>
  <c r="A4267" i="3"/>
  <c r="B4266" i="3"/>
  <c r="A4266" i="3"/>
  <c r="B4265" i="3"/>
  <c r="A4265" i="3"/>
  <c r="B4264" i="3"/>
  <c r="A4264" i="3"/>
  <c r="B4263" i="3"/>
  <c r="A4263" i="3"/>
  <c r="B4262" i="3"/>
  <c r="A4262" i="3"/>
  <c r="B4261" i="3"/>
  <c r="A4261" i="3"/>
  <c r="B4260" i="3"/>
  <c r="A4260" i="3"/>
  <c r="B4259" i="3"/>
  <c r="A4259" i="3"/>
  <c r="B4258" i="3"/>
  <c r="A4258" i="3"/>
  <c r="B4257" i="3"/>
  <c r="A4257" i="3"/>
  <c r="B4256" i="3"/>
  <c r="A4256" i="3"/>
  <c r="B4255" i="3"/>
  <c r="A4255" i="3"/>
  <c r="B4254" i="3"/>
  <c r="A4254" i="3"/>
  <c r="B4253" i="3"/>
  <c r="A4253" i="3"/>
  <c r="B4252" i="3"/>
  <c r="A4252" i="3"/>
  <c r="B4251" i="3"/>
  <c r="A4251" i="3"/>
  <c r="B4250" i="3"/>
  <c r="A4250" i="3"/>
  <c r="B4249" i="3"/>
  <c r="A4249" i="3"/>
  <c r="B4248" i="3"/>
  <c r="A4248" i="3"/>
  <c r="B4247" i="3"/>
  <c r="A4247" i="3"/>
  <c r="B4246" i="3"/>
  <c r="A4246" i="3"/>
  <c r="B4245" i="3"/>
  <c r="A4245" i="3"/>
  <c r="B4244" i="3"/>
  <c r="A4244" i="3"/>
  <c r="B4243" i="3"/>
  <c r="A4243" i="3"/>
  <c r="B4242" i="3"/>
  <c r="A4242" i="3"/>
  <c r="B4241" i="3"/>
  <c r="A4241" i="3"/>
  <c r="B4240" i="3"/>
  <c r="A4240" i="3"/>
  <c r="B4239" i="3"/>
  <c r="A4239" i="3"/>
  <c r="B4238" i="3"/>
  <c r="A4238" i="3"/>
  <c r="B4237" i="3"/>
  <c r="A4237" i="3"/>
  <c r="B4236" i="3"/>
  <c r="A4236" i="3"/>
  <c r="B4235" i="3"/>
  <c r="A4235" i="3"/>
  <c r="B4234" i="3"/>
  <c r="A4234" i="3"/>
  <c r="B4233" i="3"/>
  <c r="A4233" i="3"/>
  <c r="B4232" i="3"/>
  <c r="A4232" i="3"/>
  <c r="B4231" i="3"/>
  <c r="A4231" i="3"/>
  <c r="B4230" i="3"/>
  <c r="A4230" i="3"/>
  <c r="B4229" i="3"/>
  <c r="A4229" i="3"/>
  <c r="B4228" i="3"/>
  <c r="A4228" i="3"/>
  <c r="B4227" i="3"/>
  <c r="A4227" i="3"/>
  <c r="B4226" i="3"/>
  <c r="A4226" i="3"/>
  <c r="B4225" i="3"/>
  <c r="A4225" i="3"/>
  <c r="B4224" i="3"/>
  <c r="A4224" i="3"/>
  <c r="B4223" i="3"/>
  <c r="A4223" i="3"/>
  <c r="B4222" i="3"/>
  <c r="A4222" i="3"/>
  <c r="B4221" i="3"/>
  <c r="A4221" i="3"/>
  <c r="B4220" i="3"/>
  <c r="A4220" i="3"/>
  <c r="B4219" i="3"/>
  <c r="A4219" i="3"/>
  <c r="B4218" i="3"/>
  <c r="A4218" i="3"/>
  <c r="B4217" i="3"/>
  <c r="A4217" i="3"/>
  <c r="B4216" i="3"/>
  <c r="A4216" i="3"/>
  <c r="B4215" i="3"/>
  <c r="A4215" i="3"/>
  <c r="B4214" i="3"/>
  <c r="A4214" i="3"/>
  <c r="B4213" i="3"/>
  <c r="A4213" i="3"/>
  <c r="B4212" i="3"/>
  <c r="A4212" i="3"/>
  <c r="B4211" i="3"/>
  <c r="A4211" i="3"/>
  <c r="B4210" i="3"/>
  <c r="A4210" i="3"/>
  <c r="B4209" i="3"/>
  <c r="A4209" i="3"/>
  <c r="B4208" i="3"/>
  <c r="A4208" i="3"/>
  <c r="B4207" i="3"/>
  <c r="A4207" i="3"/>
  <c r="B4206" i="3"/>
  <c r="A4206" i="3"/>
  <c r="B4205" i="3"/>
  <c r="A4205" i="3"/>
  <c r="B4204" i="3"/>
  <c r="A4204" i="3"/>
  <c r="B4203" i="3"/>
  <c r="A4203" i="3"/>
  <c r="B4202" i="3"/>
  <c r="A4202" i="3"/>
  <c r="B4201" i="3"/>
  <c r="A4201" i="3"/>
  <c r="B4200" i="3"/>
  <c r="A4200" i="3"/>
  <c r="B4199" i="3"/>
  <c r="A4199" i="3"/>
  <c r="B4198" i="3"/>
  <c r="A4198" i="3"/>
  <c r="B4197" i="3"/>
  <c r="A4197" i="3"/>
  <c r="B4196" i="3"/>
  <c r="A4196" i="3"/>
  <c r="B4195" i="3"/>
  <c r="A4195" i="3"/>
  <c r="B4194" i="3"/>
  <c r="A4194" i="3"/>
  <c r="B4193" i="3"/>
  <c r="A4193" i="3"/>
  <c r="B4192" i="3"/>
  <c r="A4192" i="3"/>
  <c r="B4191" i="3"/>
  <c r="A4191" i="3"/>
  <c r="B4190" i="3"/>
  <c r="A4190" i="3"/>
  <c r="B4189" i="3"/>
  <c r="A4189" i="3"/>
  <c r="B4188" i="3"/>
  <c r="A4188" i="3"/>
  <c r="B4187" i="3"/>
  <c r="A4187" i="3"/>
  <c r="B4186" i="3"/>
  <c r="A4186" i="3"/>
  <c r="B4185" i="3"/>
  <c r="A4185" i="3"/>
  <c r="B4184" i="3"/>
  <c r="A4184" i="3"/>
  <c r="B4183" i="3"/>
  <c r="A4183" i="3"/>
  <c r="B4182" i="3"/>
  <c r="A4182" i="3"/>
  <c r="B4181" i="3"/>
  <c r="A4181" i="3"/>
  <c r="B4180" i="3"/>
  <c r="A4180" i="3"/>
  <c r="B4179" i="3"/>
  <c r="A4179" i="3"/>
  <c r="B4178" i="3"/>
  <c r="A4178" i="3"/>
  <c r="B4177" i="3"/>
  <c r="A4177" i="3"/>
  <c r="B4176" i="3"/>
  <c r="A4176" i="3"/>
  <c r="B4175" i="3"/>
  <c r="A4175" i="3"/>
  <c r="B4174" i="3"/>
  <c r="A4174" i="3"/>
  <c r="B4173" i="3"/>
  <c r="A4173" i="3"/>
  <c r="B4172" i="3"/>
  <c r="A4172" i="3"/>
  <c r="B4171" i="3"/>
  <c r="A4171" i="3"/>
  <c r="B4170" i="3"/>
  <c r="A4170" i="3"/>
  <c r="B4169" i="3"/>
  <c r="A4169" i="3"/>
  <c r="B4168" i="3"/>
  <c r="A4168" i="3"/>
  <c r="B4167" i="3"/>
  <c r="A4167" i="3"/>
  <c r="B4166" i="3"/>
  <c r="A4166" i="3"/>
  <c r="B4165" i="3"/>
  <c r="A4165" i="3"/>
  <c r="B4164" i="3"/>
  <c r="A4164" i="3"/>
  <c r="B4163" i="3"/>
  <c r="A4163" i="3"/>
  <c r="B4162" i="3"/>
  <c r="A4162" i="3"/>
  <c r="B4161" i="3"/>
  <c r="A4161" i="3"/>
  <c r="B4160" i="3"/>
  <c r="A4160" i="3"/>
  <c r="B4159" i="3"/>
  <c r="A4159" i="3"/>
  <c r="B4158" i="3"/>
  <c r="A4158" i="3"/>
  <c r="B4157" i="3"/>
  <c r="A4157" i="3"/>
  <c r="B4156" i="3"/>
  <c r="A4156" i="3"/>
  <c r="B4155" i="3"/>
  <c r="A4155" i="3"/>
  <c r="B4154" i="3"/>
  <c r="A4154" i="3"/>
  <c r="B4153" i="3"/>
  <c r="A4153" i="3"/>
  <c r="B4152" i="3"/>
  <c r="A4152" i="3"/>
  <c r="B4151" i="3"/>
  <c r="A4151" i="3"/>
  <c r="B4150" i="3"/>
  <c r="A4150" i="3"/>
  <c r="B4149" i="3"/>
  <c r="A4149" i="3"/>
  <c r="B4148" i="3"/>
  <c r="A4148" i="3"/>
  <c r="B4147" i="3"/>
  <c r="A4147" i="3"/>
  <c r="B4146" i="3"/>
  <c r="A4146" i="3"/>
  <c r="B4145" i="3"/>
  <c r="A4145" i="3"/>
  <c r="B4144" i="3"/>
  <c r="A4144" i="3"/>
  <c r="B4143" i="3"/>
  <c r="A4143" i="3"/>
  <c r="B4142" i="3"/>
  <c r="A4142" i="3"/>
  <c r="B4141" i="3"/>
  <c r="A4141" i="3"/>
  <c r="B4140" i="3"/>
  <c r="A4140" i="3"/>
  <c r="B4139" i="3"/>
  <c r="A4139" i="3"/>
  <c r="B4138" i="3"/>
  <c r="A4138" i="3"/>
  <c r="B4137" i="3"/>
  <c r="A4137" i="3"/>
  <c r="B4136" i="3"/>
  <c r="A4136" i="3"/>
  <c r="B4135" i="3"/>
  <c r="A4135" i="3"/>
  <c r="B4134" i="3"/>
  <c r="A4134" i="3"/>
  <c r="B4133" i="3"/>
  <c r="A4133" i="3"/>
  <c r="B4132" i="3"/>
  <c r="A4132" i="3"/>
  <c r="B4131" i="3"/>
  <c r="A4131" i="3"/>
  <c r="B4130" i="3"/>
  <c r="A4130" i="3"/>
  <c r="B4129" i="3"/>
  <c r="A4129" i="3"/>
  <c r="B4128" i="3"/>
  <c r="A4128" i="3"/>
  <c r="B4127" i="3"/>
  <c r="A4127" i="3"/>
  <c r="B4126" i="3"/>
  <c r="A4126" i="3"/>
  <c r="B4125" i="3"/>
  <c r="A4125" i="3"/>
  <c r="B4124" i="3"/>
  <c r="A4124" i="3"/>
  <c r="B4123" i="3"/>
  <c r="A4123" i="3"/>
  <c r="B4122" i="3"/>
  <c r="A4122" i="3"/>
  <c r="B4121" i="3"/>
  <c r="A4121" i="3"/>
  <c r="B4120" i="3"/>
  <c r="A4120" i="3"/>
  <c r="B4119" i="3"/>
  <c r="A4119" i="3"/>
  <c r="B4118" i="3"/>
  <c r="A4118" i="3"/>
  <c r="B4117" i="3"/>
  <c r="A4117" i="3"/>
  <c r="B4116" i="3"/>
  <c r="A4116" i="3"/>
  <c r="B4115" i="3"/>
  <c r="A4115" i="3"/>
  <c r="B4114" i="3"/>
  <c r="A4114" i="3"/>
  <c r="B4113" i="3"/>
  <c r="A4113" i="3"/>
  <c r="B4112" i="3"/>
  <c r="A4112" i="3"/>
  <c r="B4111" i="3"/>
  <c r="A4111" i="3"/>
  <c r="B4110" i="3"/>
  <c r="A4110" i="3"/>
  <c r="B4109" i="3"/>
  <c r="A4109" i="3"/>
  <c r="B4108" i="3"/>
  <c r="A4108" i="3"/>
  <c r="B4107" i="3"/>
  <c r="A4107" i="3"/>
  <c r="B4106" i="3"/>
  <c r="A4106" i="3"/>
  <c r="B4105" i="3"/>
  <c r="A4105" i="3"/>
  <c r="B4104" i="3"/>
  <c r="A4104" i="3"/>
  <c r="B4103" i="3"/>
  <c r="A4103" i="3"/>
  <c r="B4102" i="3"/>
  <c r="A4102" i="3"/>
  <c r="B4101" i="3"/>
  <c r="A4101" i="3"/>
  <c r="B4100" i="3"/>
  <c r="A4100" i="3"/>
  <c r="B4099" i="3"/>
  <c r="A4099" i="3"/>
  <c r="B4098" i="3"/>
  <c r="A4098" i="3"/>
  <c r="B4097" i="3"/>
  <c r="A4097" i="3"/>
  <c r="B4096" i="3"/>
  <c r="A4096" i="3"/>
  <c r="B4095" i="3"/>
  <c r="A4095" i="3"/>
  <c r="B4094" i="3"/>
  <c r="A4094" i="3"/>
  <c r="B4093" i="3"/>
  <c r="A4093" i="3"/>
  <c r="B4092" i="3"/>
  <c r="A4092" i="3"/>
  <c r="B4091" i="3"/>
  <c r="A4091" i="3"/>
  <c r="B4090" i="3"/>
  <c r="A4090" i="3"/>
  <c r="B4089" i="3"/>
  <c r="A4089" i="3"/>
  <c r="B4088" i="3"/>
  <c r="A4088" i="3"/>
  <c r="B4087" i="3"/>
  <c r="A4087" i="3"/>
  <c r="B4086" i="3"/>
  <c r="A4086" i="3"/>
  <c r="B4085" i="3"/>
  <c r="A4085" i="3"/>
  <c r="B4084" i="3"/>
  <c r="A4084" i="3"/>
  <c r="B4083" i="3"/>
  <c r="A4083" i="3"/>
  <c r="B4082" i="3"/>
  <c r="A4082" i="3"/>
  <c r="B4081" i="3"/>
  <c r="A4081" i="3"/>
  <c r="B4080" i="3"/>
  <c r="A4080" i="3"/>
  <c r="B4079" i="3"/>
  <c r="A4079" i="3"/>
  <c r="B4078" i="3"/>
  <c r="A4078" i="3"/>
  <c r="B4077" i="3"/>
  <c r="A4077" i="3"/>
  <c r="B4076" i="3"/>
  <c r="A4076" i="3"/>
  <c r="B4075" i="3"/>
  <c r="A4075" i="3"/>
  <c r="B4074" i="3"/>
  <c r="A4074" i="3"/>
  <c r="B4073" i="3"/>
  <c r="A4073" i="3"/>
  <c r="B4072" i="3"/>
  <c r="A4072" i="3"/>
  <c r="B4071" i="3"/>
  <c r="A4071" i="3"/>
  <c r="B4070" i="3"/>
  <c r="A4070" i="3"/>
  <c r="B4069" i="3"/>
  <c r="A4069" i="3"/>
  <c r="B4068" i="3"/>
  <c r="A4068" i="3"/>
  <c r="B4067" i="3"/>
  <c r="A4067" i="3"/>
  <c r="B4066" i="3"/>
  <c r="A4066" i="3"/>
  <c r="B4065" i="3"/>
  <c r="A4065" i="3"/>
  <c r="B4064" i="3"/>
  <c r="A4064" i="3"/>
  <c r="B4063" i="3"/>
  <c r="A4063" i="3"/>
  <c r="B4062" i="3"/>
  <c r="A4062" i="3"/>
  <c r="B4061" i="3"/>
  <c r="A4061" i="3"/>
  <c r="B4060" i="3"/>
  <c r="A4060" i="3"/>
  <c r="B4059" i="3"/>
  <c r="A4059" i="3"/>
  <c r="B4058" i="3"/>
  <c r="A4058" i="3"/>
  <c r="B4057" i="3"/>
  <c r="A4057" i="3"/>
  <c r="B4056" i="3"/>
  <c r="A4056" i="3"/>
  <c r="B4055" i="3"/>
  <c r="A4055" i="3"/>
  <c r="B4054" i="3"/>
  <c r="A4054" i="3"/>
  <c r="B4053" i="3"/>
  <c r="A4053" i="3"/>
  <c r="B4052" i="3"/>
  <c r="A4052" i="3"/>
  <c r="B4051" i="3"/>
  <c r="A4051" i="3"/>
  <c r="B4050" i="3"/>
  <c r="A4050" i="3"/>
  <c r="B4049" i="3"/>
  <c r="A4049" i="3"/>
  <c r="B4048" i="3"/>
  <c r="A4048" i="3"/>
  <c r="B4047" i="3"/>
  <c r="A4047" i="3"/>
  <c r="B4046" i="3"/>
  <c r="A4046" i="3"/>
  <c r="B4045" i="3"/>
  <c r="A4045" i="3"/>
  <c r="B4044" i="3"/>
  <c r="A4044" i="3"/>
  <c r="B4043" i="3"/>
  <c r="A4043" i="3"/>
  <c r="B4042" i="3"/>
  <c r="A4042" i="3"/>
  <c r="B4041" i="3"/>
  <c r="A4041" i="3"/>
  <c r="B4040" i="3"/>
  <c r="A4040" i="3"/>
  <c r="B4039" i="3"/>
  <c r="A4039" i="3"/>
  <c r="B4038" i="3"/>
  <c r="A4038" i="3"/>
  <c r="B4037" i="3"/>
  <c r="A4037" i="3"/>
  <c r="B4036" i="3"/>
  <c r="A4036" i="3"/>
  <c r="B4035" i="3"/>
  <c r="A4035" i="3"/>
  <c r="B4034" i="3"/>
  <c r="A4034" i="3"/>
  <c r="B4033" i="3"/>
  <c r="A4033" i="3"/>
  <c r="B4032" i="3"/>
  <c r="A4032" i="3"/>
  <c r="B4031" i="3"/>
  <c r="A4031" i="3"/>
  <c r="B4030" i="3"/>
  <c r="A4030" i="3"/>
  <c r="B4029" i="3"/>
  <c r="A4029" i="3"/>
  <c r="B4028" i="3"/>
  <c r="A4028" i="3"/>
  <c r="B4027" i="3"/>
  <c r="A4027" i="3"/>
  <c r="B4026" i="3"/>
  <c r="A4026" i="3"/>
  <c r="B4025" i="3"/>
  <c r="A4025" i="3"/>
  <c r="B4024" i="3"/>
  <c r="A4024" i="3"/>
  <c r="B4023" i="3"/>
  <c r="A4023" i="3"/>
  <c r="B4022" i="3"/>
  <c r="A4022" i="3"/>
  <c r="B4021" i="3"/>
  <c r="A4021" i="3"/>
  <c r="B4020" i="3"/>
  <c r="A4020" i="3"/>
  <c r="B4019" i="3"/>
  <c r="A4019" i="3"/>
  <c r="B4018" i="3"/>
  <c r="A4018" i="3"/>
  <c r="B4017" i="3"/>
  <c r="A4017" i="3"/>
  <c r="B4016" i="3"/>
  <c r="A4016" i="3"/>
  <c r="B4015" i="3"/>
  <c r="A4015" i="3"/>
  <c r="B4014" i="3"/>
  <c r="A4014" i="3"/>
  <c r="B4013" i="3"/>
  <c r="A4013" i="3"/>
  <c r="B4012" i="3"/>
  <c r="A4012" i="3"/>
  <c r="B4011" i="3"/>
  <c r="A4011" i="3"/>
  <c r="B4010" i="3"/>
  <c r="A4010" i="3"/>
  <c r="B4009" i="3"/>
  <c r="A4009" i="3"/>
  <c r="B4008" i="3"/>
  <c r="A4008" i="3"/>
  <c r="B4007" i="3"/>
  <c r="A4007" i="3"/>
  <c r="B4006" i="3"/>
  <c r="A4006" i="3"/>
  <c r="B4005" i="3"/>
  <c r="A4005" i="3"/>
  <c r="B4004" i="3"/>
  <c r="A4004" i="3"/>
  <c r="B4003" i="3"/>
  <c r="A4003" i="3"/>
  <c r="B4002" i="3"/>
  <c r="A4002" i="3"/>
  <c r="B4001" i="3"/>
  <c r="A4001" i="3"/>
  <c r="B4000" i="3"/>
  <c r="A4000" i="3"/>
  <c r="B3999" i="3"/>
  <c r="A3999" i="3"/>
  <c r="B3998" i="3"/>
  <c r="A3998" i="3"/>
  <c r="B3997" i="3"/>
  <c r="A3997" i="3"/>
  <c r="B3996" i="3"/>
  <c r="A3996" i="3"/>
  <c r="B3995" i="3"/>
  <c r="A3995" i="3"/>
  <c r="B3994" i="3"/>
  <c r="A3994" i="3"/>
  <c r="B3993" i="3"/>
  <c r="A3993" i="3"/>
  <c r="B3992" i="3"/>
  <c r="A3992" i="3"/>
  <c r="B3991" i="3"/>
  <c r="A3991" i="3"/>
  <c r="B3990" i="3"/>
  <c r="A3990" i="3"/>
  <c r="B3989" i="3"/>
  <c r="A3989" i="3"/>
  <c r="B3988" i="3"/>
  <c r="A3988" i="3"/>
  <c r="B3987" i="3"/>
  <c r="A3987" i="3"/>
  <c r="B3986" i="3"/>
  <c r="A3986" i="3"/>
  <c r="B3985" i="3"/>
  <c r="A3985" i="3"/>
  <c r="B3984" i="3"/>
  <c r="A3984" i="3"/>
  <c r="B3983" i="3"/>
  <c r="A3983" i="3"/>
  <c r="B3982" i="3"/>
  <c r="A3982" i="3"/>
  <c r="B3981" i="3"/>
  <c r="A3981" i="3"/>
  <c r="B3980" i="3"/>
  <c r="A3980" i="3"/>
  <c r="B3979" i="3"/>
  <c r="A3979" i="3"/>
  <c r="B3978" i="3"/>
  <c r="A3978" i="3"/>
  <c r="B3977" i="3"/>
  <c r="A3977" i="3"/>
  <c r="B3976" i="3"/>
  <c r="A3976" i="3"/>
  <c r="B3975" i="3"/>
  <c r="A3975" i="3"/>
  <c r="B3974" i="3"/>
  <c r="A3974" i="3"/>
  <c r="B3973" i="3"/>
  <c r="A3973" i="3"/>
  <c r="B3972" i="3"/>
  <c r="A3972" i="3"/>
  <c r="B3971" i="3"/>
  <c r="A3971" i="3"/>
  <c r="B3970" i="3"/>
  <c r="A3970" i="3"/>
  <c r="B3969" i="3"/>
  <c r="A3969" i="3"/>
  <c r="B3968" i="3"/>
  <c r="A3968" i="3"/>
  <c r="B3967" i="3"/>
  <c r="A3967" i="3"/>
  <c r="B3966" i="3"/>
  <c r="A3966" i="3"/>
  <c r="B3965" i="3"/>
  <c r="A3965" i="3"/>
  <c r="B3964" i="3"/>
  <c r="A3964" i="3"/>
  <c r="B3963" i="3"/>
  <c r="A3963" i="3"/>
  <c r="B3962" i="3"/>
  <c r="A3962" i="3"/>
  <c r="B3961" i="3"/>
  <c r="A3961" i="3"/>
  <c r="B3960" i="3"/>
  <c r="A3960" i="3"/>
  <c r="B3959" i="3"/>
  <c r="A3959" i="3"/>
  <c r="B3958" i="3"/>
  <c r="A3958" i="3"/>
  <c r="B3957" i="3"/>
  <c r="A3957" i="3"/>
  <c r="B3956" i="3"/>
  <c r="A3956" i="3"/>
  <c r="B3955" i="3"/>
  <c r="A3955" i="3"/>
  <c r="B3954" i="3"/>
  <c r="A3954" i="3"/>
  <c r="B3953" i="3"/>
  <c r="A3953" i="3"/>
  <c r="B3952" i="3"/>
  <c r="A3952" i="3"/>
  <c r="B3951" i="3"/>
  <c r="A3951" i="3"/>
  <c r="B3950" i="3"/>
  <c r="A3950" i="3"/>
  <c r="B3949" i="3"/>
  <c r="A3949" i="3"/>
  <c r="B3948" i="3"/>
  <c r="A3948" i="3"/>
  <c r="B3947" i="3"/>
  <c r="A3947" i="3"/>
  <c r="B3946" i="3"/>
  <c r="A3946" i="3"/>
  <c r="B3945" i="3"/>
  <c r="A3945" i="3"/>
  <c r="B3944" i="3"/>
  <c r="A3944" i="3"/>
  <c r="B3943" i="3"/>
  <c r="A3943" i="3"/>
  <c r="B3942" i="3"/>
  <c r="A3942" i="3"/>
  <c r="B3941" i="3"/>
  <c r="A3941" i="3"/>
  <c r="B3940" i="3"/>
  <c r="A3940" i="3"/>
  <c r="B3939" i="3"/>
  <c r="A3939" i="3"/>
  <c r="B3938" i="3"/>
  <c r="A3938" i="3"/>
  <c r="B3937" i="3"/>
  <c r="A3937" i="3"/>
  <c r="B3936" i="3"/>
  <c r="A3936" i="3"/>
  <c r="B3935" i="3"/>
  <c r="A3935" i="3"/>
  <c r="B3934" i="3"/>
  <c r="A3934" i="3"/>
  <c r="B3933" i="3"/>
  <c r="A3933" i="3"/>
  <c r="B3932" i="3"/>
  <c r="A3932" i="3"/>
  <c r="B3931" i="3"/>
  <c r="A3931" i="3"/>
  <c r="B3930" i="3"/>
  <c r="A3930" i="3"/>
  <c r="B3929" i="3"/>
  <c r="A3929" i="3"/>
  <c r="B3928" i="3"/>
  <c r="A3928" i="3"/>
  <c r="B3927" i="3"/>
  <c r="A3927" i="3"/>
  <c r="B3926" i="3"/>
  <c r="A3926" i="3"/>
  <c r="B3925" i="3"/>
  <c r="A3925" i="3"/>
  <c r="B3924" i="3"/>
  <c r="A3924" i="3"/>
  <c r="B3923" i="3"/>
  <c r="A3923" i="3"/>
  <c r="B3922" i="3"/>
  <c r="A3922" i="3"/>
  <c r="B3921" i="3"/>
  <c r="A3921" i="3"/>
  <c r="B3920" i="3"/>
  <c r="A3920" i="3"/>
  <c r="B3919" i="3"/>
  <c r="A3919" i="3"/>
  <c r="B3918" i="3"/>
  <c r="A3918" i="3"/>
  <c r="B3917" i="3"/>
  <c r="A3917" i="3"/>
  <c r="B3916" i="3"/>
  <c r="A3916" i="3"/>
  <c r="B3915" i="3"/>
  <c r="A3915" i="3"/>
  <c r="B3914" i="3"/>
  <c r="A3914" i="3"/>
  <c r="B3913" i="3"/>
  <c r="A3913" i="3"/>
  <c r="B3912" i="3"/>
  <c r="A3912" i="3"/>
  <c r="B3911" i="3"/>
  <c r="A3911" i="3"/>
  <c r="B3910" i="3"/>
  <c r="A3910" i="3"/>
  <c r="B3909" i="3"/>
  <c r="A3909" i="3"/>
  <c r="B3908" i="3"/>
  <c r="A3908" i="3"/>
  <c r="B3907" i="3"/>
  <c r="A3907" i="3"/>
  <c r="B3906" i="3"/>
  <c r="A3906" i="3"/>
  <c r="B3905" i="3"/>
  <c r="A3905" i="3"/>
  <c r="B3904" i="3"/>
  <c r="A3904" i="3"/>
  <c r="B3903" i="3"/>
  <c r="A3903" i="3"/>
  <c r="B3902" i="3"/>
  <c r="A3902" i="3"/>
  <c r="B3901" i="3"/>
  <c r="A3901" i="3"/>
  <c r="B3900" i="3"/>
  <c r="A3900" i="3"/>
  <c r="B3899" i="3"/>
  <c r="A3899" i="3"/>
  <c r="B3898" i="3"/>
  <c r="A3898" i="3"/>
  <c r="B3897" i="3"/>
  <c r="A3897" i="3"/>
  <c r="B3896" i="3"/>
  <c r="A3896" i="3"/>
  <c r="B3895" i="3"/>
  <c r="A3895" i="3"/>
  <c r="B3894" i="3"/>
  <c r="A3894" i="3"/>
  <c r="B3893" i="3"/>
  <c r="A3893" i="3"/>
  <c r="B3892" i="3"/>
  <c r="A3892" i="3"/>
  <c r="B3891" i="3"/>
  <c r="A3891" i="3"/>
  <c r="B3890" i="3"/>
  <c r="A3890" i="3"/>
  <c r="B3889" i="3"/>
  <c r="A3889" i="3"/>
  <c r="B3888" i="3"/>
  <c r="A3888" i="3"/>
  <c r="B3887" i="3"/>
  <c r="A3887" i="3"/>
  <c r="B3886" i="3"/>
  <c r="A3886" i="3"/>
  <c r="B3885" i="3"/>
  <c r="A3885" i="3"/>
  <c r="B3884" i="3"/>
  <c r="A3884" i="3"/>
  <c r="B3883" i="3"/>
  <c r="A3883" i="3"/>
  <c r="B3882" i="3"/>
  <c r="A3882" i="3"/>
  <c r="B3881" i="3"/>
  <c r="A3881" i="3"/>
  <c r="B3880" i="3"/>
  <c r="A3880" i="3"/>
  <c r="B3879" i="3"/>
  <c r="A3879" i="3"/>
  <c r="B3878" i="3"/>
  <c r="A3878" i="3"/>
  <c r="B3877" i="3"/>
  <c r="A3877" i="3"/>
  <c r="B3876" i="3"/>
  <c r="A3876" i="3"/>
  <c r="B3875" i="3"/>
  <c r="A3875" i="3"/>
  <c r="B3874" i="3"/>
  <c r="A3874" i="3"/>
  <c r="B3873" i="3"/>
  <c r="A3873" i="3"/>
  <c r="B3872" i="3"/>
  <c r="A3872" i="3"/>
  <c r="B3871" i="3"/>
  <c r="A3871" i="3"/>
  <c r="B3870" i="3"/>
  <c r="A3870" i="3"/>
  <c r="B3869" i="3"/>
  <c r="A3869" i="3"/>
  <c r="B3868" i="3"/>
  <c r="A3868" i="3"/>
  <c r="B3867" i="3"/>
  <c r="A3867" i="3"/>
  <c r="B3866" i="3"/>
  <c r="A3866" i="3"/>
  <c r="B3865" i="3"/>
  <c r="A3865" i="3"/>
  <c r="B3864" i="3"/>
  <c r="A3864" i="3"/>
  <c r="B3863" i="3"/>
  <c r="A3863" i="3"/>
  <c r="B3862" i="3"/>
  <c r="A3862" i="3"/>
  <c r="B3861" i="3"/>
  <c r="A3861" i="3"/>
  <c r="B3860" i="3"/>
  <c r="A3860" i="3"/>
  <c r="B3859" i="3"/>
  <c r="A3859" i="3"/>
  <c r="B3858" i="3"/>
  <c r="A3858" i="3"/>
  <c r="B3857" i="3"/>
  <c r="A3857" i="3"/>
  <c r="B3856" i="3"/>
  <c r="A3856" i="3"/>
  <c r="B3855" i="3"/>
  <c r="A3855" i="3"/>
  <c r="B3854" i="3"/>
  <c r="A3854" i="3"/>
  <c r="B3853" i="3"/>
  <c r="A3853" i="3"/>
  <c r="B3852" i="3"/>
  <c r="A3852" i="3"/>
  <c r="B3851" i="3"/>
  <c r="A3851" i="3"/>
  <c r="B3850" i="3"/>
  <c r="A3850" i="3"/>
  <c r="B3849" i="3"/>
  <c r="A3849" i="3"/>
  <c r="B3848" i="3"/>
  <c r="A3848" i="3"/>
  <c r="B3847" i="3"/>
  <c r="A3847" i="3"/>
  <c r="B3846" i="3"/>
  <c r="A3846" i="3"/>
  <c r="B3845" i="3"/>
  <c r="A3845" i="3"/>
  <c r="B3844" i="3"/>
  <c r="A3844" i="3"/>
  <c r="B3843" i="3"/>
  <c r="A3843" i="3"/>
  <c r="B3842" i="3"/>
  <c r="A3842" i="3"/>
  <c r="B3841" i="3"/>
  <c r="A3841" i="3"/>
  <c r="B3840" i="3"/>
  <c r="A3840" i="3"/>
  <c r="B3839" i="3"/>
  <c r="A3839" i="3"/>
  <c r="B3838" i="3"/>
  <c r="A3838" i="3"/>
  <c r="B3837" i="3"/>
  <c r="A3837" i="3"/>
  <c r="B3836" i="3"/>
  <c r="A3836" i="3"/>
  <c r="B3835" i="3"/>
  <c r="A3835" i="3"/>
  <c r="B3834" i="3"/>
  <c r="A3834" i="3"/>
  <c r="B3833" i="3"/>
  <c r="A3833" i="3"/>
  <c r="B3832" i="3"/>
  <c r="A3832" i="3"/>
  <c r="B3831" i="3"/>
  <c r="A3831" i="3"/>
  <c r="B3830" i="3"/>
  <c r="A3830" i="3"/>
  <c r="B3829" i="3"/>
  <c r="A3829" i="3"/>
  <c r="B3828" i="3"/>
  <c r="A3828" i="3"/>
  <c r="B3827" i="3"/>
  <c r="A3827" i="3"/>
  <c r="B3826" i="3"/>
  <c r="A3826" i="3"/>
  <c r="B3825" i="3"/>
  <c r="A3825" i="3"/>
  <c r="B3824" i="3"/>
  <c r="A3824" i="3"/>
  <c r="B3823" i="3"/>
  <c r="A3823" i="3"/>
  <c r="B3822" i="3"/>
  <c r="A3822" i="3"/>
  <c r="B3821" i="3"/>
  <c r="A3821" i="3"/>
  <c r="B3820" i="3"/>
  <c r="A3820" i="3"/>
  <c r="B3819" i="3"/>
  <c r="A3819" i="3"/>
  <c r="B3818" i="3"/>
  <c r="A3818" i="3"/>
  <c r="B3817" i="3"/>
  <c r="A3817" i="3"/>
  <c r="B3816" i="3"/>
  <c r="A3816" i="3"/>
  <c r="B3815" i="3"/>
  <c r="A3815" i="3"/>
  <c r="B3814" i="3"/>
  <c r="A3814" i="3"/>
  <c r="B3813" i="3"/>
  <c r="A3813" i="3"/>
  <c r="B3812" i="3"/>
  <c r="A3812" i="3"/>
  <c r="B3811" i="3"/>
  <c r="A3811" i="3"/>
  <c r="B3810" i="3"/>
  <c r="A3810" i="3"/>
  <c r="B3809" i="3"/>
  <c r="A3809" i="3"/>
  <c r="B3808" i="3"/>
  <c r="A3808" i="3"/>
  <c r="B3807" i="3"/>
  <c r="A3807" i="3"/>
  <c r="B3806" i="3"/>
  <c r="A3806" i="3"/>
  <c r="B3805" i="3"/>
  <c r="A3805" i="3"/>
  <c r="B3804" i="3"/>
  <c r="A3804" i="3"/>
  <c r="B3803" i="3"/>
  <c r="A3803" i="3"/>
  <c r="B3802" i="3"/>
  <c r="A3802" i="3"/>
  <c r="B3801" i="3"/>
  <c r="A3801" i="3"/>
  <c r="B3800" i="3"/>
  <c r="A3800" i="3"/>
  <c r="B3799" i="3"/>
  <c r="A3799" i="3"/>
  <c r="B3798" i="3"/>
  <c r="A3798" i="3"/>
  <c r="B3797" i="3"/>
  <c r="A3797" i="3"/>
  <c r="B3796" i="3"/>
  <c r="A3796" i="3"/>
  <c r="B3795" i="3"/>
  <c r="A3795" i="3"/>
  <c r="B3794" i="3"/>
  <c r="A3794" i="3"/>
  <c r="B3793" i="3"/>
  <c r="A3793" i="3"/>
  <c r="B3792" i="3"/>
  <c r="A3792" i="3"/>
  <c r="B3791" i="3"/>
  <c r="A3791" i="3"/>
  <c r="B3790" i="3"/>
  <c r="A3790" i="3"/>
  <c r="B3789" i="3"/>
  <c r="A3789" i="3"/>
  <c r="B3788" i="3"/>
  <c r="A3788" i="3"/>
  <c r="B3787" i="3"/>
  <c r="A3787" i="3"/>
  <c r="B3786" i="3"/>
  <c r="A3786" i="3"/>
  <c r="B3785" i="3"/>
  <c r="A3785" i="3"/>
  <c r="B3784" i="3"/>
  <c r="A3784" i="3"/>
  <c r="B3783" i="3"/>
  <c r="A3783" i="3"/>
  <c r="B3782" i="3"/>
  <c r="A3782" i="3"/>
  <c r="B3781" i="3"/>
  <c r="A3781" i="3"/>
  <c r="B3780" i="3"/>
  <c r="A3780" i="3"/>
  <c r="B3779" i="3"/>
  <c r="A3779" i="3"/>
  <c r="B3778" i="3"/>
  <c r="A3778" i="3"/>
  <c r="B3777" i="3"/>
  <c r="A3777" i="3"/>
  <c r="B3776" i="3"/>
  <c r="A3776" i="3"/>
  <c r="B3775" i="3"/>
  <c r="A3775" i="3"/>
  <c r="B3774" i="3"/>
  <c r="A3774" i="3"/>
  <c r="B3773" i="3"/>
  <c r="A3773" i="3"/>
  <c r="B3772" i="3"/>
  <c r="A3772" i="3"/>
  <c r="B3771" i="3"/>
  <c r="A3771" i="3"/>
  <c r="B3770" i="3"/>
  <c r="A3770" i="3"/>
  <c r="B3769" i="3"/>
  <c r="A3769" i="3"/>
  <c r="B3768" i="3"/>
  <c r="A3768" i="3"/>
  <c r="B3767" i="3"/>
  <c r="A3767" i="3"/>
  <c r="B3766" i="3"/>
  <c r="A3766" i="3"/>
  <c r="B3765" i="3"/>
  <c r="A3765" i="3"/>
  <c r="B3764" i="3"/>
  <c r="A3764" i="3"/>
  <c r="B3763" i="3"/>
  <c r="A3763" i="3"/>
  <c r="B3762" i="3"/>
  <c r="A3762" i="3"/>
  <c r="B3761" i="3"/>
  <c r="A3761" i="3"/>
  <c r="B3760" i="3"/>
  <c r="A3760" i="3"/>
  <c r="B3759" i="3"/>
  <c r="A3759" i="3"/>
  <c r="B3758" i="3"/>
  <c r="A3758" i="3"/>
  <c r="B3757" i="3"/>
  <c r="A3757" i="3"/>
  <c r="B3756" i="3"/>
  <c r="A3756" i="3"/>
  <c r="B3755" i="3"/>
  <c r="A3755" i="3"/>
  <c r="B3754" i="3"/>
  <c r="A3754" i="3"/>
  <c r="B3753" i="3"/>
  <c r="A3753" i="3"/>
  <c r="B3752" i="3"/>
  <c r="A3752" i="3"/>
  <c r="B3751" i="3"/>
  <c r="A3751" i="3"/>
  <c r="B3750" i="3"/>
  <c r="A3750" i="3"/>
  <c r="B3749" i="3"/>
  <c r="A3749" i="3"/>
  <c r="B3748" i="3"/>
  <c r="A3748" i="3"/>
  <c r="B3747" i="3"/>
  <c r="A3747" i="3"/>
  <c r="B3746" i="3"/>
  <c r="A3746" i="3"/>
  <c r="B3745" i="3"/>
  <c r="A3745" i="3"/>
  <c r="B3744" i="3"/>
  <c r="A3744" i="3"/>
  <c r="B3743" i="3"/>
  <c r="A3743" i="3"/>
  <c r="B3742" i="3"/>
  <c r="A3742" i="3"/>
  <c r="B3741" i="3"/>
  <c r="A3741" i="3"/>
  <c r="B3740" i="3"/>
  <c r="A3740" i="3"/>
  <c r="B3739" i="3"/>
  <c r="A3739" i="3"/>
  <c r="B3738" i="3"/>
  <c r="A3738" i="3"/>
  <c r="B3737" i="3"/>
  <c r="A3737" i="3"/>
  <c r="B3736" i="3"/>
  <c r="A3736" i="3"/>
  <c r="B3735" i="3"/>
  <c r="A3735" i="3"/>
  <c r="B3734" i="3"/>
  <c r="A3734" i="3"/>
  <c r="B3733" i="3"/>
  <c r="A3733" i="3"/>
  <c r="B3732" i="3"/>
  <c r="A3732" i="3"/>
  <c r="B3731" i="3"/>
  <c r="A3731" i="3"/>
  <c r="B3730" i="3"/>
  <c r="A3730" i="3"/>
  <c r="B3729" i="3"/>
  <c r="A3729" i="3"/>
  <c r="B3728" i="3"/>
  <c r="A3728" i="3"/>
  <c r="B3727" i="3"/>
  <c r="A3727" i="3"/>
  <c r="B3726" i="3"/>
  <c r="A3726" i="3"/>
  <c r="B3725" i="3"/>
  <c r="A3725" i="3"/>
  <c r="B3724" i="3"/>
  <c r="A3724" i="3"/>
  <c r="B3723" i="3"/>
  <c r="A3723" i="3"/>
  <c r="B3722" i="3"/>
  <c r="A3722" i="3"/>
  <c r="B3721" i="3"/>
  <c r="A3721" i="3"/>
  <c r="B3720" i="3"/>
  <c r="A3720" i="3"/>
  <c r="B3719" i="3"/>
  <c r="A3719" i="3"/>
  <c r="B3718" i="3"/>
  <c r="A3718" i="3"/>
  <c r="B3717" i="3"/>
  <c r="A3717" i="3"/>
  <c r="B3716" i="3"/>
  <c r="A3716" i="3"/>
  <c r="B3715" i="3"/>
  <c r="A3715" i="3"/>
  <c r="B3714" i="3"/>
  <c r="A3714" i="3"/>
  <c r="B3713" i="3"/>
  <c r="A3713" i="3"/>
  <c r="B3712" i="3"/>
  <c r="A3712" i="3"/>
  <c r="B3711" i="3"/>
  <c r="A3711" i="3"/>
  <c r="B3710" i="3"/>
  <c r="A3710" i="3"/>
  <c r="B3709" i="3"/>
  <c r="A3709" i="3"/>
  <c r="B3708" i="3"/>
  <c r="A3708" i="3"/>
  <c r="B3707" i="3"/>
  <c r="A3707" i="3"/>
  <c r="B3706" i="3"/>
  <c r="A3706" i="3"/>
  <c r="B3705" i="3"/>
  <c r="A3705" i="3"/>
  <c r="B3704" i="3"/>
  <c r="A3704" i="3"/>
  <c r="B3703" i="3"/>
  <c r="A3703" i="3"/>
  <c r="B3702" i="3"/>
  <c r="A3702" i="3"/>
  <c r="B3701" i="3"/>
  <c r="A3701" i="3"/>
  <c r="B3700" i="3"/>
  <c r="A3700" i="3"/>
  <c r="B3699" i="3"/>
  <c r="A3699" i="3"/>
  <c r="B3698" i="3"/>
  <c r="A3698" i="3"/>
  <c r="B3697" i="3"/>
  <c r="A3697" i="3"/>
  <c r="B3696" i="3"/>
  <c r="A3696" i="3"/>
  <c r="B3695" i="3"/>
  <c r="A3695" i="3"/>
  <c r="B3694" i="3"/>
  <c r="A3694" i="3"/>
  <c r="B3693" i="3"/>
  <c r="A3693" i="3"/>
  <c r="B3692" i="3"/>
  <c r="A3692" i="3"/>
  <c r="B3691" i="3"/>
  <c r="A3691" i="3"/>
  <c r="B3690" i="3"/>
  <c r="A3690" i="3"/>
  <c r="B3689" i="3"/>
  <c r="A3689" i="3"/>
  <c r="B3688" i="3"/>
  <c r="A3688" i="3"/>
  <c r="B3687" i="3"/>
  <c r="A3687" i="3"/>
  <c r="B3686" i="3"/>
  <c r="A3686" i="3"/>
  <c r="B3685" i="3"/>
  <c r="A3685" i="3"/>
  <c r="B3684" i="3"/>
  <c r="A3684" i="3"/>
  <c r="B3683" i="3"/>
  <c r="A3683" i="3"/>
  <c r="B3682" i="3"/>
  <c r="A3682" i="3"/>
  <c r="B3681" i="3"/>
  <c r="A3681" i="3"/>
  <c r="B3680" i="3"/>
  <c r="A3680" i="3"/>
  <c r="B3679" i="3"/>
  <c r="A3679" i="3"/>
  <c r="B3678" i="3"/>
  <c r="A3678" i="3"/>
  <c r="B3677" i="3"/>
  <c r="A3677" i="3"/>
  <c r="B3676" i="3"/>
  <c r="A3676" i="3"/>
  <c r="B3675" i="3"/>
  <c r="A3675" i="3"/>
  <c r="B3674" i="3"/>
  <c r="A3674" i="3"/>
  <c r="B3673" i="3"/>
  <c r="A3673" i="3"/>
  <c r="B3672" i="3"/>
  <c r="A3672" i="3"/>
  <c r="B3671" i="3"/>
  <c r="A3671" i="3"/>
  <c r="B3670" i="3"/>
  <c r="A3670" i="3"/>
  <c r="B3669" i="3"/>
  <c r="A3669" i="3"/>
  <c r="B3668" i="3"/>
  <c r="A3668" i="3"/>
  <c r="B3667" i="3"/>
  <c r="A3667" i="3"/>
  <c r="B3666" i="3"/>
  <c r="A3666" i="3"/>
  <c r="B3665" i="3"/>
  <c r="A3665" i="3"/>
  <c r="B3664" i="3"/>
  <c r="A3664" i="3"/>
  <c r="B3663" i="3"/>
  <c r="A3663" i="3"/>
  <c r="B3662" i="3"/>
  <c r="A3662" i="3"/>
  <c r="B3661" i="3"/>
  <c r="A3661" i="3"/>
  <c r="B3660" i="3"/>
  <c r="A3660" i="3"/>
  <c r="B3659" i="3"/>
  <c r="A3659" i="3"/>
  <c r="B3658" i="3"/>
  <c r="A3658" i="3"/>
  <c r="B3657" i="3"/>
  <c r="A3657" i="3"/>
  <c r="B3656" i="3"/>
  <c r="A3656" i="3"/>
  <c r="B3655" i="3"/>
  <c r="A3655" i="3"/>
  <c r="B3654" i="3"/>
  <c r="A3654" i="3"/>
  <c r="B3653" i="3"/>
  <c r="A3653" i="3"/>
  <c r="B3652" i="3"/>
  <c r="A3652" i="3"/>
  <c r="B3651" i="3"/>
  <c r="A3651" i="3"/>
  <c r="B3650" i="3"/>
  <c r="A3650" i="3"/>
  <c r="B3649" i="3"/>
  <c r="A3649" i="3"/>
  <c r="B3648" i="3"/>
  <c r="A3648" i="3"/>
  <c r="B3647" i="3"/>
  <c r="A3647" i="3"/>
  <c r="B3646" i="3"/>
  <c r="A3646" i="3"/>
  <c r="B3645" i="3"/>
  <c r="A3645" i="3"/>
  <c r="B3644" i="3"/>
  <c r="A3644" i="3"/>
  <c r="B3643" i="3"/>
  <c r="A3643" i="3"/>
  <c r="B3642" i="3"/>
  <c r="A3642" i="3"/>
  <c r="B3641" i="3"/>
  <c r="A3641" i="3"/>
  <c r="B3640" i="3"/>
  <c r="A3640" i="3"/>
  <c r="B3639" i="3"/>
  <c r="A3639" i="3"/>
  <c r="B3638" i="3"/>
  <c r="A3638" i="3"/>
  <c r="B3637" i="3"/>
  <c r="A3637" i="3"/>
  <c r="B3636" i="3"/>
  <c r="A3636" i="3"/>
  <c r="B3635" i="3"/>
  <c r="A3635" i="3"/>
  <c r="B3634" i="3"/>
  <c r="A3634" i="3"/>
  <c r="B3633" i="3"/>
  <c r="A3633" i="3"/>
  <c r="B3632" i="3"/>
  <c r="A3632" i="3"/>
  <c r="B3631" i="3"/>
  <c r="A3631" i="3"/>
  <c r="B3630" i="3"/>
  <c r="A3630" i="3"/>
  <c r="B3629" i="3"/>
  <c r="A3629" i="3"/>
  <c r="B3628" i="3"/>
  <c r="A3628" i="3"/>
  <c r="B3627" i="3"/>
  <c r="A3627" i="3"/>
  <c r="B3626" i="3"/>
  <c r="A3626" i="3"/>
  <c r="B3625" i="3"/>
  <c r="A3625" i="3"/>
  <c r="B3624" i="3"/>
  <c r="A3624" i="3"/>
  <c r="B3623" i="3"/>
  <c r="A3623" i="3"/>
  <c r="B3622" i="3"/>
  <c r="A3622" i="3"/>
  <c r="B3621" i="3"/>
  <c r="A3621" i="3"/>
  <c r="B3620" i="3"/>
  <c r="A3620" i="3"/>
  <c r="B3619" i="3"/>
  <c r="A3619" i="3"/>
  <c r="B3618" i="3"/>
  <c r="A3618" i="3"/>
  <c r="B3617" i="3"/>
  <c r="A3617" i="3"/>
  <c r="B3616" i="3"/>
  <c r="A3616" i="3"/>
  <c r="B3615" i="3"/>
  <c r="A3615" i="3"/>
  <c r="B3614" i="3"/>
  <c r="A3614" i="3"/>
  <c r="B3613" i="3"/>
  <c r="A3613" i="3"/>
  <c r="B3612" i="3"/>
  <c r="A3612" i="3"/>
  <c r="B3611" i="3"/>
  <c r="A3611" i="3"/>
  <c r="B3610" i="3"/>
  <c r="A3610" i="3"/>
  <c r="B3609" i="3"/>
  <c r="A3609" i="3"/>
  <c r="B3608" i="3"/>
  <c r="A3608" i="3"/>
  <c r="B3607" i="3"/>
  <c r="A3607" i="3"/>
  <c r="B3606" i="3"/>
  <c r="A3606" i="3"/>
  <c r="B3605" i="3"/>
  <c r="A3605" i="3"/>
  <c r="B3604" i="3"/>
  <c r="A3604" i="3"/>
  <c r="B3603" i="3"/>
  <c r="A3603" i="3"/>
  <c r="B3602" i="3"/>
  <c r="A3602" i="3"/>
  <c r="B3601" i="3"/>
  <c r="A3601" i="3"/>
  <c r="B3600" i="3"/>
  <c r="A3600" i="3"/>
  <c r="B3599" i="3"/>
  <c r="A3599" i="3"/>
  <c r="B3598" i="3"/>
  <c r="A3598" i="3"/>
  <c r="B3597" i="3"/>
  <c r="A3597" i="3"/>
  <c r="B3596" i="3"/>
  <c r="A3596" i="3"/>
  <c r="B3595" i="3"/>
  <c r="A3595" i="3"/>
  <c r="B3594" i="3"/>
  <c r="A3594" i="3"/>
  <c r="B3593" i="3"/>
  <c r="A3593" i="3"/>
  <c r="B3592" i="3"/>
  <c r="A3592" i="3"/>
  <c r="B3591" i="3"/>
  <c r="A3591" i="3"/>
  <c r="B3590" i="3"/>
  <c r="A3590" i="3"/>
  <c r="B3589" i="3"/>
  <c r="A3589" i="3"/>
  <c r="B3588" i="3"/>
  <c r="A3588" i="3"/>
  <c r="B3587" i="3"/>
  <c r="A3587" i="3"/>
  <c r="B3586" i="3"/>
  <c r="A3586" i="3"/>
  <c r="B3585" i="3"/>
  <c r="A3585" i="3"/>
  <c r="B3584" i="3"/>
  <c r="A3584" i="3"/>
  <c r="B3583" i="3"/>
  <c r="A3583" i="3"/>
  <c r="B3582" i="3"/>
  <c r="A3582" i="3"/>
  <c r="B3581" i="3"/>
  <c r="A3581" i="3"/>
  <c r="B3580" i="3"/>
  <c r="A3580" i="3"/>
  <c r="B3579" i="3"/>
  <c r="A3579" i="3"/>
  <c r="B3578" i="3"/>
  <c r="A3578" i="3"/>
  <c r="B3577" i="3"/>
  <c r="A3577" i="3"/>
  <c r="B3576" i="3"/>
  <c r="A3576" i="3"/>
  <c r="B3575" i="3"/>
  <c r="A3575" i="3"/>
  <c r="B3574" i="3"/>
  <c r="A3574" i="3"/>
  <c r="B3573" i="3"/>
  <c r="A3573" i="3"/>
  <c r="B3572" i="3"/>
  <c r="A3572" i="3"/>
  <c r="B3571" i="3"/>
  <c r="A3571" i="3"/>
  <c r="B3570" i="3"/>
  <c r="A3570" i="3"/>
  <c r="B3569" i="3"/>
  <c r="A3569" i="3"/>
  <c r="B3568" i="3"/>
  <c r="A3568" i="3"/>
  <c r="B3567" i="3"/>
  <c r="A3567" i="3"/>
  <c r="B3566" i="3"/>
  <c r="A3566" i="3"/>
  <c r="B3565" i="3"/>
  <c r="A3565" i="3"/>
  <c r="B3564" i="3"/>
  <c r="A3564" i="3"/>
  <c r="B3563" i="3"/>
  <c r="A3563" i="3"/>
  <c r="B3562" i="3"/>
  <c r="A3562" i="3"/>
  <c r="B3561" i="3"/>
  <c r="A3561" i="3"/>
  <c r="B3560" i="3"/>
  <c r="A3560" i="3"/>
  <c r="B3559" i="3"/>
  <c r="A3559" i="3"/>
  <c r="B3558" i="3"/>
  <c r="A3558" i="3"/>
  <c r="B3557" i="3"/>
  <c r="A3557" i="3"/>
  <c r="B3556" i="3"/>
  <c r="A3556" i="3"/>
  <c r="B3555" i="3"/>
  <c r="A3555" i="3"/>
  <c r="B3554" i="3"/>
  <c r="A3554" i="3"/>
  <c r="B3553" i="3"/>
  <c r="A3553" i="3"/>
  <c r="B3552" i="3"/>
  <c r="A3552" i="3"/>
  <c r="B3551" i="3"/>
  <c r="A3551" i="3"/>
  <c r="B3550" i="3"/>
  <c r="A3550" i="3"/>
  <c r="B3549" i="3"/>
  <c r="A3549" i="3"/>
  <c r="B3548" i="3"/>
  <c r="A3548" i="3"/>
  <c r="B3547" i="3"/>
  <c r="A3547" i="3"/>
  <c r="B3546" i="3"/>
  <c r="A3546" i="3"/>
  <c r="B3545" i="3"/>
  <c r="A3545" i="3"/>
  <c r="B3544" i="3"/>
  <c r="A3544" i="3"/>
  <c r="B3543" i="3"/>
  <c r="A3543" i="3"/>
  <c r="B3542" i="3"/>
  <c r="A3542" i="3"/>
  <c r="B3541" i="3"/>
  <c r="A3541" i="3"/>
  <c r="B3540" i="3"/>
  <c r="A3540" i="3"/>
  <c r="B3539" i="3"/>
  <c r="A3539" i="3"/>
  <c r="B3538" i="3"/>
  <c r="A3538" i="3"/>
  <c r="B3537" i="3"/>
  <c r="A3537" i="3"/>
  <c r="B3536" i="3"/>
  <c r="A3536" i="3"/>
  <c r="B3535" i="3"/>
  <c r="A3535" i="3"/>
  <c r="B3534" i="3"/>
  <c r="A3534" i="3"/>
  <c r="B3533" i="3"/>
  <c r="A3533" i="3"/>
  <c r="B3532" i="3"/>
  <c r="A3532" i="3"/>
  <c r="B3531" i="3"/>
  <c r="A3531" i="3"/>
  <c r="B3530" i="3"/>
  <c r="A3530" i="3"/>
  <c r="B3529" i="3"/>
  <c r="A3529" i="3"/>
  <c r="B3528" i="3"/>
  <c r="A3528" i="3"/>
  <c r="B3527" i="3"/>
  <c r="A3527" i="3"/>
  <c r="B3526" i="3"/>
  <c r="A3526" i="3"/>
  <c r="B3525" i="3"/>
  <c r="A3525" i="3"/>
  <c r="B3524" i="3"/>
  <c r="A3524" i="3"/>
  <c r="B3523" i="3"/>
  <c r="A3523" i="3"/>
  <c r="B3522" i="3"/>
  <c r="A3522" i="3"/>
  <c r="B3521" i="3"/>
  <c r="A3521" i="3"/>
  <c r="B3520" i="3"/>
  <c r="A3520" i="3"/>
  <c r="B3519" i="3"/>
  <c r="A3519" i="3"/>
  <c r="B3518" i="3"/>
  <c r="A3518" i="3"/>
  <c r="B3517" i="3"/>
  <c r="A3517" i="3"/>
  <c r="B3516" i="3"/>
  <c r="A3516" i="3"/>
  <c r="B3515" i="3"/>
  <c r="A3515" i="3"/>
  <c r="B3514" i="3"/>
  <c r="A3514" i="3"/>
  <c r="B3513" i="3"/>
  <c r="A3513" i="3"/>
  <c r="B3512" i="3"/>
  <c r="A3512" i="3"/>
  <c r="B3511" i="3"/>
  <c r="A3511" i="3"/>
  <c r="B3510" i="3"/>
  <c r="A3510" i="3"/>
  <c r="B3509" i="3"/>
  <c r="A3509" i="3"/>
  <c r="B3508" i="3"/>
  <c r="A3508" i="3"/>
  <c r="B3507" i="3"/>
  <c r="A3507" i="3"/>
  <c r="B3506" i="3"/>
  <c r="A3506" i="3"/>
  <c r="B3505" i="3"/>
  <c r="A3505" i="3"/>
  <c r="B3504" i="3"/>
  <c r="A3504" i="3"/>
  <c r="B3503" i="3"/>
  <c r="A3503" i="3"/>
  <c r="B3502" i="3"/>
  <c r="A3502" i="3"/>
  <c r="B3501" i="3"/>
  <c r="A3501" i="3"/>
  <c r="B3500" i="3"/>
  <c r="A3500" i="3"/>
  <c r="B3499" i="3"/>
  <c r="A3499" i="3"/>
  <c r="B3498" i="3"/>
  <c r="A3498" i="3"/>
  <c r="B3497" i="3"/>
  <c r="A3497" i="3"/>
  <c r="B3496" i="3"/>
  <c r="A3496" i="3"/>
  <c r="B3495" i="3"/>
  <c r="A3495" i="3"/>
  <c r="B3494" i="3"/>
  <c r="A3494" i="3"/>
  <c r="B3493" i="3"/>
  <c r="A3493" i="3"/>
  <c r="B3492" i="3"/>
  <c r="A3492" i="3"/>
  <c r="B3491" i="3"/>
  <c r="A3491" i="3"/>
  <c r="B3490" i="3"/>
  <c r="A3490" i="3"/>
  <c r="B3489" i="3"/>
  <c r="A3489" i="3"/>
  <c r="B3488" i="3"/>
  <c r="A3488" i="3"/>
  <c r="B3487" i="3"/>
  <c r="A3487" i="3"/>
  <c r="B3486" i="3"/>
  <c r="A3486" i="3"/>
  <c r="B3485" i="3"/>
  <c r="A3485" i="3"/>
  <c r="B3484" i="3"/>
  <c r="A3484" i="3"/>
  <c r="B3483" i="3"/>
  <c r="A3483" i="3"/>
  <c r="B3482" i="3"/>
  <c r="A3482" i="3"/>
  <c r="B3481" i="3"/>
  <c r="A3481" i="3"/>
  <c r="B3480" i="3"/>
  <c r="A3480" i="3"/>
  <c r="B3479" i="3"/>
  <c r="A3479" i="3"/>
  <c r="B3478" i="3"/>
  <c r="A3478" i="3"/>
  <c r="B3477" i="3"/>
  <c r="A3477" i="3"/>
  <c r="B3476" i="3"/>
  <c r="A3476" i="3"/>
  <c r="B3475" i="3"/>
  <c r="A3475" i="3"/>
  <c r="B3474" i="3"/>
  <c r="A3474" i="3"/>
  <c r="B3473" i="3"/>
  <c r="A3473" i="3"/>
  <c r="B3472" i="3"/>
  <c r="A3472" i="3"/>
  <c r="B3471" i="3"/>
  <c r="A3471" i="3"/>
  <c r="B3470" i="3"/>
  <c r="A3470" i="3"/>
  <c r="B3469" i="3"/>
  <c r="A3469" i="3"/>
  <c r="B3468" i="3"/>
  <c r="A3468" i="3"/>
  <c r="B3467" i="3"/>
  <c r="A3467" i="3"/>
  <c r="B3466" i="3"/>
  <c r="A3466" i="3"/>
  <c r="B3465" i="3"/>
  <c r="A3465" i="3"/>
  <c r="B3464" i="3"/>
  <c r="A3464" i="3"/>
  <c r="B3463" i="3"/>
  <c r="A3463" i="3"/>
  <c r="B3462" i="3"/>
  <c r="A3462" i="3"/>
  <c r="B3461" i="3"/>
  <c r="A3461" i="3"/>
  <c r="B3460" i="3"/>
  <c r="A3460" i="3"/>
  <c r="B3459" i="3"/>
  <c r="A3459" i="3"/>
  <c r="B3458" i="3"/>
  <c r="A3458" i="3"/>
  <c r="B3457" i="3"/>
  <c r="A3457" i="3"/>
  <c r="B3456" i="3"/>
  <c r="A3456" i="3"/>
  <c r="B3455" i="3"/>
  <c r="A3455" i="3"/>
  <c r="B3454" i="3"/>
  <c r="A3454" i="3"/>
  <c r="B3453" i="3"/>
  <c r="A3453" i="3"/>
  <c r="B3452" i="3"/>
  <c r="A3452" i="3"/>
  <c r="B3451" i="3"/>
  <c r="A3451" i="3"/>
  <c r="B3450" i="3"/>
  <c r="A3450" i="3"/>
  <c r="B3449" i="3"/>
  <c r="A3449" i="3"/>
  <c r="B3448" i="3"/>
  <c r="A3448" i="3"/>
  <c r="B3447" i="3"/>
  <c r="A3447" i="3"/>
  <c r="B3446" i="3"/>
  <c r="A3446" i="3"/>
  <c r="B3445" i="3"/>
  <c r="A3445" i="3"/>
  <c r="B3444" i="3"/>
  <c r="A3444" i="3"/>
  <c r="B3443" i="3"/>
  <c r="A3443" i="3"/>
  <c r="B3442" i="3"/>
  <c r="A3442" i="3"/>
  <c r="B3441" i="3"/>
  <c r="A3441" i="3"/>
  <c r="B3440" i="3"/>
  <c r="A3440" i="3"/>
  <c r="B3439" i="3"/>
  <c r="A3439" i="3"/>
  <c r="B3438" i="3"/>
  <c r="A3438" i="3"/>
  <c r="B3437" i="3"/>
  <c r="A3437" i="3"/>
  <c r="B3436" i="3"/>
  <c r="A3436" i="3"/>
  <c r="B3435" i="3"/>
  <c r="A3435" i="3"/>
  <c r="B3434" i="3"/>
  <c r="A3434" i="3"/>
  <c r="B3433" i="3"/>
  <c r="A3433" i="3"/>
  <c r="B3432" i="3"/>
  <c r="A3432" i="3"/>
  <c r="B3431" i="3"/>
  <c r="A3431" i="3"/>
  <c r="B3430" i="3"/>
  <c r="A3430" i="3"/>
  <c r="B3429" i="3"/>
  <c r="A3429" i="3"/>
  <c r="B3428" i="3"/>
  <c r="A3428" i="3"/>
  <c r="B3427" i="3"/>
  <c r="A3427" i="3"/>
  <c r="B3426" i="3"/>
  <c r="A3426" i="3"/>
  <c r="B3425" i="3"/>
  <c r="A3425" i="3"/>
  <c r="B3424" i="3"/>
  <c r="A3424" i="3"/>
  <c r="B3423" i="3"/>
  <c r="A3423" i="3"/>
  <c r="B3422" i="3"/>
  <c r="A3422" i="3"/>
  <c r="B3421" i="3"/>
  <c r="A3421" i="3"/>
  <c r="B3420" i="3"/>
  <c r="A3420" i="3"/>
  <c r="B3419" i="3"/>
  <c r="A3419" i="3"/>
  <c r="B3418" i="3"/>
  <c r="A3418" i="3"/>
  <c r="B3417" i="3"/>
  <c r="A3417" i="3"/>
  <c r="B3416" i="3"/>
  <c r="A3416" i="3"/>
  <c r="B3415" i="3"/>
  <c r="A3415" i="3"/>
  <c r="B3414" i="3"/>
  <c r="A3414" i="3"/>
  <c r="B3413" i="3"/>
  <c r="A3413" i="3"/>
  <c r="B3412" i="3"/>
  <c r="A3412" i="3"/>
  <c r="B3411" i="3"/>
  <c r="A3411" i="3"/>
  <c r="B3410" i="3"/>
  <c r="A3410" i="3"/>
  <c r="B3409" i="3"/>
  <c r="A3409" i="3"/>
  <c r="B3408" i="3"/>
  <c r="A3408" i="3"/>
  <c r="B3407" i="3"/>
  <c r="A3407" i="3"/>
  <c r="A3406" i="3"/>
  <c r="A3405" i="3"/>
  <c r="A3404" i="3"/>
  <c r="A3403" i="3"/>
  <c r="A3402" i="3"/>
  <c r="A3401" i="3"/>
  <c r="A3400" i="3"/>
  <c r="A3399" i="3"/>
  <c r="A3398" i="3"/>
  <c r="A3397" i="3"/>
  <c r="A3396" i="3"/>
  <c r="A3395" i="3"/>
  <c r="A3394" i="3"/>
  <c r="A3393" i="3"/>
  <c r="A3392" i="3"/>
  <c r="A3391" i="3"/>
  <c r="A3390" i="3"/>
  <c r="A3389" i="3"/>
  <c r="A3388" i="3"/>
  <c r="A3387" i="3"/>
  <c r="A3386" i="3"/>
  <c r="A3385" i="3"/>
  <c r="A3384" i="3"/>
  <c r="A3383" i="3"/>
  <c r="A3382" i="3"/>
  <c r="A3381" i="3"/>
  <c r="A3380" i="3"/>
  <c r="A3379" i="3"/>
  <c r="A3378" i="3"/>
  <c r="A3377" i="3"/>
  <c r="A3376" i="3"/>
  <c r="A3375" i="3"/>
  <c r="A3374" i="3"/>
  <c r="A3373" i="3"/>
  <c r="A3372" i="3"/>
  <c r="A3371" i="3"/>
  <c r="A3370" i="3"/>
  <c r="A3369" i="3"/>
  <c r="A3368" i="3"/>
  <c r="A3367" i="3"/>
  <c r="A3366" i="3"/>
  <c r="A3365" i="3"/>
  <c r="A3364" i="3"/>
  <c r="A3363" i="3"/>
  <c r="A3362" i="3"/>
  <c r="A3361" i="3"/>
  <c r="A3360" i="3"/>
  <c r="A3359" i="3"/>
  <c r="A3358" i="3"/>
  <c r="A3357" i="3"/>
  <c r="A3356" i="3"/>
  <c r="A3355" i="3"/>
  <c r="A3354" i="3"/>
  <c r="A3353" i="3"/>
  <c r="A3352" i="3"/>
  <c r="A3351" i="3"/>
  <c r="A3350" i="3"/>
  <c r="A3349" i="3"/>
  <c r="A3348" i="3"/>
  <c r="A3347" i="3"/>
  <c r="A3346" i="3"/>
  <c r="A3345" i="3"/>
  <c r="A3344" i="3"/>
  <c r="A3343" i="3"/>
  <c r="A3342" i="3"/>
  <c r="A3341" i="3"/>
  <c r="A3340" i="3"/>
  <c r="A3339" i="3"/>
  <c r="A3338" i="3"/>
  <c r="A3337" i="3"/>
  <c r="A3336" i="3"/>
  <c r="A3335" i="3"/>
  <c r="A3334" i="3"/>
  <c r="A3333" i="3"/>
  <c r="A3332" i="3"/>
  <c r="A3331" i="3"/>
  <c r="A3330" i="3"/>
  <c r="A3329" i="3"/>
  <c r="A3328" i="3"/>
  <c r="A3327" i="3"/>
  <c r="A3326" i="3"/>
  <c r="A3325" i="3"/>
  <c r="A3324" i="3"/>
  <c r="A3323" i="3"/>
  <c r="A3322" i="3"/>
  <c r="A3321" i="3"/>
  <c r="A3320" i="3"/>
  <c r="A3319" i="3"/>
  <c r="A3318" i="3"/>
  <c r="A3317" i="3"/>
  <c r="A3316" i="3"/>
  <c r="A3315" i="3"/>
  <c r="A3314" i="3"/>
  <c r="A3313" i="3"/>
  <c r="A3312" i="3"/>
  <c r="A3311" i="3"/>
  <c r="A3310" i="3"/>
  <c r="A3309" i="3"/>
  <c r="A3308" i="3"/>
  <c r="A3307" i="3"/>
  <c r="A3306" i="3"/>
  <c r="A3305" i="3"/>
  <c r="A3304" i="3"/>
  <c r="A3303" i="3"/>
  <c r="A3302" i="3"/>
  <c r="A3301" i="3"/>
  <c r="A3300" i="3"/>
  <c r="A3299" i="3"/>
  <c r="A3298" i="3"/>
  <c r="A3297" i="3"/>
  <c r="A3296" i="3"/>
  <c r="A3295" i="3"/>
  <c r="A3294" i="3"/>
  <c r="A3293" i="3"/>
  <c r="A3292" i="3"/>
  <c r="A3291" i="3"/>
  <c r="A3290" i="3"/>
  <c r="A3289" i="3"/>
  <c r="A3288" i="3"/>
  <c r="A3287" i="3"/>
  <c r="A3286" i="3"/>
  <c r="A3285" i="3"/>
  <c r="A3284" i="3"/>
  <c r="A3283" i="3"/>
  <c r="A3282" i="3"/>
  <c r="A3281" i="3"/>
  <c r="A3280" i="3"/>
  <c r="A3279" i="3"/>
  <c r="A3278" i="3"/>
  <c r="A3277" i="3"/>
  <c r="A3276" i="3"/>
  <c r="A3275" i="3"/>
  <c r="A3274" i="3"/>
  <c r="A3273" i="3"/>
  <c r="A3272" i="3"/>
  <c r="A3271" i="3"/>
  <c r="A3270" i="3"/>
  <c r="A3269" i="3"/>
  <c r="A3268" i="3"/>
  <c r="A3267" i="3"/>
  <c r="A3266" i="3"/>
  <c r="A3265" i="3"/>
  <c r="A3264" i="3"/>
  <c r="A3263" i="3"/>
  <c r="A3262" i="3"/>
  <c r="A3261" i="3"/>
  <c r="A3260" i="3"/>
  <c r="A3259" i="3"/>
  <c r="A3258" i="3"/>
  <c r="A3257" i="3"/>
  <c r="A3256" i="3"/>
  <c r="A3255" i="3"/>
  <c r="A3254" i="3"/>
  <c r="A3253" i="3"/>
  <c r="A3252" i="3"/>
  <c r="A3251" i="3"/>
  <c r="A3250" i="3"/>
  <c r="A3249" i="3"/>
  <c r="A3248" i="3"/>
  <c r="A3247" i="3"/>
  <c r="A3246" i="3"/>
  <c r="A3245" i="3"/>
  <c r="A3244" i="3"/>
  <c r="A3243" i="3"/>
  <c r="A3242" i="3"/>
  <c r="A3241" i="3"/>
  <c r="A3240" i="3"/>
  <c r="A3239" i="3"/>
  <c r="A3238" i="3"/>
  <c r="A3237" i="3"/>
  <c r="A3236" i="3"/>
  <c r="A3235" i="3"/>
  <c r="A3234" i="3"/>
  <c r="A3233" i="3"/>
  <c r="A3232" i="3"/>
  <c r="A3231" i="3"/>
  <c r="A3230" i="3"/>
  <c r="A3229" i="3"/>
  <c r="A3228" i="3"/>
  <c r="A3227" i="3"/>
  <c r="A3226" i="3"/>
  <c r="A3225" i="3"/>
  <c r="A3224" i="3"/>
  <c r="A3223" i="3"/>
  <c r="A3222" i="3"/>
  <c r="A3221" i="3"/>
  <c r="A3220" i="3"/>
  <c r="A3219" i="3"/>
  <c r="A3218" i="3"/>
  <c r="A3217" i="3"/>
  <c r="A3216" i="3"/>
  <c r="A3215" i="3"/>
  <c r="A3214" i="3"/>
  <c r="A3213" i="3"/>
  <c r="A3212" i="3"/>
  <c r="A3211" i="3"/>
  <c r="A3210" i="3"/>
  <c r="A3209" i="3"/>
  <c r="A3208" i="3"/>
  <c r="A3207" i="3"/>
  <c r="A3206" i="3"/>
  <c r="A3205" i="3"/>
  <c r="A3204" i="3"/>
  <c r="A3203" i="3"/>
  <c r="A3202" i="3"/>
  <c r="A3201" i="3"/>
  <c r="A3200" i="3"/>
  <c r="A3199" i="3"/>
  <c r="A3198" i="3"/>
  <c r="A3197" i="3"/>
  <c r="A3196" i="3"/>
  <c r="A3195" i="3"/>
  <c r="A3194" i="3"/>
  <c r="A3193" i="3"/>
  <c r="A3192" i="3"/>
  <c r="A3191" i="3"/>
  <c r="A3190" i="3"/>
  <c r="A3189" i="3"/>
  <c r="A3188" i="3"/>
  <c r="A3187" i="3"/>
  <c r="A3186" i="3"/>
  <c r="A3185" i="3"/>
  <c r="A3184" i="3"/>
  <c r="A3183" i="3"/>
  <c r="A3182" i="3"/>
  <c r="A3181" i="3"/>
  <c r="A3180" i="3"/>
  <c r="A3179" i="3"/>
  <c r="A3178" i="3"/>
  <c r="A3177" i="3"/>
  <c r="A3176" i="3"/>
  <c r="A3175" i="3"/>
  <c r="A3174" i="3"/>
  <c r="A3173" i="3"/>
  <c r="A3172" i="3"/>
  <c r="A3171" i="3"/>
  <c r="A3170" i="3"/>
  <c r="A3169" i="3"/>
  <c r="A3168" i="3"/>
  <c r="A3167" i="3"/>
  <c r="A3166" i="3"/>
  <c r="A3165" i="3"/>
  <c r="A3164" i="3"/>
  <c r="A3163" i="3"/>
  <c r="A3162" i="3"/>
  <c r="A3161" i="3"/>
  <c r="A3160" i="3"/>
  <c r="A3159" i="3"/>
  <c r="A3158" i="3"/>
  <c r="A3157" i="3"/>
  <c r="A3156" i="3"/>
  <c r="A3155" i="3"/>
  <c r="A3154" i="3"/>
  <c r="A3153" i="3"/>
  <c r="A3152" i="3"/>
  <c r="A3151" i="3"/>
  <c r="A3150" i="3"/>
  <c r="A3149" i="3"/>
  <c r="A3148" i="3"/>
  <c r="A3147" i="3"/>
  <c r="A3146" i="3"/>
  <c r="A3145" i="3"/>
  <c r="A3144" i="3"/>
  <c r="A3143" i="3"/>
  <c r="A3142" i="3"/>
  <c r="A3141" i="3"/>
  <c r="A3140" i="3"/>
  <c r="A3139" i="3"/>
  <c r="A3138" i="3"/>
  <c r="A3137" i="3"/>
  <c r="A3136" i="3"/>
  <c r="A3135" i="3"/>
  <c r="A3134" i="3"/>
  <c r="A3133" i="3"/>
  <c r="A3132" i="3"/>
  <c r="A3131" i="3"/>
  <c r="A3130" i="3"/>
  <c r="A3129" i="3"/>
  <c r="A3128" i="3"/>
  <c r="A3127" i="3"/>
  <c r="A3126" i="3"/>
  <c r="A3125" i="3"/>
  <c r="A3124" i="3"/>
  <c r="A3123" i="3"/>
  <c r="A3122" i="3"/>
  <c r="A3121" i="3"/>
  <c r="A3120" i="3"/>
  <c r="A3119" i="3"/>
  <c r="A3118" i="3"/>
  <c r="A3117" i="3"/>
  <c r="A3116" i="3"/>
  <c r="A3115" i="3"/>
  <c r="A3114" i="3"/>
  <c r="A3113" i="3"/>
  <c r="A3112" i="3"/>
  <c r="A3111" i="3"/>
  <c r="A3110" i="3"/>
  <c r="A3109" i="3"/>
  <c r="A3108" i="3"/>
  <c r="A3107" i="3"/>
  <c r="A3106" i="3"/>
  <c r="A3105" i="3"/>
  <c r="A3104" i="3"/>
  <c r="A3103" i="3"/>
  <c r="A3102" i="3"/>
  <c r="A3101" i="3"/>
  <c r="A3100" i="3"/>
  <c r="A3099" i="3"/>
  <c r="A3098" i="3"/>
  <c r="A3097" i="3"/>
  <c r="A3096" i="3"/>
  <c r="A3095" i="3"/>
  <c r="A3094" i="3"/>
  <c r="A3093" i="3"/>
  <c r="A3092" i="3"/>
  <c r="A3091" i="3"/>
  <c r="A3090" i="3"/>
  <c r="A3089" i="3"/>
  <c r="A3088" i="3"/>
  <c r="A3087" i="3"/>
  <c r="A3086" i="3"/>
  <c r="A3085" i="3"/>
  <c r="A3084" i="3"/>
  <c r="A3083" i="3"/>
  <c r="A3082" i="3"/>
  <c r="A3081" i="3"/>
  <c r="A3080" i="3"/>
  <c r="A3079" i="3"/>
  <c r="A3078" i="3"/>
  <c r="A3077" i="3"/>
  <c r="A3076" i="3"/>
  <c r="A3075" i="3"/>
  <c r="A3074" i="3"/>
  <c r="A3073" i="3"/>
  <c r="A3072" i="3"/>
  <c r="A3071" i="3"/>
  <c r="A3070" i="3"/>
  <c r="A3069" i="3"/>
  <c r="A3068" i="3"/>
  <c r="A3067" i="3"/>
  <c r="A3066" i="3"/>
  <c r="A3065" i="3"/>
  <c r="A3064" i="3"/>
  <c r="A3063" i="3"/>
  <c r="A3062" i="3"/>
  <c r="A3061" i="3"/>
  <c r="A3060" i="3"/>
  <c r="A3059" i="3"/>
  <c r="A3058" i="3"/>
  <c r="A3057" i="3"/>
  <c r="A3056" i="3"/>
  <c r="A3055" i="3"/>
  <c r="A3054" i="3"/>
  <c r="A3053" i="3"/>
  <c r="A3052" i="3"/>
  <c r="A3051" i="3"/>
  <c r="A3050" i="3"/>
  <c r="A3049" i="3"/>
  <c r="A3048" i="3"/>
  <c r="A3047" i="3"/>
  <c r="A3046" i="3"/>
  <c r="A3045" i="3"/>
  <c r="A3044" i="3"/>
  <c r="A3043" i="3"/>
  <c r="A3042" i="3"/>
  <c r="A3041" i="3"/>
  <c r="A3040" i="3"/>
  <c r="A3039" i="3"/>
  <c r="A3038" i="3"/>
  <c r="A3037" i="3"/>
  <c r="A3036" i="3"/>
  <c r="A3035" i="3"/>
  <c r="A3034" i="3"/>
  <c r="A3033" i="3"/>
  <c r="A3032" i="3"/>
  <c r="A3031" i="3"/>
  <c r="A3030" i="3"/>
  <c r="A3029" i="3"/>
  <c r="A3028" i="3"/>
  <c r="A3027" i="3"/>
  <c r="A3026" i="3"/>
  <c r="A3025" i="3"/>
  <c r="A3024" i="3"/>
  <c r="A3023" i="3"/>
  <c r="A3022" i="3"/>
  <c r="A3021" i="3"/>
  <c r="A3020" i="3"/>
  <c r="A3019" i="3"/>
  <c r="A3018" i="3"/>
  <c r="A3017" i="3"/>
  <c r="A3016" i="3"/>
  <c r="A3015" i="3"/>
  <c r="A3014" i="3"/>
  <c r="A3013" i="3"/>
  <c r="A3012" i="3"/>
  <c r="A3011" i="3"/>
  <c r="A3010" i="3"/>
  <c r="A3009" i="3"/>
  <c r="A3008" i="3"/>
  <c r="A3007" i="3"/>
  <c r="A3006" i="3"/>
  <c r="A3005" i="3"/>
  <c r="A3004" i="3"/>
  <c r="A3003" i="3"/>
  <c r="A3002" i="3"/>
  <c r="A3001" i="3"/>
  <c r="A3000" i="3"/>
  <c r="A2999" i="3"/>
  <c r="A2998" i="3"/>
  <c r="A2997" i="3"/>
  <c r="A2996" i="3"/>
  <c r="A2995" i="3"/>
  <c r="A2994" i="3"/>
  <c r="A2993" i="3"/>
  <c r="A2992" i="3"/>
  <c r="A2991" i="3"/>
  <c r="A2990" i="3"/>
  <c r="A2989" i="3"/>
  <c r="A2988" i="3"/>
  <c r="A2987" i="3"/>
  <c r="A2986" i="3"/>
  <c r="A2985" i="3"/>
  <c r="A2984" i="3"/>
  <c r="A2983" i="3"/>
  <c r="A2982" i="3"/>
  <c r="A2981" i="3"/>
  <c r="A2980" i="3"/>
  <c r="A2979" i="3"/>
  <c r="A2978" i="3"/>
  <c r="A2977" i="3"/>
  <c r="A2976" i="3"/>
  <c r="A2975" i="3"/>
  <c r="A2974" i="3"/>
  <c r="A2973" i="3"/>
  <c r="A2972" i="3"/>
  <c r="A2971" i="3"/>
  <c r="A2970" i="3"/>
  <c r="A2969" i="3"/>
  <c r="A2968" i="3"/>
  <c r="A2967" i="3"/>
  <c r="A2966" i="3"/>
  <c r="A2965" i="3"/>
  <c r="A2964" i="3"/>
  <c r="A2963" i="3"/>
  <c r="A2962" i="3"/>
  <c r="A2961" i="3"/>
  <c r="A2960" i="3"/>
  <c r="A2959" i="3"/>
  <c r="A2958" i="3"/>
  <c r="A2957" i="3"/>
  <c r="A2956" i="3"/>
  <c r="A2955" i="3"/>
  <c r="A2954" i="3"/>
  <c r="A2953" i="3"/>
  <c r="A2952" i="3"/>
  <c r="A2951" i="3"/>
  <c r="A2950" i="3"/>
  <c r="A2949" i="3"/>
  <c r="A2948" i="3"/>
  <c r="A2947" i="3"/>
  <c r="A2946" i="3"/>
  <c r="A2945" i="3"/>
  <c r="A2944" i="3"/>
  <c r="A2943" i="3"/>
  <c r="A2942" i="3"/>
  <c r="A2941" i="3"/>
  <c r="A2940" i="3"/>
  <c r="A2939" i="3"/>
  <c r="A2938" i="3"/>
  <c r="A2937" i="3"/>
  <c r="A2936" i="3"/>
  <c r="A2935" i="3"/>
  <c r="A2934" i="3"/>
  <c r="A2933" i="3"/>
  <c r="A2932" i="3"/>
  <c r="A2931" i="3"/>
  <c r="A2930" i="3"/>
  <c r="A2929" i="3"/>
  <c r="A2928" i="3"/>
  <c r="A2927" i="3"/>
  <c r="A2926" i="3"/>
  <c r="A2925" i="3"/>
  <c r="A2924" i="3"/>
  <c r="A2923" i="3"/>
  <c r="A2922" i="3"/>
  <c r="A2921" i="3"/>
  <c r="A2920" i="3"/>
  <c r="A2919" i="3"/>
  <c r="A2918" i="3"/>
  <c r="A2917" i="3"/>
  <c r="A2916" i="3"/>
  <c r="A2915" i="3"/>
  <c r="A2914" i="3"/>
  <c r="A2913" i="3"/>
  <c r="A2912" i="3"/>
  <c r="A2911" i="3"/>
  <c r="A2910" i="3"/>
  <c r="A2909" i="3"/>
  <c r="A2908" i="3"/>
  <c r="A2907" i="3"/>
  <c r="A2906" i="3"/>
  <c r="A2905" i="3"/>
  <c r="A2904" i="3"/>
  <c r="A2903" i="3"/>
  <c r="A2902" i="3"/>
  <c r="A2901" i="3"/>
  <c r="A2900" i="3"/>
  <c r="A2899" i="3"/>
  <c r="A2898" i="3"/>
  <c r="A2897" i="3"/>
  <c r="A2896" i="3"/>
  <c r="A2895" i="3"/>
  <c r="A2894" i="3"/>
  <c r="A2893" i="3"/>
  <c r="A2892" i="3"/>
  <c r="A2891" i="3"/>
  <c r="A2890" i="3"/>
  <c r="A2889" i="3"/>
  <c r="A2888" i="3"/>
  <c r="A2887" i="3"/>
  <c r="A2886" i="3"/>
  <c r="A2885" i="3"/>
  <c r="A2884" i="3"/>
  <c r="A2883" i="3"/>
  <c r="A2882" i="3"/>
  <c r="A2881" i="3"/>
  <c r="A2880" i="3"/>
  <c r="A2879" i="3"/>
  <c r="A2878" i="3"/>
  <c r="A2877" i="3"/>
  <c r="A2876" i="3"/>
  <c r="A2875" i="3"/>
  <c r="A2874" i="3"/>
  <c r="A2873" i="3"/>
  <c r="A2872" i="3"/>
  <c r="A2871" i="3"/>
  <c r="A2870" i="3"/>
  <c r="A2869" i="3"/>
  <c r="A2868" i="3"/>
  <c r="A2867" i="3"/>
  <c r="A2866" i="3"/>
  <c r="A2865" i="3"/>
  <c r="A2864" i="3"/>
  <c r="A2863" i="3"/>
  <c r="A2862" i="3"/>
  <c r="A2861" i="3"/>
  <c r="A2860" i="3"/>
  <c r="A2859" i="3"/>
  <c r="A2858" i="3"/>
  <c r="A2857" i="3"/>
  <c r="A2856" i="3"/>
  <c r="A2855" i="3"/>
  <c r="A2854" i="3"/>
  <c r="A2853" i="3"/>
  <c r="A2852" i="3"/>
  <c r="A2851" i="3"/>
  <c r="A2850" i="3"/>
  <c r="A2849" i="3"/>
  <c r="A2848" i="3"/>
  <c r="A2847" i="3"/>
  <c r="A2846" i="3"/>
  <c r="A2845" i="3"/>
  <c r="A2844" i="3"/>
  <c r="A2843" i="3"/>
  <c r="A2842" i="3"/>
  <c r="A2841" i="3"/>
  <c r="A2840" i="3"/>
  <c r="A2839" i="3"/>
  <c r="A2838" i="3"/>
  <c r="A2837" i="3"/>
  <c r="A2836" i="3"/>
  <c r="A2835" i="3"/>
  <c r="A2834" i="3"/>
  <c r="A2833" i="3"/>
  <c r="A2832" i="3"/>
  <c r="A2831" i="3"/>
  <c r="A2830" i="3"/>
  <c r="A2829" i="3"/>
  <c r="A2828" i="3"/>
  <c r="A2827" i="3"/>
  <c r="A2826" i="3"/>
  <c r="A2825" i="3"/>
  <c r="A2824" i="3"/>
  <c r="A2823" i="3"/>
  <c r="A2822" i="3"/>
  <c r="A2821" i="3"/>
  <c r="A2820" i="3"/>
  <c r="A2819" i="3"/>
  <c r="A2818" i="3"/>
  <c r="A2817" i="3"/>
  <c r="A2816" i="3"/>
  <c r="A2815" i="3"/>
  <c r="A2814" i="3"/>
  <c r="A2813" i="3"/>
  <c r="A2812" i="3"/>
  <c r="A2811" i="3"/>
  <c r="A2810" i="3"/>
  <c r="A2809" i="3"/>
  <c r="A2808" i="3"/>
  <c r="A2807" i="3"/>
  <c r="A2806" i="3"/>
  <c r="A2805" i="3"/>
  <c r="A2804" i="3"/>
  <c r="A2803" i="3"/>
  <c r="A2802" i="3"/>
  <c r="A2801" i="3"/>
  <c r="A2800" i="3"/>
  <c r="A2799" i="3"/>
  <c r="A2798" i="3"/>
  <c r="A2797" i="3"/>
  <c r="A2796" i="3"/>
  <c r="A2795" i="3"/>
  <c r="A2794" i="3"/>
  <c r="A2793" i="3"/>
  <c r="A2792" i="3"/>
  <c r="A2791" i="3"/>
  <c r="A2790" i="3"/>
  <c r="A2789" i="3"/>
  <c r="A2788" i="3"/>
  <c r="A2787" i="3"/>
  <c r="A2786" i="3"/>
  <c r="A2785" i="3"/>
  <c r="A2784" i="3"/>
  <c r="A2783" i="3"/>
  <c r="A2782" i="3"/>
  <c r="A2781" i="3"/>
  <c r="A2780" i="3"/>
  <c r="A2779" i="3"/>
  <c r="A2778" i="3"/>
  <c r="A2777" i="3"/>
  <c r="A2776" i="3"/>
  <c r="A2775" i="3"/>
  <c r="A2774" i="3"/>
  <c r="A2773" i="3"/>
  <c r="A2772" i="3"/>
  <c r="A2771" i="3"/>
  <c r="A2770" i="3"/>
  <c r="A2769" i="3"/>
  <c r="A2768" i="3"/>
  <c r="A2767" i="3"/>
  <c r="A2766" i="3"/>
  <c r="A2765" i="3"/>
  <c r="A2764" i="3"/>
  <c r="A2763" i="3"/>
  <c r="A2762" i="3"/>
  <c r="A2761" i="3"/>
  <c r="A2760" i="3"/>
  <c r="A2759" i="3"/>
  <c r="A2758" i="3"/>
  <c r="A2757" i="3"/>
  <c r="A2756" i="3"/>
  <c r="A2755" i="3"/>
  <c r="A2754" i="3"/>
  <c r="A2753" i="3"/>
  <c r="A2752" i="3"/>
  <c r="A2751" i="3"/>
  <c r="A2750" i="3"/>
  <c r="A2749" i="3"/>
  <c r="A2748" i="3"/>
  <c r="A2747" i="3"/>
  <c r="A2746" i="3"/>
  <c r="A2745" i="3"/>
  <c r="A2744" i="3"/>
  <c r="A2743" i="3"/>
  <c r="A2742" i="3"/>
  <c r="A2741" i="3"/>
  <c r="A2740" i="3"/>
  <c r="A2739" i="3"/>
  <c r="A2738" i="3"/>
  <c r="A2737" i="3"/>
  <c r="A2736" i="3"/>
  <c r="A2735" i="3"/>
  <c r="A2734" i="3"/>
  <c r="A2733" i="3"/>
  <c r="A2732" i="3"/>
  <c r="A2731" i="3"/>
  <c r="A2730" i="3"/>
  <c r="A2729" i="3"/>
  <c r="A2728" i="3"/>
  <c r="A2727" i="3"/>
  <c r="A2726" i="3"/>
  <c r="A2725" i="3"/>
  <c r="A2724" i="3"/>
  <c r="A2723" i="3"/>
  <c r="A2722" i="3"/>
  <c r="A2721" i="3"/>
  <c r="A2720" i="3"/>
  <c r="A2719" i="3"/>
  <c r="A2718" i="3"/>
  <c r="A2717" i="3"/>
  <c r="A2716" i="3"/>
  <c r="A2715" i="3"/>
  <c r="A2714" i="3"/>
  <c r="A2713" i="3"/>
  <c r="A2712" i="3"/>
  <c r="A2711" i="3"/>
  <c r="A2710" i="3"/>
  <c r="A2709" i="3"/>
  <c r="A2708" i="3"/>
  <c r="A2707" i="3"/>
  <c r="A2706" i="3"/>
  <c r="A2705" i="3"/>
  <c r="A2704" i="3"/>
  <c r="A2703" i="3"/>
  <c r="A2702" i="3"/>
  <c r="A2701" i="3"/>
  <c r="A2700" i="3"/>
  <c r="A2699" i="3"/>
  <c r="A2698" i="3"/>
  <c r="A2697" i="3"/>
  <c r="A2696" i="3"/>
  <c r="A2695" i="3"/>
  <c r="A2694" i="3"/>
  <c r="A2693" i="3"/>
  <c r="A2692" i="3"/>
  <c r="A2691" i="3"/>
  <c r="A2690" i="3"/>
  <c r="A2689" i="3"/>
  <c r="A2688" i="3"/>
  <c r="A2687" i="3"/>
  <c r="A2686" i="3"/>
  <c r="A2685" i="3"/>
  <c r="A2684" i="3"/>
  <c r="A2683" i="3"/>
  <c r="A2682" i="3"/>
  <c r="A2681" i="3"/>
  <c r="A2680" i="3"/>
  <c r="A2679" i="3"/>
  <c r="A2678" i="3"/>
  <c r="A2677" i="3"/>
  <c r="A2676" i="3"/>
  <c r="A2675" i="3"/>
  <c r="A2674" i="3"/>
  <c r="A2673" i="3"/>
  <c r="A2672" i="3"/>
  <c r="A2671" i="3"/>
  <c r="A2670" i="3"/>
  <c r="A2669" i="3"/>
  <c r="A2668" i="3"/>
  <c r="A2667" i="3"/>
  <c r="A2666" i="3"/>
  <c r="A2665" i="3"/>
  <c r="A2664" i="3"/>
  <c r="A2663" i="3"/>
  <c r="A2662" i="3"/>
  <c r="A2661" i="3"/>
  <c r="A2660" i="3"/>
  <c r="A2659" i="3"/>
  <c r="A2658" i="3"/>
  <c r="A2657" i="3"/>
  <c r="A2656" i="3"/>
  <c r="A2655" i="3"/>
  <c r="A2654" i="3"/>
  <c r="A2653" i="3"/>
  <c r="A2652" i="3"/>
  <c r="A2651" i="3"/>
  <c r="A2650" i="3"/>
  <c r="A2649" i="3"/>
  <c r="A2648" i="3"/>
  <c r="A2647" i="3"/>
  <c r="A2646" i="3"/>
  <c r="A2645" i="3"/>
  <c r="A2644" i="3"/>
  <c r="A2643" i="3"/>
  <c r="A2642" i="3"/>
  <c r="A2641" i="3"/>
  <c r="A2640" i="3"/>
  <c r="A2639" i="3"/>
  <c r="A2638" i="3"/>
  <c r="A2637" i="3"/>
  <c r="A2636" i="3"/>
  <c r="A2635" i="3"/>
  <c r="A2634" i="3"/>
  <c r="A2633" i="3"/>
  <c r="A2632" i="3"/>
  <c r="A2631" i="3"/>
  <c r="A2630" i="3"/>
  <c r="A2629" i="3"/>
  <c r="A2628" i="3"/>
  <c r="A2627" i="3"/>
  <c r="A2626" i="3"/>
  <c r="A2625" i="3"/>
  <c r="A2624" i="3"/>
  <c r="A2623" i="3"/>
  <c r="A2622" i="3"/>
  <c r="A2621" i="3"/>
  <c r="A2620" i="3"/>
  <c r="A2619" i="3"/>
  <c r="A2618" i="3"/>
  <c r="A2617" i="3"/>
  <c r="A2616" i="3"/>
  <c r="A2615" i="3"/>
  <c r="A2614" i="3"/>
  <c r="A2613" i="3"/>
  <c r="A2612" i="3"/>
  <c r="A2611" i="3"/>
  <c r="A2610" i="3"/>
  <c r="A2609" i="3"/>
  <c r="A2608" i="3"/>
  <c r="A2607" i="3"/>
  <c r="A2606" i="3"/>
  <c r="A2605" i="3"/>
  <c r="A2604" i="3"/>
  <c r="A2603" i="3"/>
  <c r="A2602" i="3"/>
  <c r="A2601" i="3"/>
  <c r="A2600" i="3"/>
  <c r="A2599" i="3"/>
  <c r="A2598" i="3"/>
  <c r="A2597" i="3"/>
  <c r="A2596" i="3"/>
  <c r="A2595" i="3"/>
  <c r="A2594" i="3"/>
  <c r="A2593" i="3"/>
  <c r="A2592" i="3"/>
  <c r="A2591" i="3"/>
  <c r="A2590" i="3"/>
  <c r="A2589" i="3"/>
  <c r="A2588" i="3"/>
  <c r="A2587" i="3"/>
  <c r="A2586" i="3"/>
  <c r="A2585" i="3"/>
  <c r="A2584" i="3"/>
  <c r="A2583" i="3"/>
  <c r="A2582" i="3"/>
  <c r="A2581" i="3"/>
  <c r="A2580" i="3"/>
  <c r="A2579" i="3"/>
  <c r="A2578" i="3"/>
  <c r="A2577" i="3"/>
  <c r="A2576" i="3"/>
  <c r="A2575" i="3"/>
  <c r="A2574" i="3"/>
  <c r="A2573" i="3"/>
  <c r="A2572" i="3"/>
  <c r="A2571" i="3"/>
  <c r="A2570" i="3"/>
  <c r="A2569" i="3"/>
  <c r="A2568" i="3"/>
  <c r="A2567" i="3"/>
  <c r="A2566" i="3"/>
  <c r="A2565" i="3"/>
  <c r="A2564" i="3"/>
  <c r="A2563" i="3"/>
  <c r="A2562" i="3"/>
  <c r="A2561" i="3"/>
  <c r="A2560" i="3"/>
  <c r="A2559" i="3"/>
  <c r="A2558" i="3"/>
  <c r="A2557" i="3"/>
  <c r="A2556" i="3"/>
  <c r="A2555" i="3"/>
  <c r="A2554" i="3"/>
  <c r="A2553" i="3"/>
  <c r="A2552" i="3"/>
  <c r="A2551" i="3"/>
  <c r="A2550" i="3"/>
  <c r="A2549" i="3"/>
  <c r="A2548" i="3"/>
  <c r="A2547" i="3"/>
  <c r="A2546" i="3"/>
  <c r="A2545" i="3"/>
  <c r="A2544" i="3"/>
  <c r="A2543" i="3"/>
  <c r="A2542" i="3"/>
  <c r="A2541" i="3"/>
  <c r="A2540" i="3"/>
  <c r="A2539" i="3"/>
  <c r="A2538" i="3"/>
  <c r="A2537" i="3"/>
  <c r="A2536" i="3"/>
  <c r="A2535" i="3"/>
  <c r="A2534" i="3"/>
  <c r="A2533" i="3"/>
  <c r="A2532" i="3"/>
  <c r="A2531" i="3"/>
  <c r="A2530" i="3"/>
  <c r="A2529" i="3"/>
  <c r="A2528" i="3"/>
  <c r="A2527" i="3"/>
  <c r="A2526" i="3"/>
  <c r="A2525" i="3"/>
  <c r="A2524" i="3"/>
  <c r="A2523" i="3"/>
  <c r="A2522" i="3"/>
  <c r="A2521" i="3"/>
  <c r="A2520" i="3"/>
  <c r="A2519" i="3"/>
  <c r="A2518" i="3"/>
  <c r="A2517" i="3"/>
  <c r="A2516" i="3"/>
  <c r="A2515" i="3"/>
  <c r="A2514" i="3"/>
  <c r="A2513" i="3"/>
  <c r="A2512" i="3"/>
  <c r="A2511" i="3"/>
  <c r="A2510" i="3"/>
  <c r="A2509" i="3"/>
  <c r="A2508" i="3"/>
  <c r="A2507" i="3"/>
  <c r="A2506" i="3"/>
  <c r="A2505" i="3"/>
  <c r="A2504" i="3"/>
  <c r="A2503" i="3"/>
  <c r="A2502" i="3"/>
  <c r="A2501" i="3"/>
  <c r="A2500" i="3"/>
  <c r="A2499" i="3"/>
  <c r="A2498" i="3"/>
  <c r="A2497" i="3"/>
  <c r="A2496" i="3"/>
  <c r="A2495" i="3"/>
  <c r="A2494" i="3"/>
  <c r="A2493" i="3"/>
  <c r="A2492" i="3"/>
  <c r="A2491" i="3"/>
  <c r="A2490" i="3"/>
  <c r="A2489" i="3"/>
  <c r="A2488" i="3"/>
  <c r="A2487" i="3"/>
  <c r="A2486" i="3"/>
  <c r="A2485" i="3"/>
  <c r="A2484" i="3"/>
  <c r="A2483" i="3"/>
  <c r="A2482" i="3"/>
  <c r="A2481" i="3"/>
  <c r="A2480" i="3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F95" i="3" s="1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F59" i="3" s="1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F23" i="3" s="1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" i="3"/>
  <c r="F13" i="3" l="1"/>
  <c r="F97" i="3"/>
  <c r="F115" i="3"/>
  <c r="F4924" i="3"/>
  <c r="E3451" i="3"/>
  <c r="F4135" i="3"/>
  <c r="F4669" i="3"/>
  <c r="F5011" i="3"/>
  <c r="E1125" i="3"/>
  <c r="F4378" i="3"/>
  <c r="F4612" i="3"/>
  <c r="E383" i="3"/>
  <c r="F449" i="3"/>
  <c r="E3469" i="3"/>
  <c r="F3574" i="3"/>
  <c r="E3601" i="3"/>
  <c r="E3667" i="3"/>
  <c r="F3874" i="3"/>
  <c r="E3994" i="3"/>
  <c r="F4087" i="3"/>
  <c r="E4237" i="3"/>
  <c r="E4249" i="3"/>
  <c r="E4288" i="3"/>
  <c r="E4318" i="3"/>
  <c r="E4432" i="3"/>
  <c r="F4441" i="3"/>
  <c r="E4444" i="3"/>
  <c r="F4465" i="3"/>
  <c r="E4477" i="3"/>
  <c r="F4480" i="3"/>
  <c r="E4582" i="3"/>
  <c r="E4588" i="3"/>
  <c r="E4690" i="3"/>
  <c r="E4831" i="3"/>
  <c r="E4879" i="3"/>
  <c r="E4882" i="3"/>
  <c r="F4921" i="3"/>
  <c r="E4924" i="3"/>
  <c r="F4927" i="3"/>
  <c r="F5014" i="3"/>
  <c r="E5059" i="3"/>
  <c r="F5068" i="3"/>
  <c r="F307" i="3"/>
  <c r="F367" i="3"/>
  <c r="F455" i="3"/>
  <c r="E629" i="3"/>
  <c r="F659" i="3"/>
  <c r="E665" i="3"/>
  <c r="F695" i="3"/>
  <c r="F785" i="3"/>
  <c r="E1187" i="3"/>
  <c r="E1277" i="3"/>
  <c r="F1319" i="3"/>
  <c r="F1373" i="3"/>
  <c r="F1427" i="3"/>
  <c r="F1457" i="3"/>
  <c r="F1481" i="3"/>
  <c r="F1511" i="3"/>
  <c r="F1535" i="3"/>
  <c r="F1565" i="3"/>
  <c r="F1589" i="3"/>
  <c r="F1619" i="3"/>
  <c r="F1643" i="3"/>
  <c r="E1697" i="3"/>
  <c r="E1727" i="3"/>
  <c r="E1733" i="3"/>
  <c r="F1763" i="3"/>
  <c r="E1781" i="3"/>
  <c r="F1799" i="3"/>
  <c r="F1829" i="3"/>
  <c r="F1847" i="3"/>
  <c r="F1865" i="3"/>
  <c r="F1883" i="3"/>
  <c r="F1901" i="3"/>
  <c r="F1919" i="3"/>
  <c r="F1937" i="3"/>
  <c r="F1955" i="3"/>
  <c r="F1973" i="3"/>
  <c r="F1991" i="3"/>
  <c r="F2009" i="3"/>
  <c r="F2027" i="3"/>
  <c r="F2045" i="3"/>
  <c r="F2063" i="3"/>
  <c r="F2081" i="3"/>
  <c r="F2099" i="3"/>
  <c r="F2117" i="3"/>
  <c r="F2135" i="3"/>
  <c r="F2153" i="3"/>
  <c r="F2171" i="3"/>
  <c r="F2189" i="3"/>
  <c r="F2207" i="3"/>
  <c r="F2225" i="3"/>
  <c r="F2243" i="3"/>
  <c r="F2261" i="3"/>
  <c r="F2279" i="3"/>
  <c r="F2297" i="3"/>
  <c r="F2315" i="3"/>
  <c r="F2333" i="3"/>
  <c r="F2351" i="3"/>
  <c r="F2369" i="3"/>
  <c r="E2375" i="3"/>
  <c r="F2387" i="3"/>
  <c r="E2393" i="3"/>
  <c r="F2405" i="3"/>
  <c r="E2423" i="3"/>
  <c r="F2441" i="3"/>
  <c r="F2459" i="3"/>
  <c r="F2477" i="3"/>
  <c r="E2483" i="3"/>
  <c r="F2495" i="3"/>
  <c r="F2513" i="3"/>
  <c r="E2519" i="3"/>
  <c r="F2531" i="3"/>
  <c r="F2549" i="3"/>
  <c r="F2567" i="3"/>
  <c r="E2585" i="3"/>
  <c r="F2603" i="3"/>
  <c r="F2621" i="3"/>
  <c r="F2639" i="3"/>
  <c r="E2645" i="3"/>
  <c r="F2657" i="3"/>
  <c r="F2675" i="3"/>
  <c r="F2693" i="3"/>
  <c r="F2711" i="3"/>
  <c r="E2729" i="3"/>
  <c r="F2741" i="3"/>
  <c r="E2813" i="3"/>
  <c r="F3263" i="3"/>
  <c r="E3341" i="3"/>
  <c r="F445" i="3"/>
  <c r="F523" i="3"/>
  <c r="F529" i="3"/>
  <c r="F541" i="3"/>
  <c r="E571" i="3"/>
  <c r="F595" i="3"/>
  <c r="E607" i="3"/>
  <c r="F667" i="3"/>
  <c r="E685" i="3"/>
  <c r="E721" i="3"/>
  <c r="E727" i="3"/>
  <c r="F739" i="3"/>
  <c r="F925" i="3"/>
  <c r="F931" i="3"/>
  <c r="F997" i="3"/>
  <c r="F1009" i="3"/>
  <c r="F1039" i="3"/>
  <c r="F1051" i="3"/>
  <c r="F1069" i="3"/>
  <c r="F1075" i="3"/>
  <c r="F1093" i="3"/>
  <c r="E1195" i="3"/>
  <c r="E1219" i="3"/>
  <c r="E1279" i="3"/>
  <c r="F1285" i="3"/>
  <c r="F1327" i="3"/>
  <c r="E1333" i="3"/>
  <c r="F1339" i="3"/>
  <c r="F1357" i="3"/>
  <c r="F1369" i="3"/>
  <c r="F1375" i="3"/>
  <c r="E1399" i="3"/>
  <c r="E1429" i="3"/>
  <c r="E1495" i="3"/>
  <c r="E1507" i="3"/>
  <c r="F1513" i="3"/>
  <c r="E1609" i="3"/>
  <c r="E1663" i="3"/>
  <c r="E1669" i="3"/>
  <c r="E1681" i="3"/>
  <c r="F1687" i="3"/>
  <c r="E1705" i="3"/>
  <c r="F1729" i="3"/>
  <c r="F1759" i="3"/>
  <c r="F1765" i="3"/>
  <c r="F1855" i="3"/>
  <c r="F1963" i="3"/>
  <c r="E2011" i="3"/>
  <c r="F2071" i="3"/>
  <c r="F2119" i="3"/>
  <c r="F2191" i="3"/>
  <c r="E2197" i="3"/>
  <c r="F2227" i="3"/>
  <c r="F2287" i="3"/>
  <c r="F2299" i="3"/>
  <c r="F2335" i="3"/>
  <c r="E2365" i="3"/>
  <c r="E2419" i="3"/>
  <c r="F2425" i="3"/>
  <c r="F2479" i="3"/>
  <c r="F2551" i="3"/>
  <c r="E2605" i="3"/>
  <c r="E2629" i="3"/>
  <c r="F2635" i="3"/>
  <c r="E2641" i="3"/>
  <c r="F2683" i="3"/>
  <c r="E2689" i="3"/>
  <c r="F2719" i="3"/>
  <c r="E2731" i="3"/>
  <c r="F2737" i="3"/>
  <c r="F2743" i="3"/>
  <c r="F2761" i="3"/>
  <c r="E2815" i="3"/>
  <c r="E2845" i="3"/>
  <c r="F2863" i="3"/>
  <c r="F2893" i="3"/>
  <c r="F2905" i="3"/>
  <c r="F2929" i="3"/>
  <c r="E2953" i="3"/>
  <c r="E2959" i="3"/>
  <c r="E2965" i="3"/>
  <c r="E2971" i="3"/>
  <c r="E2977" i="3"/>
  <c r="E2983" i="3"/>
  <c r="F2989" i="3"/>
  <c r="F3001" i="3"/>
  <c r="E3007" i="3"/>
  <c r="E3019" i="3"/>
  <c r="E3025" i="3"/>
  <c r="E3037" i="3"/>
  <c r="E3043" i="3"/>
  <c r="E3049" i="3"/>
  <c r="E3055" i="3"/>
  <c r="E3061" i="3"/>
  <c r="E3067" i="3"/>
  <c r="E3073" i="3"/>
  <c r="E3079" i="3"/>
  <c r="E3085" i="3"/>
  <c r="E3091" i="3"/>
  <c r="E3097" i="3"/>
  <c r="E3109" i="3"/>
  <c r="E3115" i="3"/>
  <c r="E3121" i="3"/>
  <c r="E3127" i="3"/>
  <c r="E3133" i="3"/>
  <c r="E3139" i="3"/>
  <c r="E3145" i="3"/>
  <c r="F3151" i="3"/>
  <c r="E3157" i="3"/>
  <c r="E3163" i="3"/>
  <c r="E3169" i="3"/>
  <c r="E3181" i="3"/>
  <c r="E3187" i="3"/>
  <c r="F3193" i="3"/>
  <c r="F3199" i="3"/>
  <c r="E3205" i="3"/>
  <c r="E3217" i="3"/>
  <c r="E3223" i="3"/>
  <c r="F3235" i="3"/>
  <c r="F3247" i="3"/>
  <c r="F3259" i="3"/>
  <c r="F3265" i="3"/>
  <c r="F3295" i="3"/>
  <c r="F3307" i="3"/>
  <c r="F3313" i="3"/>
  <c r="F3319" i="3"/>
  <c r="F3325" i="3"/>
  <c r="F3331" i="3"/>
  <c r="F3337" i="3"/>
  <c r="E3343" i="3"/>
  <c r="F3349" i="3"/>
  <c r="F3355" i="3"/>
  <c r="E3361" i="3"/>
  <c r="F3373" i="3"/>
  <c r="F3379" i="3"/>
  <c r="F3391" i="3"/>
  <c r="F3403" i="3"/>
  <c r="E3408" i="3"/>
  <c r="E3414" i="3"/>
  <c r="E3417" i="3"/>
  <c r="E3420" i="3"/>
  <c r="E3423" i="3"/>
  <c r="E3426" i="3"/>
  <c r="E3432" i="3"/>
  <c r="E3435" i="3"/>
  <c r="E3438" i="3"/>
  <c r="E3444" i="3"/>
  <c r="E3447" i="3"/>
  <c r="F3450" i="3"/>
  <c r="E3453" i="3"/>
  <c r="E3456" i="3"/>
  <c r="E3459" i="3"/>
  <c r="F3471" i="3"/>
  <c r="E3504" i="3"/>
  <c r="E3516" i="3"/>
  <c r="F3537" i="3"/>
  <c r="F3543" i="3"/>
  <c r="E3546" i="3"/>
  <c r="F3570" i="3"/>
  <c r="E3603" i="3"/>
  <c r="F3672" i="3"/>
  <c r="E3684" i="3"/>
  <c r="F3696" i="3"/>
  <c r="F3705" i="3"/>
  <c r="E3714" i="3"/>
  <c r="F3750" i="3"/>
  <c r="F3768" i="3"/>
  <c r="E3777" i="3"/>
  <c r="E3798" i="3"/>
  <c r="F3801" i="3"/>
  <c r="F3804" i="3"/>
  <c r="E3807" i="3"/>
  <c r="E3810" i="3"/>
  <c r="E3816" i="3"/>
  <c r="E3822" i="3"/>
  <c r="E3825" i="3"/>
  <c r="E3828" i="3"/>
  <c r="E4125" i="3"/>
  <c r="F4131" i="3"/>
  <c r="E4140" i="3"/>
  <c r="F4143" i="3"/>
  <c r="E4146" i="3"/>
  <c r="F4152" i="3"/>
  <c r="F4155" i="3"/>
  <c r="F4158" i="3"/>
  <c r="E4164" i="3"/>
  <c r="F4167" i="3"/>
  <c r="F4179" i="3"/>
  <c r="E4182" i="3"/>
  <c r="F4185" i="3"/>
  <c r="E4200" i="3"/>
  <c r="E4206" i="3"/>
  <c r="F4209" i="3"/>
  <c r="F4215" i="3"/>
  <c r="E4218" i="3"/>
  <c r="F4224" i="3"/>
  <c r="F4230" i="3"/>
  <c r="F4233" i="3"/>
  <c r="E4236" i="3"/>
  <c r="F4239" i="3"/>
  <c r="F4245" i="3"/>
  <c r="E4254" i="3"/>
  <c r="F4260" i="3"/>
  <c r="F4263" i="3"/>
  <c r="F4272" i="3"/>
  <c r="F4281" i="3"/>
  <c r="F4284" i="3"/>
  <c r="F4305" i="3"/>
  <c r="F4317" i="3"/>
  <c r="F4476" i="3"/>
  <c r="F4482" i="3"/>
  <c r="F4491" i="3"/>
  <c r="E4506" i="3"/>
  <c r="E4509" i="3"/>
  <c r="E4512" i="3"/>
  <c r="E4521" i="3"/>
  <c r="F4527" i="3"/>
  <c r="F4530" i="3"/>
  <c r="F4539" i="3"/>
  <c r="F4545" i="3"/>
  <c r="F4551" i="3"/>
  <c r="E4554" i="3"/>
  <c r="F4557" i="3"/>
  <c r="F4560" i="3"/>
  <c r="F4563" i="3"/>
  <c r="F4578" i="3"/>
  <c r="F4596" i="3"/>
  <c r="F4608" i="3"/>
  <c r="E4611" i="3"/>
  <c r="F4614" i="3"/>
  <c r="E4617" i="3"/>
  <c r="F4620" i="3"/>
  <c r="E4623" i="3"/>
  <c r="F4626" i="3"/>
  <c r="E4629" i="3"/>
  <c r="F4632" i="3"/>
  <c r="F4638" i="3"/>
  <c r="E4641" i="3"/>
  <c r="E4647" i="3"/>
  <c r="F4650" i="3"/>
  <c r="E4653" i="3"/>
  <c r="E4659" i="3"/>
  <c r="E4665" i="3"/>
  <c r="F4668" i="3"/>
  <c r="E4671" i="3"/>
  <c r="E4677" i="3"/>
  <c r="E4680" i="3"/>
  <c r="E4683" i="3"/>
  <c r="F4686" i="3"/>
  <c r="E4689" i="3"/>
  <c r="E4695" i="3"/>
  <c r="E4701" i="3"/>
  <c r="F4704" i="3"/>
  <c r="F4710" i="3"/>
  <c r="E4713" i="3"/>
  <c r="E4716" i="3"/>
  <c r="E4719" i="3"/>
  <c r="E4725" i="3"/>
  <c r="E4734" i="3"/>
  <c r="E4743" i="3"/>
  <c r="F4746" i="3"/>
  <c r="E4749" i="3"/>
  <c r="E4755" i="3"/>
  <c r="F4758" i="3"/>
  <c r="F4761" i="3"/>
  <c r="F4764" i="3"/>
  <c r="E4767" i="3"/>
  <c r="E4770" i="3"/>
  <c r="E4773" i="3"/>
  <c r="E4779" i="3"/>
  <c r="F4785" i="3"/>
  <c r="E4791" i="3"/>
  <c r="F4794" i="3"/>
  <c r="E4797" i="3"/>
  <c r="E4803" i="3"/>
  <c r="E4809" i="3"/>
  <c r="E4815" i="3"/>
  <c r="F4821" i="3"/>
  <c r="E4824" i="3"/>
  <c r="E4827" i="3"/>
  <c r="F4830" i="3"/>
  <c r="E4833" i="3"/>
  <c r="F4836" i="3"/>
  <c r="E4839" i="3"/>
  <c r="E4842" i="3"/>
  <c r="F4860" i="3"/>
  <c r="F4866" i="3"/>
  <c r="E4869" i="3"/>
  <c r="E4875" i="3"/>
  <c r="E4881" i="3"/>
  <c r="F4890" i="3"/>
  <c r="F4902" i="3"/>
  <c r="F4920" i="3"/>
  <c r="F4932" i="3"/>
  <c r="E4941" i="3"/>
  <c r="E4947" i="3"/>
  <c r="E4953" i="3"/>
  <c r="F4962" i="3"/>
  <c r="E4968" i="3"/>
  <c r="F4402" i="3"/>
  <c r="E4402" i="3"/>
  <c r="E4087" i="3"/>
  <c r="E3409" i="3"/>
  <c r="E3412" i="3"/>
  <c r="E3418" i="3"/>
  <c r="F6" i="3"/>
  <c r="E18" i="3"/>
  <c r="E30" i="3"/>
  <c r="E42" i="3"/>
  <c r="F54" i="3"/>
  <c r="F138" i="3"/>
  <c r="F372" i="3"/>
  <c r="E390" i="3"/>
  <c r="F408" i="3"/>
  <c r="F444" i="3"/>
  <c r="F474" i="3"/>
  <c r="E486" i="3"/>
  <c r="E498" i="3"/>
  <c r="E528" i="3"/>
  <c r="E540" i="3"/>
  <c r="E600" i="3"/>
  <c r="F636" i="3"/>
  <c r="E654" i="3"/>
  <c r="E708" i="3"/>
  <c r="F714" i="3"/>
  <c r="F732" i="3"/>
  <c r="F780" i="3"/>
  <c r="F792" i="3"/>
  <c r="F828" i="3"/>
  <c r="F864" i="3"/>
  <c r="F882" i="3"/>
  <c r="F900" i="3"/>
  <c r="E912" i="3"/>
  <c r="F936" i="3"/>
  <c r="F3306" i="3"/>
  <c r="F60" i="3"/>
  <c r="E66" i="3"/>
  <c r="F102" i="3"/>
  <c r="F108" i="3"/>
  <c r="F144" i="3"/>
  <c r="F156" i="3"/>
  <c r="F174" i="3"/>
  <c r="E198" i="3"/>
  <c r="E228" i="3"/>
  <c r="F246" i="3"/>
  <c r="F264" i="3"/>
  <c r="E276" i="3"/>
  <c r="F318" i="3"/>
  <c r="E336" i="3"/>
  <c r="E402" i="3"/>
  <c r="F420" i="3"/>
  <c r="E456" i="3"/>
  <c r="F468" i="3"/>
  <c r="E480" i="3"/>
  <c r="E492" i="3"/>
  <c r="E534" i="3"/>
  <c r="F594" i="3"/>
  <c r="F612" i="3"/>
  <c r="F660" i="3"/>
  <c r="F690" i="3"/>
  <c r="F702" i="3"/>
  <c r="F720" i="3"/>
  <c r="F762" i="3"/>
  <c r="F774" i="3"/>
  <c r="E810" i="3"/>
  <c r="F846" i="3"/>
  <c r="E894" i="3"/>
  <c r="E924" i="3"/>
  <c r="F954" i="3"/>
  <c r="F4444" i="3"/>
  <c r="E3421" i="3"/>
  <c r="E3424" i="3"/>
  <c r="E3433" i="3"/>
  <c r="E3436" i="3"/>
  <c r="E3439" i="3"/>
  <c r="E3442" i="3"/>
  <c r="F3445" i="3"/>
  <c r="F3448" i="3"/>
  <c r="F3451" i="3"/>
  <c r="E3463" i="3"/>
  <c r="E3466" i="3"/>
  <c r="E3472" i="3"/>
  <c r="E3475" i="3"/>
  <c r="E3484" i="3"/>
  <c r="F3490" i="3"/>
  <c r="F3493" i="3"/>
  <c r="F3499" i="3"/>
  <c r="F3502" i="3"/>
  <c r="E3505" i="3"/>
  <c r="E3508" i="3"/>
  <c r="F3511" i="3"/>
  <c r="E3523" i="3"/>
  <c r="E3526" i="3"/>
  <c r="E3529" i="3"/>
  <c r="E3538" i="3"/>
  <c r="F3541" i="3"/>
  <c r="E3544" i="3"/>
  <c r="F3550" i="3"/>
  <c r="E3553" i="3"/>
  <c r="F3559" i="3"/>
  <c r="F3562" i="3"/>
  <c r="F3565" i="3"/>
  <c r="F3568" i="3"/>
  <c r="E3571" i="3"/>
  <c r="E3574" i="3"/>
  <c r="E3577" i="3"/>
  <c r="E3583" i="3"/>
  <c r="F3586" i="3"/>
  <c r="E3589" i="3"/>
  <c r="E3592" i="3"/>
  <c r="E3595" i="3"/>
  <c r="F3598" i="3"/>
  <c r="F3604" i="3"/>
  <c r="E3610" i="3"/>
  <c r="E3613" i="3"/>
  <c r="F3625" i="3"/>
  <c r="F3628" i="3"/>
  <c r="F3631" i="3"/>
  <c r="E3634" i="3"/>
  <c r="E3637" i="3"/>
  <c r="F3640" i="3"/>
  <c r="E3643" i="3"/>
  <c r="F3652" i="3"/>
  <c r="F3658" i="3"/>
  <c r="E3661" i="3"/>
  <c r="E3664" i="3"/>
  <c r="F3667" i="3"/>
  <c r="E3670" i="3"/>
  <c r="E3679" i="3"/>
  <c r="E3682" i="3"/>
  <c r="F3688" i="3"/>
  <c r="E3691" i="3"/>
  <c r="F3694" i="3"/>
  <c r="E3697" i="3"/>
  <c r="E3706" i="3"/>
  <c r="E3709" i="3"/>
  <c r="F3712" i="3"/>
  <c r="F3718" i="3"/>
  <c r="E3727" i="3"/>
  <c r="F3733" i="3"/>
  <c r="E3739" i="3"/>
  <c r="F3748" i="3"/>
  <c r="F3754" i="3"/>
  <c r="E3757" i="3"/>
  <c r="E3760" i="3"/>
  <c r="E3763" i="3"/>
  <c r="E3769" i="3"/>
  <c r="E3772" i="3"/>
  <c r="F3781" i="3"/>
  <c r="F3790" i="3"/>
  <c r="F3793" i="3"/>
  <c r="E3799" i="3"/>
  <c r="F3802" i="3"/>
  <c r="E3805" i="3"/>
  <c r="E3811" i="3"/>
  <c r="F3814" i="3"/>
  <c r="F3817" i="3"/>
  <c r="E3820" i="3"/>
  <c r="E3826" i="3"/>
  <c r="E3832" i="3"/>
  <c r="F3841" i="3"/>
  <c r="E3844" i="3"/>
  <c r="F3847" i="3"/>
  <c r="F3853" i="3"/>
  <c r="F3856" i="3"/>
  <c r="F3859" i="3"/>
  <c r="E3862" i="3"/>
  <c r="E3865" i="3"/>
  <c r="E3868" i="3"/>
  <c r="F3871" i="3"/>
  <c r="E3874" i="3"/>
  <c r="E3877" i="3"/>
  <c r="E3883" i="3"/>
  <c r="F3886" i="3"/>
  <c r="E3889" i="3"/>
  <c r="E3895" i="3"/>
  <c r="E3907" i="3"/>
  <c r="F3910" i="3"/>
  <c r="F3916" i="3"/>
  <c r="E3919" i="3"/>
  <c r="F3922" i="3"/>
  <c r="F3925" i="3"/>
  <c r="E3934" i="3"/>
  <c r="F3943" i="3"/>
  <c r="F3946" i="3"/>
  <c r="E3955" i="3"/>
  <c r="F3958" i="3"/>
  <c r="F3964" i="3"/>
  <c r="E3973" i="3"/>
  <c r="F3979" i="3"/>
  <c r="E3985" i="3"/>
  <c r="E3988" i="3"/>
  <c r="F3991" i="3"/>
  <c r="F3994" i="3"/>
  <c r="F3997" i="3"/>
  <c r="F4003" i="3"/>
  <c r="F4006" i="3"/>
  <c r="F4009" i="3"/>
  <c r="E4012" i="3"/>
  <c r="E4015" i="3"/>
  <c r="E4030" i="3"/>
  <c r="E4036" i="3"/>
  <c r="F4039" i="3"/>
  <c r="E4042" i="3"/>
  <c r="F4054" i="3"/>
  <c r="F4057" i="3"/>
  <c r="F4060" i="3"/>
  <c r="F4066" i="3"/>
  <c r="E4069" i="3"/>
  <c r="E4072" i="3"/>
  <c r="E4078" i="3"/>
  <c r="F4081" i="3"/>
  <c r="F4084" i="3"/>
  <c r="E4096" i="3"/>
  <c r="E4099" i="3"/>
  <c r="E4102" i="3"/>
  <c r="E4111" i="3"/>
  <c r="E4117" i="3"/>
  <c r="E4120" i="3"/>
  <c r="F4489" i="3"/>
  <c r="E4492" i="3"/>
  <c r="E4498" i="3"/>
  <c r="E4507" i="3"/>
  <c r="F4516" i="3"/>
  <c r="F4519" i="3"/>
  <c r="F4522" i="3"/>
  <c r="E4537" i="3"/>
  <c r="E4543" i="3"/>
  <c r="E4546" i="3"/>
  <c r="F4549" i="3"/>
  <c r="F4555" i="3"/>
  <c r="E4561" i="3"/>
  <c r="F4564" i="3"/>
  <c r="F4567" i="3"/>
  <c r="E4579" i="3"/>
  <c r="F4582" i="3"/>
  <c r="E4585" i="3"/>
  <c r="F4588" i="3"/>
  <c r="F4591" i="3"/>
  <c r="F4594" i="3"/>
  <c r="E4600" i="3"/>
  <c r="F4603" i="3"/>
  <c r="E4609" i="3"/>
  <c r="E4612" i="3"/>
  <c r="E4624" i="3"/>
  <c r="E4630" i="3"/>
  <c r="E4636" i="3"/>
  <c r="F4642" i="3"/>
  <c r="F4651" i="3"/>
  <c r="F4654" i="3"/>
  <c r="E4657" i="3"/>
  <c r="F4663" i="3"/>
  <c r="E4675" i="3"/>
  <c r="E4681" i="3"/>
  <c r="F4690" i="3"/>
  <c r="F4702" i="3"/>
  <c r="F4708" i="3"/>
  <c r="E4711" i="3"/>
  <c r="F4714" i="3"/>
  <c r="F4726" i="3"/>
  <c r="E4735" i="3"/>
  <c r="F4744" i="3"/>
  <c r="E4750" i="3"/>
  <c r="F4756" i="3"/>
  <c r="F4762" i="3"/>
  <c r="F4774" i="3"/>
  <c r="F4780" i="3"/>
  <c r="F4783" i="3"/>
  <c r="F4786" i="3"/>
  <c r="F4789" i="3"/>
  <c r="F4795" i="3"/>
  <c r="F4798" i="3"/>
  <c r="E4804" i="3"/>
  <c r="F4810" i="3"/>
  <c r="F4822" i="3"/>
  <c r="F4831" i="3"/>
  <c r="F4834" i="3"/>
  <c r="F4837" i="3"/>
  <c r="E4840" i="3"/>
  <c r="F4852" i="3"/>
  <c r="F4855" i="3"/>
  <c r="E4858" i="3"/>
  <c r="E4861" i="3"/>
  <c r="E4864" i="3"/>
  <c r="F4873" i="3"/>
  <c r="E4876" i="3"/>
  <c r="F4879" i="3"/>
  <c r="F4882" i="3"/>
  <c r="F4897" i="3"/>
  <c r="F4900" i="3"/>
  <c r="E4903" i="3"/>
  <c r="E4906" i="3"/>
  <c r="F4915" i="3"/>
  <c r="F4918" i="3"/>
  <c r="E4921" i="3"/>
  <c r="E4927" i="3"/>
  <c r="E4939" i="3"/>
  <c r="F4942" i="3"/>
  <c r="E4945" i="3"/>
  <c r="E4948" i="3"/>
  <c r="F4960" i="3"/>
  <c r="F4963" i="3"/>
  <c r="E4966" i="3"/>
  <c r="E4969" i="3"/>
  <c r="E4972" i="3"/>
  <c r="F4981" i="3"/>
  <c r="E4984" i="3"/>
  <c r="F4987" i="3"/>
  <c r="F4990" i="3"/>
  <c r="F5005" i="3"/>
  <c r="F5008" i="3"/>
  <c r="E5011" i="3"/>
  <c r="E5014" i="3"/>
  <c r="F5023" i="3"/>
  <c r="F5026" i="3"/>
  <c r="E5029" i="3"/>
  <c r="E5032" i="3"/>
  <c r="E5035" i="3"/>
  <c r="F5038" i="3"/>
  <c r="E5044" i="3"/>
  <c r="E5056" i="3"/>
  <c r="F5059" i="3"/>
  <c r="E5062" i="3"/>
  <c r="E5065" i="3"/>
  <c r="E5068" i="3"/>
  <c r="F4290" i="3"/>
  <c r="F4296" i="3"/>
  <c r="F4299" i="3"/>
  <c r="E4320" i="3"/>
  <c r="F4326" i="3"/>
  <c r="E4332" i="3"/>
  <c r="E4335" i="3"/>
  <c r="E4341" i="3"/>
  <c r="E4344" i="3"/>
  <c r="E4356" i="3"/>
  <c r="F4365" i="3"/>
  <c r="E4377" i="3"/>
  <c r="E4380" i="3"/>
  <c r="E4392" i="3"/>
  <c r="E4395" i="3"/>
  <c r="E4401" i="3"/>
  <c r="F4437" i="3"/>
  <c r="E4440" i="3"/>
  <c r="E4443" i="3"/>
  <c r="E4449" i="3"/>
  <c r="E4452" i="3"/>
  <c r="E4458" i="3"/>
  <c r="F4470" i="3"/>
  <c r="F4473" i="3"/>
  <c r="F4974" i="3"/>
  <c r="E4977" i="3"/>
  <c r="F4992" i="3"/>
  <c r="F5004" i="3"/>
  <c r="F5010" i="3"/>
  <c r="E5013" i="3"/>
  <c r="E5019" i="3"/>
  <c r="E5025" i="3"/>
  <c r="F5034" i="3"/>
  <c r="F5037" i="3"/>
  <c r="F5055" i="3"/>
  <c r="E2" i="3"/>
  <c r="E4129" i="3"/>
  <c r="E4138" i="3"/>
  <c r="F4141" i="3"/>
  <c r="E4144" i="3"/>
  <c r="F4147" i="3"/>
  <c r="E4153" i="3"/>
  <c r="E4156" i="3"/>
  <c r="F4162" i="3"/>
  <c r="F4168" i="3"/>
  <c r="F4171" i="3"/>
  <c r="E4174" i="3"/>
  <c r="F4186" i="3"/>
  <c r="E4189" i="3"/>
  <c r="E4192" i="3"/>
  <c r="E4198" i="3"/>
  <c r="E4201" i="3"/>
  <c r="E4204" i="3"/>
  <c r="E4210" i="3"/>
  <c r="E4216" i="3"/>
  <c r="E4219" i="3"/>
  <c r="F4225" i="3"/>
  <c r="F4228" i="3"/>
  <c r="F4231" i="3"/>
  <c r="F4237" i="3"/>
  <c r="E4246" i="3"/>
  <c r="F4249" i="3"/>
  <c r="E4252" i="3"/>
  <c r="E4255" i="3"/>
  <c r="F4267" i="3"/>
  <c r="E4273" i="3"/>
  <c r="E4276" i="3"/>
  <c r="F4279" i="3"/>
  <c r="E4285" i="3"/>
  <c r="F4288" i="3"/>
  <c r="F4291" i="3"/>
  <c r="F4294" i="3"/>
  <c r="F4297" i="3"/>
  <c r="F4303" i="3"/>
  <c r="F4306" i="3"/>
  <c r="E4312" i="3"/>
  <c r="F4318" i="3"/>
  <c r="E4327" i="3"/>
  <c r="F4330" i="3"/>
  <c r="F4333" i="3"/>
  <c r="F4339" i="3"/>
  <c r="E4342" i="3"/>
  <c r="F4345" i="3"/>
  <c r="E4354" i="3"/>
  <c r="F4360" i="3"/>
  <c r="E4363" i="3"/>
  <c r="F4366" i="3"/>
  <c r="E4369" i="3"/>
  <c r="E4375" i="3"/>
  <c r="E4378" i="3"/>
  <c r="E4381" i="3"/>
  <c r="F4390" i="3"/>
  <c r="F4393" i="3"/>
  <c r="E4396" i="3"/>
  <c r="E4405" i="3"/>
  <c r="F4408" i="3"/>
  <c r="E4417" i="3"/>
  <c r="F4429" i="3"/>
  <c r="F4432" i="3"/>
  <c r="F4435" i="3"/>
  <c r="F4438" i="3"/>
  <c r="E4441" i="3"/>
  <c r="F4456" i="3"/>
  <c r="E4462" i="3"/>
  <c r="E4465" i="3"/>
  <c r="F4468" i="3"/>
  <c r="E4474" i="3"/>
  <c r="E3428" i="3"/>
  <c r="F3485" i="3"/>
  <c r="E3506" i="3"/>
  <c r="F3509" i="3"/>
  <c r="E3518" i="3"/>
  <c r="E3545" i="3"/>
  <c r="E3548" i="3"/>
  <c r="F3551" i="3"/>
  <c r="F3563" i="3"/>
  <c r="E3575" i="3"/>
  <c r="F3578" i="3"/>
  <c r="F3590" i="3"/>
  <c r="E3602" i="3"/>
  <c r="F3605" i="3"/>
  <c r="F3617" i="3"/>
  <c r="F3632" i="3"/>
  <c r="F3644" i="3"/>
  <c r="E3656" i="3"/>
  <c r="F3659" i="3"/>
  <c r="E3683" i="3"/>
  <c r="F3686" i="3"/>
  <c r="F3698" i="3"/>
  <c r="E3710" i="3"/>
  <c r="F3713" i="3"/>
  <c r="F3849" i="3"/>
  <c r="E3852" i="3"/>
  <c r="E3855" i="3"/>
  <c r="F3858" i="3"/>
  <c r="E3861" i="3"/>
  <c r="E3864" i="3"/>
  <c r="F3867" i="3"/>
  <c r="F3870" i="3"/>
  <c r="F3876" i="3"/>
  <c r="E3882" i="3"/>
  <c r="F3885" i="3"/>
  <c r="E3897" i="3"/>
  <c r="E3900" i="3"/>
  <c r="F3903" i="3"/>
  <c r="F3906" i="3"/>
  <c r="E3909" i="3"/>
  <c r="F3912" i="3"/>
  <c r="E3915" i="3"/>
  <c r="E3918" i="3"/>
  <c r="E3924" i="3"/>
  <c r="F3930" i="3"/>
  <c r="E3933" i="3"/>
  <c r="E3936" i="3"/>
  <c r="F3939" i="3"/>
  <c r="F3948" i="3"/>
  <c r="E3954" i="3"/>
  <c r="E3957" i="3"/>
  <c r="F3960" i="3"/>
  <c r="E3963" i="3"/>
  <c r="F3966" i="3"/>
  <c r="E3969" i="3"/>
  <c r="E3972" i="3"/>
  <c r="E3978" i="3"/>
  <c r="F3984" i="3"/>
  <c r="E3987" i="3"/>
  <c r="E3990" i="3"/>
  <c r="F3993" i="3"/>
  <c r="F3999" i="3"/>
  <c r="E4005" i="3"/>
  <c r="E4008" i="3"/>
  <c r="F4011" i="3"/>
  <c r="F4017" i="3"/>
  <c r="F4020" i="3"/>
  <c r="E4023" i="3"/>
  <c r="F4026" i="3"/>
  <c r="F4029" i="3"/>
  <c r="F4038" i="3"/>
  <c r="E4041" i="3"/>
  <c r="F4044" i="3"/>
  <c r="F4047" i="3"/>
  <c r="E4050" i="3"/>
  <c r="F4056" i="3"/>
  <c r="F4065" i="3"/>
  <c r="E4068" i="3"/>
  <c r="F4071" i="3"/>
  <c r="F4074" i="3"/>
  <c r="E4077" i="3"/>
  <c r="E4080" i="3"/>
  <c r="E4095" i="3"/>
  <c r="F4098" i="3"/>
  <c r="F4101" i="3"/>
  <c r="E4104" i="3"/>
  <c r="E4110" i="3"/>
  <c r="F4113" i="3"/>
  <c r="F4122" i="3"/>
  <c r="F4477" i="3"/>
  <c r="E87" i="3"/>
  <c r="F5040" i="3"/>
  <c r="F5043" i="3"/>
  <c r="F5046" i="3"/>
  <c r="F5049" i="3"/>
  <c r="F5052" i="3"/>
  <c r="F5058" i="3"/>
  <c r="F5061" i="3"/>
  <c r="F5064" i="3"/>
  <c r="F5067" i="3"/>
  <c r="E3302" i="3"/>
  <c r="F3260" i="3"/>
  <c r="F3224" i="3"/>
  <c r="E3218" i="3"/>
  <c r="F3206" i="3"/>
  <c r="F3182" i="3"/>
  <c r="F3164" i="3"/>
  <c r="F3158" i="3"/>
  <c r="E3146" i="3"/>
  <c r="F3140" i="3"/>
  <c r="F3134" i="3"/>
  <c r="F3128" i="3"/>
  <c r="F3110" i="3"/>
  <c r="F3104" i="3"/>
  <c r="F3098" i="3"/>
  <c r="F3092" i="3"/>
  <c r="F3074" i="3"/>
  <c r="F3056" i="3"/>
  <c r="F3044" i="3"/>
  <c r="F3038" i="3"/>
  <c r="F3032" i="3"/>
  <c r="F3020" i="3"/>
  <c r="F3002" i="3"/>
  <c r="F2996" i="3"/>
  <c r="F2984" i="3"/>
  <c r="F2978" i="3"/>
  <c r="F2972" i="3"/>
  <c r="F2966" i="3"/>
  <c r="F2948" i="3"/>
  <c r="E2942" i="3"/>
  <c r="F2936" i="3"/>
  <c r="F2930" i="3"/>
  <c r="F2912" i="3"/>
  <c r="F2894" i="3"/>
  <c r="F2876" i="3"/>
  <c r="F2870" i="3"/>
  <c r="F2864" i="3"/>
  <c r="F2858" i="3"/>
  <c r="F2840" i="3"/>
  <c r="F2834" i="3"/>
  <c r="F2822" i="3"/>
  <c r="F2816" i="3"/>
  <c r="F2810" i="3"/>
  <c r="F2804" i="3"/>
  <c r="F2786" i="3"/>
  <c r="F2768" i="3"/>
  <c r="F2762" i="3"/>
  <c r="E2750" i="3"/>
  <c r="F2744" i="3"/>
  <c r="F2732" i="3"/>
  <c r="F2720" i="3"/>
  <c r="F2714" i="3"/>
  <c r="F2702" i="3"/>
  <c r="F2696" i="3"/>
  <c r="F2684" i="3"/>
  <c r="F2678" i="3"/>
  <c r="F2666" i="3"/>
  <c r="F2660" i="3"/>
  <c r="F2648" i="3"/>
  <c r="F2642" i="3"/>
  <c r="F2636" i="3"/>
  <c r="F2630" i="3"/>
  <c r="F2624" i="3"/>
  <c r="F2618" i="3"/>
  <c r="F2612" i="3"/>
  <c r="F2606" i="3"/>
  <c r="F2600" i="3"/>
  <c r="F2594" i="3"/>
  <c r="F2588" i="3"/>
  <c r="F2576" i="3"/>
  <c r="F2570" i="3"/>
  <c r="F2558" i="3"/>
  <c r="F2552" i="3"/>
  <c r="F2546" i="3"/>
  <c r="F2534" i="3"/>
  <c r="E2096" i="3"/>
  <c r="E5005" i="3"/>
  <c r="E3943" i="3"/>
  <c r="F3553" i="3"/>
  <c r="E5008" i="3"/>
  <c r="F4369" i="3"/>
  <c r="E4339" i="3"/>
  <c r="E4390" i="3"/>
  <c r="E4171" i="3"/>
  <c r="F3412" i="3"/>
  <c r="E4756" i="3"/>
  <c r="F4630" i="3"/>
  <c r="E1" i="3"/>
  <c r="F4969" i="3"/>
  <c r="E4837" i="3"/>
  <c r="F4972" i="3"/>
  <c r="F4840" i="3"/>
  <c r="E4306" i="3"/>
  <c r="E3793" i="3"/>
  <c r="F5065" i="3"/>
  <c r="F3877" i="3"/>
  <c r="E4963" i="3"/>
  <c r="F4966" i="3"/>
  <c r="E4834" i="3"/>
  <c r="F4600" i="3"/>
  <c r="F4327" i="3"/>
  <c r="E3733" i="3"/>
  <c r="F5056" i="3"/>
  <c r="E4774" i="3"/>
  <c r="F3529" i="3"/>
  <c r="E4654" i="3"/>
  <c r="F3057" i="3"/>
  <c r="E2469" i="3"/>
  <c r="E693" i="3"/>
  <c r="E3460" i="3"/>
  <c r="F3460" i="3"/>
  <c r="F3481" i="3"/>
  <c r="E3481" i="3"/>
  <c r="F3496" i="3"/>
  <c r="E3496" i="3"/>
  <c r="F3580" i="3"/>
  <c r="E3580" i="3"/>
  <c r="F3607" i="3"/>
  <c r="E3607" i="3"/>
  <c r="F3655" i="3"/>
  <c r="E3655" i="3"/>
  <c r="E3703" i="3"/>
  <c r="F3703" i="3"/>
  <c r="E3751" i="3"/>
  <c r="F3751" i="3"/>
  <c r="F3787" i="3"/>
  <c r="E3787" i="3"/>
  <c r="F3796" i="3"/>
  <c r="E3796" i="3"/>
  <c r="F3823" i="3"/>
  <c r="E3823" i="3"/>
  <c r="E3835" i="3"/>
  <c r="F3835" i="3"/>
  <c r="F3850" i="3"/>
  <c r="E3850" i="3"/>
  <c r="F3937" i="3"/>
  <c r="E3937" i="3"/>
  <c r="F3982" i="3"/>
  <c r="E3982" i="3"/>
  <c r="F4000" i="3"/>
  <c r="E4000" i="3"/>
  <c r="E4018" i="3"/>
  <c r="F4018" i="3"/>
  <c r="E4024" i="3"/>
  <c r="F4024" i="3"/>
  <c r="F4033" i="3"/>
  <c r="E4033" i="3"/>
  <c r="E3790" i="3"/>
  <c r="E3598" i="3"/>
  <c r="E3991" i="3"/>
  <c r="E3448" i="3"/>
  <c r="F4072" i="3"/>
  <c r="F3988" i="3"/>
  <c r="F4138" i="3"/>
  <c r="E4057" i="3"/>
  <c r="E3370" i="3"/>
  <c r="F3340" i="3"/>
  <c r="F3310" i="3"/>
  <c r="F3250" i="3"/>
  <c r="F3220" i="3"/>
  <c r="E3178" i="3"/>
  <c r="E3016" i="3"/>
  <c r="E1174" i="3"/>
  <c r="F946" i="3"/>
  <c r="E4915" i="3"/>
  <c r="E4873" i="3"/>
  <c r="F5062" i="3"/>
  <c r="E4960" i="3"/>
  <c r="E4918" i="3"/>
  <c r="F4876" i="3"/>
  <c r="E4360" i="3"/>
  <c r="E4297" i="3"/>
  <c r="F4579" i="3"/>
  <c r="E4393" i="3"/>
  <c r="E4330" i="3"/>
  <c r="F4543" i="3"/>
  <c r="E4435" i="3"/>
  <c r="F4381" i="3"/>
  <c r="E4468" i="3"/>
  <c r="E4060" i="3"/>
  <c r="E3916" i="3"/>
  <c r="E3781" i="3"/>
  <c r="E3718" i="3"/>
  <c r="E3652" i="3"/>
  <c r="E4228" i="3"/>
  <c r="E4081" i="3"/>
  <c r="E5038" i="3"/>
  <c r="F3955" i="3"/>
  <c r="F3820" i="3"/>
  <c r="F4750" i="3"/>
  <c r="F4675" i="3"/>
  <c r="E4783" i="3"/>
  <c r="F4036" i="3"/>
  <c r="F4657" i="3"/>
  <c r="E4567" i="3"/>
  <c r="E3922" i="3"/>
  <c r="F3769" i="3"/>
  <c r="E4141" i="3"/>
  <c r="E4003" i="3"/>
  <c r="E4786" i="3"/>
  <c r="E3814" i="3"/>
  <c r="F4585" i="3"/>
  <c r="E3430" i="3"/>
  <c r="F3430" i="3"/>
  <c r="F3457" i="3"/>
  <c r="E3457" i="3"/>
  <c r="F3532" i="3"/>
  <c r="E3532" i="3"/>
  <c r="F3547" i="3"/>
  <c r="E3547" i="3"/>
  <c r="F3685" i="3"/>
  <c r="E3685" i="3"/>
  <c r="E3721" i="3"/>
  <c r="F3721" i="3"/>
  <c r="E3736" i="3"/>
  <c r="F3736" i="3"/>
  <c r="E3745" i="3"/>
  <c r="F3745" i="3"/>
  <c r="F3775" i="3"/>
  <c r="E3775" i="3"/>
  <c r="F3808" i="3"/>
  <c r="E3808" i="3"/>
  <c r="F3829" i="3"/>
  <c r="E3829" i="3"/>
  <c r="E3838" i="3"/>
  <c r="F3838" i="3"/>
  <c r="E3892" i="3"/>
  <c r="F3892" i="3"/>
  <c r="E3931" i="3"/>
  <c r="F3931" i="3"/>
  <c r="F3970" i="3"/>
  <c r="E3970" i="3"/>
  <c r="F4222" i="3"/>
  <c r="E4222" i="3"/>
  <c r="F3364" i="3"/>
  <c r="E3316" i="3"/>
  <c r="F3286" i="3"/>
  <c r="F3238" i="3"/>
  <c r="E3160" i="3"/>
  <c r="F3130" i="3"/>
  <c r="E3106" i="3"/>
  <c r="E3070" i="3"/>
  <c r="E2998" i="3"/>
  <c r="E2962" i="3"/>
  <c r="E874" i="3"/>
  <c r="E4987" i="3"/>
  <c r="F4903" i="3"/>
  <c r="F5044" i="3"/>
  <c r="E4990" i="3"/>
  <c r="F4906" i="3"/>
  <c r="E4603" i="3"/>
  <c r="F4342" i="3"/>
  <c r="E4438" i="3"/>
  <c r="F4312" i="3"/>
  <c r="F4417" i="3"/>
  <c r="E4279" i="3"/>
  <c r="E3631" i="3"/>
  <c r="F4189" i="3"/>
  <c r="F4681" i="3"/>
  <c r="F4276" i="3"/>
  <c r="F4129" i="3"/>
  <c r="F3679" i="3"/>
  <c r="F3577" i="3"/>
  <c r="F3583" i="3"/>
  <c r="F5029" i="3"/>
  <c r="F4945" i="3"/>
  <c r="E4897" i="3"/>
  <c r="E4855" i="3"/>
  <c r="F5035" i="3"/>
  <c r="F5032" i="3"/>
  <c r="E4942" i="3"/>
  <c r="E4900" i="3"/>
  <c r="F4858" i="3"/>
  <c r="F4405" i="3"/>
  <c r="E4333" i="3"/>
  <c r="F4273" i="3"/>
  <c r="E4429" i="3"/>
  <c r="E4366" i="3"/>
  <c r="E4303" i="3"/>
  <c r="E4489" i="3"/>
  <c r="E4408" i="3"/>
  <c r="F4354" i="3"/>
  <c r="F4204" i="3"/>
  <c r="E4006" i="3"/>
  <c r="E3853" i="3"/>
  <c r="E3628" i="3"/>
  <c r="E3562" i="3"/>
  <c r="F4117" i="3"/>
  <c r="E4522" i="3"/>
  <c r="F3544" i="3"/>
  <c r="E3946" i="3"/>
  <c r="E4726" i="3"/>
  <c r="F4210" i="3"/>
  <c r="E4519" i="3"/>
  <c r="F4099" i="3"/>
  <c r="F3526" i="3"/>
  <c r="F3670" i="3"/>
  <c r="F3463" i="3"/>
  <c r="F3832" i="3"/>
  <c r="E4798" i="3"/>
  <c r="F3415" i="3"/>
  <c r="E3415" i="3"/>
  <c r="E3427" i="3"/>
  <c r="F3427" i="3"/>
  <c r="E3454" i="3"/>
  <c r="F3454" i="3"/>
  <c r="F3535" i="3"/>
  <c r="E3535" i="3"/>
  <c r="F3556" i="3"/>
  <c r="E3556" i="3"/>
  <c r="F3619" i="3"/>
  <c r="E3619" i="3"/>
  <c r="F3646" i="3"/>
  <c r="E3646" i="3"/>
  <c r="F3673" i="3"/>
  <c r="E3673" i="3"/>
  <c r="E3700" i="3"/>
  <c r="F3700" i="3"/>
  <c r="F3715" i="3"/>
  <c r="E3715" i="3"/>
  <c r="F3724" i="3"/>
  <c r="E3724" i="3"/>
  <c r="E3742" i="3"/>
  <c r="F3742" i="3"/>
  <c r="F3898" i="3"/>
  <c r="E3898" i="3"/>
  <c r="E3901" i="3"/>
  <c r="F3901" i="3"/>
  <c r="F3928" i="3"/>
  <c r="E3928" i="3"/>
  <c r="E3949" i="3"/>
  <c r="F3949" i="3"/>
  <c r="F3394" i="3"/>
  <c r="F3190" i="3"/>
  <c r="E3142" i="3"/>
  <c r="E3124" i="3"/>
  <c r="E3052" i="3"/>
  <c r="E3034" i="3"/>
  <c r="E2980" i="3"/>
  <c r="E2602" i="3"/>
  <c r="E2290" i="3"/>
  <c r="F2062" i="3"/>
  <c r="F1846" i="3"/>
  <c r="F1768" i="3"/>
  <c r="E1606" i="3"/>
  <c r="E1486" i="3"/>
  <c r="F1306" i="3"/>
  <c r="F4861" i="3"/>
  <c r="F4948" i="3"/>
  <c r="F4864" i="3"/>
  <c r="F4375" i="3"/>
  <c r="F4507" i="3"/>
  <c r="F4363" i="3"/>
  <c r="E3565" i="3"/>
  <c r="E4009" i="3"/>
  <c r="F3883" i="3"/>
  <c r="F3409" i="3"/>
  <c r="E4291" i="3"/>
  <c r="F3889" i="3"/>
  <c r="E4594" i="3"/>
  <c r="F3844" i="3"/>
  <c r="E4810" i="3"/>
  <c r="E3490" i="3"/>
  <c r="E5023" i="3"/>
  <c r="E4981" i="3"/>
  <c r="F4939" i="3"/>
  <c r="E5026" i="3"/>
  <c r="F4984" i="3"/>
  <c r="E4852" i="3"/>
  <c r="F4561" i="3"/>
  <c r="F4396" i="3"/>
  <c r="E4267" i="3"/>
  <c r="E4294" i="3"/>
  <c r="E4345" i="3"/>
  <c r="E4225" i="3"/>
  <c r="F4153" i="3"/>
  <c r="E3997" i="3"/>
  <c r="E3754" i="3"/>
  <c r="E3688" i="3"/>
  <c r="E3625" i="3"/>
  <c r="E3559" i="3"/>
  <c r="E3847" i="3"/>
  <c r="F3424" i="3"/>
  <c r="E4564" i="3"/>
  <c r="E4168" i="3"/>
  <c r="E4456" i="3"/>
  <c r="E4066" i="3"/>
  <c r="F3505" i="3"/>
  <c r="F3661" i="3"/>
  <c r="E4789" i="3"/>
  <c r="F4636" i="3"/>
  <c r="F4285" i="3"/>
  <c r="F3610" i="3"/>
  <c r="E4591" i="3"/>
  <c r="F3478" i="3"/>
  <c r="E3478" i="3"/>
  <c r="F3514" i="3"/>
  <c r="E3514" i="3"/>
  <c r="F3520" i="3"/>
  <c r="E3520" i="3"/>
  <c r="F3616" i="3"/>
  <c r="E3616" i="3"/>
  <c r="F3649" i="3"/>
  <c r="E3649" i="3"/>
  <c r="F3778" i="3"/>
  <c r="E3778" i="3"/>
  <c r="F3880" i="3"/>
  <c r="E3880" i="3"/>
  <c r="E3904" i="3"/>
  <c r="F3904" i="3"/>
  <c r="F3913" i="3"/>
  <c r="E3913" i="3"/>
  <c r="F3952" i="3"/>
  <c r="E3952" i="3"/>
  <c r="E3961" i="3"/>
  <c r="F3961" i="3"/>
  <c r="F3967" i="3"/>
  <c r="E3967" i="3"/>
  <c r="E3976" i="3"/>
  <c r="F3976" i="3"/>
  <c r="F4021" i="3"/>
  <c r="E4021" i="3"/>
  <c r="E4027" i="3"/>
  <c r="F4027" i="3"/>
  <c r="F4045" i="3"/>
  <c r="E4045" i="3"/>
  <c r="F4048" i="3"/>
  <c r="E4048" i="3"/>
  <c r="F4051" i="3"/>
  <c r="E4051" i="3"/>
  <c r="F4063" i="3"/>
  <c r="E4063" i="3"/>
  <c r="E4075" i="3"/>
  <c r="F4075" i="3"/>
  <c r="F4090" i="3"/>
  <c r="E4090" i="3"/>
  <c r="F4105" i="3"/>
  <c r="E4105" i="3"/>
  <c r="F4108" i="3"/>
  <c r="E4108" i="3"/>
  <c r="E4114" i="3"/>
  <c r="F4114" i="3"/>
  <c r="F4123" i="3"/>
  <c r="E4123" i="3"/>
  <c r="F4126" i="3"/>
  <c r="E4126" i="3"/>
  <c r="E4132" i="3"/>
  <c r="F4132" i="3"/>
  <c r="E4150" i="3"/>
  <c r="F4150" i="3"/>
  <c r="E4165" i="3"/>
  <c r="F4165" i="3"/>
  <c r="F4177" i="3"/>
  <c r="E4177" i="3"/>
  <c r="E4180" i="3"/>
  <c r="F4180" i="3"/>
  <c r="F4183" i="3"/>
  <c r="E4183" i="3"/>
  <c r="F4195" i="3"/>
  <c r="E4195" i="3"/>
  <c r="F4207" i="3"/>
  <c r="E4207" i="3"/>
  <c r="F4213" i="3"/>
  <c r="E4213" i="3"/>
  <c r="E4234" i="3"/>
  <c r="F4234" i="3"/>
  <c r="F4240" i="3"/>
  <c r="E4240" i="3"/>
  <c r="F4243" i="3"/>
  <c r="E4243" i="3"/>
  <c r="F4258" i="3"/>
  <c r="E4258" i="3"/>
  <c r="F4261" i="3"/>
  <c r="E4261" i="3"/>
  <c r="F4264" i="3"/>
  <c r="E4264" i="3"/>
  <c r="F4270" i="3"/>
  <c r="E4270" i="3"/>
  <c r="E4282" i="3"/>
  <c r="F4282" i="3"/>
  <c r="E4300" i="3"/>
  <c r="F4300" i="3"/>
  <c r="F4309" i="3"/>
  <c r="E4309" i="3"/>
  <c r="E4315" i="3"/>
  <c r="F4315" i="3"/>
  <c r="E4321" i="3"/>
  <c r="F4321" i="3"/>
  <c r="E4324" i="3"/>
  <c r="F4324" i="3"/>
  <c r="F4336" i="3"/>
  <c r="E4336" i="3"/>
  <c r="F4348" i="3"/>
  <c r="E4348" i="3"/>
  <c r="F4351" i="3"/>
  <c r="E4351" i="3"/>
  <c r="F4357" i="3"/>
  <c r="E4357" i="3"/>
  <c r="E4372" i="3"/>
  <c r="F4372" i="3"/>
  <c r="F4384" i="3"/>
  <c r="E4384" i="3"/>
  <c r="E4387" i="3"/>
  <c r="F4387" i="3"/>
  <c r="F4399" i="3"/>
  <c r="E4399" i="3"/>
  <c r="F4411" i="3"/>
  <c r="E4411" i="3"/>
  <c r="F4414" i="3"/>
  <c r="E4414" i="3"/>
  <c r="F4420" i="3"/>
  <c r="E4420" i="3"/>
  <c r="E4423" i="3"/>
  <c r="F4423" i="3"/>
  <c r="E4426" i="3"/>
  <c r="F4426" i="3"/>
  <c r="F4447" i="3"/>
  <c r="E4447" i="3"/>
  <c r="E4450" i="3"/>
  <c r="F4450" i="3"/>
  <c r="E4453" i="3"/>
  <c r="F4453" i="3"/>
  <c r="F4459" i="3"/>
  <c r="E4459" i="3"/>
  <c r="F4471" i="3"/>
  <c r="E4471" i="3"/>
  <c r="E4483" i="3"/>
  <c r="F4483" i="3"/>
  <c r="F4486" i="3"/>
  <c r="E4486" i="3"/>
  <c r="F4495" i="3"/>
  <c r="E4495" i="3"/>
  <c r="F4501" i="3"/>
  <c r="E4501" i="3"/>
  <c r="F4504" i="3"/>
  <c r="E4504" i="3"/>
  <c r="F4513" i="3"/>
  <c r="E4513" i="3"/>
  <c r="F4525" i="3"/>
  <c r="E4525" i="3"/>
  <c r="F4528" i="3"/>
  <c r="E4528" i="3"/>
  <c r="E4534" i="3"/>
  <c r="F4534" i="3"/>
  <c r="E4540" i="3"/>
  <c r="F4540" i="3"/>
  <c r="F4552" i="3"/>
  <c r="E4552" i="3"/>
  <c r="E4558" i="3"/>
  <c r="F4558" i="3"/>
  <c r="E4570" i="3"/>
  <c r="F4570" i="3"/>
  <c r="F4573" i="3"/>
  <c r="E4573" i="3"/>
  <c r="E4576" i="3"/>
  <c r="F4576" i="3"/>
  <c r="E4597" i="3"/>
  <c r="F4597" i="3"/>
  <c r="E4606" i="3"/>
  <c r="F4606" i="3"/>
  <c r="F4615" i="3"/>
  <c r="E4615" i="3"/>
  <c r="F4621" i="3"/>
  <c r="E4621" i="3"/>
  <c r="E4627" i="3"/>
  <c r="F4627" i="3"/>
  <c r="E4633" i="3"/>
  <c r="F4633" i="3"/>
  <c r="F4639" i="3"/>
  <c r="E4639" i="3"/>
  <c r="F4645" i="3"/>
  <c r="E4645" i="3"/>
  <c r="E4648" i="3"/>
  <c r="F4648" i="3"/>
  <c r="F4660" i="3"/>
  <c r="E4660" i="3"/>
  <c r="F4666" i="3"/>
  <c r="E4666" i="3"/>
  <c r="E4672" i="3"/>
  <c r="F4672" i="3"/>
  <c r="F4678" i="3"/>
  <c r="E4678" i="3"/>
  <c r="F4684" i="3"/>
  <c r="E4684" i="3"/>
  <c r="E4687" i="3"/>
  <c r="F4687" i="3"/>
  <c r="E4693" i="3"/>
  <c r="F4693" i="3"/>
  <c r="F4696" i="3"/>
  <c r="E4696" i="3"/>
  <c r="E4699" i="3"/>
  <c r="F4699" i="3"/>
  <c r="E4705" i="3"/>
  <c r="F4705" i="3"/>
  <c r="F4717" i="3"/>
  <c r="E4717" i="3"/>
  <c r="F4720" i="3"/>
  <c r="E4720" i="3"/>
  <c r="F4723" i="3"/>
  <c r="E4723" i="3"/>
  <c r="E4729" i="3"/>
  <c r="F4729" i="3"/>
  <c r="F4732" i="3"/>
  <c r="E4732" i="3"/>
  <c r="E4738" i="3"/>
  <c r="F4738" i="3"/>
  <c r="F4741" i="3"/>
  <c r="E4741" i="3"/>
  <c r="E4747" i="3"/>
  <c r="F4747" i="3"/>
  <c r="E4753" i="3"/>
  <c r="F4753" i="3"/>
  <c r="F4759" i="3"/>
  <c r="E4759" i="3"/>
  <c r="E4765" i="3"/>
  <c r="F4765" i="3"/>
  <c r="E4768" i="3"/>
  <c r="F4768" i="3"/>
  <c r="F4771" i="3"/>
  <c r="E4771" i="3"/>
  <c r="E4777" i="3"/>
  <c r="F4777" i="3"/>
  <c r="F4792" i="3"/>
  <c r="E4792" i="3"/>
  <c r="E4801" i="3"/>
  <c r="F4801" i="3"/>
  <c r="F4807" i="3"/>
  <c r="E4807" i="3"/>
  <c r="F4813" i="3"/>
  <c r="E4813" i="3"/>
  <c r="E4816" i="3"/>
  <c r="F4816" i="3"/>
  <c r="E4819" i="3"/>
  <c r="F4819" i="3"/>
  <c r="E4825" i="3"/>
  <c r="F4825" i="3"/>
  <c r="F4828" i="3"/>
  <c r="E4828" i="3"/>
  <c r="F4843" i="3"/>
  <c r="E4843" i="3"/>
  <c r="F4846" i="3"/>
  <c r="E4846" i="3"/>
  <c r="E4849" i="3"/>
  <c r="F4849" i="3"/>
  <c r="E4867" i="3"/>
  <c r="F4867" i="3"/>
  <c r="F4870" i="3"/>
  <c r="E4870" i="3"/>
  <c r="E4885" i="3"/>
  <c r="F4885" i="3"/>
  <c r="F4888" i="3"/>
  <c r="E4888" i="3"/>
  <c r="E4891" i="3"/>
  <c r="F4891" i="3"/>
  <c r="E4894" i="3"/>
  <c r="F4894" i="3"/>
  <c r="F4909" i="3"/>
  <c r="E4909" i="3"/>
  <c r="E4912" i="3"/>
  <c r="F4912" i="3"/>
  <c r="E4930" i="3"/>
  <c r="F4930" i="3"/>
  <c r="E4933" i="3"/>
  <c r="F4933" i="3"/>
  <c r="E4936" i="3"/>
  <c r="F4936" i="3"/>
  <c r="F4951" i="3"/>
  <c r="E4951" i="3"/>
  <c r="F4954" i="3"/>
  <c r="E4954" i="3"/>
  <c r="E4957" i="3"/>
  <c r="F4957" i="3"/>
  <c r="E4975" i="3"/>
  <c r="F4975" i="3"/>
  <c r="E4978" i="3"/>
  <c r="F4978" i="3"/>
  <c r="E4993" i="3"/>
  <c r="F4993" i="3"/>
  <c r="F4996" i="3"/>
  <c r="E4996" i="3"/>
  <c r="F4999" i="3"/>
  <c r="E4999" i="3"/>
  <c r="E5002" i="3"/>
  <c r="F5002" i="3"/>
  <c r="F5017" i="3"/>
  <c r="E5017" i="3"/>
  <c r="E5020" i="3"/>
  <c r="F5020" i="3"/>
  <c r="E5041" i="3"/>
  <c r="F5041" i="3"/>
  <c r="F5047" i="3"/>
  <c r="E5047" i="3"/>
  <c r="F5050" i="3"/>
  <c r="E5050" i="3"/>
  <c r="F5053" i="3"/>
  <c r="E5053" i="3"/>
  <c r="E960" i="3"/>
  <c r="E984" i="3"/>
  <c r="F990" i="3"/>
  <c r="E1032" i="3"/>
  <c r="E1056" i="3"/>
  <c r="E1062" i="3"/>
  <c r="F1068" i="3"/>
  <c r="E1080" i="3"/>
  <c r="F1092" i="3"/>
  <c r="E1104" i="3"/>
  <c r="E1116" i="3"/>
  <c r="F1128" i="3"/>
  <c r="E1140" i="3"/>
  <c r="E1164" i="3"/>
  <c r="E1176" i="3"/>
  <c r="F1200" i="3"/>
  <c r="F1206" i="3"/>
  <c r="F1230" i="3"/>
  <c r="E1236" i="3"/>
  <c r="E1254" i="3"/>
  <c r="E1272" i="3"/>
  <c r="F1290" i="3"/>
  <c r="F1302" i="3"/>
  <c r="F1308" i="3"/>
  <c r="F1314" i="3"/>
  <c r="F1320" i="3"/>
  <c r="F1332" i="3"/>
  <c r="E1350" i="3"/>
  <c r="F1356" i="3"/>
  <c r="E1362" i="3"/>
  <c r="E1374" i="3"/>
  <c r="E1392" i="3"/>
  <c r="F1410" i="3"/>
  <c r="F1416" i="3"/>
  <c r="E1446" i="3"/>
  <c r="F1452" i="3"/>
  <c r="F1458" i="3"/>
  <c r="E1494" i="3"/>
  <c r="E1500" i="3"/>
  <c r="F1512" i="3"/>
  <c r="E1530" i="3"/>
  <c r="E1554" i="3"/>
  <c r="F1560" i="3"/>
  <c r="F1566" i="3"/>
  <c r="F1584" i="3"/>
  <c r="E1596" i="3"/>
  <c r="F1602" i="3"/>
  <c r="E1614" i="3"/>
  <c r="E1644" i="3"/>
  <c r="E1656" i="3"/>
  <c r="E1662" i="3"/>
  <c r="F1668" i="3"/>
  <c r="E1680" i="3"/>
  <c r="E1692" i="3"/>
  <c r="F1710" i="3"/>
  <c r="E1722" i="3"/>
  <c r="E1728" i="3"/>
  <c r="E1734" i="3"/>
  <c r="E1746" i="3"/>
  <c r="E1758" i="3"/>
  <c r="E1770" i="3"/>
  <c r="E1776" i="3"/>
  <c r="F1794" i="3"/>
  <c r="F1800" i="3"/>
  <c r="F1806" i="3"/>
  <c r="E1818" i="3"/>
  <c r="E1842" i="3"/>
  <c r="E1848" i="3"/>
  <c r="F1872" i="3"/>
  <c r="E1878" i="3"/>
  <c r="E1884" i="3"/>
  <c r="E1902" i="3"/>
  <c r="E1908" i="3"/>
  <c r="F1938" i="3"/>
  <c r="E1944" i="3"/>
  <c r="F1950" i="3"/>
  <c r="F1968" i="3"/>
  <c r="E1974" i="3"/>
  <c r="E1980" i="3"/>
  <c r="F1992" i="3"/>
  <c r="E1998" i="3"/>
  <c r="F2004" i="3"/>
  <c r="E2016" i="3"/>
  <c r="F2022" i="3"/>
  <c r="E2040" i="3"/>
  <c r="F2046" i="3"/>
  <c r="F2058" i="3"/>
  <c r="F2064" i="3"/>
  <c r="E2070" i="3"/>
  <c r="F2076" i="3"/>
  <c r="F2082" i="3"/>
  <c r="F2100" i="3"/>
  <c r="F2112" i="3"/>
  <c r="E2118" i="3"/>
  <c r="F2130" i="3"/>
  <c r="F2136" i="3"/>
  <c r="F2148" i="3"/>
  <c r="F2154" i="3"/>
  <c r="F2166" i="3"/>
  <c r="F2172" i="3"/>
  <c r="F2184" i="3"/>
  <c r="F2190" i="3"/>
  <c r="F2208" i="3"/>
  <c r="F2220" i="3"/>
  <c r="F2226" i="3"/>
  <c r="F2238" i="3"/>
  <c r="F2244" i="3"/>
  <c r="F2256" i="3"/>
  <c r="E2262" i="3"/>
  <c r="F2274" i="3"/>
  <c r="F2280" i="3"/>
  <c r="E2286" i="3"/>
  <c r="F2298" i="3"/>
  <c r="F2310" i="3"/>
  <c r="F2316" i="3"/>
  <c r="E2328" i="3"/>
  <c r="F2334" i="3"/>
  <c r="F2346" i="3"/>
  <c r="F2364" i="3"/>
  <c r="E2370" i="3"/>
  <c r="F2376" i="3"/>
  <c r="E2382" i="3"/>
  <c r="F2400" i="3"/>
  <c r="E2406" i="3"/>
  <c r="E2412" i="3"/>
  <c r="F2430" i="3"/>
  <c r="F2448" i="3"/>
  <c r="E2454" i="3"/>
  <c r="E2460" i="3"/>
  <c r="E2466" i="3"/>
  <c r="F2472" i="3"/>
  <c r="F2484" i="3"/>
  <c r="F2490" i="3"/>
  <c r="F2502" i="3"/>
  <c r="F2508" i="3"/>
  <c r="E2514" i="3"/>
  <c r="E2520" i="3"/>
  <c r="F2526" i="3"/>
  <c r="F2538" i="3"/>
  <c r="F2544" i="3"/>
  <c r="E2550" i="3"/>
  <c r="F2556" i="3"/>
  <c r="F2562" i="3"/>
  <c r="E2568" i="3"/>
  <c r="F2574" i="3"/>
  <c r="F2580" i="3"/>
  <c r="F2592" i="3"/>
  <c r="F2598" i="3"/>
  <c r="E2604" i="3"/>
  <c r="F2610" i="3"/>
  <c r="E2616" i="3"/>
  <c r="E2622" i="3"/>
  <c r="F2628" i="3"/>
  <c r="E2634" i="3"/>
  <c r="E2646" i="3"/>
  <c r="F2664" i="3"/>
  <c r="E2670" i="3"/>
  <c r="F2682" i="3"/>
  <c r="F2688" i="3"/>
  <c r="E2694" i="3"/>
  <c r="F2700" i="3"/>
  <c r="E2706" i="3"/>
  <c r="E2712" i="3"/>
  <c r="E2718" i="3"/>
  <c r="F2742" i="3"/>
  <c r="F2748" i="3"/>
  <c r="F2754" i="3"/>
  <c r="F2760" i="3"/>
  <c r="E2766" i="3"/>
  <c r="E2772" i="3"/>
  <c r="E2778" i="3"/>
  <c r="F2784" i="3"/>
  <c r="F2796" i="3"/>
  <c r="E2802" i="3"/>
  <c r="F2808" i="3"/>
  <c r="E2820" i="3"/>
  <c r="F2826" i="3"/>
  <c r="F2832" i="3"/>
  <c r="F2850" i="3"/>
  <c r="F2856" i="3"/>
  <c r="E2862" i="3"/>
  <c r="E2868" i="3"/>
  <c r="E2874" i="3"/>
  <c r="E2880" i="3"/>
  <c r="E2886" i="3"/>
  <c r="E2892" i="3"/>
  <c r="F2898" i="3"/>
  <c r="E2910" i="3"/>
  <c r="F2916" i="3"/>
  <c r="F2922" i="3"/>
  <c r="E2928" i="3"/>
  <c r="F2934" i="3"/>
  <c r="E2940" i="3"/>
  <c r="F2946" i="3"/>
  <c r="F2952" i="3"/>
  <c r="E2976" i="3"/>
  <c r="F2982" i="3"/>
  <c r="F2994" i="3"/>
  <c r="F3000" i="3"/>
  <c r="E3012" i="3"/>
  <c r="F3024" i="3"/>
  <c r="F3030" i="3"/>
  <c r="E3048" i="3"/>
  <c r="E3054" i="3"/>
  <c r="E3060" i="3"/>
  <c r="F3066" i="3"/>
  <c r="E3078" i="3"/>
  <c r="F3084" i="3"/>
  <c r="E3090" i="3"/>
  <c r="E3096" i="3"/>
  <c r="E3102" i="3"/>
  <c r="E3126" i="3"/>
  <c r="E3138" i="3"/>
  <c r="F3144" i="3"/>
  <c r="F3150" i="3"/>
  <c r="E3162" i="3"/>
  <c r="F3168" i="3"/>
  <c r="E3180" i="3"/>
  <c r="F3186" i="3"/>
  <c r="F3192" i="3"/>
  <c r="F3198" i="3"/>
  <c r="F3204" i="3"/>
  <c r="F3210" i="3"/>
  <c r="F3222" i="3"/>
  <c r="E3228" i="3"/>
  <c r="E3240" i="3"/>
  <c r="E3246" i="3"/>
  <c r="E3258" i="3"/>
  <c r="E3264" i="3"/>
  <c r="E3270" i="3"/>
  <c r="F3276" i="3"/>
  <c r="E3282" i="3"/>
  <c r="E3288" i="3"/>
  <c r="E3300" i="3"/>
  <c r="E3306" i="3"/>
  <c r="E3318" i="3"/>
  <c r="E3324" i="3"/>
  <c r="F3336" i="3"/>
  <c r="E3342" i="3"/>
  <c r="E3354" i="3"/>
  <c r="F3360" i="3"/>
  <c r="F3366" i="3"/>
  <c r="F3372" i="3"/>
  <c r="E3378" i="3"/>
  <c r="F3384" i="3"/>
  <c r="E3390" i="3"/>
  <c r="E3396" i="3"/>
  <c r="E3399" i="3"/>
  <c r="F3393" i="3"/>
  <c r="E3381" i="3"/>
  <c r="E2943" i="3"/>
  <c r="F2811" i="3"/>
  <c r="F2535" i="3"/>
  <c r="E405" i="3"/>
  <c r="F273" i="3"/>
  <c r="F178" i="3"/>
  <c r="E148" i="3"/>
  <c r="E190" i="3"/>
  <c r="E166" i="3"/>
  <c r="E3375" i="3"/>
  <c r="E3363" i="3"/>
  <c r="E3357" i="3"/>
  <c r="F3351" i="3"/>
  <c r="F3345" i="3"/>
  <c r="E3339" i="3"/>
  <c r="E3327" i="3"/>
  <c r="F3321" i="3"/>
  <c r="E3309" i="3"/>
  <c r="E3303" i="3"/>
  <c r="E3291" i="3"/>
  <c r="E3285" i="3"/>
  <c r="E3267" i="3"/>
  <c r="E3261" i="3"/>
  <c r="F3243" i="3"/>
  <c r="F3231" i="3"/>
  <c r="F3225" i="3"/>
  <c r="F3219" i="3"/>
  <c r="F3213" i="3"/>
  <c r="E3207" i="3"/>
  <c r="F3201" i="3"/>
  <c r="F3177" i="3"/>
  <c r="E3165" i="3"/>
  <c r="E3159" i="3"/>
  <c r="E3153" i="3"/>
  <c r="E3129" i="3"/>
  <c r="F3117" i="3"/>
  <c r="F3111" i="3"/>
  <c r="F3099" i="3"/>
  <c r="E3087" i="3"/>
  <c r="F3075" i="3"/>
  <c r="E3063" i="3"/>
  <c r="E3057" i="3"/>
  <c r="E3051" i="3"/>
  <c r="F3045" i="3"/>
  <c r="F3039" i="3"/>
  <c r="E3027" i="3"/>
  <c r="F3015" i="3"/>
  <c r="F3009" i="3"/>
  <c r="F2991" i="3"/>
  <c r="F2967" i="3"/>
  <c r="E2955" i="3"/>
  <c r="E2949" i="3"/>
  <c r="F2943" i="3"/>
  <c r="F2937" i="3"/>
  <c r="E2931" i="3"/>
  <c r="E2919" i="3"/>
  <c r="E2913" i="3"/>
  <c r="F2907" i="3"/>
  <c r="E2901" i="3"/>
  <c r="E2895" i="3"/>
  <c r="E2889" i="3"/>
  <c r="F2877" i="3"/>
  <c r="F2871" i="3"/>
  <c r="F2859" i="3"/>
  <c r="E2847" i="3"/>
  <c r="E2829" i="3"/>
  <c r="E2823" i="3"/>
  <c r="E2811" i="3"/>
  <c r="F2805" i="3"/>
  <c r="E2793" i="3"/>
  <c r="E2787" i="3"/>
  <c r="E2781" i="3"/>
  <c r="E2769" i="3"/>
  <c r="E2763" i="3"/>
  <c r="F2757" i="3"/>
  <c r="E2751" i="3"/>
  <c r="E2745" i="3"/>
  <c r="F2739" i="3"/>
  <c r="E2733" i="3"/>
  <c r="E2727" i="3"/>
  <c r="F2715" i="3"/>
  <c r="E2709" i="3"/>
  <c r="F2703" i="3"/>
  <c r="F2691" i="3"/>
  <c r="F2685" i="3"/>
  <c r="E2679" i="3"/>
  <c r="F2667" i="3"/>
  <c r="F2655" i="3"/>
  <c r="F2649" i="3"/>
  <c r="F2637" i="3"/>
  <c r="F2631" i="3"/>
  <c r="F2619" i="3"/>
  <c r="E2613" i="3"/>
  <c r="E2607" i="3"/>
  <c r="F2601" i="3"/>
  <c r="F2595" i="3"/>
  <c r="E2589" i="3"/>
  <c r="F2583" i="3"/>
  <c r="F2577" i="3"/>
  <c r="E2571" i="3"/>
  <c r="F2565" i="3"/>
  <c r="F2559" i="3"/>
  <c r="E2553" i="3"/>
  <c r="F2547" i="3"/>
  <c r="E2535" i="3"/>
  <c r="F2529" i="3"/>
  <c r="F2523" i="3"/>
  <c r="E2517" i="3"/>
  <c r="E2511" i="3"/>
  <c r="F2493" i="3"/>
  <c r="F2487" i="3"/>
  <c r="F2475" i="3"/>
  <c r="F2469" i="3"/>
  <c r="E2463" i="3"/>
  <c r="F2457" i="3"/>
  <c r="E2433" i="3"/>
  <c r="E2427" i="3"/>
  <c r="F2421" i="3"/>
  <c r="F2415" i="3"/>
  <c r="E2403" i="3"/>
  <c r="F2397" i="3"/>
  <c r="E2385" i="3"/>
  <c r="F2379" i="3"/>
  <c r="E2367" i="3"/>
  <c r="F2355" i="3"/>
  <c r="E2343" i="3"/>
  <c r="F2337" i="3"/>
  <c r="F2331" i="3"/>
  <c r="F2313" i="3"/>
  <c r="F2307" i="3"/>
  <c r="E2301" i="3"/>
  <c r="E2295" i="3"/>
  <c r="F2289" i="3"/>
  <c r="F2271" i="3"/>
  <c r="E2265" i="3"/>
  <c r="E2259" i="3"/>
  <c r="F2253" i="3"/>
  <c r="E2247" i="3"/>
  <c r="F2241" i="3"/>
  <c r="E2229" i="3"/>
  <c r="F2223" i="3"/>
  <c r="E2217" i="3"/>
  <c r="F2211" i="3"/>
  <c r="E2205" i="3"/>
  <c r="F2199" i="3"/>
  <c r="F2193" i="3"/>
  <c r="F2169" i="3"/>
  <c r="F2163" i="3"/>
  <c r="F2151" i="3"/>
  <c r="E2145" i="3"/>
  <c r="E2139" i="3"/>
  <c r="E2133" i="3"/>
  <c r="F2127" i="3"/>
  <c r="E2121" i="3"/>
  <c r="F2109" i="3"/>
  <c r="F2103" i="3"/>
  <c r="F2079" i="3"/>
  <c r="E2073" i="3"/>
  <c r="F2067" i="3"/>
  <c r="F2049" i="3"/>
  <c r="F2043" i="3"/>
  <c r="E2037" i="3"/>
  <c r="F2031" i="3"/>
  <c r="F2019" i="3"/>
  <c r="E2007" i="3"/>
  <c r="F1989" i="3"/>
  <c r="F1971" i="3"/>
  <c r="F1965" i="3"/>
  <c r="E1959" i="3"/>
  <c r="E1953" i="3"/>
  <c r="E1947" i="3"/>
  <c r="F1941" i="3"/>
  <c r="F1935" i="3"/>
  <c r="F1923" i="3"/>
  <c r="F1917" i="3"/>
  <c r="E1911" i="3"/>
  <c r="F1905" i="3"/>
  <c r="E1887" i="3"/>
  <c r="E1875" i="3"/>
  <c r="F1863" i="3"/>
  <c r="F1851" i="3"/>
  <c r="E1839" i="3"/>
  <c r="F1833" i="3"/>
  <c r="F1827" i="3"/>
  <c r="E1821" i="3"/>
  <c r="F1809" i="3"/>
  <c r="E1803" i="3"/>
  <c r="E1785" i="3"/>
  <c r="F1779" i="3"/>
  <c r="F1773" i="3"/>
  <c r="E1761" i="3"/>
  <c r="E1749" i="3"/>
  <c r="E1737" i="3"/>
  <c r="E1731" i="3"/>
  <c r="F1725" i="3"/>
  <c r="F1719" i="3"/>
  <c r="E1707" i="3"/>
  <c r="F1701" i="3"/>
  <c r="F1671" i="3"/>
  <c r="E1665" i="3"/>
  <c r="F1653" i="3"/>
  <c r="F1635" i="3"/>
  <c r="E1617" i="3"/>
  <c r="E1611" i="3"/>
  <c r="F1593" i="3"/>
  <c r="F1575" i="3"/>
  <c r="E1557" i="3"/>
  <c r="E1551" i="3"/>
  <c r="F1545" i="3"/>
  <c r="F1515" i="3"/>
  <c r="F1503" i="3"/>
  <c r="E1497" i="3"/>
  <c r="F1491" i="3"/>
  <c r="E1485" i="3"/>
  <c r="E1467" i="3"/>
  <c r="F1455" i="3"/>
  <c r="F1443" i="3"/>
  <c r="E1419" i="3"/>
  <c r="E1413" i="3"/>
  <c r="E1401" i="3"/>
  <c r="F1395" i="3"/>
  <c r="F1383" i="3"/>
  <c r="E1359" i="3"/>
  <c r="E1347" i="3"/>
  <c r="E1335" i="3"/>
  <c r="E1329" i="3"/>
  <c r="E1323" i="3"/>
  <c r="E1311" i="3"/>
  <c r="F1281" i="3"/>
  <c r="E1263" i="3"/>
  <c r="F1257" i="3"/>
  <c r="E1251" i="3"/>
  <c r="F1245" i="3"/>
  <c r="F1221" i="3"/>
  <c r="F1215" i="3"/>
  <c r="F1203" i="3"/>
  <c r="E1197" i="3"/>
  <c r="E1191" i="3"/>
  <c r="F1173" i="3"/>
  <c r="E1149" i="3"/>
  <c r="F1143" i="3"/>
  <c r="E1119" i="3"/>
  <c r="E1107" i="3"/>
  <c r="E1095" i="3"/>
  <c r="F1089" i="3"/>
  <c r="F1077" i="3"/>
  <c r="F1071" i="3"/>
  <c r="F1065" i="3"/>
  <c r="F1053" i="3"/>
  <c r="F1011" i="3"/>
  <c r="F999" i="3"/>
  <c r="F993" i="3"/>
  <c r="F987" i="3"/>
  <c r="F963" i="3"/>
  <c r="F957" i="3"/>
  <c r="F951" i="3"/>
  <c r="E939" i="3"/>
  <c r="E921" i="3"/>
  <c r="F909" i="3"/>
  <c r="F903" i="3"/>
  <c r="E897" i="3"/>
  <c r="E891" i="3"/>
  <c r="F237" i="3"/>
  <c r="F9" i="3"/>
  <c r="F1839" i="3"/>
  <c r="E2421" i="3"/>
  <c r="F2901" i="3"/>
  <c r="F1119" i="3"/>
  <c r="E9" i="3"/>
  <c r="F99" i="3"/>
  <c r="F3418" i="3"/>
  <c r="F3421" i="3"/>
  <c r="F3433" i="3"/>
  <c r="F3436" i="3"/>
  <c r="F3439" i="3"/>
  <c r="F3442" i="3"/>
  <c r="E3445" i="3"/>
  <c r="F3466" i="3"/>
  <c r="F3469" i="3"/>
  <c r="F3472" i="3"/>
  <c r="F3475" i="3"/>
  <c r="F3484" i="3"/>
  <c r="F3487" i="3"/>
  <c r="E3493" i="3"/>
  <c r="E3499" i="3"/>
  <c r="E3502" i="3"/>
  <c r="F3508" i="3"/>
  <c r="E3511" i="3"/>
  <c r="E3517" i="3"/>
  <c r="F3523" i="3"/>
  <c r="F3538" i="3"/>
  <c r="E3541" i="3"/>
  <c r="E3550" i="3"/>
  <c r="E3568" i="3"/>
  <c r="F3571" i="3"/>
  <c r="E3586" i="3"/>
  <c r="F3589" i="3"/>
  <c r="F3592" i="3"/>
  <c r="F3595" i="3"/>
  <c r="F3601" i="3"/>
  <c r="E3604" i="3"/>
  <c r="F3613" i="3"/>
  <c r="F3622" i="3"/>
  <c r="F3634" i="3"/>
  <c r="F3637" i="3"/>
  <c r="E3640" i="3"/>
  <c r="F3643" i="3"/>
  <c r="E3658" i="3"/>
  <c r="F3664" i="3"/>
  <c r="F3676" i="3"/>
  <c r="F3682" i="3"/>
  <c r="F3691" i="3"/>
  <c r="E3694" i="3"/>
  <c r="F3697" i="3"/>
  <c r="F3706" i="3"/>
  <c r="F3709" i="3"/>
  <c r="E3712" i="3"/>
  <c r="F3727" i="3"/>
  <c r="F3730" i="3"/>
  <c r="F3739" i="3"/>
  <c r="E3748" i="3"/>
  <c r="F3757" i="3"/>
  <c r="F3760" i="3"/>
  <c r="F3763" i="3"/>
  <c r="F3766" i="3"/>
  <c r="F3772" i="3"/>
  <c r="F3784" i="3"/>
  <c r="F3799" i="3"/>
  <c r="E3802" i="3"/>
  <c r="F3805" i="3"/>
  <c r="F3811" i="3"/>
  <c r="E3817" i="3"/>
  <c r="F3826" i="3"/>
  <c r="E3841" i="3"/>
  <c r="E3856" i="3"/>
  <c r="E3859" i="3"/>
  <c r="F3862" i="3"/>
  <c r="F3865" i="3"/>
  <c r="F3868" i="3"/>
  <c r="E3871" i="3"/>
  <c r="E3886" i="3"/>
  <c r="F3895" i="3"/>
  <c r="F3907" i="3"/>
  <c r="E3910" i="3"/>
  <c r="F3919" i="3"/>
  <c r="E3925" i="3"/>
  <c r="F3934" i="3"/>
  <c r="F3940" i="3"/>
  <c r="E3958" i="3"/>
  <c r="E3964" i="3"/>
  <c r="F3973" i="3"/>
  <c r="E3979" i="3"/>
  <c r="F3985" i="3"/>
  <c r="F4012" i="3"/>
  <c r="F4015" i="3"/>
  <c r="F4030" i="3"/>
  <c r="E4039" i="3"/>
  <c r="F4042" i="3"/>
  <c r="E4054" i="3"/>
  <c r="F4069" i="3"/>
  <c r="F4078" i="3"/>
  <c r="E4084" i="3"/>
  <c r="F4093" i="3"/>
  <c r="F4096" i="3"/>
  <c r="F4102" i="3"/>
  <c r="F4111" i="3"/>
  <c r="F4120" i="3"/>
  <c r="E4135" i="3"/>
  <c r="F4144" i="3"/>
  <c r="E4147" i="3"/>
  <c r="F4156" i="3"/>
  <c r="E4159" i="3"/>
  <c r="E4162" i="3"/>
  <c r="F4174" i="3"/>
  <c r="E4186" i="3"/>
  <c r="F4192" i="3"/>
  <c r="F4198" i="3"/>
  <c r="F4201" i="3"/>
  <c r="F4216" i="3"/>
  <c r="F4219" i="3"/>
  <c r="E4231" i="3"/>
  <c r="F4246" i="3"/>
  <c r="F4252" i="3"/>
  <c r="F4255" i="3"/>
  <c r="F4462" i="3"/>
  <c r="F4474" i="3"/>
  <c r="E4480" i="3"/>
  <c r="F4492" i="3"/>
  <c r="F4498" i="3"/>
  <c r="E4516" i="3"/>
  <c r="E4531" i="3"/>
  <c r="F4537" i="3"/>
  <c r="F4546" i="3"/>
  <c r="E4549" i="3"/>
  <c r="E4555" i="3"/>
  <c r="F4609" i="3"/>
  <c r="F4618" i="3"/>
  <c r="F4624" i="3"/>
  <c r="E4642" i="3"/>
  <c r="E4651" i="3"/>
  <c r="E4663" i="3"/>
  <c r="E4669" i="3"/>
  <c r="E4702" i="3"/>
  <c r="E4708" i="3"/>
  <c r="F4711" i="3"/>
  <c r="E4714" i="3"/>
  <c r="F4735" i="3"/>
  <c r="E4744" i="3"/>
  <c r="E4762" i="3"/>
  <c r="E4780" i="3"/>
  <c r="E4795" i="3"/>
  <c r="F4804" i="3"/>
  <c r="E4822" i="3"/>
  <c r="F1095" i="3"/>
  <c r="E3393" i="3"/>
  <c r="E2685" i="3"/>
  <c r="F2073" i="3"/>
  <c r="E1220" i="3"/>
  <c r="E1658" i="3"/>
  <c r="F1694" i="3"/>
  <c r="E2060" i="3"/>
  <c r="E2049" i="3"/>
  <c r="F1401" i="3"/>
  <c r="E2043" i="3"/>
  <c r="F3207" i="3"/>
  <c r="E2682" i="3"/>
  <c r="E1917" i="3"/>
  <c r="F2763" i="3"/>
  <c r="F1947" i="3"/>
  <c r="E720" i="3"/>
  <c r="F3027" i="3"/>
  <c r="E879" i="3"/>
  <c r="E873" i="3"/>
  <c r="F867" i="3"/>
  <c r="E861" i="3"/>
  <c r="F855" i="3"/>
  <c r="F843" i="3"/>
  <c r="E837" i="3"/>
  <c r="F825" i="3"/>
  <c r="F813" i="3"/>
  <c r="F807" i="3"/>
  <c r="E801" i="3"/>
  <c r="E777" i="3"/>
  <c r="F765" i="3"/>
  <c r="F759" i="3"/>
  <c r="F753" i="3"/>
  <c r="F735" i="3"/>
  <c r="F729" i="3"/>
  <c r="F723" i="3"/>
  <c r="E717" i="3"/>
  <c r="E711" i="3"/>
  <c r="E705" i="3"/>
  <c r="F687" i="3"/>
  <c r="E681" i="3"/>
  <c r="F675" i="3"/>
  <c r="E669" i="3"/>
  <c r="F663" i="3"/>
  <c r="F651" i="3"/>
  <c r="F639" i="3"/>
  <c r="F633" i="3"/>
  <c r="E627" i="3"/>
  <c r="F597" i="3"/>
  <c r="F591" i="3"/>
  <c r="F573" i="3"/>
  <c r="F561" i="3"/>
  <c r="E531" i="3"/>
  <c r="E519" i="3"/>
  <c r="E507" i="3"/>
  <c r="F465" i="3"/>
  <c r="E435" i="3"/>
  <c r="F429" i="3"/>
  <c r="F423" i="3"/>
  <c r="E417" i="3"/>
  <c r="E411" i="3"/>
  <c r="F405" i="3"/>
  <c r="E393" i="3"/>
  <c r="F375" i="3"/>
  <c r="F369" i="3"/>
  <c r="F363" i="3"/>
  <c r="F351" i="3"/>
  <c r="F327" i="3"/>
  <c r="E321" i="3"/>
  <c r="F297" i="3"/>
  <c r="E291" i="3"/>
  <c r="F279" i="3"/>
  <c r="E273" i="3"/>
  <c r="F261" i="3"/>
  <c r="F255" i="3"/>
  <c r="F249" i="3"/>
  <c r="E243" i="3"/>
  <c r="E237" i="3"/>
  <c r="E231" i="3"/>
  <c r="F219" i="3"/>
  <c r="E213" i="3"/>
  <c r="F207" i="3"/>
  <c r="F195" i="3"/>
  <c r="E183" i="3"/>
  <c r="E177" i="3"/>
  <c r="F147" i="3"/>
  <c r="F141" i="3"/>
  <c r="F135" i="3"/>
  <c r="F129" i="3"/>
  <c r="F123" i="3"/>
  <c r="E117" i="3"/>
  <c r="F111" i="3"/>
  <c r="F93" i="3"/>
  <c r="F87" i="3"/>
  <c r="E75" i="3"/>
  <c r="E69" i="3"/>
  <c r="F63" i="3"/>
  <c r="F57" i="3"/>
  <c r="E51" i="3"/>
  <c r="F39" i="3"/>
  <c r="F33" i="3"/>
  <c r="F27" i="3"/>
  <c r="E21" i="3"/>
  <c r="F3725" i="3"/>
  <c r="E3737" i="3"/>
  <c r="F3740" i="3"/>
  <c r="F3752" i="3"/>
  <c r="E3764" i="3"/>
  <c r="F3767" i="3"/>
  <c r="F3779" i="3"/>
  <c r="E3791" i="3"/>
  <c r="F3794" i="3"/>
  <c r="F3815" i="3"/>
  <c r="F3836" i="3"/>
  <c r="F3842" i="3"/>
  <c r="F3845" i="3"/>
  <c r="F3869" i="3"/>
  <c r="F3890" i="3"/>
  <c r="F3896" i="3"/>
  <c r="F3899" i="3"/>
  <c r="F3923" i="3"/>
  <c r="F3944" i="3"/>
  <c r="F3950" i="3"/>
  <c r="F3953" i="3"/>
  <c r="F3965" i="3"/>
  <c r="E3968" i="3"/>
  <c r="F3998" i="3"/>
  <c r="F4004" i="3"/>
  <c r="F4007" i="3"/>
  <c r="F4031" i="3"/>
  <c r="F4046" i="3"/>
  <c r="F4058" i="3"/>
  <c r="F4085" i="3"/>
  <c r="F4118" i="3"/>
  <c r="F4124" i="3"/>
  <c r="E4175" i="3"/>
  <c r="F4196" i="3"/>
  <c r="E4199" i="3"/>
  <c r="E4202" i="3"/>
  <c r="E4217" i="3"/>
  <c r="F4232" i="3"/>
  <c r="F4265" i="3"/>
  <c r="F4277" i="3"/>
  <c r="F4292" i="3"/>
  <c r="F4298" i="3"/>
  <c r="E4346" i="3"/>
  <c r="E4403" i="3"/>
  <c r="F4424" i="3"/>
  <c r="E4487" i="3"/>
  <c r="F4499" i="3"/>
  <c r="E4538" i="3"/>
  <c r="E4541" i="3"/>
  <c r="F4547" i="3"/>
  <c r="E4568" i="3"/>
  <c r="F4583" i="3"/>
  <c r="E4601" i="3"/>
  <c r="F4610" i="3"/>
  <c r="F4628" i="3"/>
  <c r="F4631" i="3"/>
  <c r="F4637" i="3"/>
  <c r="F4643" i="3"/>
  <c r="F4646" i="3"/>
  <c r="F4664" i="3"/>
  <c r="F4682" i="3"/>
  <c r="E4691" i="3"/>
  <c r="F4697" i="3"/>
  <c r="F4700" i="3"/>
  <c r="F4718" i="3"/>
  <c r="F4736" i="3"/>
  <c r="F4739" i="3"/>
  <c r="F4745" i="3"/>
  <c r="F4751" i="3"/>
  <c r="F4754" i="3"/>
  <c r="F4772" i="3"/>
  <c r="F4790" i="3"/>
  <c r="E4805" i="3"/>
  <c r="F4808" i="3"/>
  <c r="F4838" i="3"/>
  <c r="E4844" i="3"/>
  <c r="F4892" i="3"/>
  <c r="E4976" i="3"/>
  <c r="E4982" i="3"/>
  <c r="E5039" i="3"/>
  <c r="E118" i="3"/>
  <c r="E112" i="3"/>
  <c r="E70" i="3"/>
  <c r="F46" i="3"/>
  <c r="E16" i="3"/>
  <c r="E15" i="3"/>
  <c r="F2528" i="3"/>
  <c r="F2522" i="3"/>
  <c r="F2516" i="3"/>
  <c r="F2504" i="3"/>
  <c r="F2498" i="3"/>
  <c r="F2492" i="3"/>
  <c r="F2480" i="3"/>
  <c r="F2468" i="3"/>
  <c r="F2462" i="3"/>
  <c r="F2444" i="3"/>
  <c r="F2438" i="3"/>
  <c r="F2432" i="3"/>
  <c r="F2426" i="3"/>
  <c r="F2420" i="3"/>
  <c r="F2414" i="3"/>
  <c r="F2408" i="3"/>
  <c r="F2402" i="3"/>
  <c r="F2396" i="3"/>
  <c r="F2384" i="3"/>
  <c r="F2378" i="3"/>
  <c r="F2372" i="3"/>
  <c r="F2360" i="3"/>
  <c r="F2354" i="3"/>
  <c r="F2342" i="3"/>
  <c r="F2336" i="3"/>
  <c r="F2324" i="3"/>
  <c r="F2318" i="3"/>
  <c r="F2312" i="3"/>
  <c r="F2306" i="3"/>
  <c r="F2300" i="3"/>
  <c r="F2294" i="3"/>
  <c r="F2288" i="3"/>
  <c r="E2282" i="3"/>
  <c r="F2276" i="3"/>
  <c r="F2270" i="3"/>
  <c r="F2264" i="3"/>
  <c r="F2252" i="3"/>
  <c r="F2246" i="3"/>
  <c r="F2234" i="3"/>
  <c r="F2228" i="3"/>
  <c r="F2222" i="3"/>
  <c r="F2216" i="3"/>
  <c r="F2210" i="3"/>
  <c r="F2204" i="3"/>
  <c r="F2198" i="3"/>
  <c r="F2192" i="3"/>
  <c r="F2180" i="3"/>
  <c r="F2174" i="3"/>
  <c r="F2168" i="3"/>
  <c r="F2162" i="3"/>
  <c r="F2156" i="3"/>
  <c r="F2144" i="3"/>
  <c r="F2138" i="3"/>
  <c r="F2126" i="3"/>
  <c r="F2120" i="3"/>
  <c r="F2114" i="3"/>
  <c r="F2108" i="3"/>
  <c r="F2102" i="3"/>
  <c r="F2096" i="3"/>
  <c r="F2090" i="3"/>
  <c r="F2084" i="3"/>
  <c r="F2078" i="3"/>
  <c r="F2072" i="3"/>
  <c r="E2066" i="3"/>
  <c r="F2060" i="3"/>
  <c r="F2054" i="3"/>
  <c r="F2048" i="3"/>
  <c r="F2036" i="3"/>
  <c r="F2030" i="3"/>
  <c r="F2018" i="3"/>
  <c r="F2012" i="3"/>
  <c r="F2000" i="3"/>
  <c r="F1994" i="3"/>
  <c r="F1988" i="3"/>
  <c r="F1982" i="3"/>
  <c r="F1976" i="3"/>
  <c r="F1970" i="3"/>
  <c r="F1964" i="3"/>
  <c r="F1958" i="3"/>
  <c r="F1952" i="3"/>
  <c r="F1946" i="3"/>
  <c r="F1940" i="3"/>
  <c r="F1928" i="3"/>
  <c r="F1922" i="3"/>
  <c r="F1898" i="3"/>
  <c r="E2334" i="3"/>
  <c r="F1080" i="3"/>
  <c r="E3366" i="3"/>
  <c r="F3390" i="3"/>
  <c r="E2313" i="3"/>
  <c r="F777" i="3"/>
  <c r="E3015" i="3"/>
  <c r="F2942" i="3"/>
  <c r="E2601" i="3"/>
  <c r="E1827" i="3"/>
  <c r="E1011" i="3"/>
  <c r="E375" i="3"/>
  <c r="E141" i="3"/>
  <c r="F921" i="3"/>
  <c r="F3381" i="3"/>
  <c r="E2547" i="3"/>
  <c r="E951" i="3"/>
  <c r="F2949" i="3"/>
  <c r="E2193" i="3"/>
  <c r="F1551" i="3"/>
  <c r="F1617" i="3"/>
  <c r="F393" i="3"/>
  <c r="F3309" i="3"/>
  <c r="E3199" i="3"/>
  <c r="E3075" i="3"/>
  <c r="F2895" i="3"/>
  <c r="E2529" i="3"/>
  <c r="E2136" i="3"/>
  <c r="F1887" i="3"/>
  <c r="E909" i="3"/>
  <c r="E807" i="3"/>
  <c r="F3138" i="3"/>
  <c r="F2328" i="3"/>
  <c r="F2094" i="3"/>
  <c r="E2094" i="3"/>
  <c r="E2418" i="3"/>
  <c r="F2418" i="3"/>
  <c r="F2436" i="3"/>
  <c r="E2436" i="3"/>
  <c r="F3093" i="3"/>
  <c r="E3093" i="3"/>
  <c r="E3081" i="3"/>
  <c r="F3081" i="3"/>
  <c r="F2985" i="3"/>
  <c r="E2985" i="3"/>
  <c r="E2973" i="3"/>
  <c r="F2973" i="3"/>
  <c r="E2673" i="3"/>
  <c r="F2673" i="3"/>
  <c r="E2541" i="3"/>
  <c r="F2541" i="3"/>
  <c r="F2505" i="3"/>
  <c r="E2505" i="3"/>
  <c r="F2439" i="3"/>
  <c r="E2439" i="3"/>
  <c r="F2283" i="3"/>
  <c r="E2283" i="3"/>
  <c r="F2187" i="3"/>
  <c r="E2187" i="3"/>
  <c r="F2157" i="3"/>
  <c r="E2157" i="3"/>
  <c r="F2097" i="3"/>
  <c r="E2097" i="3"/>
  <c r="E2061" i="3"/>
  <c r="F2061" i="3"/>
  <c r="E1893" i="3"/>
  <c r="F1893" i="3"/>
  <c r="F1881" i="3"/>
  <c r="E1881" i="3"/>
  <c r="E1791" i="3"/>
  <c r="F1791" i="3"/>
  <c r="E1605" i="3"/>
  <c r="F1605" i="3"/>
  <c r="F1059" i="3"/>
  <c r="E1059" i="3"/>
  <c r="F615" i="3"/>
  <c r="E615" i="3"/>
  <c r="F543" i="3"/>
  <c r="E543" i="3"/>
  <c r="E447" i="3"/>
  <c r="F447" i="3"/>
  <c r="F3285" i="3"/>
  <c r="F2940" i="3"/>
  <c r="E2667" i="3"/>
  <c r="E2415" i="3"/>
  <c r="E2019" i="3"/>
  <c r="E855" i="3"/>
  <c r="F681" i="3"/>
  <c r="F3267" i="3"/>
  <c r="F2787" i="3"/>
  <c r="E2493" i="3"/>
  <c r="E2109" i="3"/>
  <c r="E1965" i="3"/>
  <c r="E843" i="3"/>
  <c r="F717" i="3"/>
  <c r="E3351" i="3"/>
  <c r="E1491" i="3"/>
  <c r="F2406" i="3"/>
  <c r="F2259" i="3"/>
  <c r="E3345" i="3"/>
  <c r="F1557" i="3"/>
  <c r="F2709" i="3"/>
  <c r="F918" i="3"/>
  <c r="E918" i="3"/>
  <c r="E2652" i="3"/>
  <c r="F2652" i="3"/>
  <c r="E3141" i="3"/>
  <c r="F3141" i="3"/>
  <c r="E2349" i="3"/>
  <c r="F2349" i="3"/>
  <c r="F2277" i="3"/>
  <c r="E2277" i="3"/>
  <c r="F1995" i="3"/>
  <c r="E1995" i="3"/>
  <c r="E1743" i="3"/>
  <c r="F1743" i="3"/>
  <c r="F1599" i="3"/>
  <c r="E1599" i="3"/>
  <c r="E1569" i="3"/>
  <c r="F1569" i="3"/>
  <c r="E1371" i="3"/>
  <c r="F1371" i="3"/>
  <c r="F1161" i="3"/>
  <c r="E1161" i="3"/>
  <c r="E1047" i="3"/>
  <c r="F1047" i="3"/>
  <c r="F549" i="3"/>
  <c r="E549" i="3"/>
  <c r="F513" i="3"/>
  <c r="E513" i="3"/>
  <c r="F471" i="3"/>
  <c r="E471" i="3"/>
  <c r="F303" i="3"/>
  <c r="E303" i="3"/>
  <c r="F159" i="3"/>
  <c r="E159" i="3"/>
  <c r="E81" i="3"/>
  <c r="F81" i="3"/>
  <c r="E2598" i="3"/>
  <c r="E1833" i="3"/>
  <c r="E1203" i="3"/>
  <c r="E369" i="3"/>
  <c r="E2805" i="3"/>
  <c r="F2517" i="3"/>
  <c r="F1761" i="3"/>
  <c r="F2265" i="3"/>
  <c r="F177" i="3"/>
  <c r="F2217" i="3"/>
  <c r="E1593" i="3"/>
  <c r="F3354" i="3"/>
  <c r="F2733" i="3"/>
  <c r="E2655" i="3"/>
  <c r="E2397" i="3"/>
  <c r="F2802" i="3"/>
  <c r="F1251" i="3"/>
  <c r="F801" i="3"/>
  <c r="F627" i="3"/>
  <c r="F3339" i="3"/>
  <c r="E3231" i="3"/>
  <c r="E3219" i="3"/>
  <c r="F2769" i="3"/>
  <c r="E2637" i="3"/>
  <c r="E2559" i="3"/>
  <c r="E2475" i="3"/>
  <c r="E2223" i="3"/>
  <c r="E2103" i="3"/>
  <c r="E2715" i="3"/>
  <c r="E999" i="3"/>
  <c r="E1245" i="3"/>
  <c r="E729" i="3"/>
  <c r="E255" i="3"/>
  <c r="E561" i="3"/>
  <c r="F2589" i="3"/>
  <c r="F1413" i="3"/>
  <c r="E591" i="3"/>
  <c r="E2916" i="3"/>
  <c r="F2607" i="3"/>
  <c r="F1311" i="3"/>
  <c r="F1656" i="3"/>
  <c r="F51" i="3"/>
  <c r="F2433" i="3"/>
  <c r="F2010" i="3"/>
  <c r="E2010" i="3"/>
  <c r="F2394" i="3"/>
  <c r="E2394" i="3"/>
  <c r="F3042" i="3"/>
  <c r="E3042" i="3"/>
  <c r="F3255" i="3"/>
  <c r="E3255" i="3"/>
  <c r="F3237" i="3"/>
  <c r="E3237" i="3"/>
  <c r="F3135" i="3"/>
  <c r="E3135" i="3"/>
  <c r="F2361" i="3"/>
  <c r="E2361" i="3"/>
  <c r="E1407" i="3"/>
  <c r="F1407" i="3"/>
  <c r="E1389" i="3"/>
  <c r="F1389" i="3"/>
  <c r="E1167" i="3"/>
  <c r="F1167" i="3"/>
  <c r="E657" i="3"/>
  <c r="F657" i="3"/>
  <c r="E585" i="3"/>
  <c r="F585" i="3"/>
  <c r="E537" i="3"/>
  <c r="F537" i="3"/>
  <c r="E501" i="3"/>
  <c r="F501" i="3"/>
  <c r="F459" i="3"/>
  <c r="E459" i="3"/>
  <c r="F171" i="3"/>
  <c r="E171" i="3"/>
  <c r="F3363" i="3"/>
  <c r="E2523" i="3"/>
  <c r="E2289" i="3"/>
  <c r="E759" i="3"/>
  <c r="E2078" i="3"/>
  <c r="E2583" i="3"/>
  <c r="E2271" i="3"/>
  <c r="F1104" i="3"/>
  <c r="E297" i="3"/>
  <c r="E2760" i="3"/>
  <c r="F879" i="3"/>
  <c r="F2679" i="3"/>
  <c r="E1710" i="3"/>
  <c r="E123" i="3"/>
  <c r="F3078" i="3"/>
  <c r="E1575" i="3"/>
  <c r="F3327" i="3"/>
  <c r="E3243" i="3"/>
  <c r="F2919" i="3"/>
  <c r="E2748" i="3"/>
  <c r="E2631" i="3"/>
  <c r="E2556" i="3"/>
  <c r="E2472" i="3"/>
  <c r="E2355" i="3"/>
  <c r="E2199" i="3"/>
  <c r="E2067" i="3"/>
  <c r="E1989" i="3"/>
  <c r="F1959" i="3"/>
  <c r="F1107" i="3"/>
  <c r="E987" i="3"/>
  <c r="F711" i="3"/>
  <c r="E249" i="3"/>
  <c r="E3111" i="3"/>
  <c r="F2403" i="3"/>
  <c r="E1410" i="3"/>
  <c r="F507" i="3"/>
  <c r="E3225" i="3"/>
  <c r="E597" i="3"/>
  <c r="E33" i="3"/>
  <c r="E57" i="3"/>
  <c r="E93" i="3"/>
  <c r="F105" i="3"/>
  <c r="F213" i="3"/>
  <c r="E219" i="3"/>
  <c r="F243" i="3"/>
  <c r="E327" i="3"/>
  <c r="E465" i="3"/>
  <c r="F519" i="3"/>
  <c r="F693" i="3"/>
  <c r="E723" i="3"/>
  <c r="E735" i="3"/>
  <c r="E867" i="3"/>
  <c r="F897" i="3"/>
  <c r="E993" i="3"/>
  <c r="F1035" i="3"/>
  <c r="F1191" i="3"/>
  <c r="F1197" i="3"/>
  <c r="E1257" i="3"/>
  <c r="F1419" i="3"/>
  <c r="E1503" i="3"/>
  <c r="E1545" i="3"/>
  <c r="F1665" i="3"/>
  <c r="F1713" i="3"/>
  <c r="F1785" i="3"/>
  <c r="F1803" i="3"/>
  <c r="E1809" i="3"/>
  <c r="F1875" i="3"/>
  <c r="E1905" i="3"/>
  <c r="E1971" i="3"/>
  <c r="E2013" i="3"/>
  <c r="F2145" i="3"/>
  <c r="E2151" i="3"/>
  <c r="E2241" i="3"/>
  <c r="E2331" i="3"/>
  <c r="F2343" i="3"/>
  <c r="E2451" i="3"/>
  <c r="E2577" i="3"/>
  <c r="F2613" i="3"/>
  <c r="E2691" i="3"/>
  <c r="F2793" i="3"/>
  <c r="E2877" i="3"/>
  <c r="F2913" i="3"/>
  <c r="E3099" i="3"/>
  <c r="E3201" i="3"/>
  <c r="F3303" i="3"/>
  <c r="F3357" i="3"/>
  <c r="F15" i="3"/>
  <c r="E27" i="3"/>
  <c r="E39" i="3"/>
  <c r="F291" i="3"/>
  <c r="F321" i="3"/>
  <c r="F411" i="3"/>
  <c r="F1707" i="3"/>
  <c r="F2511" i="3"/>
  <c r="E2859" i="3"/>
  <c r="E2907" i="3"/>
  <c r="E2937" i="3"/>
  <c r="E3039" i="3"/>
  <c r="E3045" i="3"/>
  <c r="F3159" i="3"/>
  <c r="E3177" i="3"/>
  <c r="E4510" i="3"/>
  <c r="F4510" i="3"/>
  <c r="F21" i="3"/>
  <c r="E45" i="3"/>
  <c r="F69" i="3"/>
  <c r="E147" i="3"/>
  <c r="E573" i="3"/>
  <c r="E663" i="3"/>
  <c r="F1263" i="3"/>
  <c r="E1629" i="3"/>
  <c r="F2121" i="3"/>
  <c r="F2139" i="3"/>
  <c r="F2463" i="3"/>
  <c r="E3784" i="3"/>
  <c r="E3766" i="3"/>
  <c r="E3730" i="3"/>
  <c r="E3676" i="3"/>
  <c r="E3622" i="3"/>
  <c r="E3487" i="3"/>
  <c r="F45" i="3"/>
  <c r="F4159" i="3"/>
  <c r="F3517" i="3"/>
  <c r="E3940" i="3"/>
  <c r="F4531" i="3"/>
  <c r="E4093" i="3"/>
  <c r="E4618" i="3"/>
  <c r="F1892" i="3"/>
  <c r="F1886" i="3"/>
  <c r="F1880" i="3"/>
  <c r="F1874" i="3"/>
  <c r="F1868" i="3"/>
  <c r="F1856" i="3"/>
  <c r="F1850" i="3"/>
  <c r="F1844" i="3"/>
  <c r="F1838" i="3"/>
  <c r="F1832" i="3"/>
  <c r="F1820" i="3"/>
  <c r="F1814" i="3"/>
  <c r="F1808" i="3"/>
  <c r="F1796" i="3"/>
  <c r="E1778" i="3"/>
  <c r="F1772" i="3"/>
  <c r="F1754" i="3"/>
  <c r="F1748" i="3"/>
  <c r="F1730" i="3"/>
  <c r="F1718" i="3"/>
  <c r="E1712" i="3"/>
  <c r="E1706" i="3"/>
  <c r="E1694" i="3"/>
  <c r="F1682" i="3"/>
  <c r="F1676" i="3"/>
  <c r="E1670" i="3"/>
  <c r="F1658" i="3"/>
  <c r="F1646" i="3"/>
  <c r="F1634" i="3"/>
  <c r="F1616" i="3"/>
  <c r="F1610" i="3"/>
  <c r="F1604" i="3"/>
  <c r="F1592" i="3"/>
  <c r="E1586" i="3"/>
  <c r="F1580" i="3"/>
  <c r="F1562" i="3"/>
  <c r="F1556" i="3"/>
  <c r="F1550" i="3"/>
  <c r="F1538" i="3"/>
  <c r="E1532" i="3"/>
  <c r="F1526" i="3"/>
  <c r="F1508" i="3"/>
  <c r="F1502" i="3"/>
  <c r="F1496" i="3"/>
  <c r="F1484" i="3"/>
  <c r="F1454" i="3"/>
  <c r="F1442" i="3"/>
  <c r="E1430" i="3"/>
  <c r="E1424" i="3"/>
  <c r="F1400" i="3"/>
  <c r="F1394" i="3"/>
  <c r="F1388" i="3"/>
  <c r="F1364" i="3"/>
  <c r="F1346" i="3"/>
  <c r="F1322" i="3"/>
  <c r="E1310" i="3"/>
  <c r="E1196" i="3"/>
  <c r="E1148" i="3"/>
  <c r="E1136" i="3"/>
  <c r="E1070" i="3"/>
  <c r="E1034" i="3"/>
  <c r="F1016" i="3"/>
  <c r="F992" i="3"/>
  <c r="E950" i="3"/>
  <c r="E944" i="3"/>
  <c r="E920" i="3"/>
  <c r="F908" i="3"/>
  <c r="F824" i="3"/>
  <c r="F764" i="3"/>
  <c r="E740" i="3"/>
  <c r="E680" i="3"/>
  <c r="E656" i="3"/>
  <c r="E644" i="3"/>
  <c r="E638" i="3"/>
  <c r="F626" i="3"/>
  <c r="F602" i="3"/>
  <c r="E560" i="3"/>
  <c r="E524" i="3"/>
  <c r="E518" i="3"/>
  <c r="F506" i="3"/>
  <c r="F500" i="3"/>
  <c r="F452" i="3"/>
  <c r="F446" i="3"/>
  <c r="F290" i="3"/>
  <c r="E80" i="3"/>
  <c r="E135" i="3"/>
  <c r="E129" i="3"/>
  <c r="F117" i="3"/>
  <c r="E111" i="3"/>
  <c r="E105" i="3"/>
  <c r="E99" i="3"/>
  <c r="F75" i="3"/>
  <c r="F3378" i="3"/>
  <c r="E2544" i="3"/>
  <c r="F4554" i="3"/>
  <c r="F2778" i="3"/>
  <c r="E2244" i="3"/>
  <c r="F1424" i="3"/>
  <c r="E3186" i="3"/>
  <c r="E3000" i="3"/>
  <c r="F3228" i="3"/>
  <c r="F924" i="3"/>
  <c r="E44" i="3"/>
  <c r="F1778" i="3"/>
  <c r="E2312" i="3"/>
  <c r="E2528" i="3"/>
  <c r="E2870" i="3"/>
  <c r="E2972" i="3"/>
  <c r="E2628" i="3"/>
  <c r="E2502" i="3"/>
  <c r="F1998" i="3"/>
  <c r="E4614" i="3"/>
  <c r="F2880" i="3"/>
  <c r="F2892" i="3"/>
  <c r="E3151" i="3"/>
  <c r="F2718" i="3"/>
  <c r="F1494" i="3"/>
  <c r="F1554" i="3"/>
  <c r="F4671" i="3"/>
  <c r="E4608" i="3"/>
  <c r="F3324" i="3"/>
  <c r="F3282" i="3"/>
  <c r="E3066" i="3"/>
  <c r="F2862" i="3"/>
  <c r="E2688" i="3"/>
  <c r="E2610" i="3"/>
  <c r="E2574" i="3"/>
  <c r="E2526" i="3"/>
  <c r="E2490" i="3"/>
  <c r="E2448" i="3"/>
  <c r="E2364" i="3"/>
  <c r="E2310" i="3"/>
  <c r="E2184" i="3"/>
  <c r="F2874" i="3"/>
  <c r="E1610" i="3"/>
  <c r="E864" i="3"/>
  <c r="E474" i="3"/>
  <c r="E3168" i="3"/>
  <c r="E2982" i="3"/>
  <c r="F2694" i="3"/>
  <c r="F2454" i="3"/>
  <c r="F1374" i="3"/>
  <c r="F2514" i="3"/>
  <c r="E1584" i="3"/>
  <c r="F3300" i="3"/>
  <c r="E2664" i="3"/>
  <c r="E2580" i="3"/>
  <c r="E1872" i="3"/>
  <c r="F1878" i="3"/>
  <c r="F2604" i="3"/>
  <c r="E2754" i="3"/>
  <c r="E3198" i="3"/>
  <c r="F2262" i="3"/>
  <c r="E2898" i="3"/>
  <c r="F1614" i="3"/>
  <c r="E5052" i="3"/>
  <c r="F3270" i="3"/>
  <c r="E2816" i="3"/>
  <c r="E2636" i="3"/>
  <c r="E2226" i="3"/>
  <c r="F2820" i="3"/>
  <c r="F1176" i="3"/>
  <c r="E690" i="3"/>
  <c r="F3012" i="3"/>
  <c r="E3150" i="3"/>
  <c r="F3096" i="3"/>
  <c r="E2796" i="3"/>
  <c r="F1722" i="3"/>
  <c r="F486" i="3"/>
  <c r="F2460" i="3"/>
  <c r="E3276" i="3"/>
  <c r="E1416" i="3"/>
  <c r="F3162" i="3"/>
  <c r="E282" i="3"/>
  <c r="F282" i="3"/>
  <c r="F522" i="3"/>
  <c r="E522" i="3"/>
  <c r="F546" i="3"/>
  <c r="E546" i="3"/>
  <c r="F588" i="3"/>
  <c r="E588" i="3"/>
  <c r="F630" i="3"/>
  <c r="E630" i="3"/>
  <c r="E678" i="3"/>
  <c r="F678" i="3"/>
  <c r="F786" i="3"/>
  <c r="E786" i="3"/>
  <c r="F804" i="3"/>
  <c r="E804" i="3"/>
  <c r="F972" i="3"/>
  <c r="E972" i="3"/>
  <c r="F1044" i="3"/>
  <c r="E1044" i="3"/>
  <c r="E1074" i="3"/>
  <c r="F1074" i="3"/>
  <c r="F1086" i="3"/>
  <c r="E1086" i="3"/>
  <c r="F1134" i="3"/>
  <c r="E1134" i="3"/>
  <c r="E1170" i="3"/>
  <c r="F1170" i="3"/>
  <c r="E1212" i="3"/>
  <c r="F1212" i="3"/>
  <c r="F1242" i="3"/>
  <c r="E1242" i="3"/>
  <c r="E1380" i="3"/>
  <c r="F1380" i="3"/>
  <c r="E1398" i="3"/>
  <c r="F1398" i="3"/>
  <c r="F1464" i="3"/>
  <c r="E1464" i="3"/>
  <c r="E1470" i="3"/>
  <c r="F1470" i="3"/>
  <c r="E1572" i="3"/>
  <c r="F1572" i="3"/>
  <c r="E1590" i="3"/>
  <c r="F1590" i="3"/>
  <c r="F1608" i="3"/>
  <c r="E1608" i="3"/>
  <c r="F1626" i="3"/>
  <c r="E1626" i="3"/>
  <c r="E1650" i="3"/>
  <c r="F1650" i="3"/>
  <c r="E1686" i="3"/>
  <c r="F1686" i="3"/>
  <c r="F1752" i="3"/>
  <c r="E1752" i="3"/>
  <c r="F1836" i="3"/>
  <c r="E1836" i="3"/>
  <c r="E1914" i="3"/>
  <c r="F1914" i="3"/>
  <c r="F2028" i="3"/>
  <c r="E2028" i="3"/>
  <c r="E2142" i="3"/>
  <c r="F2142" i="3"/>
  <c r="E2178" i="3"/>
  <c r="F2178" i="3"/>
  <c r="F2202" i="3"/>
  <c r="E2202" i="3"/>
  <c r="F2292" i="3"/>
  <c r="E2292" i="3"/>
  <c r="F2352" i="3"/>
  <c r="E2352" i="3"/>
  <c r="F2388" i="3"/>
  <c r="E2388" i="3"/>
  <c r="F2424" i="3"/>
  <c r="E2424" i="3"/>
  <c r="F2442" i="3"/>
  <c r="E2442" i="3"/>
  <c r="F2478" i="3"/>
  <c r="E2478" i="3"/>
  <c r="F2496" i="3"/>
  <c r="E2496" i="3"/>
  <c r="E2532" i="3"/>
  <c r="F2532" i="3"/>
  <c r="F2586" i="3"/>
  <c r="E2586" i="3"/>
  <c r="F2640" i="3"/>
  <c r="E2640" i="3"/>
  <c r="F2658" i="3"/>
  <c r="E2658" i="3"/>
  <c r="F2676" i="3"/>
  <c r="E2676" i="3"/>
  <c r="F2724" i="3"/>
  <c r="E2724" i="3"/>
  <c r="F2730" i="3"/>
  <c r="E2730" i="3"/>
  <c r="E2736" i="3"/>
  <c r="F2736" i="3"/>
  <c r="E2790" i="3"/>
  <c r="F2790" i="3"/>
  <c r="E2814" i="3"/>
  <c r="F2814" i="3"/>
  <c r="E2838" i="3"/>
  <c r="F2838" i="3"/>
  <c r="E2844" i="3"/>
  <c r="F2844" i="3"/>
  <c r="E2904" i="3"/>
  <c r="F2904" i="3"/>
  <c r="F2958" i="3"/>
  <c r="E2958" i="3"/>
  <c r="F2970" i="3"/>
  <c r="E2970" i="3"/>
  <c r="F3006" i="3"/>
  <c r="E3006" i="3"/>
  <c r="E3018" i="3"/>
  <c r="F3018" i="3"/>
  <c r="E3036" i="3"/>
  <c r="F3036" i="3"/>
  <c r="F3072" i="3"/>
  <c r="E3072" i="3"/>
  <c r="F3108" i="3"/>
  <c r="E3108" i="3"/>
  <c r="F3114" i="3"/>
  <c r="E3114" i="3"/>
  <c r="E3120" i="3"/>
  <c r="F3120" i="3"/>
  <c r="F3132" i="3"/>
  <c r="E3132" i="3"/>
  <c r="F3174" i="3"/>
  <c r="E3174" i="3"/>
  <c r="E3216" i="3"/>
  <c r="F3216" i="3"/>
  <c r="F3234" i="3"/>
  <c r="E3234" i="3"/>
  <c r="E3252" i="3"/>
  <c r="F3252" i="3"/>
  <c r="E3294" i="3"/>
  <c r="F3294" i="3"/>
  <c r="E3312" i="3"/>
  <c r="F3312" i="3"/>
  <c r="E3330" i="3"/>
  <c r="F3330" i="3"/>
  <c r="E3348" i="3"/>
  <c r="F3348" i="3"/>
  <c r="E3402" i="3"/>
  <c r="F3402" i="3"/>
  <c r="E3405" i="3"/>
  <c r="F3405" i="3"/>
  <c r="E3387" i="3"/>
  <c r="F3387" i="3"/>
  <c r="E3369" i="3"/>
  <c r="F3369" i="3"/>
  <c r="E3333" i="3"/>
  <c r="F3333" i="3"/>
  <c r="E3315" i="3"/>
  <c r="F3315" i="3"/>
  <c r="E3297" i="3"/>
  <c r="F3297" i="3"/>
  <c r="E3279" i="3"/>
  <c r="F3279" i="3"/>
  <c r="F3273" i="3"/>
  <c r="E3273" i="3"/>
  <c r="E3249" i="3"/>
  <c r="F3249" i="3"/>
  <c r="F3195" i="3"/>
  <c r="E3195" i="3"/>
  <c r="E3189" i="3"/>
  <c r="F3189" i="3"/>
  <c r="F3183" i="3"/>
  <c r="E3183" i="3"/>
  <c r="F3171" i="3"/>
  <c r="E3171" i="3"/>
  <c r="E3147" i="3"/>
  <c r="F3147" i="3"/>
  <c r="F3123" i="3"/>
  <c r="E3123" i="3"/>
  <c r="E3105" i="3"/>
  <c r="F3105" i="3"/>
  <c r="E3069" i="3"/>
  <c r="F3069" i="3"/>
  <c r="E3033" i="3"/>
  <c r="F3033" i="3"/>
  <c r="F3021" i="3"/>
  <c r="E3021" i="3"/>
  <c r="F3003" i="3"/>
  <c r="E3003" i="3"/>
  <c r="F2997" i="3"/>
  <c r="E2997" i="3"/>
  <c r="F2979" i="3"/>
  <c r="E2979" i="3"/>
  <c r="F2961" i="3"/>
  <c r="E2961" i="3"/>
  <c r="F2925" i="3"/>
  <c r="E2925" i="3"/>
  <c r="E2883" i="3"/>
  <c r="F2883" i="3"/>
  <c r="E2865" i="3"/>
  <c r="F2865" i="3"/>
  <c r="F2853" i="3"/>
  <c r="E2853" i="3"/>
  <c r="E2841" i="3"/>
  <c r="F2841" i="3"/>
  <c r="F2835" i="3"/>
  <c r="E2835" i="3"/>
  <c r="F2817" i="3"/>
  <c r="E2817" i="3"/>
  <c r="F2799" i="3"/>
  <c r="E2799" i="3"/>
  <c r="E2775" i="3"/>
  <c r="F2775" i="3"/>
  <c r="F2721" i="3"/>
  <c r="E2721" i="3"/>
  <c r="F2697" i="3"/>
  <c r="E2697" i="3"/>
  <c r="F2661" i="3"/>
  <c r="E2661" i="3"/>
  <c r="F2643" i="3"/>
  <c r="E2643" i="3"/>
  <c r="F2625" i="3"/>
  <c r="E2625" i="3"/>
  <c r="F2499" i="3"/>
  <c r="E2499" i="3"/>
  <c r="F2481" i="3"/>
  <c r="E2481" i="3"/>
  <c r="F2445" i="3"/>
  <c r="E2445" i="3"/>
  <c r="F2409" i="3"/>
  <c r="E2409" i="3"/>
  <c r="F2391" i="3"/>
  <c r="E2391" i="3"/>
  <c r="F2373" i="3"/>
  <c r="E2373" i="3"/>
  <c r="F2325" i="3"/>
  <c r="E2325" i="3"/>
  <c r="F2319" i="3"/>
  <c r="E2319" i="3"/>
  <c r="F2235" i="3"/>
  <c r="E2235" i="3"/>
  <c r="F2181" i="3"/>
  <c r="E2181" i="3"/>
  <c r="F2175" i="3"/>
  <c r="E2175" i="3"/>
  <c r="E2115" i="3"/>
  <c r="F2115" i="3"/>
  <c r="F2091" i="3"/>
  <c r="E2091" i="3"/>
  <c r="F2085" i="3"/>
  <c r="E2085" i="3"/>
  <c r="F2055" i="3"/>
  <c r="E2055" i="3"/>
  <c r="F2025" i="3"/>
  <c r="E2025" i="3"/>
  <c r="F2001" i="3"/>
  <c r="E2001" i="3"/>
  <c r="E1983" i="3"/>
  <c r="F1983" i="3"/>
  <c r="F1977" i="3"/>
  <c r="E1977" i="3"/>
  <c r="E1929" i="3"/>
  <c r="F1929" i="3"/>
  <c r="F1899" i="3"/>
  <c r="E1899" i="3"/>
  <c r="F1869" i="3"/>
  <c r="E1869" i="3"/>
  <c r="F1857" i="3"/>
  <c r="E1857" i="3"/>
  <c r="F1845" i="3"/>
  <c r="E1845" i="3"/>
  <c r="F1815" i="3"/>
  <c r="E1815" i="3"/>
  <c r="F1797" i="3"/>
  <c r="E1797" i="3"/>
  <c r="F1767" i="3"/>
  <c r="E1767" i="3"/>
  <c r="F1755" i="3"/>
  <c r="E1755" i="3"/>
  <c r="F1695" i="3"/>
  <c r="E1695" i="3"/>
  <c r="E1689" i="3"/>
  <c r="F1689" i="3"/>
  <c r="E1683" i="3"/>
  <c r="F1683" i="3"/>
  <c r="E1677" i="3"/>
  <c r="F1677" i="3"/>
  <c r="F1659" i="3"/>
  <c r="E1659" i="3"/>
  <c r="F1647" i="3"/>
  <c r="E1647" i="3"/>
  <c r="F1641" i="3"/>
  <c r="E1641" i="3"/>
  <c r="E1623" i="3"/>
  <c r="F1623" i="3"/>
  <c r="E1587" i="3"/>
  <c r="F1587" i="3"/>
  <c r="E1581" i="3"/>
  <c r="F1581" i="3"/>
  <c r="F1563" i="3"/>
  <c r="E1563" i="3"/>
  <c r="E1539" i="3"/>
  <c r="F1539" i="3"/>
  <c r="E1533" i="3"/>
  <c r="F1533" i="3"/>
  <c r="F1527" i="3"/>
  <c r="E1527" i="3"/>
  <c r="F1521" i="3"/>
  <c r="E1521" i="3"/>
  <c r="F1509" i="3"/>
  <c r="E1509" i="3"/>
  <c r="E1479" i="3"/>
  <c r="F1479" i="3"/>
  <c r="E1473" i="3"/>
  <c r="F1473" i="3"/>
  <c r="E1461" i="3"/>
  <c r="F1461" i="3"/>
  <c r="F1449" i="3"/>
  <c r="E1449" i="3"/>
  <c r="F1437" i="3"/>
  <c r="E1437" i="3"/>
  <c r="E1431" i="3"/>
  <c r="F1431" i="3"/>
  <c r="E1425" i="3"/>
  <c r="F1425" i="3"/>
  <c r="E1377" i="3"/>
  <c r="F1377" i="3"/>
  <c r="E1365" i="3"/>
  <c r="F1365" i="3"/>
  <c r="F1353" i="3"/>
  <c r="E1353" i="3"/>
  <c r="F1341" i="3"/>
  <c r="E1341" i="3"/>
  <c r="E1317" i="3"/>
  <c r="F1317" i="3"/>
  <c r="E1305" i="3"/>
  <c r="F1305" i="3"/>
  <c r="F1299" i="3"/>
  <c r="E1299" i="3"/>
  <c r="E1293" i="3"/>
  <c r="F1293" i="3"/>
  <c r="E1287" i="3"/>
  <c r="F1287" i="3"/>
  <c r="E1275" i="3"/>
  <c r="F1275" i="3"/>
  <c r="F1269" i="3"/>
  <c r="E1269" i="3"/>
  <c r="F1239" i="3"/>
  <c r="E1239" i="3"/>
  <c r="F1233" i="3"/>
  <c r="E1233" i="3"/>
  <c r="F1227" i="3"/>
  <c r="E1227" i="3"/>
  <c r="E1209" i="3"/>
  <c r="F1209" i="3"/>
  <c r="E1185" i="3"/>
  <c r="F1185" i="3"/>
  <c r="F1179" i="3"/>
  <c r="E1179" i="3"/>
  <c r="E1155" i="3"/>
  <c r="F1155" i="3"/>
  <c r="E1137" i="3"/>
  <c r="F1137" i="3"/>
  <c r="F1131" i="3"/>
  <c r="E1131" i="3"/>
  <c r="F1125" i="3"/>
  <c r="F1113" i="3"/>
  <c r="E1113" i="3"/>
  <c r="E1101" i="3"/>
  <c r="F1101" i="3"/>
  <c r="E1083" i="3"/>
  <c r="F1083" i="3"/>
  <c r="F1041" i="3"/>
  <c r="E1041" i="3"/>
  <c r="F1029" i="3"/>
  <c r="E1029" i="3"/>
  <c r="E1023" i="3"/>
  <c r="F1023" i="3"/>
  <c r="F1017" i="3"/>
  <c r="E1017" i="3"/>
  <c r="E1005" i="3"/>
  <c r="F1005" i="3"/>
  <c r="F981" i="3"/>
  <c r="E981" i="3"/>
  <c r="E975" i="3"/>
  <c r="F975" i="3"/>
  <c r="F969" i="3"/>
  <c r="E969" i="3"/>
  <c r="E945" i="3"/>
  <c r="F945" i="3"/>
  <c r="E933" i="3"/>
  <c r="F933" i="3"/>
  <c r="F927" i="3"/>
  <c r="E927" i="3"/>
  <c r="E915" i="3"/>
  <c r="F915" i="3"/>
  <c r="F885" i="3"/>
  <c r="E885" i="3"/>
  <c r="E849" i="3"/>
  <c r="F849" i="3"/>
  <c r="F831" i="3"/>
  <c r="E831" i="3"/>
  <c r="F819" i="3"/>
  <c r="E819" i="3"/>
  <c r="F795" i="3"/>
  <c r="E795" i="3"/>
  <c r="E789" i="3"/>
  <c r="F789" i="3"/>
  <c r="F783" i="3"/>
  <c r="E783" i="3"/>
  <c r="E771" i="3"/>
  <c r="F771" i="3"/>
  <c r="F747" i="3"/>
  <c r="E747" i="3"/>
  <c r="F741" i="3"/>
  <c r="E741" i="3"/>
  <c r="F699" i="3"/>
  <c r="E699" i="3"/>
  <c r="E645" i="3"/>
  <c r="F645" i="3"/>
  <c r="F621" i="3"/>
  <c r="E621" i="3"/>
  <c r="E609" i="3"/>
  <c r="F609" i="3"/>
  <c r="E603" i="3"/>
  <c r="F603" i="3"/>
  <c r="E579" i="3"/>
  <c r="F579" i="3"/>
  <c r="F567" i="3"/>
  <c r="E567" i="3"/>
  <c r="F555" i="3"/>
  <c r="E555" i="3"/>
  <c r="E525" i="3"/>
  <c r="F525" i="3"/>
  <c r="F495" i="3"/>
  <c r="E495" i="3"/>
  <c r="F489" i="3"/>
  <c r="E489" i="3"/>
  <c r="F483" i="3"/>
  <c r="E483" i="3"/>
  <c r="E477" i="3"/>
  <c r="F477" i="3"/>
  <c r="E453" i="3"/>
  <c r="F453" i="3"/>
  <c r="F441" i="3"/>
  <c r="E441" i="3"/>
  <c r="E399" i="3"/>
  <c r="F399" i="3"/>
  <c r="E387" i="3"/>
  <c r="F387" i="3"/>
  <c r="E381" i="3"/>
  <c r="F381" i="3"/>
  <c r="F357" i="3"/>
  <c r="E357" i="3"/>
  <c r="F345" i="3"/>
  <c r="E345" i="3"/>
  <c r="F339" i="3"/>
  <c r="E339" i="3"/>
  <c r="F333" i="3"/>
  <c r="E333" i="3"/>
  <c r="E315" i="3"/>
  <c r="F315" i="3"/>
  <c r="E309" i="3"/>
  <c r="F309" i="3"/>
  <c r="F285" i="3"/>
  <c r="E285" i="3"/>
  <c r="E267" i="3"/>
  <c r="F267" i="3"/>
  <c r="F225" i="3"/>
  <c r="E225" i="3"/>
  <c r="E201" i="3"/>
  <c r="F201" i="3"/>
  <c r="F189" i="3"/>
  <c r="E189" i="3"/>
  <c r="E165" i="3"/>
  <c r="F165" i="3"/>
  <c r="F153" i="3"/>
  <c r="E153" i="3"/>
  <c r="E2618" i="3"/>
  <c r="F230" i="3"/>
  <c r="F338" i="3"/>
  <c r="E566" i="3"/>
  <c r="E3211" i="3"/>
  <c r="F3211" i="3"/>
  <c r="E3888" i="3"/>
  <c r="F3888" i="3"/>
  <c r="F3975" i="3"/>
  <c r="E3975" i="3"/>
  <c r="F4587" i="3"/>
  <c r="E4587" i="3"/>
  <c r="E1952" i="3"/>
  <c r="E116" i="3"/>
  <c r="E476" i="3"/>
  <c r="E692" i="3"/>
  <c r="E1634" i="3"/>
  <c r="E1844" i="3"/>
  <c r="E2294" i="3"/>
  <c r="E3158" i="3"/>
  <c r="E4263" i="3"/>
  <c r="F3399" i="3"/>
  <c r="F3375" i="3"/>
  <c r="F3291" i="3"/>
  <c r="F3261" i="3"/>
  <c r="F2886" i="3"/>
  <c r="F2751" i="3"/>
  <c r="F2847" i="3"/>
  <c r="F2745" i="3"/>
  <c r="F2823" i="3"/>
  <c r="E2703" i="3"/>
  <c r="E2649" i="3"/>
  <c r="E2619" i="3"/>
  <c r="E2595" i="3"/>
  <c r="E2565" i="3"/>
  <c r="E2487" i="3"/>
  <c r="E2457" i="3"/>
  <c r="E2379" i="3"/>
  <c r="E2307" i="3"/>
  <c r="E2253" i="3"/>
  <c r="E2169" i="3"/>
  <c r="E2127" i="3"/>
  <c r="E2079" i="3"/>
  <c r="F2928" i="3"/>
  <c r="F1953" i="3"/>
  <c r="E1863" i="3"/>
  <c r="E1779" i="3"/>
  <c r="E1941" i="3"/>
  <c r="E1851" i="3"/>
  <c r="F1911" i="3"/>
  <c r="F1821" i="3"/>
  <c r="E1215" i="3"/>
  <c r="E1143" i="3"/>
  <c r="E1221" i="3"/>
  <c r="F1149" i="3"/>
  <c r="E963" i="3"/>
  <c r="E903" i="3"/>
  <c r="E825" i="3"/>
  <c r="E1173" i="3"/>
  <c r="E765" i="3"/>
  <c r="F705" i="3"/>
  <c r="E429" i="3"/>
  <c r="E363" i="3"/>
  <c r="E279" i="3"/>
  <c r="E207" i="3"/>
  <c r="E753" i="3"/>
  <c r="F4827" i="3"/>
  <c r="F3048" i="3"/>
  <c r="F3063" i="3"/>
  <c r="E2967" i="3"/>
  <c r="F2772" i="3"/>
  <c r="F2571" i="3"/>
  <c r="F2553" i="3"/>
  <c r="F2427" i="3"/>
  <c r="E2922" i="3"/>
  <c r="F1749" i="3"/>
  <c r="F1737" i="3"/>
  <c r="F1485" i="3"/>
  <c r="E1455" i="3"/>
  <c r="E1281" i="3"/>
  <c r="F861" i="3"/>
  <c r="F435" i="3"/>
  <c r="E2994" i="3"/>
  <c r="F2295" i="3"/>
  <c r="F3153" i="3"/>
  <c r="E1701" i="3"/>
  <c r="F1335" i="3"/>
  <c r="F2727" i="3"/>
  <c r="F2118" i="3"/>
  <c r="E1077" i="3"/>
  <c r="F3129" i="3"/>
  <c r="F2247" i="3"/>
  <c r="F2931" i="3"/>
  <c r="F1347" i="3"/>
  <c r="F2550" i="3"/>
  <c r="F4002" i="3"/>
  <c r="E4002" i="3"/>
  <c r="F200" i="3"/>
  <c r="F398" i="3"/>
  <c r="F680" i="3"/>
  <c r="F1316" i="3"/>
  <c r="E2276" i="3"/>
  <c r="E3104" i="3"/>
  <c r="F4008" i="3"/>
  <c r="F3396" i="3"/>
  <c r="F3342" i="3"/>
  <c r="F3318" i="3"/>
  <c r="F3288" i="3"/>
  <c r="F3258" i="3"/>
  <c r="E3084" i="3"/>
  <c r="F2868" i="3"/>
  <c r="F2829" i="3"/>
  <c r="E2739" i="3"/>
  <c r="E2700" i="3"/>
  <c r="E2592" i="3"/>
  <c r="E2562" i="3"/>
  <c r="E2538" i="3"/>
  <c r="E2508" i="3"/>
  <c r="E2484" i="3"/>
  <c r="E2430" i="3"/>
  <c r="E2400" i="3"/>
  <c r="E2376" i="3"/>
  <c r="E2337" i="3"/>
  <c r="E2211" i="3"/>
  <c r="E2163" i="3"/>
  <c r="E2076" i="3"/>
  <c r="E2031" i="3"/>
  <c r="F2910" i="3"/>
  <c r="F2766" i="3"/>
  <c r="E1935" i="3"/>
  <c r="E1773" i="3"/>
  <c r="E1923" i="3"/>
  <c r="F1842" i="3"/>
  <c r="E1206" i="3"/>
  <c r="F1140" i="3"/>
  <c r="E957" i="3"/>
  <c r="F1272" i="3"/>
  <c r="F708" i="3"/>
  <c r="E813" i="3"/>
  <c r="E687" i="3"/>
  <c r="E423" i="3"/>
  <c r="E351" i="3"/>
  <c r="E261" i="3"/>
  <c r="E195" i="3"/>
  <c r="F4968" i="3"/>
  <c r="E3999" i="3"/>
  <c r="F2955" i="3"/>
  <c r="E2871" i="3"/>
  <c r="F3051" i="3"/>
  <c r="F1731" i="3"/>
  <c r="F1497" i="3"/>
  <c r="E1725" i="3"/>
  <c r="F1467" i="3"/>
  <c r="E1560" i="3"/>
  <c r="F1392" i="3"/>
  <c r="E1383" i="3"/>
  <c r="E633" i="3"/>
  <c r="F417" i="3"/>
  <c r="E2757" i="3"/>
  <c r="E2826" i="3"/>
  <c r="F2229" i="3"/>
  <c r="E1653" i="3"/>
  <c r="E1671" i="3"/>
  <c r="E675" i="3"/>
  <c r="F2622" i="3"/>
  <c r="E1065" i="3"/>
  <c r="F183" i="3"/>
  <c r="F1323" i="3"/>
  <c r="F231" i="3"/>
  <c r="F3" i="3"/>
  <c r="E63" i="3"/>
  <c r="F414" i="3"/>
  <c r="E414" i="3"/>
  <c r="E426" i="3"/>
  <c r="F426" i="3"/>
  <c r="F438" i="3"/>
  <c r="E438" i="3"/>
  <c r="E462" i="3"/>
  <c r="F462" i="3"/>
  <c r="F510" i="3"/>
  <c r="E510" i="3"/>
  <c r="F564" i="3"/>
  <c r="E564" i="3"/>
  <c r="E618" i="3"/>
  <c r="F618" i="3"/>
  <c r="F750" i="3"/>
  <c r="E750" i="3"/>
  <c r="F756" i="3"/>
  <c r="E756" i="3"/>
  <c r="F768" i="3"/>
  <c r="E768" i="3"/>
  <c r="F798" i="3"/>
  <c r="E798" i="3"/>
  <c r="F816" i="3"/>
  <c r="E816" i="3"/>
  <c r="F834" i="3"/>
  <c r="E834" i="3"/>
  <c r="F906" i="3"/>
  <c r="E906" i="3"/>
  <c r="F942" i="3"/>
  <c r="E942" i="3"/>
  <c r="E1002" i="3"/>
  <c r="F1002" i="3"/>
  <c r="E1020" i="3"/>
  <c r="F1020" i="3"/>
  <c r="F1098" i="3"/>
  <c r="E1098" i="3"/>
  <c r="E1110" i="3"/>
  <c r="F1110" i="3"/>
  <c r="F1146" i="3"/>
  <c r="E1146" i="3"/>
  <c r="F1158" i="3"/>
  <c r="E1158" i="3"/>
  <c r="E1194" i="3"/>
  <c r="F1194" i="3"/>
  <c r="F1224" i="3"/>
  <c r="E1224" i="3"/>
  <c r="E1260" i="3"/>
  <c r="F1260" i="3"/>
  <c r="E1338" i="3"/>
  <c r="F1338" i="3"/>
  <c r="E1368" i="3"/>
  <c r="F1368" i="3"/>
  <c r="F1386" i="3"/>
  <c r="E1386" i="3"/>
  <c r="E1434" i="3"/>
  <c r="F1434" i="3"/>
  <c r="F1488" i="3"/>
  <c r="E1488" i="3"/>
  <c r="E1506" i="3"/>
  <c r="F1506" i="3"/>
  <c r="F1518" i="3"/>
  <c r="E1518" i="3"/>
  <c r="F1524" i="3"/>
  <c r="E1524" i="3"/>
  <c r="E1536" i="3"/>
  <c r="F1536" i="3"/>
  <c r="F1578" i="3"/>
  <c r="E1578" i="3"/>
  <c r="F1620" i="3"/>
  <c r="E1620" i="3"/>
  <c r="F1638" i="3"/>
  <c r="E1638" i="3"/>
  <c r="E1704" i="3"/>
  <c r="F1704" i="3"/>
  <c r="E1812" i="3"/>
  <c r="F1812" i="3"/>
  <c r="E1824" i="3"/>
  <c r="F1824" i="3"/>
  <c r="E1866" i="3"/>
  <c r="F1866" i="3"/>
  <c r="E1890" i="3"/>
  <c r="F1890" i="3"/>
  <c r="F1926" i="3"/>
  <c r="E1926" i="3"/>
  <c r="E1962" i="3"/>
  <c r="F1962" i="3"/>
  <c r="F2088" i="3"/>
  <c r="E2088" i="3"/>
  <c r="F2124" i="3"/>
  <c r="E2124" i="3"/>
  <c r="F2196" i="3"/>
  <c r="E2196" i="3"/>
  <c r="F2304" i="3"/>
  <c r="E2304" i="3"/>
  <c r="F2358" i="3"/>
  <c r="E2358" i="3"/>
  <c r="E2220" i="3"/>
  <c r="E2154" i="3"/>
  <c r="E2046" i="3"/>
  <c r="F1908" i="3"/>
  <c r="E1950" i="3"/>
  <c r="E1938" i="3"/>
  <c r="E1128" i="3"/>
  <c r="E732" i="3"/>
  <c r="E1423" i="3"/>
  <c r="F1423" i="3"/>
  <c r="F2389" i="3"/>
  <c r="E2389" i="3"/>
  <c r="F3840" i="3"/>
  <c r="E3840" i="3"/>
  <c r="E3846" i="3"/>
  <c r="F3846" i="3"/>
  <c r="F4107" i="3"/>
  <c r="E4107" i="3"/>
  <c r="F4116" i="3"/>
  <c r="E4116" i="3"/>
  <c r="F4194" i="3"/>
  <c r="E4194" i="3"/>
  <c r="E4590" i="3"/>
  <c r="F4590" i="3"/>
  <c r="F3188" i="3"/>
  <c r="E3188" i="3"/>
  <c r="F3050" i="3"/>
  <c r="E3050" i="3"/>
  <c r="F2774" i="3"/>
  <c r="E2774" i="3"/>
  <c r="F2708" i="3"/>
  <c r="E2708" i="3"/>
  <c r="E4578" i="3"/>
  <c r="F4140" i="3"/>
  <c r="F3972" i="3"/>
  <c r="F3447" i="3"/>
  <c r="E3098" i="3"/>
  <c r="E2810" i="3"/>
  <c r="E2346" i="3"/>
  <c r="E2280" i="3"/>
  <c r="E2238" i="3"/>
  <c r="E2172" i="3"/>
  <c r="E2130" i="3"/>
  <c r="E2064" i="3"/>
  <c r="E2022" i="3"/>
  <c r="F1980" i="3"/>
  <c r="F1944" i="3"/>
  <c r="F1974" i="3"/>
  <c r="F1116" i="3"/>
  <c r="F1032" i="3"/>
  <c r="E990" i="3"/>
  <c r="E936" i="3"/>
  <c r="E882" i="3"/>
  <c r="E828" i="3"/>
  <c r="F1164" i="3"/>
  <c r="E780" i="3"/>
  <c r="F810" i="3"/>
  <c r="F600" i="3"/>
  <c r="E3906" i="3"/>
  <c r="F3146" i="3"/>
  <c r="F2641" i="3"/>
  <c r="E1566" i="3"/>
  <c r="E1512" i="3"/>
  <c r="F1680" i="3"/>
  <c r="E1290" i="3"/>
  <c r="F960" i="3"/>
  <c r="F894" i="3"/>
  <c r="F498" i="3"/>
  <c r="E660" i="3"/>
  <c r="F492" i="3"/>
  <c r="E1800" i="3"/>
  <c r="E1320" i="3"/>
  <c r="E1806" i="3"/>
  <c r="E1068" i="3"/>
  <c r="E1302" i="3"/>
  <c r="F2197" i="3"/>
  <c r="F1350" i="3"/>
  <c r="F552" i="3"/>
  <c r="E552" i="3"/>
  <c r="E570" i="3"/>
  <c r="F570" i="3"/>
  <c r="F582" i="3"/>
  <c r="E582" i="3"/>
  <c r="E624" i="3"/>
  <c r="F624" i="3"/>
  <c r="E642" i="3"/>
  <c r="F642" i="3"/>
  <c r="E672" i="3"/>
  <c r="F672" i="3"/>
  <c r="F684" i="3"/>
  <c r="E684" i="3"/>
  <c r="F738" i="3"/>
  <c r="E738" i="3"/>
  <c r="F822" i="3"/>
  <c r="E822" i="3"/>
  <c r="F858" i="3"/>
  <c r="E858" i="3"/>
  <c r="F876" i="3"/>
  <c r="E876" i="3"/>
  <c r="E888" i="3"/>
  <c r="F888" i="3"/>
  <c r="F966" i="3"/>
  <c r="E966" i="3"/>
  <c r="E1008" i="3"/>
  <c r="F1008" i="3"/>
  <c r="F1026" i="3"/>
  <c r="E1026" i="3"/>
  <c r="E1050" i="3"/>
  <c r="F1050" i="3"/>
  <c r="F1152" i="3"/>
  <c r="E1152" i="3"/>
  <c r="F1182" i="3"/>
  <c r="E1182" i="3"/>
  <c r="E1278" i="3"/>
  <c r="F1278" i="3"/>
  <c r="F1326" i="3"/>
  <c r="E1326" i="3"/>
  <c r="E1404" i="3"/>
  <c r="F1404" i="3"/>
  <c r="E1422" i="3"/>
  <c r="F1422" i="3"/>
  <c r="F1440" i="3"/>
  <c r="E1440" i="3"/>
  <c r="E1476" i="3"/>
  <c r="F1476" i="3"/>
  <c r="E1542" i="3"/>
  <c r="F1542" i="3"/>
  <c r="F1674" i="3"/>
  <c r="E1674" i="3"/>
  <c r="F1698" i="3"/>
  <c r="E1698" i="3"/>
  <c r="F1716" i="3"/>
  <c r="E1716" i="3"/>
  <c r="F1830" i="3"/>
  <c r="E1830" i="3"/>
  <c r="F1860" i="3"/>
  <c r="E1860" i="3"/>
  <c r="F1896" i="3"/>
  <c r="E1896" i="3"/>
  <c r="E1932" i="3"/>
  <c r="F1932" i="3"/>
  <c r="E1956" i="3"/>
  <c r="F1956" i="3"/>
  <c r="E1986" i="3"/>
  <c r="F1986" i="3"/>
  <c r="F2034" i="3"/>
  <c r="E2034" i="3"/>
  <c r="F2052" i="3"/>
  <c r="E2052" i="3"/>
  <c r="F2232" i="3"/>
  <c r="E2232" i="3"/>
  <c r="F2268" i="3"/>
  <c r="E2268" i="3"/>
  <c r="F2322" i="3"/>
  <c r="E2322" i="3"/>
  <c r="F2340" i="3"/>
  <c r="E2340" i="3"/>
  <c r="E2112" i="3"/>
  <c r="F1056" i="3"/>
  <c r="E1458" i="3"/>
  <c r="F1530" i="3"/>
  <c r="E1332" i="3"/>
  <c r="F912" i="3"/>
  <c r="F2040" i="3"/>
  <c r="F1758" i="3"/>
  <c r="F1662" i="3"/>
  <c r="F1746" i="3"/>
  <c r="F1596" i="3"/>
  <c r="F2401" i="3"/>
  <c r="E2401" i="3"/>
  <c r="F3894" i="3"/>
  <c r="E3894" i="3"/>
  <c r="E4059" i="3"/>
  <c r="F4059" i="3"/>
  <c r="E4128" i="3"/>
  <c r="F4128" i="3"/>
  <c r="E4197" i="3"/>
  <c r="F4197" i="3"/>
  <c r="E4251" i="3"/>
  <c r="F4251" i="3"/>
  <c r="E4542" i="3"/>
  <c r="F4542" i="3"/>
  <c r="F4956" i="3"/>
  <c r="E4956" i="3"/>
  <c r="E4983" i="3"/>
  <c r="F4983" i="3"/>
  <c r="E3338" i="3"/>
  <c r="F3338" i="3"/>
  <c r="F3086" i="3"/>
  <c r="E3086" i="3"/>
  <c r="F3026" i="3"/>
  <c r="E3026" i="3"/>
  <c r="F2924" i="3"/>
  <c r="E2924" i="3"/>
  <c r="F2780" i="3"/>
  <c r="E2780" i="3"/>
  <c r="E4821" i="3"/>
  <c r="E4596" i="3"/>
  <c r="F3810" i="3"/>
  <c r="F3408" i="3"/>
  <c r="F3343" i="3"/>
  <c r="E2996" i="3"/>
  <c r="F3139" i="3"/>
  <c r="E2298" i="3"/>
  <c r="E2256" i="3"/>
  <c r="E2190" i="3"/>
  <c r="E2148" i="3"/>
  <c r="E2082" i="3"/>
  <c r="F1818" i="3"/>
  <c r="F1848" i="3"/>
  <c r="E1230" i="3"/>
  <c r="E1200" i="3"/>
  <c r="E762" i="3"/>
  <c r="E138" i="3"/>
  <c r="E792" i="3"/>
  <c r="E714" i="3"/>
  <c r="F1728" i="3"/>
  <c r="F1692" i="3"/>
  <c r="E1668" i="3"/>
  <c r="E2191" i="3"/>
  <c r="F984" i="3"/>
  <c r="F528" i="3"/>
  <c r="F480" i="3"/>
  <c r="F456" i="3"/>
  <c r="F1362" i="3"/>
  <c r="E1794" i="3"/>
  <c r="F1446" i="3"/>
  <c r="F354" i="3"/>
  <c r="E354" i="3"/>
  <c r="F432" i="3"/>
  <c r="E432" i="3"/>
  <c r="E450" i="3"/>
  <c r="F450" i="3"/>
  <c r="F504" i="3"/>
  <c r="E504" i="3"/>
  <c r="E516" i="3"/>
  <c r="F516" i="3"/>
  <c r="F558" i="3"/>
  <c r="E558" i="3"/>
  <c r="F576" i="3"/>
  <c r="E576" i="3"/>
  <c r="E606" i="3"/>
  <c r="F606" i="3"/>
  <c r="F648" i="3"/>
  <c r="E648" i="3"/>
  <c r="F666" i="3"/>
  <c r="E666" i="3"/>
  <c r="F696" i="3"/>
  <c r="E696" i="3"/>
  <c r="F726" i="3"/>
  <c r="E726" i="3"/>
  <c r="E744" i="3"/>
  <c r="F744" i="3"/>
  <c r="F840" i="3"/>
  <c r="E840" i="3"/>
  <c r="E852" i="3"/>
  <c r="F852" i="3"/>
  <c r="F870" i="3"/>
  <c r="E870" i="3"/>
  <c r="F930" i="3"/>
  <c r="E930" i="3"/>
  <c r="F948" i="3"/>
  <c r="E948" i="3"/>
  <c r="F978" i="3"/>
  <c r="E978" i="3"/>
  <c r="E996" i="3"/>
  <c r="F996" i="3"/>
  <c r="F1014" i="3"/>
  <c r="E1014" i="3"/>
  <c r="E1038" i="3"/>
  <c r="F1038" i="3"/>
  <c r="E1122" i="3"/>
  <c r="F1122" i="3"/>
  <c r="E1188" i="3"/>
  <c r="F1188" i="3"/>
  <c r="E1218" i="3"/>
  <c r="F1218" i="3"/>
  <c r="E1248" i="3"/>
  <c r="F1248" i="3"/>
  <c r="F1266" i="3"/>
  <c r="E1266" i="3"/>
  <c r="E1284" i="3"/>
  <c r="F1284" i="3"/>
  <c r="F1296" i="3"/>
  <c r="E1296" i="3"/>
  <c r="F1344" i="3"/>
  <c r="E1344" i="3"/>
  <c r="F1428" i="3"/>
  <c r="E1428" i="3"/>
  <c r="E1482" i="3"/>
  <c r="F1482" i="3"/>
  <c r="E1548" i="3"/>
  <c r="F1548" i="3"/>
  <c r="F1632" i="3"/>
  <c r="E1632" i="3"/>
  <c r="F1740" i="3"/>
  <c r="E1740" i="3"/>
  <c r="F1764" i="3"/>
  <c r="E1764" i="3"/>
  <c r="E1782" i="3"/>
  <c r="F1782" i="3"/>
  <c r="F1788" i="3"/>
  <c r="E1788" i="3"/>
  <c r="E1854" i="3"/>
  <c r="F1854" i="3"/>
  <c r="F1920" i="3"/>
  <c r="E1920" i="3"/>
  <c r="F2106" i="3"/>
  <c r="E2106" i="3"/>
  <c r="F2160" i="3"/>
  <c r="E2160" i="3"/>
  <c r="F2214" i="3"/>
  <c r="E2214" i="3"/>
  <c r="F2250" i="3"/>
  <c r="E2250" i="3"/>
  <c r="E2004" i="3"/>
  <c r="F1902" i="3"/>
  <c r="F1254" i="3"/>
  <c r="E702" i="3"/>
  <c r="E468" i="3"/>
  <c r="F2016" i="3"/>
  <c r="E636" i="3"/>
  <c r="E469" i="3"/>
  <c r="F469" i="3"/>
  <c r="F1021" i="3"/>
  <c r="E1021" i="3"/>
  <c r="F3385" i="3"/>
  <c r="E3385" i="3"/>
  <c r="F3630" i="3"/>
  <c r="E3630" i="3"/>
  <c r="F4083" i="3"/>
  <c r="E4083" i="3"/>
  <c r="E4161" i="3"/>
  <c r="F4161" i="3"/>
  <c r="E4188" i="3"/>
  <c r="F4188" i="3"/>
  <c r="F4248" i="3"/>
  <c r="E4248" i="3"/>
  <c r="F4455" i="3"/>
  <c r="E4455" i="3"/>
  <c r="E4581" i="3"/>
  <c r="F4581" i="3"/>
  <c r="E4707" i="3"/>
  <c r="F4707" i="3"/>
  <c r="E4731" i="3"/>
  <c r="F4731" i="3"/>
  <c r="F4896" i="3"/>
  <c r="E4896" i="3"/>
  <c r="F4926" i="3"/>
  <c r="E4926" i="3"/>
  <c r="E4938" i="3"/>
  <c r="F4938" i="3"/>
  <c r="E4989" i="3"/>
  <c r="F4989" i="3"/>
  <c r="E3008" i="3"/>
  <c r="F3008" i="3"/>
  <c r="F2888" i="3"/>
  <c r="E2888" i="3"/>
  <c r="F2882" i="3"/>
  <c r="E2882" i="3"/>
  <c r="E2756" i="3"/>
  <c r="F2756" i="3"/>
  <c r="E5040" i="3"/>
  <c r="E5037" i="3"/>
  <c r="F4809" i="3"/>
  <c r="E4026" i="3"/>
  <c r="E5034" i="3"/>
  <c r="F4743" i="3"/>
  <c r="F4005" i="3"/>
  <c r="E2978" i="3"/>
  <c r="F3121" i="3"/>
  <c r="E2316" i="3"/>
  <c r="E2274" i="3"/>
  <c r="E2208" i="3"/>
  <c r="E2166" i="3"/>
  <c r="E2100" i="3"/>
  <c r="E2058" i="3"/>
  <c r="E1968" i="3"/>
  <c r="E1992" i="3"/>
  <c r="F1884" i="3"/>
  <c r="F1776" i="3"/>
  <c r="E954" i="3"/>
  <c r="E900" i="3"/>
  <c r="E846" i="3"/>
  <c r="F1236" i="3"/>
  <c r="E774" i="3"/>
  <c r="F654" i="3"/>
  <c r="E420" i="3"/>
  <c r="F4824" i="3"/>
  <c r="F4734" i="3"/>
  <c r="F1734" i="3"/>
  <c r="F1500" i="3"/>
  <c r="E1452" i="3"/>
  <c r="F534" i="3"/>
  <c r="F540" i="3"/>
  <c r="F2070" i="3"/>
  <c r="E594" i="3"/>
  <c r="F1770" i="3"/>
  <c r="F2286" i="3"/>
  <c r="E1092" i="3"/>
  <c r="F536" i="3"/>
  <c r="E536" i="3"/>
  <c r="E2492" i="3"/>
  <c r="E1898" i="3"/>
  <c r="E1556" i="3"/>
  <c r="F1700" i="3"/>
  <c r="E1700" i="3"/>
  <c r="E2222" i="3"/>
  <c r="E1364" i="3"/>
  <c r="E2438" i="3"/>
  <c r="E2114" i="3"/>
  <c r="E1880" i="3"/>
  <c r="E2420" i="3"/>
  <c r="E152" i="3"/>
  <c r="F2370" i="3"/>
  <c r="F2382" i="3"/>
  <c r="F2412" i="3"/>
  <c r="F2466" i="3"/>
  <c r="F2520" i="3"/>
  <c r="F2568" i="3"/>
  <c r="F2616" i="3"/>
  <c r="F2634" i="3"/>
  <c r="F2646" i="3"/>
  <c r="F2670" i="3"/>
  <c r="F2706" i="3"/>
  <c r="F2712" i="3"/>
  <c r="E2742" i="3"/>
  <c r="E2784" i="3"/>
  <c r="E2808" i="3"/>
  <c r="E2832" i="3"/>
  <c r="E2850" i="3"/>
  <c r="E2856" i="3"/>
  <c r="E2934" i="3"/>
  <c r="E2946" i="3"/>
  <c r="E2952" i="3"/>
  <c r="F2964" i="3"/>
  <c r="F2976" i="3"/>
  <c r="E2988" i="3"/>
  <c r="E3024" i="3"/>
  <c r="E3030" i="3"/>
  <c r="F3054" i="3"/>
  <c r="F3060" i="3"/>
  <c r="F3090" i="3"/>
  <c r="F3102" i="3"/>
  <c r="F3126" i="3"/>
  <c r="E3144" i="3"/>
  <c r="E3156" i="3"/>
  <c r="F3180" i="3"/>
  <c r="E3192" i="3"/>
  <c r="E3204" i="3"/>
  <c r="E3210" i="3"/>
  <c r="E3222" i="3"/>
  <c r="F3240" i="3"/>
  <c r="F3246" i="3"/>
  <c r="F3264" i="3"/>
  <c r="E3336" i="3"/>
  <c r="E3360" i="3"/>
  <c r="E3372" i="3"/>
  <c r="E3384" i="3"/>
  <c r="E3321" i="3"/>
  <c r="E3213" i="3"/>
  <c r="F3165" i="3"/>
  <c r="E3117" i="3"/>
  <c r="F3087" i="3"/>
  <c r="E3009" i="3"/>
  <c r="E2991" i="3"/>
  <c r="F2889" i="3"/>
  <c r="F2781" i="3"/>
  <c r="F2451" i="3"/>
  <c r="F2385" i="3"/>
  <c r="F2367" i="3"/>
  <c r="F2301" i="3"/>
  <c r="F2205" i="3"/>
  <c r="F2133" i="3"/>
  <c r="F2037" i="3"/>
  <c r="F2013" i="3"/>
  <c r="F2007" i="3"/>
  <c r="E1719" i="3"/>
  <c r="E1713" i="3"/>
  <c r="E1635" i="3"/>
  <c r="F1629" i="3"/>
  <c r="F1611" i="3"/>
  <c r="E1515" i="3"/>
  <c r="E1443" i="3"/>
  <c r="E1395" i="3"/>
  <c r="F1359" i="3"/>
  <c r="F1329" i="3"/>
  <c r="E1089" i="3"/>
  <c r="E1071" i="3"/>
  <c r="E1053" i="3"/>
  <c r="E1035" i="3"/>
  <c r="F939" i="3"/>
  <c r="F891" i="3"/>
  <c r="F873" i="3"/>
  <c r="F837" i="3"/>
  <c r="F669" i="3"/>
  <c r="E651" i="3"/>
  <c r="E639" i="3"/>
  <c r="F531" i="3"/>
  <c r="E2143" i="3"/>
  <c r="F2143" i="3"/>
  <c r="F3271" i="3"/>
  <c r="E3271" i="3"/>
  <c r="F3283" i="3"/>
  <c r="E3283" i="3"/>
  <c r="F3813" i="3"/>
  <c r="E3813" i="3"/>
  <c r="E3831" i="3"/>
  <c r="F3831" i="3"/>
  <c r="F3921" i="3"/>
  <c r="E3921" i="3"/>
  <c r="F4053" i="3"/>
  <c r="E4053" i="3"/>
  <c r="E4062" i="3"/>
  <c r="F4062" i="3"/>
  <c r="E4227" i="3"/>
  <c r="F4227" i="3"/>
  <c r="E4431" i="3"/>
  <c r="F4431" i="3"/>
  <c r="E4635" i="3"/>
  <c r="F4635" i="3"/>
  <c r="F3314" i="3"/>
  <c r="E3314" i="3"/>
  <c r="F2990" i="3"/>
  <c r="E2990" i="3"/>
  <c r="F2828" i="3"/>
  <c r="E2828" i="3"/>
  <c r="F2330" i="3"/>
  <c r="E2330" i="3"/>
  <c r="F2006" i="3"/>
  <c r="E2006" i="3"/>
  <c r="F1862" i="3"/>
  <c r="E1862" i="3"/>
  <c r="F1448" i="3"/>
  <c r="E1448" i="3"/>
  <c r="E1376" i="3"/>
  <c r="F1376" i="3"/>
  <c r="E5058" i="3"/>
  <c r="E4830" i="3"/>
  <c r="F4512" i="3"/>
  <c r="F3918" i="3"/>
  <c r="E3355" i="3"/>
  <c r="E3307" i="3"/>
  <c r="E3044" i="3"/>
  <c r="E2762" i="3"/>
  <c r="E2204" i="3"/>
  <c r="F1586" i="3"/>
  <c r="E626" i="3"/>
  <c r="E2635" i="3"/>
  <c r="E2863" i="3"/>
  <c r="F721" i="3"/>
  <c r="E2989" i="3"/>
  <c r="F1753" i="3"/>
  <c r="E1753" i="3"/>
  <c r="E2995" i="3"/>
  <c r="F2995" i="3"/>
  <c r="E3253" i="3"/>
  <c r="F3253" i="3"/>
  <c r="E3411" i="3"/>
  <c r="F3411" i="3"/>
  <c r="E3879" i="3"/>
  <c r="F3879" i="3"/>
  <c r="F3996" i="3"/>
  <c r="E3996" i="3"/>
  <c r="F4569" i="3"/>
  <c r="E4569" i="3"/>
  <c r="F4644" i="3"/>
  <c r="E4644" i="3"/>
  <c r="E4737" i="3"/>
  <c r="F4737" i="3"/>
  <c r="E4788" i="3"/>
  <c r="F4788" i="3"/>
  <c r="F3152" i="3"/>
  <c r="E3152" i="3"/>
  <c r="F3080" i="3"/>
  <c r="E3080" i="3"/>
  <c r="F2918" i="3"/>
  <c r="E2918" i="3"/>
  <c r="F2654" i="3"/>
  <c r="E2654" i="3"/>
  <c r="F2510" i="3"/>
  <c r="E2510" i="3"/>
  <c r="F2186" i="3"/>
  <c r="E2186" i="3"/>
  <c r="F1736" i="3"/>
  <c r="E1736" i="3"/>
  <c r="E1478" i="3"/>
  <c r="F1478" i="3"/>
  <c r="F4803" i="3"/>
  <c r="F4665" i="3"/>
  <c r="F4236" i="3"/>
  <c r="F3933" i="3"/>
  <c r="F4080" i="3"/>
  <c r="E3140" i="3"/>
  <c r="E2864" i="3"/>
  <c r="E2600" i="3"/>
  <c r="E2402" i="3"/>
  <c r="E1988" i="3"/>
  <c r="E2720" i="3"/>
  <c r="E1754" i="3"/>
  <c r="E1580" i="3"/>
  <c r="E1502" i="3"/>
  <c r="F1430" i="3"/>
  <c r="E4704" i="3"/>
  <c r="F1606" i="3"/>
  <c r="E5055" i="3"/>
  <c r="F4779" i="3"/>
  <c r="F4659" i="3"/>
  <c r="E4638" i="3"/>
  <c r="E4224" i="3"/>
  <c r="E4290" i="3"/>
  <c r="F4458" i="3"/>
  <c r="F3897" i="3"/>
  <c r="E4056" i="3"/>
  <c r="F3900" i="3"/>
  <c r="E3509" i="3"/>
  <c r="F3459" i="3"/>
  <c r="E3337" i="3"/>
  <c r="E3224" i="3"/>
  <c r="E3134" i="3"/>
  <c r="E3032" i="3"/>
  <c r="E2936" i="3"/>
  <c r="E2834" i="3"/>
  <c r="E2732" i="3"/>
  <c r="E2546" i="3"/>
  <c r="E2384" i="3"/>
  <c r="E2168" i="3"/>
  <c r="E1970" i="3"/>
  <c r="E1730" i="3"/>
  <c r="E1526" i="3"/>
  <c r="F1532" i="3"/>
  <c r="E444" i="3"/>
  <c r="E408" i="3"/>
  <c r="E4239" i="3"/>
  <c r="E5010" i="3"/>
  <c r="F1712" i="3"/>
  <c r="F390" i="3"/>
  <c r="E612" i="3"/>
  <c r="E445" i="3"/>
  <c r="F4401" i="3"/>
  <c r="E4265" i="3"/>
  <c r="F3142" i="3"/>
  <c r="F2419" i="3"/>
  <c r="E1759" i="3"/>
  <c r="E2335" i="3"/>
  <c r="F3603" i="3"/>
  <c r="F1062" i="3"/>
  <c r="F3156" i="3"/>
  <c r="E2964" i="3"/>
  <c r="E1314" i="3"/>
  <c r="E1308" i="3"/>
  <c r="F2988" i="3"/>
  <c r="E1356" i="3"/>
  <c r="F1644" i="3"/>
  <c r="E1602" i="3"/>
  <c r="F3034" i="3"/>
  <c r="E3" i="3"/>
  <c r="E3286" i="3"/>
  <c r="E3088" i="3"/>
  <c r="F3088" i="3"/>
  <c r="E2008" i="3"/>
  <c r="F2008" i="3"/>
  <c r="F383" i="3"/>
  <c r="E90" i="3"/>
  <c r="F90" i="3"/>
  <c r="F114" i="3"/>
  <c r="E114" i="3"/>
  <c r="E23" i="3"/>
  <c r="F565" i="3"/>
  <c r="E565" i="3"/>
  <c r="E907" i="3"/>
  <c r="F907" i="3"/>
  <c r="E1273" i="3"/>
  <c r="F1273" i="3"/>
  <c r="E2557" i="3"/>
  <c r="F2557" i="3"/>
  <c r="F2647" i="3"/>
  <c r="E2647" i="3"/>
  <c r="F2797" i="3"/>
  <c r="E2797" i="3"/>
  <c r="E2923" i="3"/>
  <c r="F2923" i="3"/>
  <c r="E3013" i="3"/>
  <c r="F3013" i="3"/>
  <c r="E3103" i="3"/>
  <c r="F3103" i="3"/>
  <c r="E3175" i="3"/>
  <c r="F3175" i="3"/>
  <c r="F3277" i="3"/>
  <c r="E3277" i="3"/>
  <c r="E3289" i="3"/>
  <c r="F3289" i="3"/>
  <c r="F3301" i="3"/>
  <c r="E3301" i="3"/>
  <c r="E3429" i="3"/>
  <c r="F3429" i="3"/>
  <c r="F3462" i="3"/>
  <c r="E3462" i="3"/>
  <c r="F3480" i="3"/>
  <c r="E3480" i="3"/>
  <c r="E3639" i="3"/>
  <c r="F3639" i="3"/>
  <c r="E3819" i="3"/>
  <c r="F3819" i="3"/>
  <c r="E3834" i="3"/>
  <c r="F3834" i="3"/>
  <c r="E3837" i="3"/>
  <c r="F3837" i="3"/>
  <c r="E3891" i="3"/>
  <c r="F3891" i="3"/>
  <c r="E3927" i="3"/>
  <c r="F3927" i="3"/>
  <c r="F4014" i="3"/>
  <c r="E4014" i="3"/>
  <c r="F4092" i="3"/>
  <c r="E4092" i="3"/>
  <c r="E4176" i="3"/>
  <c r="F4176" i="3"/>
  <c r="F4212" i="3"/>
  <c r="E4212" i="3"/>
  <c r="E4323" i="3"/>
  <c r="F4323" i="3"/>
  <c r="E4386" i="3"/>
  <c r="F4386" i="3"/>
  <c r="E4428" i="3"/>
  <c r="F4428" i="3"/>
  <c r="F4524" i="3"/>
  <c r="E4524" i="3"/>
  <c r="E4572" i="3"/>
  <c r="F4572" i="3"/>
  <c r="E4593" i="3"/>
  <c r="F4593" i="3"/>
  <c r="F4854" i="3"/>
  <c r="E4854" i="3"/>
  <c r="F4884" i="3"/>
  <c r="E4884" i="3"/>
  <c r="E4905" i="3"/>
  <c r="F4905" i="3"/>
  <c r="E4911" i="3"/>
  <c r="F4911" i="3"/>
  <c r="E4917" i="3"/>
  <c r="F4917" i="3"/>
  <c r="F4998" i="3"/>
  <c r="E4998" i="3"/>
  <c r="F5028" i="3"/>
  <c r="E5028" i="3"/>
  <c r="E3212" i="3"/>
  <c r="F3212" i="3"/>
  <c r="F3176" i="3"/>
  <c r="E3176" i="3"/>
  <c r="F3170" i="3"/>
  <c r="E3170" i="3"/>
  <c r="F3122" i="3"/>
  <c r="E3122" i="3"/>
  <c r="F3116" i="3"/>
  <c r="E3116" i="3"/>
  <c r="F3068" i="3"/>
  <c r="E3068" i="3"/>
  <c r="F3062" i="3"/>
  <c r="E3062" i="3"/>
  <c r="F3014" i="3"/>
  <c r="E3014" i="3"/>
  <c r="F2960" i="3"/>
  <c r="E2960" i="3"/>
  <c r="F2954" i="3"/>
  <c r="E2954" i="3"/>
  <c r="F2906" i="3"/>
  <c r="E2906" i="3"/>
  <c r="F2900" i="3"/>
  <c r="E2900" i="3"/>
  <c r="F2852" i="3"/>
  <c r="E2852" i="3"/>
  <c r="F2846" i="3"/>
  <c r="E2846" i="3"/>
  <c r="E2798" i="3"/>
  <c r="F2798" i="3"/>
  <c r="F2792" i="3"/>
  <c r="E2792" i="3"/>
  <c r="F2690" i="3"/>
  <c r="E2690" i="3"/>
  <c r="F2672" i="3"/>
  <c r="E2672" i="3"/>
  <c r="F2582" i="3"/>
  <c r="E2582" i="3"/>
  <c r="F2564" i="3"/>
  <c r="E2564" i="3"/>
  <c r="E2540" i="3"/>
  <c r="F2540" i="3"/>
  <c r="E2486" i="3"/>
  <c r="F2486" i="3"/>
  <c r="F2474" i="3"/>
  <c r="E2474" i="3"/>
  <c r="F2456" i="3"/>
  <c r="E2456" i="3"/>
  <c r="E2450" i="3"/>
  <c r="F2450" i="3"/>
  <c r="E2390" i="3"/>
  <c r="F2390" i="3"/>
  <c r="F2366" i="3"/>
  <c r="E2366" i="3"/>
  <c r="F2348" i="3"/>
  <c r="E2348" i="3"/>
  <c r="F2258" i="3"/>
  <c r="E2258" i="3"/>
  <c r="F2240" i="3"/>
  <c r="E2240" i="3"/>
  <c r="F2150" i="3"/>
  <c r="E2150" i="3"/>
  <c r="F2132" i="3"/>
  <c r="E2132" i="3"/>
  <c r="F2042" i="3"/>
  <c r="E2042" i="3"/>
  <c r="F2024" i="3"/>
  <c r="E2024" i="3"/>
  <c r="F1934" i="3"/>
  <c r="E1934" i="3"/>
  <c r="F1916" i="3"/>
  <c r="E1916" i="3"/>
  <c r="E1910" i="3"/>
  <c r="F1910" i="3"/>
  <c r="E1904" i="3"/>
  <c r="F1904" i="3"/>
  <c r="F1826" i="3"/>
  <c r="E1826" i="3"/>
  <c r="F1790" i="3"/>
  <c r="E1790" i="3"/>
  <c r="F1766" i="3"/>
  <c r="E1766" i="3"/>
  <c r="F1664" i="3"/>
  <c r="E1664" i="3"/>
  <c r="E1640" i="3"/>
  <c r="F1640" i="3"/>
  <c r="F1472" i="3"/>
  <c r="E1472" i="3"/>
  <c r="F1418" i="3"/>
  <c r="E1418" i="3"/>
  <c r="E1370" i="3"/>
  <c r="F1370" i="3"/>
  <c r="F131" i="3"/>
  <c r="E131" i="3"/>
  <c r="E3629" i="3"/>
  <c r="F3629" i="3"/>
  <c r="F3671" i="3"/>
  <c r="E3671" i="3"/>
  <c r="F2423" i="3"/>
  <c r="E150" i="3"/>
  <c r="F150" i="3"/>
  <c r="F300" i="3"/>
  <c r="E300" i="3"/>
  <c r="E4754" i="3"/>
  <c r="E961" i="3"/>
  <c r="F961" i="3"/>
  <c r="F1057" i="3"/>
  <c r="E1057" i="3"/>
  <c r="E1111" i="3"/>
  <c r="F1111" i="3"/>
  <c r="F1303" i="3"/>
  <c r="E1303" i="3"/>
  <c r="E1477" i="3"/>
  <c r="F1477" i="3"/>
  <c r="E1561" i="3"/>
  <c r="F1561" i="3"/>
  <c r="E1597" i="3"/>
  <c r="F1597" i="3"/>
  <c r="F2095" i="3"/>
  <c r="E2095" i="3"/>
  <c r="F2725" i="3"/>
  <c r="E2725" i="3"/>
  <c r="F2767" i="3"/>
  <c r="E2767" i="3"/>
  <c r="F2869" i="3"/>
  <c r="E2869" i="3"/>
  <c r="E3031" i="3"/>
  <c r="F3031" i="3"/>
  <c r="F3229" i="3"/>
  <c r="E3229" i="3"/>
  <c r="E3441" i="3"/>
  <c r="F3441" i="3"/>
  <c r="F3588" i="3"/>
  <c r="E3588" i="3"/>
  <c r="F3606" i="3"/>
  <c r="E3606" i="3"/>
  <c r="F3732" i="3"/>
  <c r="E3732" i="3"/>
  <c r="E3873" i="3"/>
  <c r="F3873" i="3"/>
  <c r="E3945" i="3"/>
  <c r="F3945" i="3"/>
  <c r="E3981" i="3"/>
  <c r="F3981" i="3"/>
  <c r="E4032" i="3"/>
  <c r="F4032" i="3"/>
  <c r="F4089" i="3"/>
  <c r="E4089" i="3"/>
  <c r="F4134" i="3"/>
  <c r="E4134" i="3"/>
  <c r="F4170" i="3"/>
  <c r="E4170" i="3"/>
  <c r="F4242" i="3"/>
  <c r="E4242" i="3"/>
  <c r="F4302" i="3"/>
  <c r="E4302" i="3"/>
  <c r="F4347" i="3"/>
  <c r="E4347" i="3"/>
  <c r="E4398" i="3"/>
  <c r="F4398" i="3"/>
  <c r="E4434" i="3"/>
  <c r="F4434" i="3"/>
  <c r="F4494" i="3"/>
  <c r="E4494" i="3"/>
  <c r="F4503" i="3"/>
  <c r="E4503" i="3"/>
  <c r="E4548" i="3"/>
  <c r="F4548" i="3"/>
  <c r="F4605" i="3"/>
  <c r="E4605" i="3"/>
  <c r="E4674" i="3"/>
  <c r="F4674" i="3"/>
  <c r="F4773" i="3"/>
  <c r="F4701" i="3"/>
  <c r="F4629" i="3"/>
  <c r="E4646" i="3"/>
  <c r="E4305" i="3"/>
  <c r="F3825" i="3"/>
  <c r="E4215" i="3"/>
  <c r="E4029" i="3"/>
  <c r="F3954" i="3"/>
  <c r="E3867" i="3"/>
  <c r="F4509" i="3"/>
  <c r="E4158" i="3"/>
  <c r="F3444" i="3"/>
  <c r="F3205" i="3"/>
  <c r="E3331" i="3"/>
  <c r="F3217" i="3"/>
  <c r="F3085" i="3"/>
  <c r="F2977" i="3"/>
  <c r="E1285" i="3"/>
  <c r="F4977" i="3"/>
  <c r="F4770" i="3"/>
  <c r="E4785" i="3"/>
  <c r="F4716" i="3"/>
  <c r="F4395" i="3"/>
  <c r="E4866" i="3"/>
  <c r="F3957" i="3"/>
  <c r="F4521" i="3"/>
  <c r="F1495" i="3"/>
  <c r="F1507" i="3"/>
  <c r="F42" i="3"/>
  <c r="E4326" i="3"/>
  <c r="E3260" i="3"/>
  <c r="E3672" i="3"/>
  <c r="E1375" i="3"/>
  <c r="E541" i="3"/>
  <c r="E3977" i="3"/>
  <c r="F3977" i="3"/>
  <c r="E4496" i="3"/>
  <c r="F4496" i="3"/>
  <c r="E4910" i="3"/>
  <c r="F4910" i="3"/>
  <c r="F2278" i="3"/>
  <c r="E2278" i="3"/>
  <c r="E2741" i="3"/>
  <c r="E48" i="3"/>
  <c r="F48" i="3"/>
  <c r="F192" i="3"/>
  <c r="E192" i="3"/>
  <c r="E210" i="3"/>
  <c r="F210" i="3"/>
  <c r="F2980" i="3"/>
  <c r="F199" i="3"/>
  <c r="E199" i="3"/>
  <c r="F355" i="3"/>
  <c r="E355" i="3"/>
  <c r="E619" i="3"/>
  <c r="F619" i="3"/>
  <c r="F1033" i="3"/>
  <c r="E1033" i="3"/>
  <c r="E1087" i="3"/>
  <c r="F1087" i="3"/>
  <c r="F1297" i="3"/>
  <c r="E1297" i="3"/>
  <c r="E1489" i="3"/>
  <c r="F1489" i="3"/>
  <c r="F2179" i="3"/>
  <c r="E2179" i="3"/>
  <c r="F2899" i="3"/>
  <c r="E2899" i="3"/>
  <c r="F3367" i="3"/>
  <c r="E3367" i="3"/>
  <c r="E3397" i="3"/>
  <c r="F3397" i="3"/>
  <c r="E3531" i="3"/>
  <c r="F3531" i="3"/>
  <c r="F3552" i="3"/>
  <c r="E3552" i="3"/>
  <c r="E3615" i="3"/>
  <c r="F3615" i="3"/>
  <c r="F3648" i="3"/>
  <c r="E3648" i="3"/>
  <c r="E3843" i="3"/>
  <c r="F3843" i="3"/>
  <c r="E3942" i="3"/>
  <c r="F3942" i="3"/>
  <c r="E3951" i="3"/>
  <c r="F3951" i="3"/>
  <c r="F4035" i="3"/>
  <c r="E4035" i="3"/>
  <c r="E4086" i="3"/>
  <c r="F4086" i="3"/>
  <c r="F4266" i="3"/>
  <c r="E4266" i="3"/>
  <c r="E4275" i="3"/>
  <c r="F4275" i="3"/>
  <c r="F4329" i="3"/>
  <c r="E4329" i="3"/>
  <c r="E4389" i="3"/>
  <c r="F4389" i="3"/>
  <c r="E4488" i="3"/>
  <c r="F4488" i="3"/>
  <c r="F4767" i="3"/>
  <c r="F4695" i="3"/>
  <c r="F4623" i="3"/>
  <c r="E4650" i="3"/>
  <c r="F4541" i="3"/>
  <c r="E4299" i="3"/>
  <c r="F4182" i="3"/>
  <c r="F4206" i="3"/>
  <c r="F3987" i="3"/>
  <c r="E4233" i="3"/>
  <c r="E3948" i="3"/>
  <c r="F3864" i="3"/>
  <c r="E4185" i="3"/>
  <c r="E4527" i="3"/>
  <c r="E3899" i="3"/>
  <c r="F3426" i="3"/>
  <c r="E3391" i="3"/>
  <c r="E3190" i="3"/>
  <c r="E3193" i="3"/>
  <c r="E3313" i="3"/>
  <c r="F3067" i="3"/>
  <c r="F2959" i="3"/>
  <c r="E1093" i="3"/>
  <c r="E60" i="3"/>
  <c r="E246" i="3"/>
  <c r="F665" i="3"/>
  <c r="F4833" i="3"/>
  <c r="E4761" i="3"/>
  <c r="F4356" i="3"/>
  <c r="E3870" i="3"/>
  <c r="E3705" i="3"/>
  <c r="F4403" i="3"/>
  <c r="F2689" i="3"/>
  <c r="F3714" i="3"/>
  <c r="F2845" i="3"/>
  <c r="E1963" i="3"/>
  <c r="E2551" i="3"/>
  <c r="F4680" i="3"/>
  <c r="F1663" i="3"/>
  <c r="E4484" i="3"/>
  <c r="F4484" i="3"/>
  <c r="F36" i="3"/>
  <c r="E36" i="3"/>
  <c r="E84" i="3"/>
  <c r="F84" i="3"/>
  <c r="E631" i="3"/>
  <c r="F631" i="3"/>
  <c r="E4637" i="3"/>
  <c r="E3686" i="3"/>
  <c r="F3791" i="3"/>
  <c r="F3423" i="3"/>
  <c r="E3265" i="3"/>
  <c r="F3361" i="3"/>
  <c r="F3157" i="3"/>
  <c r="F3049" i="3"/>
  <c r="E1069" i="3"/>
  <c r="E4365" i="3"/>
  <c r="E2929" i="3"/>
  <c r="F2585" i="3"/>
  <c r="E925" i="3"/>
  <c r="E97" i="3"/>
  <c r="E1513" i="3"/>
  <c r="F2" i="3"/>
  <c r="F1340" i="3"/>
  <c r="F1334" i="3"/>
  <c r="E1322" i="3"/>
  <c r="E1316" i="3"/>
  <c r="F1310" i="3"/>
  <c r="F1280" i="3"/>
  <c r="F1262" i="3"/>
  <c r="F1256" i="3"/>
  <c r="F1250" i="3"/>
  <c r="F1226" i="3"/>
  <c r="F1220" i="3"/>
  <c r="F1196" i="3"/>
  <c r="F1148" i="3"/>
  <c r="F1142" i="3"/>
  <c r="F1136" i="3"/>
  <c r="F1112" i="3"/>
  <c r="F1088" i="3"/>
  <c r="F1070" i="3"/>
  <c r="F1052" i="3"/>
  <c r="F1034" i="3"/>
  <c r="E1016" i="3"/>
  <c r="E992" i="3"/>
  <c r="E974" i="3"/>
  <c r="F956" i="3"/>
  <c r="F950" i="3"/>
  <c r="F944" i="3"/>
  <c r="E932" i="3"/>
  <c r="F920" i="3"/>
  <c r="E908" i="3"/>
  <c r="F884" i="3"/>
  <c r="E872" i="3"/>
  <c r="F866" i="3"/>
  <c r="E824" i="3"/>
  <c r="E764" i="3"/>
  <c r="E752" i="3"/>
  <c r="F740" i="3"/>
  <c r="E704" i="3"/>
  <c r="F698" i="3"/>
  <c r="F692" i="3"/>
  <c r="E668" i="3"/>
  <c r="F656" i="3"/>
  <c r="F644" i="3"/>
  <c r="F638" i="3"/>
  <c r="F632" i="3"/>
  <c r="F620" i="3"/>
  <c r="E614" i="3"/>
  <c r="E602" i="3"/>
  <c r="F590" i="3"/>
  <c r="F578" i="3"/>
  <c r="F566" i="3"/>
  <c r="F560" i="3"/>
  <c r="F524" i="3"/>
  <c r="F518" i="3"/>
  <c r="E506" i="3"/>
  <c r="E500" i="3"/>
  <c r="F476" i="3"/>
  <c r="E452" i="3"/>
  <c r="E446" i="3"/>
  <c r="E398" i="3"/>
  <c r="E392" i="3"/>
  <c r="E344" i="3"/>
  <c r="E338" i="3"/>
  <c r="F314" i="3"/>
  <c r="F308" i="3"/>
  <c r="E290" i="3"/>
  <c r="E284" i="3"/>
  <c r="E236" i="3"/>
  <c r="E230" i="3"/>
  <c r="F224" i="3"/>
  <c r="E200" i="3"/>
  <c r="F152" i="3"/>
  <c r="F134" i="3"/>
  <c r="F116" i="3"/>
  <c r="E98" i="3"/>
  <c r="E92" i="3"/>
  <c r="E86" i="3"/>
  <c r="F80" i="3"/>
  <c r="E62" i="3"/>
  <c r="E56" i="3"/>
  <c r="E50" i="3"/>
  <c r="E38" i="3"/>
  <c r="E32" i="3"/>
  <c r="E26" i="3"/>
  <c r="F20" i="3"/>
  <c r="E14" i="3"/>
  <c r="F5" i="3"/>
  <c r="E5" i="3"/>
  <c r="F41" i="3"/>
  <c r="E41" i="3"/>
  <c r="F77" i="3"/>
  <c r="E77" i="3"/>
  <c r="F113" i="3"/>
  <c r="E113" i="3"/>
  <c r="F155" i="3"/>
  <c r="E155" i="3"/>
  <c r="F173" i="3"/>
  <c r="E173" i="3"/>
  <c r="F191" i="3"/>
  <c r="E191" i="3"/>
  <c r="F203" i="3"/>
  <c r="E203" i="3"/>
  <c r="E215" i="3"/>
  <c r="F215" i="3"/>
  <c r="F227" i="3"/>
  <c r="E227" i="3"/>
  <c r="F245" i="3"/>
  <c r="E245" i="3"/>
  <c r="E263" i="3"/>
  <c r="F263" i="3"/>
  <c r="F287" i="3"/>
  <c r="E287" i="3"/>
  <c r="F311" i="3"/>
  <c r="E311" i="3"/>
  <c r="F323" i="3"/>
  <c r="E323" i="3"/>
  <c r="F335" i="3"/>
  <c r="E335" i="3"/>
  <c r="E353" i="3"/>
  <c r="F353" i="3"/>
  <c r="F395" i="3"/>
  <c r="E395" i="3"/>
  <c r="F413" i="3"/>
  <c r="E413" i="3"/>
  <c r="F431" i="3"/>
  <c r="E431" i="3"/>
  <c r="F443" i="3"/>
  <c r="E443" i="3"/>
  <c r="F473" i="3"/>
  <c r="E473" i="3"/>
  <c r="F491" i="3"/>
  <c r="E491" i="3"/>
  <c r="F509" i="3"/>
  <c r="E509" i="3"/>
  <c r="F527" i="3"/>
  <c r="E527" i="3"/>
  <c r="E557" i="3"/>
  <c r="F557" i="3"/>
  <c r="E575" i="3"/>
  <c r="F575" i="3"/>
  <c r="F587" i="3"/>
  <c r="E587" i="3"/>
  <c r="F605" i="3"/>
  <c r="E605" i="3"/>
  <c r="F623" i="3"/>
  <c r="E623" i="3"/>
  <c r="E641" i="3"/>
  <c r="F641" i="3"/>
  <c r="F677" i="3"/>
  <c r="E677" i="3"/>
  <c r="F683" i="3"/>
  <c r="E683" i="3"/>
  <c r="E701" i="3"/>
  <c r="F701" i="3"/>
  <c r="E713" i="3"/>
  <c r="F713" i="3"/>
  <c r="F725" i="3"/>
  <c r="E725" i="3"/>
  <c r="E743" i="3"/>
  <c r="F743" i="3"/>
  <c r="E761" i="3"/>
  <c r="F761" i="3"/>
  <c r="F773" i="3"/>
  <c r="E773" i="3"/>
  <c r="F797" i="3"/>
  <c r="E797" i="3"/>
  <c r="F821" i="3"/>
  <c r="E821" i="3"/>
  <c r="F839" i="3"/>
  <c r="E839" i="3"/>
  <c r="F857" i="3"/>
  <c r="E857" i="3"/>
  <c r="F887" i="3"/>
  <c r="E887" i="3"/>
  <c r="F899" i="3"/>
  <c r="E899" i="3"/>
  <c r="E923" i="3"/>
  <c r="F923" i="3"/>
  <c r="E941" i="3"/>
  <c r="F941" i="3"/>
  <c r="F953" i="3"/>
  <c r="E953" i="3"/>
  <c r="F971" i="3"/>
  <c r="E971" i="3"/>
  <c r="F989" i="3"/>
  <c r="E989" i="3"/>
  <c r="F1019" i="3"/>
  <c r="E1019" i="3"/>
  <c r="F1037" i="3"/>
  <c r="E1037" i="3"/>
  <c r="F1055" i="3"/>
  <c r="E1055" i="3"/>
  <c r="F1079" i="3"/>
  <c r="E1079" i="3"/>
  <c r="F1103" i="3"/>
  <c r="E1103" i="3"/>
  <c r="E1121" i="3"/>
  <c r="F1121" i="3"/>
  <c r="E1133" i="3"/>
  <c r="F1133" i="3"/>
  <c r="F1157" i="3"/>
  <c r="E1157" i="3"/>
  <c r="F1181" i="3"/>
  <c r="E1181" i="3"/>
  <c r="F1205" i="3"/>
  <c r="E1205" i="3"/>
  <c r="F1217" i="3"/>
  <c r="E1217" i="3"/>
  <c r="F1235" i="3"/>
  <c r="E1235" i="3"/>
  <c r="F1259" i="3"/>
  <c r="E1259" i="3"/>
  <c r="E1265" i="3"/>
  <c r="F1265" i="3"/>
  <c r="E1283" i="3"/>
  <c r="F1283" i="3"/>
  <c r="F1301" i="3"/>
  <c r="E1301" i="3"/>
  <c r="F1313" i="3"/>
  <c r="E1313" i="3"/>
  <c r="E1343" i="3"/>
  <c r="F1343" i="3"/>
  <c r="F1385" i="3"/>
  <c r="E1385" i="3"/>
  <c r="F1403" i="3"/>
  <c r="E1403" i="3"/>
  <c r="F1445" i="3"/>
  <c r="E1445" i="3"/>
  <c r="F1463" i="3"/>
  <c r="E1463" i="3"/>
  <c r="E1505" i="3"/>
  <c r="F1505" i="3"/>
  <c r="F1547" i="3"/>
  <c r="E1547" i="3"/>
  <c r="F1571" i="3"/>
  <c r="E1571" i="3"/>
  <c r="F1583" i="3"/>
  <c r="E1583" i="3"/>
  <c r="F1601" i="3"/>
  <c r="E1601" i="3"/>
  <c r="E1613" i="3"/>
  <c r="F1613" i="3"/>
  <c r="F1631" i="3"/>
  <c r="E1631" i="3"/>
  <c r="F1649" i="3"/>
  <c r="E1649" i="3"/>
  <c r="F1661" i="3"/>
  <c r="E1661" i="3"/>
  <c r="F1679" i="3"/>
  <c r="E1679" i="3"/>
  <c r="F1691" i="3"/>
  <c r="E1691" i="3"/>
  <c r="F1709" i="3"/>
  <c r="E1709" i="3"/>
  <c r="E1769" i="3"/>
  <c r="F1769" i="3"/>
  <c r="F1787" i="3"/>
  <c r="E1787" i="3"/>
  <c r="E1811" i="3"/>
  <c r="F1811" i="3"/>
  <c r="E1823" i="3"/>
  <c r="F1823" i="3"/>
  <c r="F1835" i="3"/>
  <c r="E1835" i="3"/>
  <c r="F1877" i="3"/>
  <c r="E1877" i="3"/>
  <c r="F1889" i="3"/>
  <c r="E1889" i="3"/>
  <c r="F1931" i="3"/>
  <c r="E1931" i="3"/>
  <c r="F1943" i="3"/>
  <c r="E1943" i="3"/>
  <c r="F1979" i="3"/>
  <c r="E1979" i="3"/>
  <c r="F2021" i="3"/>
  <c r="E2021" i="3"/>
  <c r="F2057" i="3"/>
  <c r="E2057" i="3"/>
  <c r="F2069" i="3"/>
  <c r="E2069" i="3"/>
  <c r="F2087" i="3"/>
  <c r="E2087" i="3"/>
  <c r="F2129" i="3"/>
  <c r="E2129" i="3"/>
  <c r="F2147" i="3"/>
  <c r="E2147" i="3"/>
  <c r="F2159" i="3"/>
  <c r="E2159" i="3"/>
  <c r="F2177" i="3"/>
  <c r="E2177" i="3"/>
  <c r="F2195" i="3"/>
  <c r="E2195" i="3"/>
  <c r="F2237" i="3"/>
  <c r="E2237" i="3"/>
  <c r="F2249" i="3"/>
  <c r="E2249" i="3"/>
  <c r="F2345" i="3"/>
  <c r="E2345" i="3"/>
  <c r="F2363" i="3"/>
  <c r="E2363" i="3"/>
  <c r="F2429" i="3"/>
  <c r="E2429" i="3"/>
  <c r="F2489" i="3"/>
  <c r="E2489" i="3"/>
  <c r="F2525" i="3"/>
  <c r="E2525" i="3"/>
  <c r="F2537" i="3"/>
  <c r="E2537" i="3"/>
  <c r="F2633" i="3"/>
  <c r="E2633" i="3"/>
  <c r="E2687" i="3"/>
  <c r="F2687" i="3"/>
  <c r="F2705" i="3"/>
  <c r="E2705" i="3"/>
  <c r="F2759" i="3"/>
  <c r="E2759" i="3"/>
  <c r="F2771" i="3"/>
  <c r="E2771" i="3"/>
  <c r="F2795" i="3"/>
  <c r="E2795" i="3"/>
  <c r="F2825" i="3"/>
  <c r="E2825" i="3"/>
  <c r="F2843" i="3"/>
  <c r="E2843" i="3"/>
  <c r="F2861" i="3"/>
  <c r="E2861" i="3"/>
  <c r="F2879" i="3"/>
  <c r="E2879" i="3"/>
  <c r="F2891" i="3"/>
  <c r="E2891" i="3"/>
  <c r="F2903" i="3"/>
  <c r="E2903" i="3"/>
  <c r="F2915" i="3"/>
  <c r="E2915" i="3"/>
  <c r="F2933" i="3"/>
  <c r="E2933" i="3"/>
  <c r="F2939" i="3"/>
  <c r="E2939" i="3"/>
  <c r="F2957" i="3"/>
  <c r="E2957" i="3"/>
  <c r="F2969" i="3"/>
  <c r="E2969" i="3"/>
  <c r="F2987" i="3"/>
  <c r="E2987" i="3"/>
  <c r="F3005" i="3"/>
  <c r="E3005" i="3"/>
  <c r="F3017" i="3"/>
  <c r="E3017" i="3"/>
  <c r="F3071" i="3"/>
  <c r="E3071" i="3"/>
  <c r="F3101" i="3"/>
  <c r="E3101" i="3"/>
  <c r="F3119" i="3"/>
  <c r="E3119" i="3"/>
  <c r="F3137" i="3"/>
  <c r="E3137" i="3"/>
  <c r="F3155" i="3"/>
  <c r="E3155" i="3"/>
  <c r="F3173" i="3"/>
  <c r="E3173" i="3"/>
  <c r="F3191" i="3"/>
  <c r="E3191" i="3"/>
  <c r="F3209" i="3"/>
  <c r="E3209" i="3"/>
  <c r="E3221" i="3"/>
  <c r="F3221" i="3"/>
  <c r="E3245" i="3"/>
  <c r="F3245" i="3"/>
  <c r="F3281" i="3"/>
  <c r="E3281" i="3"/>
  <c r="F3299" i="3"/>
  <c r="E3299" i="3"/>
  <c r="E3317" i="3"/>
  <c r="F3317" i="3"/>
  <c r="E3359" i="3"/>
  <c r="F3359" i="3"/>
  <c r="F3377" i="3"/>
  <c r="E3377" i="3"/>
  <c r="E3389" i="3"/>
  <c r="F3389" i="3"/>
  <c r="F3407" i="3"/>
  <c r="E3407" i="3"/>
  <c r="F3416" i="3"/>
  <c r="E3416" i="3"/>
  <c r="F3437" i="3"/>
  <c r="E3437" i="3"/>
  <c r="F3449" i="3"/>
  <c r="E3449" i="3"/>
  <c r="F3455" i="3"/>
  <c r="E3455" i="3"/>
  <c r="F3464" i="3"/>
  <c r="E3464" i="3"/>
  <c r="F3473" i="3"/>
  <c r="E3473" i="3"/>
  <c r="F3479" i="3"/>
  <c r="E3479" i="3"/>
  <c r="F3488" i="3"/>
  <c r="E3488" i="3"/>
  <c r="E3497" i="3"/>
  <c r="F3497" i="3"/>
  <c r="F3512" i="3"/>
  <c r="E3512" i="3"/>
  <c r="F3521" i="3"/>
  <c r="E3521" i="3"/>
  <c r="F3530" i="3"/>
  <c r="E3530" i="3"/>
  <c r="F3536" i="3"/>
  <c r="E3536" i="3"/>
  <c r="E3539" i="3"/>
  <c r="F3539" i="3"/>
  <c r="E3554" i="3"/>
  <c r="F3554" i="3"/>
  <c r="E3569" i="3"/>
  <c r="F3569" i="3"/>
  <c r="F3581" i="3"/>
  <c r="E3581" i="3"/>
  <c r="F3584" i="3"/>
  <c r="E3584" i="3"/>
  <c r="F3587" i="3"/>
  <c r="E3587" i="3"/>
  <c r="E3593" i="3"/>
  <c r="F3593" i="3"/>
  <c r="E3608" i="3"/>
  <c r="F3608" i="3"/>
  <c r="F3614" i="3"/>
  <c r="E3614" i="3"/>
  <c r="F3626" i="3"/>
  <c r="E3626" i="3"/>
  <c r="E3650" i="3"/>
  <c r="F3650" i="3"/>
  <c r="F3653" i="3"/>
  <c r="E3653" i="3"/>
  <c r="E3662" i="3"/>
  <c r="F3662" i="3"/>
  <c r="F3668" i="3"/>
  <c r="E3668" i="3"/>
  <c r="E3677" i="3"/>
  <c r="F3677" i="3"/>
  <c r="F3680" i="3"/>
  <c r="E3680" i="3"/>
  <c r="F3689" i="3"/>
  <c r="E3689" i="3"/>
  <c r="F3695" i="3"/>
  <c r="E3695" i="3"/>
  <c r="F3704" i="3"/>
  <c r="E3704" i="3"/>
  <c r="F3707" i="3"/>
  <c r="E3707" i="3"/>
  <c r="E3716" i="3"/>
  <c r="F3716" i="3"/>
  <c r="F3722" i="3"/>
  <c r="E3722" i="3"/>
  <c r="E3731" i="3"/>
  <c r="F3731" i="3"/>
  <c r="F3734" i="3"/>
  <c r="E3734" i="3"/>
  <c r="E3743" i="3"/>
  <c r="F3743" i="3"/>
  <c r="F3746" i="3"/>
  <c r="E3746" i="3"/>
  <c r="E3758" i="3"/>
  <c r="F3758" i="3"/>
  <c r="F3800" i="3"/>
  <c r="E3800" i="3"/>
  <c r="F3809" i="3"/>
  <c r="E3809" i="3"/>
  <c r="E3818" i="3"/>
  <c r="F3818" i="3"/>
  <c r="E3839" i="3"/>
  <c r="F3839" i="3"/>
  <c r="F3851" i="3"/>
  <c r="E3851" i="3"/>
  <c r="F3860" i="3"/>
  <c r="E3860" i="3"/>
  <c r="F3866" i="3"/>
  <c r="E3866" i="3"/>
  <c r="E3875" i="3"/>
  <c r="F3875" i="3"/>
  <c r="E3881" i="3"/>
  <c r="F3881" i="3"/>
  <c r="F3887" i="3"/>
  <c r="E3887" i="3"/>
  <c r="F3905" i="3"/>
  <c r="E3905" i="3"/>
  <c r="F3914" i="3"/>
  <c r="E3914" i="3"/>
  <c r="F3920" i="3"/>
  <c r="E3920" i="3"/>
  <c r="F3929" i="3"/>
  <c r="E3929" i="3"/>
  <c r="E3947" i="3"/>
  <c r="F3947" i="3"/>
  <c r="F3959" i="3"/>
  <c r="E3959" i="3"/>
  <c r="F3962" i="3"/>
  <c r="E3962" i="3"/>
  <c r="F3971" i="3"/>
  <c r="E3971" i="3"/>
  <c r="F3980" i="3"/>
  <c r="E3980" i="3"/>
  <c r="F3992" i="3"/>
  <c r="E3992" i="3"/>
  <c r="F4016" i="3"/>
  <c r="E4016" i="3"/>
  <c r="F4037" i="3"/>
  <c r="E4037" i="3"/>
  <c r="E4040" i="3"/>
  <c r="F4040" i="3"/>
  <c r="F4049" i="3"/>
  <c r="E4049" i="3"/>
  <c r="E4055" i="3"/>
  <c r="F4055" i="3"/>
  <c r="F4064" i="3"/>
  <c r="E4064" i="3"/>
  <c r="F4073" i="3"/>
  <c r="E4073" i="3"/>
  <c r="F4079" i="3"/>
  <c r="E4079" i="3"/>
  <c r="F4082" i="3"/>
  <c r="E4082" i="3"/>
  <c r="F4097" i="3"/>
  <c r="E4097" i="3"/>
  <c r="F4103" i="3"/>
  <c r="E4103" i="3"/>
  <c r="F4112" i="3"/>
  <c r="E4112" i="3"/>
  <c r="F4115" i="3"/>
  <c r="E4115" i="3"/>
  <c r="E4121" i="3"/>
  <c r="F4121" i="3"/>
  <c r="F4130" i="3"/>
  <c r="E4130" i="3"/>
  <c r="F4139" i="3"/>
  <c r="E4139" i="3"/>
  <c r="E4148" i="3"/>
  <c r="F4148" i="3"/>
  <c r="F4157" i="3"/>
  <c r="E4157" i="3"/>
  <c r="E4160" i="3"/>
  <c r="F4160" i="3"/>
  <c r="F4169" i="3"/>
  <c r="E4169" i="3"/>
  <c r="F4178" i="3"/>
  <c r="E4178" i="3"/>
  <c r="F4187" i="3"/>
  <c r="E4187" i="3"/>
  <c r="F4205" i="3"/>
  <c r="E4205" i="3"/>
  <c r="F4214" i="3"/>
  <c r="E4214" i="3"/>
  <c r="E4223" i="3"/>
  <c r="F4223" i="3"/>
  <c r="E4229" i="3"/>
  <c r="F4229" i="3"/>
  <c r="F4238" i="3"/>
  <c r="E4238" i="3"/>
  <c r="E4244" i="3"/>
  <c r="F4244" i="3"/>
  <c r="F4256" i="3"/>
  <c r="E4256" i="3"/>
  <c r="F4262" i="3"/>
  <c r="E4262" i="3"/>
  <c r="F4268" i="3"/>
  <c r="E4268" i="3"/>
  <c r="F4274" i="3"/>
  <c r="E4274" i="3"/>
  <c r="F4283" i="3"/>
  <c r="E4283" i="3"/>
  <c r="E4289" i="3"/>
  <c r="F4289" i="3"/>
  <c r="E4295" i="3"/>
  <c r="F4295" i="3"/>
  <c r="F4304" i="3"/>
  <c r="E4304" i="3"/>
  <c r="F4313" i="3"/>
  <c r="E4313" i="3"/>
  <c r="E4322" i="3"/>
  <c r="F4322" i="3"/>
  <c r="F4328" i="3"/>
  <c r="E4328" i="3"/>
  <c r="F4337" i="3"/>
  <c r="E4337" i="3"/>
  <c r="F4355" i="3"/>
  <c r="E4355" i="3"/>
  <c r="E4364" i="3"/>
  <c r="F4364" i="3"/>
  <c r="E4373" i="3"/>
  <c r="F4373" i="3"/>
  <c r="F4379" i="3"/>
  <c r="E4379" i="3"/>
  <c r="F4391" i="3"/>
  <c r="E4391" i="3"/>
  <c r="F4400" i="3"/>
  <c r="E4400" i="3"/>
  <c r="F4409" i="3"/>
  <c r="E4409" i="3"/>
  <c r="F4433" i="3"/>
  <c r="E4433" i="3"/>
  <c r="E4442" i="3"/>
  <c r="F4442" i="3"/>
  <c r="F4451" i="3"/>
  <c r="E4451" i="3"/>
  <c r="E4460" i="3"/>
  <c r="F4460" i="3"/>
  <c r="F4469" i="3"/>
  <c r="E4469" i="3"/>
  <c r="E4478" i="3"/>
  <c r="F4478" i="3"/>
  <c r="E4505" i="3"/>
  <c r="F4505" i="3"/>
  <c r="E4514" i="3"/>
  <c r="F4514" i="3"/>
  <c r="F4520" i="3"/>
  <c r="E4520" i="3"/>
  <c r="E4526" i="3"/>
  <c r="F4526" i="3"/>
  <c r="E4544" i="3"/>
  <c r="F4544" i="3"/>
  <c r="F4553" i="3"/>
  <c r="E4553" i="3"/>
  <c r="E4562" i="3"/>
  <c r="F4562" i="3"/>
  <c r="F4571" i="3"/>
  <c r="E4571" i="3"/>
  <c r="F4580" i="3"/>
  <c r="E4580" i="3"/>
  <c r="F4589" i="3"/>
  <c r="E4589" i="3"/>
  <c r="E4607" i="3"/>
  <c r="F4607" i="3"/>
  <c r="F4616" i="3"/>
  <c r="E4616" i="3"/>
  <c r="F4622" i="3"/>
  <c r="E4622" i="3"/>
  <c r="F4655" i="3"/>
  <c r="E4655" i="3"/>
  <c r="E4661" i="3"/>
  <c r="F4661" i="3"/>
  <c r="F4667" i="3"/>
  <c r="E4667" i="3"/>
  <c r="F4673" i="3"/>
  <c r="E4673" i="3"/>
  <c r="F4679" i="3"/>
  <c r="E4679" i="3"/>
  <c r="E4694" i="3"/>
  <c r="F4694" i="3"/>
  <c r="F4703" i="3"/>
  <c r="E4703" i="3"/>
  <c r="E4709" i="3"/>
  <c r="F4709" i="3"/>
  <c r="E4715" i="3"/>
  <c r="F4715" i="3"/>
  <c r="F4724" i="3"/>
  <c r="E4724" i="3"/>
  <c r="F4742" i="3"/>
  <c r="E4742" i="3"/>
  <c r="E4748" i="3"/>
  <c r="F4748" i="3"/>
  <c r="F4760" i="3"/>
  <c r="E4760" i="3"/>
  <c r="F4778" i="3"/>
  <c r="E4778" i="3"/>
  <c r="F4784" i="3"/>
  <c r="E4784" i="3"/>
  <c r="F4793" i="3"/>
  <c r="E4793" i="3"/>
  <c r="F4799" i="3"/>
  <c r="E4799" i="3"/>
  <c r="E4802" i="3"/>
  <c r="F4802" i="3"/>
  <c r="F4811" i="3"/>
  <c r="E4811" i="3"/>
  <c r="E4823" i="3"/>
  <c r="F4823" i="3"/>
  <c r="F4847" i="3"/>
  <c r="E4847" i="3"/>
  <c r="F4856" i="3"/>
  <c r="E4856" i="3"/>
  <c r="E4865" i="3"/>
  <c r="F4865" i="3"/>
  <c r="F4877" i="3"/>
  <c r="E4877" i="3"/>
  <c r="E4901" i="3"/>
  <c r="F4901" i="3"/>
  <c r="E4907" i="3"/>
  <c r="F4907" i="3"/>
  <c r="F4916" i="3"/>
  <c r="E4916" i="3"/>
  <c r="F4925" i="3"/>
  <c r="E4925" i="3"/>
  <c r="F4937" i="3"/>
  <c r="E4937" i="3"/>
  <c r="F4943" i="3"/>
  <c r="E4943" i="3"/>
  <c r="F4952" i="3"/>
  <c r="E4952" i="3"/>
  <c r="F4961" i="3"/>
  <c r="E4961" i="3"/>
  <c r="E4970" i="3"/>
  <c r="F4970" i="3"/>
  <c r="E4991" i="3"/>
  <c r="F4991" i="3"/>
  <c r="F5000" i="3"/>
  <c r="E5000" i="3"/>
  <c r="E5009" i="3"/>
  <c r="F5009" i="3"/>
  <c r="E5018" i="3"/>
  <c r="F5018" i="3"/>
  <c r="F5030" i="3"/>
  <c r="E5030" i="3"/>
  <c r="F5036" i="3"/>
  <c r="E5036" i="3"/>
  <c r="E5045" i="3"/>
  <c r="F5045" i="3"/>
  <c r="F5054" i="3"/>
  <c r="E5054" i="3"/>
  <c r="F5063" i="3"/>
  <c r="E5063" i="3"/>
  <c r="F3352" i="3"/>
  <c r="E3352" i="3"/>
  <c r="E3328" i="3"/>
  <c r="F3328" i="3"/>
  <c r="F3298" i="3"/>
  <c r="E3298" i="3"/>
  <c r="F3280" i="3"/>
  <c r="E3280" i="3"/>
  <c r="F3262" i="3"/>
  <c r="E3262" i="3"/>
  <c r="E3154" i="3"/>
  <c r="F3154" i="3"/>
  <c r="E3136" i="3"/>
  <c r="F3136" i="3"/>
  <c r="E3094" i="3"/>
  <c r="F3094" i="3"/>
  <c r="E3022" i="3"/>
  <c r="F3022" i="3"/>
  <c r="E2986" i="3"/>
  <c r="F2986" i="3"/>
  <c r="E2974" i="3"/>
  <c r="F2974" i="3"/>
  <c r="E2956" i="3"/>
  <c r="F2956" i="3"/>
  <c r="E2938" i="3"/>
  <c r="F2938" i="3"/>
  <c r="E2920" i="3"/>
  <c r="F2920" i="3"/>
  <c r="E2908" i="3"/>
  <c r="F2908" i="3"/>
  <c r="F2896" i="3"/>
  <c r="E2896" i="3"/>
  <c r="E2884" i="3"/>
  <c r="F2884" i="3"/>
  <c r="E2866" i="3"/>
  <c r="F2866" i="3"/>
  <c r="F2848" i="3"/>
  <c r="E2848" i="3"/>
  <c r="E2830" i="3"/>
  <c r="F2830" i="3"/>
  <c r="F2806" i="3"/>
  <c r="E2806" i="3"/>
  <c r="F2788" i="3"/>
  <c r="E2788" i="3"/>
  <c r="F2770" i="3"/>
  <c r="E2770" i="3"/>
  <c r="F2752" i="3"/>
  <c r="E2752" i="3"/>
  <c r="E2734" i="3"/>
  <c r="F2734" i="3"/>
  <c r="F2704" i="3"/>
  <c r="E2704" i="3"/>
  <c r="F2686" i="3"/>
  <c r="E2686" i="3"/>
  <c r="F2680" i="3"/>
  <c r="E2680" i="3"/>
  <c r="F2662" i="3"/>
  <c r="E2662" i="3"/>
  <c r="E2644" i="3"/>
  <c r="F2644" i="3"/>
  <c r="F2626" i="3"/>
  <c r="E2626" i="3"/>
  <c r="F2614" i="3"/>
  <c r="E2614" i="3"/>
  <c r="E2608" i="3"/>
  <c r="F2608" i="3"/>
  <c r="F2584" i="3"/>
  <c r="E2584" i="3"/>
  <c r="F2560" i="3"/>
  <c r="E2560" i="3"/>
  <c r="F2542" i="3"/>
  <c r="E2542" i="3"/>
  <c r="F2530" i="3"/>
  <c r="E2530" i="3"/>
  <c r="E2512" i="3"/>
  <c r="F2512" i="3"/>
  <c r="E2494" i="3"/>
  <c r="F2494" i="3"/>
  <c r="F2488" i="3"/>
  <c r="E2488" i="3"/>
  <c r="E2470" i="3"/>
  <c r="F2470" i="3"/>
  <c r="F2452" i="3"/>
  <c r="E2452" i="3"/>
  <c r="E2440" i="3"/>
  <c r="F2440" i="3"/>
  <c r="E2422" i="3"/>
  <c r="F2422" i="3"/>
  <c r="F2404" i="3"/>
  <c r="E2404" i="3"/>
  <c r="E2386" i="3"/>
  <c r="F2386" i="3"/>
  <c r="F2374" i="3"/>
  <c r="E2374" i="3"/>
  <c r="E2356" i="3"/>
  <c r="F2356" i="3"/>
  <c r="F2338" i="3"/>
  <c r="E2338" i="3"/>
  <c r="E2320" i="3"/>
  <c r="F2320" i="3"/>
  <c r="F2308" i="3"/>
  <c r="E2308" i="3"/>
  <c r="F2302" i="3"/>
  <c r="E2302" i="3"/>
  <c r="F2272" i="3"/>
  <c r="E2272" i="3"/>
  <c r="F2254" i="3"/>
  <c r="E2254" i="3"/>
  <c r="F2236" i="3"/>
  <c r="E2236" i="3"/>
  <c r="E2212" i="3"/>
  <c r="F2212" i="3"/>
  <c r="E2194" i="3"/>
  <c r="F2194" i="3"/>
  <c r="F2170" i="3"/>
  <c r="E2170" i="3"/>
  <c r="F2152" i="3"/>
  <c r="E2152" i="3"/>
  <c r="E2140" i="3"/>
  <c r="F2140" i="3"/>
  <c r="E2122" i="3"/>
  <c r="F2122" i="3"/>
  <c r="E2098" i="3"/>
  <c r="F2098" i="3"/>
  <c r="E2050" i="3"/>
  <c r="F2050" i="3"/>
  <c r="F2026" i="3"/>
  <c r="E2026" i="3"/>
  <c r="F1990" i="3"/>
  <c r="E1990" i="3"/>
  <c r="F1972" i="3"/>
  <c r="E1972" i="3"/>
  <c r="F1948" i="3"/>
  <c r="E1948" i="3"/>
  <c r="E1930" i="3"/>
  <c r="F1930" i="3"/>
  <c r="F1912" i="3"/>
  <c r="E1912" i="3"/>
  <c r="E1900" i="3"/>
  <c r="F1900" i="3"/>
  <c r="F1882" i="3"/>
  <c r="E1882" i="3"/>
  <c r="F1864" i="3"/>
  <c r="E1864" i="3"/>
  <c r="F1852" i="3"/>
  <c r="E1852" i="3"/>
  <c r="E1834" i="3"/>
  <c r="F1834" i="3"/>
  <c r="F1816" i="3"/>
  <c r="E1816" i="3"/>
  <c r="E1798" i="3"/>
  <c r="F1798" i="3"/>
  <c r="F1786" i="3"/>
  <c r="E1786" i="3"/>
  <c r="E1774" i="3"/>
  <c r="F1774" i="3"/>
  <c r="F1756" i="3"/>
  <c r="E1756" i="3"/>
  <c r="F1738" i="3"/>
  <c r="E1738" i="3"/>
  <c r="E1714" i="3"/>
  <c r="F1714" i="3"/>
  <c r="F1690" i="3"/>
  <c r="E1690" i="3"/>
  <c r="F1672" i="3"/>
  <c r="E1672" i="3"/>
  <c r="E1660" i="3"/>
  <c r="F1660" i="3"/>
  <c r="E1642" i="3"/>
  <c r="F1642" i="3"/>
  <c r="E1624" i="3"/>
  <c r="F1624" i="3"/>
  <c r="E1612" i="3"/>
  <c r="F1612" i="3"/>
  <c r="E1600" i="3"/>
  <c r="F1600" i="3"/>
  <c r="F1582" i="3"/>
  <c r="E1582" i="3"/>
  <c r="F1564" i="3"/>
  <c r="E1564" i="3"/>
  <c r="E1540" i="3"/>
  <c r="F1540" i="3"/>
  <c r="E1528" i="3"/>
  <c r="F1528" i="3"/>
  <c r="F1510" i="3"/>
  <c r="E1510" i="3"/>
  <c r="E1492" i="3"/>
  <c r="F1492" i="3"/>
  <c r="E1474" i="3"/>
  <c r="F1474" i="3"/>
  <c r="E1450" i="3"/>
  <c r="F1450" i="3"/>
  <c r="E1420" i="3"/>
  <c r="F1420" i="3"/>
  <c r="E1402" i="3"/>
  <c r="F1402" i="3"/>
  <c r="E1384" i="3"/>
  <c r="F1384" i="3"/>
  <c r="F1366" i="3"/>
  <c r="E1366" i="3"/>
  <c r="F1348" i="3"/>
  <c r="E1348" i="3"/>
  <c r="F1330" i="3"/>
  <c r="E1330" i="3"/>
  <c r="F1318" i="3"/>
  <c r="E1318" i="3"/>
  <c r="F1300" i="3"/>
  <c r="E1300" i="3"/>
  <c r="F1282" i="3"/>
  <c r="E1282" i="3"/>
  <c r="E1264" i="3"/>
  <c r="F1264" i="3"/>
  <c r="E1246" i="3"/>
  <c r="F1246" i="3"/>
  <c r="E1234" i="3"/>
  <c r="F1234" i="3"/>
  <c r="E1204" i="3"/>
  <c r="F1204" i="3"/>
  <c r="E1156" i="3"/>
  <c r="F1156" i="3"/>
  <c r="E1138" i="3"/>
  <c r="F1138" i="3"/>
  <c r="E1120" i="3"/>
  <c r="F1120" i="3"/>
  <c r="F1102" i="3"/>
  <c r="E1102" i="3"/>
  <c r="F1084" i="3"/>
  <c r="E1084" i="3"/>
  <c r="F1066" i="3"/>
  <c r="E1066" i="3"/>
  <c r="F1048" i="3"/>
  <c r="E1048" i="3"/>
  <c r="F1030" i="3"/>
  <c r="E1030" i="3"/>
  <c r="F1012" i="3"/>
  <c r="E1012" i="3"/>
  <c r="E994" i="3"/>
  <c r="F994" i="3"/>
  <c r="F982" i="3"/>
  <c r="E982" i="3"/>
  <c r="F964" i="3"/>
  <c r="E964" i="3"/>
  <c r="F952" i="3"/>
  <c r="E952" i="3"/>
  <c r="F922" i="3"/>
  <c r="E922" i="3"/>
  <c r="E892" i="3"/>
  <c r="F892" i="3"/>
  <c r="E886" i="3"/>
  <c r="F886" i="3"/>
  <c r="E868" i="3"/>
  <c r="F868" i="3"/>
  <c r="E850" i="3"/>
  <c r="F850" i="3"/>
  <c r="E832" i="3"/>
  <c r="F832" i="3"/>
  <c r="E808" i="3"/>
  <c r="F808" i="3"/>
  <c r="E790" i="3"/>
  <c r="F790" i="3"/>
  <c r="E772" i="3"/>
  <c r="F772" i="3"/>
  <c r="E754" i="3"/>
  <c r="F754" i="3"/>
  <c r="F736" i="3"/>
  <c r="E736" i="3"/>
  <c r="E718" i="3"/>
  <c r="F718" i="3"/>
  <c r="F700" i="3"/>
  <c r="E700" i="3"/>
  <c r="F670" i="3"/>
  <c r="E670" i="3"/>
  <c r="E658" i="3"/>
  <c r="F658" i="3"/>
  <c r="E640" i="3"/>
  <c r="F640" i="3"/>
  <c r="E622" i="3"/>
  <c r="F622" i="3"/>
  <c r="E604" i="3"/>
  <c r="F604" i="3"/>
  <c r="F598" i="3"/>
  <c r="E598" i="3"/>
  <c r="E580" i="3"/>
  <c r="F580" i="3"/>
  <c r="F562" i="3"/>
  <c r="E562" i="3"/>
  <c r="E544" i="3"/>
  <c r="F544" i="3"/>
  <c r="F532" i="3"/>
  <c r="E532" i="3"/>
  <c r="F514" i="3"/>
  <c r="E514" i="3"/>
  <c r="E496" i="3"/>
  <c r="F496" i="3"/>
  <c r="E478" i="3"/>
  <c r="F478" i="3"/>
  <c r="E460" i="3"/>
  <c r="F460" i="3"/>
  <c r="E442" i="3"/>
  <c r="F442" i="3"/>
  <c r="F430" i="3"/>
  <c r="E430" i="3"/>
  <c r="F412" i="3"/>
  <c r="E412" i="3"/>
  <c r="E400" i="3"/>
  <c r="F400" i="3"/>
  <c r="E382" i="3"/>
  <c r="F382" i="3"/>
  <c r="E364" i="3"/>
  <c r="F364" i="3"/>
  <c r="E346" i="3"/>
  <c r="F346" i="3"/>
  <c r="E322" i="3"/>
  <c r="F322" i="3"/>
  <c r="F304" i="3"/>
  <c r="E304" i="3"/>
  <c r="E292" i="3"/>
  <c r="F292" i="3"/>
  <c r="E4838" i="3"/>
  <c r="F4217" i="3"/>
  <c r="E3659" i="3"/>
  <c r="F3764" i="3"/>
  <c r="E2405" i="3"/>
  <c r="E2243" i="3"/>
  <c r="E2081" i="3"/>
  <c r="E1481" i="3"/>
  <c r="E1319" i="3"/>
  <c r="E1619" i="3"/>
  <c r="E659" i="3"/>
  <c r="E4196" i="3"/>
  <c r="E3632" i="3"/>
  <c r="E3998" i="3"/>
  <c r="F3178" i="3"/>
  <c r="E4892" i="3"/>
  <c r="E4808" i="3"/>
  <c r="E4700" i="3"/>
  <c r="E4697" i="3"/>
  <c r="E4631" i="3"/>
  <c r="E4751" i="3"/>
  <c r="E4499" i="3"/>
  <c r="F4202" i="3"/>
  <c r="E4124" i="3"/>
  <c r="E4031" i="3"/>
  <c r="E3950" i="3"/>
  <c r="E3869" i="3"/>
  <c r="F4805" i="3"/>
  <c r="E3767" i="3"/>
  <c r="E3605" i="3"/>
  <c r="F3710" i="3"/>
  <c r="F3548" i="3"/>
  <c r="E3944" i="3"/>
  <c r="E3752" i="3"/>
  <c r="E3590" i="3"/>
  <c r="E3364" i="3"/>
  <c r="F3370" i="3"/>
  <c r="E2711" i="3"/>
  <c r="E2657" i="3"/>
  <c r="E2603" i="3"/>
  <c r="E2549" i="3"/>
  <c r="E2495" i="3"/>
  <c r="E2441" i="3"/>
  <c r="E2387" i="3"/>
  <c r="E2333" i="3"/>
  <c r="E2279" i="3"/>
  <c r="E2225" i="3"/>
  <c r="E2171" i="3"/>
  <c r="E2117" i="3"/>
  <c r="E2063" i="3"/>
  <c r="E2009" i="3"/>
  <c r="E1955" i="3"/>
  <c r="E1901" i="3"/>
  <c r="E1847" i="3"/>
  <c r="E1799" i="3"/>
  <c r="E1763" i="3"/>
  <c r="E1589" i="3"/>
  <c r="E1427" i="3"/>
  <c r="E1565" i="3"/>
  <c r="E695" i="3"/>
  <c r="F4601" i="3"/>
  <c r="E4298" i="3"/>
  <c r="F4175" i="3"/>
  <c r="E3965" i="3"/>
  <c r="F2813" i="3"/>
  <c r="F2519" i="3"/>
  <c r="F2483" i="3"/>
  <c r="F1697" i="3"/>
  <c r="F1174" i="3"/>
  <c r="F629" i="3"/>
  <c r="E1768" i="3"/>
  <c r="F874" i="3"/>
  <c r="E11" i="3"/>
  <c r="F11" i="3"/>
  <c r="F29" i="3"/>
  <c r="E29" i="3"/>
  <c r="F47" i="3"/>
  <c r="E47" i="3"/>
  <c r="F65" i="3"/>
  <c r="E65" i="3"/>
  <c r="F83" i="3"/>
  <c r="E83" i="3"/>
  <c r="F101" i="3"/>
  <c r="E101" i="3"/>
  <c r="F119" i="3"/>
  <c r="E119" i="3"/>
  <c r="F137" i="3"/>
  <c r="E137" i="3"/>
  <c r="F149" i="3"/>
  <c r="E149" i="3"/>
  <c r="F167" i="3"/>
  <c r="E167" i="3"/>
  <c r="F185" i="3"/>
  <c r="E185" i="3"/>
  <c r="F197" i="3"/>
  <c r="E197" i="3"/>
  <c r="E209" i="3"/>
  <c r="F209" i="3"/>
  <c r="F233" i="3"/>
  <c r="E233" i="3"/>
  <c r="F251" i="3"/>
  <c r="E251" i="3"/>
  <c r="F275" i="3"/>
  <c r="E275" i="3"/>
  <c r="F293" i="3"/>
  <c r="E293" i="3"/>
  <c r="F305" i="3"/>
  <c r="E305" i="3"/>
  <c r="F329" i="3"/>
  <c r="E329" i="3"/>
  <c r="F347" i="3"/>
  <c r="E347" i="3"/>
  <c r="F365" i="3"/>
  <c r="E365" i="3"/>
  <c r="F377" i="3"/>
  <c r="E377" i="3"/>
  <c r="F401" i="3"/>
  <c r="E401" i="3"/>
  <c r="F407" i="3"/>
  <c r="E407" i="3"/>
  <c r="F425" i="3"/>
  <c r="E425" i="3"/>
  <c r="F461" i="3"/>
  <c r="E461" i="3"/>
  <c r="E485" i="3"/>
  <c r="F485" i="3"/>
  <c r="F503" i="3"/>
  <c r="E503" i="3"/>
  <c r="E521" i="3"/>
  <c r="F521" i="3"/>
  <c r="E539" i="3"/>
  <c r="F539" i="3"/>
  <c r="F545" i="3"/>
  <c r="E545" i="3"/>
  <c r="F563" i="3"/>
  <c r="E563" i="3"/>
  <c r="F581" i="3"/>
  <c r="E581" i="3"/>
  <c r="F599" i="3"/>
  <c r="E599" i="3"/>
  <c r="F617" i="3"/>
  <c r="E617" i="3"/>
  <c r="F635" i="3"/>
  <c r="E635" i="3"/>
  <c r="F647" i="3"/>
  <c r="E647" i="3"/>
  <c r="F653" i="3"/>
  <c r="E653" i="3"/>
  <c r="F671" i="3"/>
  <c r="E671" i="3"/>
  <c r="F689" i="3"/>
  <c r="E689" i="3"/>
  <c r="F707" i="3"/>
  <c r="E707" i="3"/>
  <c r="E731" i="3"/>
  <c r="F731" i="3"/>
  <c r="F755" i="3"/>
  <c r="E755" i="3"/>
  <c r="F767" i="3"/>
  <c r="E767" i="3"/>
  <c r="F779" i="3"/>
  <c r="E779" i="3"/>
  <c r="E791" i="3"/>
  <c r="F791" i="3"/>
  <c r="F809" i="3"/>
  <c r="E809" i="3"/>
  <c r="F827" i="3"/>
  <c r="E827" i="3"/>
  <c r="F845" i="3"/>
  <c r="E845" i="3"/>
  <c r="F869" i="3"/>
  <c r="E869" i="3"/>
  <c r="F881" i="3"/>
  <c r="E881" i="3"/>
  <c r="F905" i="3"/>
  <c r="E905" i="3"/>
  <c r="F929" i="3"/>
  <c r="E929" i="3"/>
  <c r="F947" i="3"/>
  <c r="E947" i="3"/>
  <c r="E965" i="3"/>
  <c r="F965" i="3"/>
  <c r="F983" i="3"/>
  <c r="E983" i="3"/>
  <c r="F995" i="3"/>
  <c r="E995" i="3"/>
  <c r="E1013" i="3"/>
  <c r="F1013" i="3"/>
  <c r="F1031" i="3"/>
  <c r="E1031" i="3"/>
  <c r="F1049" i="3"/>
  <c r="E1049" i="3"/>
  <c r="F1073" i="3"/>
  <c r="E1073" i="3"/>
  <c r="F1091" i="3"/>
  <c r="E1091" i="3"/>
  <c r="F1097" i="3"/>
  <c r="E1097" i="3"/>
  <c r="E1115" i="3"/>
  <c r="F1115" i="3"/>
  <c r="F1145" i="3"/>
  <c r="E1145" i="3"/>
  <c r="F1169" i="3"/>
  <c r="E1169" i="3"/>
  <c r="F1199" i="3"/>
  <c r="E1199" i="3"/>
  <c r="F1211" i="3"/>
  <c r="E1211" i="3"/>
  <c r="E1229" i="3"/>
  <c r="F1229" i="3"/>
  <c r="E1247" i="3"/>
  <c r="F1247" i="3"/>
  <c r="E1271" i="3"/>
  <c r="F1271" i="3"/>
  <c r="E1295" i="3"/>
  <c r="F1295" i="3"/>
  <c r="F1307" i="3"/>
  <c r="E1307" i="3"/>
  <c r="F1325" i="3"/>
  <c r="E1325" i="3"/>
  <c r="F1337" i="3"/>
  <c r="E1337" i="3"/>
  <c r="F1355" i="3"/>
  <c r="E1355" i="3"/>
  <c r="F1367" i="3"/>
  <c r="E1367" i="3"/>
  <c r="F1391" i="3"/>
  <c r="E1391" i="3"/>
  <c r="F1409" i="3"/>
  <c r="E1409" i="3"/>
  <c r="F1421" i="3"/>
  <c r="E1421" i="3"/>
  <c r="F1439" i="3"/>
  <c r="E1439" i="3"/>
  <c r="E1451" i="3"/>
  <c r="F1451" i="3"/>
  <c r="F1469" i="3"/>
  <c r="E1469" i="3"/>
  <c r="F1493" i="3"/>
  <c r="E1493" i="3"/>
  <c r="E1523" i="3"/>
  <c r="F1523" i="3"/>
  <c r="F1541" i="3"/>
  <c r="E1541" i="3"/>
  <c r="F1607" i="3"/>
  <c r="E1607" i="3"/>
  <c r="F1625" i="3"/>
  <c r="E1625" i="3"/>
  <c r="E1667" i="3"/>
  <c r="F1667" i="3"/>
  <c r="F1685" i="3"/>
  <c r="E1685" i="3"/>
  <c r="F1703" i="3"/>
  <c r="E1703" i="3"/>
  <c r="F1739" i="3"/>
  <c r="E1739" i="3"/>
  <c r="E1757" i="3"/>
  <c r="F1757" i="3"/>
  <c r="E1793" i="3"/>
  <c r="F1793" i="3"/>
  <c r="F1805" i="3"/>
  <c r="E1805" i="3"/>
  <c r="F1817" i="3"/>
  <c r="E1817" i="3"/>
  <c r="F1853" i="3"/>
  <c r="E1853" i="3"/>
  <c r="F1871" i="3"/>
  <c r="E1871" i="3"/>
  <c r="F1913" i="3"/>
  <c r="E1913" i="3"/>
  <c r="F1949" i="3"/>
  <c r="E1949" i="3"/>
  <c r="F1961" i="3"/>
  <c r="E1961" i="3"/>
  <c r="F2003" i="3"/>
  <c r="E2003" i="3"/>
  <c r="F2015" i="3"/>
  <c r="E2015" i="3"/>
  <c r="F2033" i="3"/>
  <c r="E2033" i="3"/>
  <c r="F2075" i="3"/>
  <c r="E2075" i="3"/>
  <c r="F2111" i="3"/>
  <c r="E2111" i="3"/>
  <c r="F2123" i="3"/>
  <c r="E2123" i="3"/>
  <c r="F2141" i="3"/>
  <c r="E2141" i="3"/>
  <c r="F2201" i="3"/>
  <c r="E2201" i="3"/>
  <c r="F2213" i="3"/>
  <c r="E2213" i="3"/>
  <c r="F2231" i="3"/>
  <c r="E2231" i="3"/>
  <c r="F2273" i="3"/>
  <c r="E2273" i="3"/>
  <c r="F2285" i="3"/>
  <c r="E2285" i="3"/>
  <c r="F2303" i="3"/>
  <c r="E2303" i="3"/>
  <c r="F2309" i="3"/>
  <c r="E2309" i="3"/>
  <c r="F2321" i="3"/>
  <c r="E2321" i="3"/>
  <c r="F2381" i="3"/>
  <c r="E2381" i="3"/>
  <c r="F2399" i="3"/>
  <c r="E2399" i="3"/>
  <c r="F2417" i="3"/>
  <c r="E2417" i="3"/>
  <c r="F2447" i="3"/>
  <c r="E2447" i="3"/>
  <c r="F2465" i="3"/>
  <c r="E2465" i="3"/>
  <c r="F2501" i="3"/>
  <c r="E2501" i="3"/>
  <c r="F2561" i="3"/>
  <c r="E2561" i="3"/>
  <c r="F2597" i="3"/>
  <c r="E2597" i="3"/>
  <c r="F2615" i="3"/>
  <c r="E2615" i="3"/>
  <c r="F2651" i="3"/>
  <c r="E2651" i="3"/>
  <c r="F2663" i="3"/>
  <c r="E2663" i="3"/>
  <c r="E2681" i="3"/>
  <c r="F2681" i="3"/>
  <c r="F2753" i="3"/>
  <c r="E2753" i="3"/>
  <c r="F2777" i="3"/>
  <c r="E2777" i="3"/>
  <c r="F2789" i="3"/>
  <c r="E2789" i="3"/>
  <c r="F2807" i="3"/>
  <c r="E2807" i="3"/>
  <c r="F2819" i="3"/>
  <c r="E2819" i="3"/>
  <c r="F2837" i="3"/>
  <c r="E2837" i="3"/>
  <c r="F2849" i="3"/>
  <c r="E2849" i="3"/>
  <c r="F2867" i="3"/>
  <c r="E2867" i="3"/>
  <c r="F2885" i="3"/>
  <c r="E2885" i="3"/>
  <c r="F2897" i="3"/>
  <c r="E2897" i="3"/>
  <c r="F2909" i="3"/>
  <c r="E2909" i="3"/>
  <c r="F2927" i="3"/>
  <c r="E2927" i="3"/>
  <c r="F2951" i="3"/>
  <c r="E2951" i="3"/>
  <c r="F2975" i="3"/>
  <c r="E2975" i="3"/>
  <c r="F3023" i="3"/>
  <c r="E3023" i="3"/>
  <c r="F3041" i="3"/>
  <c r="E3041" i="3"/>
  <c r="F3053" i="3"/>
  <c r="E3053" i="3"/>
  <c r="F3059" i="3"/>
  <c r="E3059" i="3"/>
  <c r="F3077" i="3"/>
  <c r="E3077" i="3"/>
  <c r="F3095" i="3"/>
  <c r="E3095" i="3"/>
  <c r="F3113" i="3"/>
  <c r="E3113" i="3"/>
  <c r="E3125" i="3"/>
  <c r="F3125" i="3"/>
  <c r="F3143" i="3"/>
  <c r="E3143" i="3"/>
  <c r="E3161" i="3"/>
  <c r="F3161" i="3"/>
  <c r="F3185" i="3"/>
  <c r="E3185" i="3"/>
  <c r="E3203" i="3"/>
  <c r="F3203" i="3"/>
  <c r="E3215" i="3"/>
  <c r="F3215" i="3"/>
  <c r="F3233" i="3"/>
  <c r="E3233" i="3"/>
  <c r="E3251" i="3"/>
  <c r="F3251" i="3"/>
  <c r="E3269" i="3"/>
  <c r="F3269" i="3"/>
  <c r="F3287" i="3"/>
  <c r="E3287" i="3"/>
  <c r="E3305" i="3"/>
  <c r="F3305" i="3"/>
  <c r="F3323" i="3"/>
  <c r="E3323" i="3"/>
  <c r="F3335" i="3"/>
  <c r="E3335" i="3"/>
  <c r="E3353" i="3"/>
  <c r="F3353" i="3"/>
  <c r="F3371" i="3"/>
  <c r="E3371" i="3"/>
  <c r="E3395" i="3"/>
  <c r="F3395" i="3"/>
  <c r="E3413" i="3"/>
  <c r="F3413" i="3"/>
  <c r="F3422" i="3"/>
  <c r="E3422" i="3"/>
  <c r="F3425" i="3"/>
  <c r="E3425" i="3"/>
  <c r="E3434" i="3"/>
  <c r="F3434" i="3"/>
  <c r="F3443" i="3"/>
  <c r="E3443" i="3"/>
  <c r="E3452" i="3"/>
  <c r="F3452" i="3"/>
  <c r="F3461" i="3"/>
  <c r="E3461" i="3"/>
  <c r="E3470" i="3"/>
  <c r="F3470" i="3"/>
  <c r="F3494" i="3"/>
  <c r="E3494" i="3"/>
  <c r="E3515" i="3"/>
  <c r="F3515" i="3"/>
  <c r="F3527" i="3"/>
  <c r="E3527" i="3"/>
  <c r="F3542" i="3"/>
  <c r="E3542" i="3"/>
  <c r="F3599" i="3"/>
  <c r="E3599" i="3"/>
  <c r="F3611" i="3"/>
  <c r="E3611" i="3"/>
  <c r="F3623" i="3"/>
  <c r="E3623" i="3"/>
  <c r="F3635" i="3"/>
  <c r="E3635" i="3"/>
  <c r="E3647" i="3"/>
  <c r="F3647" i="3"/>
  <c r="F3719" i="3"/>
  <c r="E3719" i="3"/>
  <c r="F3728" i="3"/>
  <c r="E3728" i="3"/>
  <c r="F3761" i="3"/>
  <c r="E3761" i="3"/>
  <c r="F3770" i="3"/>
  <c r="E3770" i="3"/>
  <c r="F3776" i="3"/>
  <c r="E3776" i="3"/>
  <c r="F3785" i="3"/>
  <c r="E3785" i="3"/>
  <c r="F3806" i="3"/>
  <c r="E3806" i="3"/>
  <c r="E3827" i="3"/>
  <c r="F3827" i="3"/>
  <c r="E3833" i="3"/>
  <c r="F3833" i="3"/>
  <c r="F3854" i="3"/>
  <c r="E3854" i="3"/>
  <c r="F3893" i="3"/>
  <c r="E3893" i="3"/>
  <c r="F3908" i="3"/>
  <c r="E3908" i="3"/>
  <c r="F3932" i="3"/>
  <c r="E3932" i="3"/>
  <c r="F3938" i="3"/>
  <c r="E3938" i="3"/>
  <c r="F3956" i="3"/>
  <c r="E3956" i="3"/>
  <c r="F3986" i="3"/>
  <c r="E3986" i="3"/>
  <c r="F4001" i="3"/>
  <c r="E4001" i="3"/>
  <c r="F4010" i="3"/>
  <c r="E4010" i="3"/>
  <c r="F4022" i="3"/>
  <c r="E4022" i="3"/>
  <c r="F4025" i="3"/>
  <c r="E4025" i="3"/>
  <c r="F4034" i="3"/>
  <c r="E4034" i="3"/>
  <c r="F4043" i="3"/>
  <c r="E4043" i="3"/>
  <c r="F4067" i="3"/>
  <c r="E4067" i="3"/>
  <c r="E4091" i="3"/>
  <c r="F4091" i="3"/>
  <c r="E4100" i="3"/>
  <c r="F4100" i="3"/>
  <c r="E4109" i="3"/>
  <c r="F4109" i="3"/>
  <c r="E4133" i="3"/>
  <c r="F4133" i="3"/>
  <c r="E4145" i="3"/>
  <c r="F4145" i="3"/>
  <c r="F4154" i="3"/>
  <c r="E4154" i="3"/>
  <c r="E4166" i="3"/>
  <c r="F4166" i="3"/>
  <c r="E4172" i="3"/>
  <c r="F4172" i="3"/>
  <c r="E4181" i="3"/>
  <c r="F4181" i="3"/>
  <c r="F4190" i="3"/>
  <c r="E4190" i="3"/>
  <c r="F4208" i="3"/>
  <c r="E4208" i="3"/>
  <c r="F4211" i="3"/>
  <c r="E4211" i="3"/>
  <c r="F4220" i="3"/>
  <c r="E4220" i="3"/>
  <c r="F4226" i="3"/>
  <c r="E4226" i="3"/>
  <c r="F4235" i="3"/>
  <c r="E4235" i="3"/>
  <c r="F4241" i="3"/>
  <c r="E4241" i="3"/>
  <c r="F4250" i="3"/>
  <c r="E4250" i="3"/>
  <c r="F4253" i="3"/>
  <c r="E4253" i="3"/>
  <c r="F4259" i="3"/>
  <c r="E4259" i="3"/>
  <c r="F4271" i="3"/>
  <c r="E4271" i="3"/>
  <c r="F4280" i="3"/>
  <c r="E4280" i="3"/>
  <c r="E4301" i="3"/>
  <c r="F4301" i="3"/>
  <c r="E4310" i="3"/>
  <c r="F4310" i="3"/>
  <c r="F4319" i="3"/>
  <c r="E4319" i="3"/>
  <c r="F4331" i="3"/>
  <c r="E4331" i="3"/>
  <c r="F4340" i="3"/>
  <c r="E4340" i="3"/>
  <c r="E4349" i="3"/>
  <c r="F4349" i="3"/>
  <c r="E4358" i="3"/>
  <c r="F4358" i="3"/>
  <c r="F4367" i="3"/>
  <c r="E4367" i="3"/>
  <c r="E4376" i="3"/>
  <c r="F4376" i="3"/>
  <c r="F4385" i="3"/>
  <c r="E4385" i="3"/>
  <c r="F4397" i="3"/>
  <c r="E4397" i="3"/>
  <c r="F4406" i="3"/>
  <c r="E4406" i="3"/>
  <c r="F4415" i="3"/>
  <c r="E4415" i="3"/>
  <c r="F4421" i="3"/>
  <c r="E4421" i="3"/>
  <c r="E4427" i="3"/>
  <c r="F4427" i="3"/>
  <c r="E4436" i="3"/>
  <c r="F4436" i="3"/>
  <c r="F4445" i="3"/>
  <c r="E4445" i="3"/>
  <c r="F4454" i="3"/>
  <c r="E4454" i="3"/>
  <c r="F4463" i="3"/>
  <c r="E4463" i="3"/>
  <c r="F4472" i="3"/>
  <c r="E4472" i="3"/>
  <c r="E4481" i="3"/>
  <c r="F4481" i="3"/>
  <c r="F4490" i="3"/>
  <c r="E4490" i="3"/>
  <c r="F4493" i="3"/>
  <c r="E4493" i="3"/>
  <c r="E4502" i="3"/>
  <c r="F4502" i="3"/>
  <c r="F4511" i="3"/>
  <c r="E4511" i="3"/>
  <c r="E4523" i="3"/>
  <c r="F4523" i="3"/>
  <c r="E4532" i="3"/>
  <c r="F4532" i="3"/>
  <c r="E4556" i="3"/>
  <c r="F4556" i="3"/>
  <c r="F4565" i="3"/>
  <c r="E4565" i="3"/>
  <c r="F4574" i="3"/>
  <c r="E4574" i="3"/>
  <c r="F4592" i="3"/>
  <c r="E4592" i="3"/>
  <c r="F4598" i="3"/>
  <c r="E4598" i="3"/>
  <c r="E4604" i="3"/>
  <c r="F4604" i="3"/>
  <c r="F4613" i="3"/>
  <c r="E4613" i="3"/>
  <c r="F4634" i="3"/>
  <c r="E4634" i="3"/>
  <c r="F4652" i="3"/>
  <c r="E4652" i="3"/>
  <c r="E4658" i="3"/>
  <c r="F4658" i="3"/>
  <c r="F4670" i="3"/>
  <c r="E4670" i="3"/>
  <c r="F4688" i="3"/>
  <c r="E4688" i="3"/>
  <c r="E4712" i="3"/>
  <c r="F4712" i="3"/>
  <c r="F4721" i="3"/>
  <c r="E4721" i="3"/>
  <c r="F4730" i="3"/>
  <c r="E4730" i="3"/>
  <c r="F4757" i="3"/>
  <c r="E4757" i="3"/>
  <c r="E4766" i="3"/>
  <c r="F4766" i="3"/>
  <c r="F4775" i="3"/>
  <c r="E4775" i="3"/>
  <c r="E4817" i="3"/>
  <c r="F4817" i="3"/>
  <c r="E4826" i="3"/>
  <c r="F4826" i="3"/>
  <c r="F4832" i="3"/>
  <c r="E4832" i="3"/>
  <c r="F4841" i="3"/>
  <c r="E4841" i="3"/>
  <c r="E4850" i="3"/>
  <c r="F4850" i="3"/>
  <c r="E4859" i="3"/>
  <c r="F4859" i="3"/>
  <c r="F4868" i="3"/>
  <c r="E4868" i="3"/>
  <c r="E4874" i="3"/>
  <c r="F4874" i="3"/>
  <c r="E4883" i="3"/>
  <c r="F4883" i="3"/>
  <c r="E4889" i="3"/>
  <c r="F4889" i="3"/>
  <c r="F4898" i="3"/>
  <c r="E4898" i="3"/>
  <c r="F4904" i="3"/>
  <c r="E4904" i="3"/>
  <c r="E4913" i="3"/>
  <c r="F4913" i="3"/>
  <c r="F4922" i="3"/>
  <c r="E4922" i="3"/>
  <c r="E4931" i="3"/>
  <c r="F4931" i="3"/>
  <c r="E4940" i="3"/>
  <c r="F4940" i="3"/>
  <c r="F4949" i="3"/>
  <c r="E4949" i="3"/>
  <c r="E4955" i="3"/>
  <c r="F4955" i="3"/>
  <c r="F4964" i="3"/>
  <c r="E4964" i="3"/>
  <c r="E4973" i="3"/>
  <c r="F4973" i="3"/>
  <c r="F4979" i="3"/>
  <c r="E4979" i="3"/>
  <c r="F4988" i="3"/>
  <c r="E4988" i="3"/>
  <c r="F4997" i="3"/>
  <c r="E4997" i="3"/>
  <c r="F5006" i="3"/>
  <c r="E5006" i="3"/>
  <c r="E5015" i="3"/>
  <c r="F5015" i="3"/>
  <c r="F5024" i="3"/>
  <c r="E5024" i="3"/>
  <c r="F5033" i="3"/>
  <c r="E5033" i="3"/>
  <c r="E5042" i="3"/>
  <c r="F5042" i="3"/>
  <c r="F5051" i="3"/>
  <c r="E5051" i="3"/>
  <c r="F5060" i="3"/>
  <c r="E5060" i="3"/>
  <c r="F3406" i="3"/>
  <c r="E3406" i="3"/>
  <c r="F3388" i="3"/>
  <c r="E3388" i="3"/>
  <c r="F3376" i="3"/>
  <c r="E3376" i="3"/>
  <c r="E3358" i="3"/>
  <c r="F3358" i="3"/>
  <c r="F3346" i="3"/>
  <c r="E3346" i="3"/>
  <c r="F3334" i="3"/>
  <c r="E3334" i="3"/>
  <c r="F3322" i="3"/>
  <c r="E3322" i="3"/>
  <c r="F3304" i="3"/>
  <c r="E3304" i="3"/>
  <c r="F3292" i="3"/>
  <c r="E3292" i="3"/>
  <c r="E3274" i="3"/>
  <c r="F3274" i="3"/>
  <c r="E3232" i="3"/>
  <c r="F3232" i="3"/>
  <c r="F3226" i="3"/>
  <c r="E3226" i="3"/>
  <c r="F3214" i="3"/>
  <c r="E3214" i="3"/>
  <c r="F3208" i="3"/>
  <c r="E3208" i="3"/>
  <c r="E3166" i="3"/>
  <c r="F3166" i="3"/>
  <c r="E3148" i="3"/>
  <c r="F3148" i="3"/>
  <c r="E3118" i="3"/>
  <c r="F3118" i="3"/>
  <c r="E3112" i="3"/>
  <c r="F3112" i="3"/>
  <c r="E3076" i="3"/>
  <c r="F3076" i="3"/>
  <c r="E3058" i="3"/>
  <c r="F3058" i="3"/>
  <c r="E3040" i="3"/>
  <c r="F3040" i="3"/>
  <c r="E3010" i="3"/>
  <c r="F3010" i="3"/>
  <c r="E2992" i="3"/>
  <c r="F2992" i="3"/>
  <c r="F2950" i="3"/>
  <c r="E2950" i="3"/>
  <c r="F2926" i="3"/>
  <c r="E2926" i="3"/>
  <c r="F2872" i="3"/>
  <c r="E2872" i="3"/>
  <c r="E2854" i="3"/>
  <c r="F2854" i="3"/>
  <c r="E2836" i="3"/>
  <c r="F2836" i="3"/>
  <c r="F2818" i="3"/>
  <c r="E2818" i="3"/>
  <c r="F2800" i="3"/>
  <c r="E2800" i="3"/>
  <c r="E2782" i="3"/>
  <c r="F2782" i="3"/>
  <c r="F2764" i="3"/>
  <c r="E2764" i="3"/>
  <c r="F2746" i="3"/>
  <c r="E2746" i="3"/>
  <c r="F2728" i="3"/>
  <c r="E2728" i="3"/>
  <c r="E2710" i="3"/>
  <c r="F2710" i="3"/>
  <c r="E2698" i="3"/>
  <c r="F2698" i="3"/>
  <c r="F2674" i="3"/>
  <c r="E2674" i="3"/>
  <c r="E2656" i="3"/>
  <c r="F2656" i="3"/>
  <c r="F2632" i="3"/>
  <c r="E2632" i="3"/>
  <c r="F2596" i="3"/>
  <c r="E2596" i="3"/>
  <c r="E2578" i="3"/>
  <c r="F2578" i="3"/>
  <c r="F2554" i="3"/>
  <c r="E2554" i="3"/>
  <c r="F2524" i="3"/>
  <c r="E2524" i="3"/>
  <c r="F2506" i="3"/>
  <c r="E2506" i="3"/>
  <c r="E2482" i="3"/>
  <c r="F2482" i="3"/>
  <c r="E2464" i="3"/>
  <c r="F2464" i="3"/>
  <c r="F2434" i="3"/>
  <c r="E2434" i="3"/>
  <c r="E2416" i="3"/>
  <c r="F2416" i="3"/>
  <c r="E2398" i="3"/>
  <c r="F2398" i="3"/>
  <c r="F2368" i="3"/>
  <c r="E2368" i="3"/>
  <c r="F2350" i="3"/>
  <c r="E2350" i="3"/>
  <c r="F2326" i="3"/>
  <c r="E2326" i="3"/>
  <c r="E2260" i="3"/>
  <c r="F2260" i="3"/>
  <c r="F2242" i="3"/>
  <c r="E2242" i="3"/>
  <c r="F2224" i="3"/>
  <c r="E2224" i="3"/>
  <c r="F2206" i="3"/>
  <c r="E2206" i="3"/>
  <c r="F2188" i="3"/>
  <c r="E2188" i="3"/>
  <c r="F2182" i="3"/>
  <c r="E2182" i="3"/>
  <c r="F2164" i="3"/>
  <c r="E2164" i="3"/>
  <c r="F2146" i="3"/>
  <c r="E2146" i="3"/>
  <c r="F2128" i="3"/>
  <c r="E2128" i="3"/>
  <c r="F2110" i="3"/>
  <c r="E2110" i="3"/>
  <c r="E2092" i="3"/>
  <c r="F2092" i="3"/>
  <c r="E2086" i="3"/>
  <c r="F2086" i="3"/>
  <c r="F2074" i="3"/>
  <c r="E2074" i="3"/>
  <c r="F2056" i="3"/>
  <c r="E2056" i="3"/>
  <c r="E2032" i="3"/>
  <c r="F2032" i="3"/>
  <c r="F2020" i="3"/>
  <c r="E2020" i="3"/>
  <c r="F1996" i="3"/>
  <c r="E1996" i="3"/>
  <c r="E1978" i="3"/>
  <c r="F1978" i="3"/>
  <c r="F1960" i="3"/>
  <c r="E1960" i="3"/>
  <c r="F1942" i="3"/>
  <c r="E1942" i="3"/>
  <c r="F1918" i="3"/>
  <c r="E1918" i="3"/>
  <c r="E1894" i="3"/>
  <c r="F1894" i="3"/>
  <c r="F1870" i="3"/>
  <c r="E1870" i="3"/>
  <c r="F1828" i="3"/>
  <c r="E1828" i="3"/>
  <c r="F1810" i="3"/>
  <c r="E1810" i="3"/>
  <c r="E1792" i="3"/>
  <c r="F1792" i="3"/>
  <c r="F1780" i="3"/>
  <c r="E1780" i="3"/>
  <c r="F1762" i="3"/>
  <c r="E1762" i="3"/>
  <c r="E1744" i="3"/>
  <c r="F1744" i="3"/>
  <c r="F1726" i="3"/>
  <c r="E1726" i="3"/>
  <c r="F1708" i="3"/>
  <c r="E1708" i="3"/>
  <c r="F1696" i="3"/>
  <c r="E1696" i="3"/>
  <c r="E1678" i="3"/>
  <c r="F1678" i="3"/>
  <c r="F1654" i="3"/>
  <c r="E1654" i="3"/>
  <c r="E1636" i="3"/>
  <c r="F1636" i="3"/>
  <c r="E1588" i="3"/>
  <c r="F1588" i="3"/>
  <c r="E1570" i="3"/>
  <c r="F1570" i="3"/>
  <c r="F1546" i="3"/>
  <c r="E1546" i="3"/>
  <c r="F1522" i="3"/>
  <c r="E1522" i="3"/>
  <c r="E1516" i="3"/>
  <c r="F1516" i="3"/>
  <c r="F1498" i="3"/>
  <c r="E1498" i="3"/>
  <c r="E1480" i="3"/>
  <c r="F1480" i="3"/>
  <c r="E1462" i="3"/>
  <c r="F1462" i="3"/>
  <c r="E1444" i="3"/>
  <c r="F1444" i="3"/>
  <c r="E1432" i="3"/>
  <c r="F1432" i="3"/>
  <c r="E1414" i="3"/>
  <c r="F1414" i="3"/>
  <c r="F1396" i="3"/>
  <c r="E1396" i="3"/>
  <c r="F1378" i="3"/>
  <c r="E1378" i="3"/>
  <c r="F1360" i="3"/>
  <c r="E1360" i="3"/>
  <c r="F1336" i="3"/>
  <c r="E1336" i="3"/>
  <c r="E1288" i="3"/>
  <c r="F1288" i="3"/>
  <c r="F1270" i="3"/>
  <c r="E1270" i="3"/>
  <c r="F1252" i="3"/>
  <c r="E1252" i="3"/>
  <c r="E1228" i="3"/>
  <c r="F1228" i="3"/>
  <c r="E1210" i="3"/>
  <c r="F1210" i="3"/>
  <c r="F1192" i="3"/>
  <c r="E1192" i="3"/>
  <c r="F1180" i="3"/>
  <c r="E1180" i="3"/>
  <c r="E1162" i="3"/>
  <c r="F1162" i="3"/>
  <c r="E1150" i="3"/>
  <c r="F1150" i="3"/>
  <c r="E1132" i="3"/>
  <c r="F1132" i="3"/>
  <c r="E1114" i="3"/>
  <c r="F1114" i="3"/>
  <c r="E1096" i="3"/>
  <c r="F1096" i="3"/>
  <c r="F1078" i="3"/>
  <c r="E1078" i="3"/>
  <c r="F1054" i="3"/>
  <c r="E1054" i="3"/>
  <c r="F1036" i="3"/>
  <c r="E1036" i="3"/>
  <c r="F1018" i="3"/>
  <c r="E1018" i="3"/>
  <c r="F1000" i="3"/>
  <c r="E1000" i="3"/>
  <c r="F976" i="3"/>
  <c r="E976" i="3"/>
  <c r="F934" i="3"/>
  <c r="E934" i="3"/>
  <c r="E916" i="3"/>
  <c r="F916" i="3"/>
  <c r="E904" i="3"/>
  <c r="F904" i="3"/>
  <c r="E880" i="3"/>
  <c r="F880" i="3"/>
  <c r="F856" i="3"/>
  <c r="E856" i="3"/>
  <c r="E838" i="3"/>
  <c r="F838" i="3"/>
  <c r="E820" i="3"/>
  <c r="F820" i="3"/>
  <c r="E814" i="3"/>
  <c r="F814" i="3"/>
  <c r="F796" i="3"/>
  <c r="E796" i="3"/>
  <c r="E778" i="3"/>
  <c r="F778" i="3"/>
  <c r="E760" i="3"/>
  <c r="F760" i="3"/>
  <c r="F742" i="3"/>
  <c r="E742" i="3"/>
  <c r="E724" i="3"/>
  <c r="F724" i="3"/>
  <c r="E706" i="3"/>
  <c r="F706" i="3"/>
  <c r="E688" i="3"/>
  <c r="F688" i="3"/>
  <c r="F682" i="3"/>
  <c r="E682" i="3"/>
  <c r="E664" i="3"/>
  <c r="F664" i="3"/>
  <c r="E646" i="3"/>
  <c r="F646" i="3"/>
  <c r="F628" i="3"/>
  <c r="E628" i="3"/>
  <c r="E610" i="3"/>
  <c r="F610" i="3"/>
  <c r="E586" i="3"/>
  <c r="F586" i="3"/>
  <c r="E568" i="3"/>
  <c r="F568" i="3"/>
  <c r="F550" i="3"/>
  <c r="E550" i="3"/>
  <c r="F538" i="3"/>
  <c r="E538" i="3"/>
  <c r="F520" i="3"/>
  <c r="E520" i="3"/>
  <c r="F502" i="3"/>
  <c r="E502" i="3"/>
  <c r="E484" i="3"/>
  <c r="F484" i="3"/>
  <c r="F466" i="3"/>
  <c r="E466" i="3"/>
  <c r="F448" i="3"/>
  <c r="E448" i="3"/>
  <c r="E424" i="3"/>
  <c r="F424" i="3"/>
  <c r="E406" i="3"/>
  <c r="F406" i="3"/>
  <c r="E388" i="3"/>
  <c r="F388" i="3"/>
  <c r="E376" i="3"/>
  <c r="F376" i="3"/>
  <c r="F358" i="3"/>
  <c r="E358" i="3"/>
  <c r="E352" i="3"/>
  <c r="F352" i="3"/>
  <c r="E340" i="3"/>
  <c r="F340" i="3"/>
  <c r="E334" i="3"/>
  <c r="F334" i="3"/>
  <c r="E316" i="3"/>
  <c r="F316" i="3"/>
  <c r="E310" i="3"/>
  <c r="F310" i="3"/>
  <c r="E280" i="3"/>
  <c r="F280" i="3"/>
  <c r="E4736" i="3"/>
  <c r="F4487" i="3"/>
  <c r="F4691" i="3"/>
  <c r="E4583" i="3"/>
  <c r="F3602" i="3"/>
  <c r="F3316" i="3"/>
  <c r="E2675" i="3"/>
  <c r="E2621" i="3"/>
  <c r="E2513" i="3"/>
  <c r="E2351" i="3"/>
  <c r="E2189" i="3"/>
  <c r="E1973" i="3"/>
  <c r="F1727" i="3"/>
  <c r="F1187" i="3"/>
  <c r="F4346" i="3"/>
  <c r="E3263" i="3"/>
  <c r="E4610" i="3"/>
  <c r="E3794" i="3"/>
  <c r="F3575" i="3"/>
  <c r="E3779" i="3"/>
  <c r="E3340" i="3"/>
  <c r="F3124" i="3"/>
  <c r="F3016" i="3"/>
  <c r="F2962" i="3"/>
  <c r="E95" i="3"/>
  <c r="F3428" i="3"/>
  <c r="E2062" i="3"/>
  <c r="F2375" i="3"/>
  <c r="E1306" i="3"/>
  <c r="E946" i="3"/>
  <c r="F2393" i="3"/>
  <c r="E4682" i="3"/>
  <c r="E4292" i="3"/>
  <c r="E4232" i="3"/>
  <c r="F4199" i="3"/>
  <c r="E4118" i="3"/>
  <c r="E4277" i="3"/>
  <c r="E4007" i="3"/>
  <c r="E3740" i="3"/>
  <c r="E3578" i="3"/>
  <c r="F3683" i="3"/>
  <c r="E3485" i="3"/>
  <c r="E3890" i="3"/>
  <c r="E3725" i="3"/>
  <c r="E3563" i="3"/>
  <c r="E3394" i="3"/>
  <c r="F3160" i="3"/>
  <c r="F3106" i="3"/>
  <c r="F3052" i="3"/>
  <c r="F2998" i="3"/>
  <c r="F1781" i="3"/>
  <c r="E59" i="3"/>
  <c r="F4844" i="3"/>
  <c r="E4046" i="3"/>
  <c r="E3130" i="3"/>
  <c r="F1733" i="3"/>
  <c r="E1846" i="3"/>
  <c r="F1486" i="3"/>
  <c r="E449" i="3"/>
  <c r="F2290" i="3"/>
  <c r="F3341" i="3"/>
  <c r="F17" i="3"/>
  <c r="E17" i="3"/>
  <c r="E35" i="3"/>
  <c r="F35" i="3"/>
  <c r="F53" i="3"/>
  <c r="E53" i="3"/>
  <c r="F71" i="3"/>
  <c r="E71" i="3"/>
  <c r="F89" i="3"/>
  <c r="E89" i="3"/>
  <c r="F107" i="3"/>
  <c r="E107" i="3"/>
  <c r="F125" i="3"/>
  <c r="E125" i="3"/>
  <c r="F143" i="3"/>
  <c r="E143" i="3"/>
  <c r="E161" i="3"/>
  <c r="F161" i="3"/>
  <c r="F179" i="3"/>
  <c r="E179" i="3"/>
  <c r="F221" i="3"/>
  <c r="E221" i="3"/>
  <c r="F239" i="3"/>
  <c r="E239" i="3"/>
  <c r="F257" i="3"/>
  <c r="E257" i="3"/>
  <c r="F269" i="3"/>
  <c r="E269" i="3"/>
  <c r="F281" i="3"/>
  <c r="E281" i="3"/>
  <c r="F299" i="3"/>
  <c r="E299" i="3"/>
  <c r="F317" i="3"/>
  <c r="E317" i="3"/>
  <c r="F341" i="3"/>
  <c r="E341" i="3"/>
  <c r="F359" i="3"/>
  <c r="E359" i="3"/>
  <c r="F371" i="3"/>
  <c r="E371" i="3"/>
  <c r="F389" i="3"/>
  <c r="E389" i="3"/>
  <c r="F419" i="3"/>
  <c r="E419" i="3"/>
  <c r="F437" i="3"/>
  <c r="E437" i="3"/>
  <c r="F467" i="3"/>
  <c r="E467" i="3"/>
  <c r="F479" i="3"/>
  <c r="E479" i="3"/>
  <c r="F497" i="3"/>
  <c r="E497" i="3"/>
  <c r="F515" i="3"/>
  <c r="E515" i="3"/>
  <c r="F533" i="3"/>
  <c r="E533" i="3"/>
  <c r="F551" i="3"/>
  <c r="E551" i="3"/>
  <c r="F569" i="3"/>
  <c r="E569" i="3"/>
  <c r="F593" i="3"/>
  <c r="E593" i="3"/>
  <c r="F611" i="3"/>
  <c r="E611" i="3"/>
  <c r="E719" i="3"/>
  <c r="F719" i="3"/>
  <c r="E737" i="3"/>
  <c r="F737" i="3"/>
  <c r="E749" i="3"/>
  <c r="F749" i="3"/>
  <c r="F803" i="3"/>
  <c r="E803" i="3"/>
  <c r="F815" i="3"/>
  <c r="E815" i="3"/>
  <c r="F833" i="3"/>
  <c r="E833" i="3"/>
  <c r="F851" i="3"/>
  <c r="E851" i="3"/>
  <c r="F863" i="3"/>
  <c r="E863" i="3"/>
  <c r="F875" i="3"/>
  <c r="E875" i="3"/>
  <c r="F893" i="3"/>
  <c r="E893" i="3"/>
  <c r="F911" i="3"/>
  <c r="E911" i="3"/>
  <c r="F917" i="3"/>
  <c r="E917" i="3"/>
  <c r="E935" i="3"/>
  <c r="F935" i="3"/>
  <c r="F959" i="3"/>
  <c r="E959" i="3"/>
  <c r="F977" i="3"/>
  <c r="E977" i="3"/>
  <c r="E1001" i="3"/>
  <c r="F1001" i="3"/>
  <c r="F1007" i="3"/>
  <c r="E1007" i="3"/>
  <c r="F1025" i="3"/>
  <c r="E1025" i="3"/>
  <c r="F1043" i="3"/>
  <c r="E1043" i="3"/>
  <c r="E1061" i="3"/>
  <c r="F1061" i="3"/>
  <c r="F1067" i="3"/>
  <c r="E1067" i="3"/>
  <c r="F1085" i="3"/>
  <c r="E1085" i="3"/>
  <c r="F1109" i="3"/>
  <c r="E1109" i="3"/>
  <c r="F1127" i="3"/>
  <c r="E1127" i="3"/>
  <c r="E1139" i="3"/>
  <c r="F1139" i="3"/>
  <c r="F1151" i="3"/>
  <c r="E1151" i="3"/>
  <c r="F1163" i="3"/>
  <c r="E1163" i="3"/>
  <c r="E1175" i="3"/>
  <c r="F1175" i="3"/>
  <c r="E1193" i="3"/>
  <c r="F1193" i="3"/>
  <c r="F1223" i="3"/>
  <c r="E1223" i="3"/>
  <c r="F1241" i="3"/>
  <c r="E1241" i="3"/>
  <c r="F1253" i="3"/>
  <c r="E1253" i="3"/>
  <c r="E1289" i="3"/>
  <c r="F1289" i="3"/>
  <c r="F1331" i="3"/>
  <c r="E1331" i="3"/>
  <c r="E1349" i="3"/>
  <c r="F1349" i="3"/>
  <c r="F1361" i="3"/>
  <c r="E1361" i="3"/>
  <c r="F1379" i="3"/>
  <c r="E1379" i="3"/>
  <c r="E1397" i="3"/>
  <c r="F1397" i="3"/>
  <c r="E1415" i="3"/>
  <c r="F1415" i="3"/>
  <c r="F1433" i="3"/>
  <c r="E1433" i="3"/>
  <c r="F1475" i="3"/>
  <c r="E1475" i="3"/>
  <c r="F1487" i="3"/>
  <c r="E1487" i="3"/>
  <c r="F1499" i="3"/>
  <c r="E1499" i="3"/>
  <c r="F1517" i="3"/>
  <c r="E1517" i="3"/>
  <c r="F1529" i="3"/>
  <c r="E1529" i="3"/>
  <c r="F1553" i="3"/>
  <c r="E1553" i="3"/>
  <c r="E1559" i="3"/>
  <c r="F1559" i="3"/>
  <c r="F1577" i="3"/>
  <c r="E1577" i="3"/>
  <c r="F1595" i="3"/>
  <c r="E1595" i="3"/>
  <c r="F1637" i="3"/>
  <c r="E1637" i="3"/>
  <c r="E1655" i="3"/>
  <c r="F1655" i="3"/>
  <c r="F1673" i="3"/>
  <c r="E1673" i="3"/>
  <c r="F1715" i="3"/>
  <c r="E1715" i="3"/>
  <c r="F1721" i="3"/>
  <c r="E1721" i="3"/>
  <c r="F1745" i="3"/>
  <c r="E1745" i="3"/>
  <c r="F1751" i="3"/>
  <c r="E1751" i="3"/>
  <c r="F1775" i="3"/>
  <c r="E1775" i="3"/>
  <c r="F1841" i="3"/>
  <c r="E1841" i="3"/>
  <c r="F1859" i="3"/>
  <c r="E1859" i="3"/>
  <c r="F1895" i="3"/>
  <c r="E1895" i="3"/>
  <c r="E1907" i="3"/>
  <c r="F1907" i="3"/>
  <c r="F1925" i="3"/>
  <c r="E1925" i="3"/>
  <c r="F1967" i="3"/>
  <c r="E1967" i="3"/>
  <c r="F1985" i="3"/>
  <c r="E1985" i="3"/>
  <c r="F1997" i="3"/>
  <c r="E1997" i="3"/>
  <c r="F2039" i="3"/>
  <c r="E2039" i="3"/>
  <c r="F2051" i="3"/>
  <c r="E2051" i="3"/>
  <c r="F2093" i="3"/>
  <c r="E2093" i="3"/>
  <c r="F2105" i="3"/>
  <c r="E2105" i="3"/>
  <c r="F2165" i="3"/>
  <c r="E2165" i="3"/>
  <c r="F2183" i="3"/>
  <c r="E2183" i="3"/>
  <c r="F2219" i="3"/>
  <c r="E2219" i="3"/>
  <c r="F2255" i="3"/>
  <c r="E2255" i="3"/>
  <c r="F2267" i="3"/>
  <c r="E2267" i="3"/>
  <c r="F2291" i="3"/>
  <c r="E2291" i="3"/>
  <c r="F2327" i="3"/>
  <c r="E2327" i="3"/>
  <c r="F2339" i="3"/>
  <c r="E2339" i="3"/>
  <c r="F2357" i="3"/>
  <c r="E2357" i="3"/>
  <c r="F2411" i="3"/>
  <c r="E2411" i="3"/>
  <c r="F2435" i="3"/>
  <c r="E2435" i="3"/>
  <c r="F2453" i="3"/>
  <c r="E2453" i="3"/>
  <c r="F2471" i="3"/>
  <c r="E2471" i="3"/>
  <c r="F2507" i="3"/>
  <c r="E2507" i="3"/>
  <c r="E2543" i="3"/>
  <c r="F2543" i="3"/>
  <c r="F2555" i="3"/>
  <c r="E2555" i="3"/>
  <c r="E2573" i="3"/>
  <c r="F2573" i="3"/>
  <c r="F2579" i="3"/>
  <c r="E2579" i="3"/>
  <c r="F2591" i="3"/>
  <c r="E2591" i="3"/>
  <c r="F2609" i="3"/>
  <c r="E2609" i="3"/>
  <c r="F2627" i="3"/>
  <c r="E2627" i="3"/>
  <c r="F2669" i="3"/>
  <c r="E2669" i="3"/>
  <c r="F2699" i="3"/>
  <c r="E2699" i="3"/>
  <c r="F2717" i="3"/>
  <c r="E2717" i="3"/>
  <c r="E2723" i="3"/>
  <c r="F2723" i="3"/>
  <c r="F2735" i="3"/>
  <c r="E2735" i="3"/>
  <c r="E2747" i="3"/>
  <c r="F2747" i="3"/>
  <c r="E2765" i="3"/>
  <c r="F2765" i="3"/>
  <c r="E2783" i="3"/>
  <c r="F2783" i="3"/>
  <c r="F2801" i="3"/>
  <c r="E2801" i="3"/>
  <c r="F2831" i="3"/>
  <c r="E2831" i="3"/>
  <c r="F2855" i="3"/>
  <c r="E2855" i="3"/>
  <c r="F2873" i="3"/>
  <c r="E2873" i="3"/>
  <c r="F2921" i="3"/>
  <c r="E2921" i="3"/>
  <c r="F2945" i="3"/>
  <c r="E2945" i="3"/>
  <c r="F2963" i="3"/>
  <c r="E2963" i="3"/>
  <c r="F2981" i="3"/>
  <c r="E2981" i="3"/>
  <c r="F2993" i="3"/>
  <c r="E2993" i="3"/>
  <c r="F2999" i="3"/>
  <c r="E2999" i="3"/>
  <c r="F3011" i="3"/>
  <c r="E3011" i="3"/>
  <c r="F3029" i="3"/>
  <c r="E3029" i="3"/>
  <c r="F3035" i="3"/>
  <c r="E3035" i="3"/>
  <c r="F3047" i="3"/>
  <c r="E3047" i="3"/>
  <c r="F3065" i="3"/>
  <c r="E3065" i="3"/>
  <c r="F3083" i="3"/>
  <c r="E3083" i="3"/>
  <c r="F3089" i="3"/>
  <c r="E3089" i="3"/>
  <c r="F3107" i="3"/>
  <c r="E3107" i="3"/>
  <c r="F3131" i="3"/>
  <c r="E3131" i="3"/>
  <c r="F3149" i="3"/>
  <c r="E3149" i="3"/>
  <c r="F3167" i="3"/>
  <c r="E3167" i="3"/>
  <c r="F3179" i="3"/>
  <c r="E3179" i="3"/>
  <c r="F3197" i="3"/>
  <c r="E3197" i="3"/>
  <c r="F3227" i="3"/>
  <c r="E3227" i="3"/>
  <c r="F3239" i="3"/>
  <c r="E3239" i="3"/>
  <c r="F3257" i="3"/>
  <c r="E3257" i="3"/>
  <c r="F3275" i="3"/>
  <c r="E3275" i="3"/>
  <c r="E3293" i="3"/>
  <c r="F3293" i="3"/>
  <c r="F3311" i="3"/>
  <c r="E3311" i="3"/>
  <c r="E3329" i="3"/>
  <c r="F3329" i="3"/>
  <c r="F3347" i="3"/>
  <c r="E3347" i="3"/>
  <c r="F3365" i="3"/>
  <c r="E3365" i="3"/>
  <c r="F3383" i="3"/>
  <c r="E3383" i="3"/>
  <c r="F3401" i="3"/>
  <c r="E3401" i="3"/>
  <c r="F3410" i="3"/>
  <c r="E3410" i="3"/>
  <c r="F3419" i="3"/>
  <c r="E3419" i="3"/>
  <c r="F3431" i="3"/>
  <c r="E3431" i="3"/>
  <c r="F3440" i="3"/>
  <c r="E3440" i="3"/>
  <c r="F3446" i="3"/>
  <c r="E3446" i="3"/>
  <c r="F3458" i="3"/>
  <c r="E3458" i="3"/>
  <c r="E3467" i="3"/>
  <c r="F3467" i="3"/>
  <c r="F3476" i="3"/>
  <c r="E3476" i="3"/>
  <c r="F3482" i="3"/>
  <c r="E3482" i="3"/>
  <c r="F3491" i="3"/>
  <c r="E3491" i="3"/>
  <c r="F3500" i="3"/>
  <c r="E3500" i="3"/>
  <c r="F3503" i="3"/>
  <c r="E3503" i="3"/>
  <c r="E3524" i="3"/>
  <c r="F3524" i="3"/>
  <c r="E3533" i="3"/>
  <c r="F3533" i="3"/>
  <c r="F3557" i="3"/>
  <c r="E3557" i="3"/>
  <c r="F3560" i="3"/>
  <c r="E3560" i="3"/>
  <c r="E3566" i="3"/>
  <c r="F3566" i="3"/>
  <c r="F3572" i="3"/>
  <c r="E3572" i="3"/>
  <c r="E3596" i="3"/>
  <c r="F3596" i="3"/>
  <c r="F3620" i="3"/>
  <c r="E3620" i="3"/>
  <c r="F3638" i="3"/>
  <c r="E3638" i="3"/>
  <c r="F3641" i="3"/>
  <c r="E3641" i="3"/>
  <c r="F3665" i="3"/>
  <c r="E3665" i="3"/>
  <c r="E3674" i="3"/>
  <c r="F3674" i="3"/>
  <c r="F3692" i="3"/>
  <c r="E3692" i="3"/>
  <c r="F3701" i="3"/>
  <c r="E3701" i="3"/>
  <c r="F3749" i="3"/>
  <c r="E3749" i="3"/>
  <c r="E3755" i="3"/>
  <c r="F3755" i="3"/>
  <c r="F3773" i="3"/>
  <c r="E3773" i="3"/>
  <c r="F3782" i="3"/>
  <c r="E3782" i="3"/>
  <c r="F3788" i="3"/>
  <c r="E3788" i="3"/>
  <c r="E3797" i="3"/>
  <c r="F3797" i="3"/>
  <c r="F3803" i="3"/>
  <c r="E3803" i="3"/>
  <c r="E3812" i="3"/>
  <c r="F3812" i="3"/>
  <c r="F3821" i="3"/>
  <c r="E3821" i="3"/>
  <c r="F3824" i="3"/>
  <c r="E3824" i="3"/>
  <c r="F3830" i="3"/>
  <c r="E3830" i="3"/>
  <c r="F3848" i="3"/>
  <c r="E3848" i="3"/>
  <c r="F3857" i="3"/>
  <c r="E3857" i="3"/>
  <c r="F3863" i="3"/>
  <c r="E3863" i="3"/>
  <c r="F3872" i="3"/>
  <c r="E3872" i="3"/>
  <c r="F3878" i="3"/>
  <c r="E3878" i="3"/>
  <c r="F3884" i="3"/>
  <c r="E3884" i="3"/>
  <c r="F3902" i="3"/>
  <c r="E3902" i="3"/>
  <c r="E3911" i="3"/>
  <c r="F3911" i="3"/>
  <c r="F3917" i="3"/>
  <c r="E3917" i="3"/>
  <c r="E3926" i="3"/>
  <c r="F3926" i="3"/>
  <c r="F3935" i="3"/>
  <c r="E3935" i="3"/>
  <c r="F3941" i="3"/>
  <c r="E3941" i="3"/>
  <c r="F3974" i="3"/>
  <c r="E3974" i="3"/>
  <c r="E3983" i="3"/>
  <c r="F3983" i="3"/>
  <c r="E3989" i="3"/>
  <c r="F3989" i="3"/>
  <c r="F3995" i="3"/>
  <c r="E3995" i="3"/>
  <c r="F4013" i="3"/>
  <c r="E4013" i="3"/>
  <c r="E4019" i="3"/>
  <c r="F4019" i="3"/>
  <c r="F4028" i="3"/>
  <c r="E4028" i="3"/>
  <c r="F4052" i="3"/>
  <c r="E4052" i="3"/>
  <c r="F4061" i="3"/>
  <c r="E4061" i="3"/>
  <c r="F4070" i="3"/>
  <c r="E4070" i="3"/>
  <c r="F4076" i="3"/>
  <c r="E4076" i="3"/>
  <c r="F4088" i="3"/>
  <c r="E4088" i="3"/>
  <c r="F4094" i="3"/>
  <c r="E4094" i="3"/>
  <c r="F4106" i="3"/>
  <c r="E4106" i="3"/>
  <c r="E4127" i="3"/>
  <c r="F4127" i="3"/>
  <c r="F4136" i="3"/>
  <c r="E4136" i="3"/>
  <c r="E4142" i="3"/>
  <c r="F4142" i="3"/>
  <c r="F4151" i="3"/>
  <c r="E4151" i="3"/>
  <c r="F4163" i="3"/>
  <c r="E4163" i="3"/>
  <c r="E4184" i="3"/>
  <c r="F4184" i="3"/>
  <c r="E4193" i="3"/>
  <c r="F4193" i="3"/>
  <c r="E4247" i="3"/>
  <c r="F4247" i="3"/>
  <c r="F4286" i="3"/>
  <c r="E4286" i="3"/>
  <c r="F4307" i="3"/>
  <c r="E4307" i="3"/>
  <c r="E4316" i="3"/>
  <c r="F4316" i="3"/>
  <c r="F4325" i="3"/>
  <c r="E4325" i="3"/>
  <c r="F4334" i="3"/>
  <c r="E4334" i="3"/>
  <c r="F4343" i="3"/>
  <c r="E4343" i="3"/>
  <c r="F4352" i="3"/>
  <c r="E4352" i="3"/>
  <c r="F4361" i="3"/>
  <c r="E4361" i="3"/>
  <c r="F4370" i="3"/>
  <c r="E4370" i="3"/>
  <c r="E4382" i="3"/>
  <c r="F4382" i="3"/>
  <c r="F4388" i="3"/>
  <c r="E4388" i="3"/>
  <c r="F4394" i="3"/>
  <c r="E4394" i="3"/>
  <c r="E4412" i="3"/>
  <c r="F4412" i="3"/>
  <c r="E4418" i="3"/>
  <c r="F4418" i="3"/>
  <c r="E4430" i="3"/>
  <c r="F4430" i="3"/>
  <c r="F4439" i="3"/>
  <c r="E4439" i="3"/>
  <c r="F4448" i="3"/>
  <c r="E4448" i="3"/>
  <c r="F4457" i="3"/>
  <c r="E4457" i="3"/>
  <c r="F4466" i="3"/>
  <c r="E4466" i="3"/>
  <c r="F4475" i="3"/>
  <c r="E4475" i="3"/>
  <c r="E4508" i="3"/>
  <c r="F4508" i="3"/>
  <c r="F4517" i="3"/>
  <c r="E4517" i="3"/>
  <c r="F4529" i="3"/>
  <c r="E4529" i="3"/>
  <c r="F4535" i="3"/>
  <c r="E4535" i="3"/>
  <c r="E4550" i="3"/>
  <c r="F4550" i="3"/>
  <c r="E4559" i="3"/>
  <c r="F4559" i="3"/>
  <c r="E4577" i="3"/>
  <c r="F4577" i="3"/>
  <c r="E4586" i="3"/>
  <c r="F4586" i="3"/>
  <c r="F4595" i="3"/>
  <c r="E4595" i="3"/>
  <c r="F4619" i="3"/>
  <c r="E4619" i="3"/>
  <c r="F4625" i="3"/>
  <c r="E4625" i="3"/>
  <c r="E4640" i="3"/>
  <c r="F4640" i="3"/>
  <c r="F4649" i="3"/>
  <c r="E4649" i="3"/>
  <c r="F4676" i="3"/>
  <c r="E4676" i="3"/>
  <c r="E4685" i="3"/>
  <c r="F4685" i="3"/>
  <c r="F4706" i="3"/>
  <c r="E4706" i="3"/>
  <c r="F4727" i="3"/>
  <c r="E4727" i="3"/>
  <c r="F4733" i="3"/>
  <c r="E4733" i="3"/>
  <c r="F4763" i="3"/>
  <c r="E4763" i="3"/>
  <c r="E4769" i="3"/>
  <c r="F4769" i="3"/>
  <c r="F4781" i="3"/>
  <c r="E4781" i="3"/>
  <c r="F4787" i="3"/>
  <c r="E4787" i="3"/>
  <c r="F4796" i="3"/>
  <c r="E4796" i="3"/>
  <c r="F4814" i="3"/>
  <c r="E4814" i="3"/>
  <c r="E4820" i="3"/>
  <c r="F4820" i="3"/>
  <c r="F4829" i="3"/>
  <c r="E4829" i="3"/>
  <c r="F4835" i="3"/>
  <c r="E4835" i="3"/>
  <c r="F4853" i="3"/>
  <c r="E4853" i="3"/>
  <c r="F4862" i="3"/>
  <c r="E4862" i="3"/>
  <c r="F4871" i="3"/>
  <c r="E4871" i="3"/>
  <c r="F4880" i="3"/>
  <c r="E4880" i="3"/>
  <c r="F4886" i="3"/>
  <c r="E4886" i="3"/>
  <c r="F4895" i="3"/>
  <c r="E4895" i="3"/>
  <c r="F4919" i="3"/>
  <c r="E4919" i="3"/>
  <c r="F4928" i="3"/>
  <c r="E4928" i="3"/>
  <c r="F4934" i="3"/>
  <c r="E4934" i="3"/>
  <c r="E4946" i="3"/>
  <c r="F4946" i="3"/>
  <c r="F4958" i="3"/>
  <c r="E4958" i="3"/>
  <c r="E4967" i="3"/>
  <c r="F4967" i="3"/>
  <c r="E4985" i="3"/>
  <c r="F4985" i="3"/>
  <c r="F4994" i="3"/>
  <c r="E4994" i="3"/>
  <c r="F5003" i="3"/>
  <c r="E5003" i="3"/>
  <c r="E5012" i="3"/>
  <c r="F5012" i="3"/>
  <c r="F5021" i="3"/>
  <c r="E5021" i="3"/>
  <c r="F5027" i="3"/>
  <c r="E5027" i="3"/>
  <c r="E5048" i="3"/>
  <c r="F5048" i="3"/>
  <c r="F5057" i="3"/>
  <c r="E5057" i="3"/>
  <c r="E5066" i="3"/>
  <c r="F5066" i="3"/>
  <c r="F3400" i="3"/>
  <c r="E3400" i="3"/>
  <c r="F3382" i="3"/>
  <c r="E3382" i="3"/>
  <c r="F3268" i="3"/>
  <c r="E3268" i="3"/>
  <c r="F3256" i="3"/>
  <c r="E3256" i="3"/>
  <c r="F3244" i="3"/>
  <c r="E3244" i="3"/>
  <c r="F3202" i="3"/>
  <c r="E3202" i="3"/>
  <c r="F3196" i="3"/>
  <c r="E3196" i="3"/>
  <c r="E3184" i="3"/>
  <c r="F3184" i="3"/>
  <c r="E3172" i="3"/>
  <c r="F3172" i="3"/>
  <c r="E3100" i="3"/>
  <c r="F3100" i="3"/>
  <c r="E3082" i="3"/>
  <c r="F3082" i="3"/>
  <c r="E3064" i="3"/>
  <c r="F3064" i="3"/>
  <c r="E3046" i="3"/>
  <c r="F3046" i="3"/>
  <c r="E3028" i="3"/>
  <c r="F3028" i="3"/>
  <c r="E3004" i="3"/>
  <c r="F3004" i="3"/>
  <c r="E2968" i="3"/>
  <c r="F2968" i="3"/>
  <c r="F2944" i="3"/>
  <c r="E2944" i="3"/>
  <c r="F2932" i="3"/>
  <c r="E2932" i="3"/>
  <c r="F2914" i="3"/>
  <c r="E2914" i="3"/>
  <c r="F2902" i="3"/>
  <c r="E2902" i="3"/>
  <c r="F2890" i="3"/>
  <c r="E2890" i="3"/>
  <c r="F2878" i="3"/>
  <c r="E2878" i="3"/>
  <c r="F2860" i="3"/>
  <c r="E2860" i="3"/>
  <c r="F2842" i="3"/>
  <c r="E2842" i="3"/>
  <c r="F2824" i="3"/>
  <c r="E2824" i="3"/>
  <c r="E2812" i="3"/>
  <c r="F2812" i="3"/>
  <c r="E2794" i="3"/>
  <c r="F2794" i="3"/>
  <c r="E2776" i="3"/>
  <c r="F2776" i="3"/>
  <c r="E2758" i="3"/>
  <c r="F2758" i="3"/>
  <c r="F2740" i="3"/>
  <c r="E2740" i="3"/>
  <c r="F2722" i="3"/>
  <c r="E2722" i="3"/>
  <c r="F2716" i="3"/>
  <c r="E2716" i="3"/>
  <c r="F2692" i="3"/>
  <c r="E2692" i="3"/>
  <c r="E2668" i="3"/>
  <c r="F2668" i="3"/>
  <c r="F2650" i="3"/>
  <c r="E2650" i="3"/>
  <c r="F2638" i="3"/>
  <c r="E2638" i="3"/>
  <c r="E2620" i="3"/>
  <c r="F2620" i="3"/>
  <c r="E2590" i="3"/>
  <c r="F2590" i="3"/>
  <c r="F2572" i="3"/>
  <c r="E2572" i="3"/>
  <c r="F2566" i="3"/>
  <c r="E2566" i="3"/>
  <c r="F2548" i="3"/>
  <c r="E2548" i="3"/>
  <c r="E2536" i="3"/>
  <c r="F2536" i="3"/>
  <c r="E2518" i="3"/>
  <c r="F2518" i="3"/>
  <c r="E2500" i="3"/>
  <c r="F2500" i="3"/>
  <c r="E2476" i="3"/>
  <c r="F2476" i="3"/>
  <c r="F2458" i="3"/>
  <c r="E2458" i="3"/>
  <c r="F2446" i="3"/>
  <c r="E2446" i="3"/>
  <c r="F2428" i="3"/>
  <c r="E2428" i="3"/>
  <c r="F2410" i="3"/>
  <c r="E2410" i="3"/>
  <c r="E2392" i="3"/>
  <c r="F2392" i="3"/>
  <c r="F2380" i="3"/>
  <c r="E2380" i="3"/>
  <c r="E2362" i="3"/>
  <c r="F2362" i="3"/>
  <c r="F2344" i="3"/>
  <c r="E2344" i="3"/>
  <c r="F2332" i="3"/>
  <c r="E2332" i="3"/>
  <c r="F2314" i="3"/>
  <c r="E2314" i="3"/>
  <c r="F2296" i="3"/>
  <c r="E2296" i="3"/>
  <c r="F2284" i="3"/>
  <c r="E2284" i="3"/>
  <c r="F2266" i="3"/>
  <c r="E2266" i="3"/>
  <c r="E2248" i="3"/>
  <c r="F2248" i="3"/>
  <c r="E2230" i="3"/>
  <c r="F2230" i="3"/>
  <c r="F2218" i="3"/>
  <c r="E2218" i="3"/>
  <c r="F2200" i="3"/>
  <c r="E2200" i="3"/>
  <c r="F2176" i="3"/>
  <c r="E2176" i="3"/>
  <c r="E2158" i="3"/>
  <c r="F2158" i="3"/>
  <c r="F2134" i="3"/>
  <c r="E2134" i="3"/>
  <c r="E2116" i="3"/>
  <c r="F2116" i="3"/>
  <c r="F2104" i="3"/>
  <c r="E2104" i="3"/>
  <c r="F2080" i="3"/>
  <c r="E2080" i="3"/>
  <c r="F2068" i="3"/>
  <c r="E2068" i="3"/>
  <c r="F2044" i="3"/>
  <c r="E2044" i="3"/>
  <c r="E2038" i="3"/>
  <c r="F2038" i="3"/>
  <c r="F2014" i="3"/>
  <c r="E2014" i="3"/>
  <c r="F2002" i="3"/>
  <c r="E2002" i="3"/>
  <c r="E1984" i="3"/>
  <c r="F1984" i="3"/>
  <c r="E1966" i="3"/>
  <c r="F1966" i="3"/>
  <c r="F1954" i="3"/>
  <c r="E1954" i="3"/>
  <c r="F1936" i="3"/>
  <c r="E1936" i="3"/>
  <c r="E1924" i="3"/>
  <c r="F1924" i="3"/>
  <c r="E1906" i="3"/>
  <c r="F1906" i="3"/>
  <c r="E1888" i="3"/>
  <c r="F1888" i="3"/>
  <c r="E1876" i="3"/>
  <c r="F1876" i="3"/>
  <c r="F1858" i="3"/>
  <c r="E1858" i="3"/>
  <c r="E1840" i="3"/>
  <c r="F1840" i="3"/>
  <c r="F1822" i="3"/>
  <c r="E1822" i="3"/>
  <c r="F1804" i="3"/>
  <c r="E1804" i="3"/>
  <c r="F1750" i="3"/>
  <c r="E1750" i="3"/>
  <c r="E1732" i="3"/>
  <c r="F1732" i="3"/>
  <c r="E1720" i="3"/>
  <c r="F1720" i="3"/>
  <c r="E1702" i="3"/>
  <c r="F1702" i="3"/>
  <c r="F1684" i="3"/>
  <c r="E1684" i="3"/>
  <c r="E1666" i="3"/>
  <c r="F1666" i="3"/>
  <c r="E1648" i="3"/>
  <c r="F1648" i="3"/>
  <c r="F1630" i="3"/>
  <c r="E1630" i="3"/>
  <c r="F1618" i="3"/>
  <c r="E1618" i="3"/>
  <c r="F1594" i="3"/>
  <c r="E1594" i="3"/>
  <c r="F1576" i="3"/>
  <c r="E1576" i="3"/>
  <c r="E1558" i="3"/>
  <c r="F1558" i="3"/>
  <c r="E1552" i="3"/>
  <c r="F1552" i="3"/>
  <c r="E1534" i="3"/>
  <c r="F1534" i="3"/>
  <c r="E1504" i="3"/>
  <c r="F1504" i="3"/>
  <c r="E1468" i="3"/>
  <c r="F1468" i="3"/>
  <c r="F1456" i="3"/>
  <c r="E1456" i="3"/>
  <c r="E1438" i="3"/>
  <c r="F1438" i="3"/>
  <c r="E1426" i="3"/>
  <c r="F1426" i="3"/>
  <c r="E1408" i="3"/>
  <c r="F1408" i="3"/>
  <c r="E1390" i="3"/>
  <c r="F1390" i="3"/>
  <c r="F1372" i="3"/>
  <c r="E1372" i="3"/>
  <c r="F1354" i="3"/>
  <c r="E1354" i="3"/>
  <c r="F1342" i="3"/>
  <c r="E1342" i="3"/>
  <c r="E1324" i="3"/>
  <c r="F1324" i="3"/>
  <c r="F1312" i="3"/>
  <c r="E1312" i="3"/>
  <c r="F1294" i="3"/>
  <c r="E1294" i="3"/>
  <c r="F1276" i="3"/>
  <c r="E1276" i="3"/>
  <c r="E1258" i="3"/>
  <c r="F1258" i="3"/>
  <c r="E1240" i="3"/>
  <c r="F1240" i="3"/>
  <c r="E1222" i="3"/>
  <c r="F1222" i="3"/>
  <c r="F1216" i="3"/>
  <c r="E1216" i="3"/>
  <c r="E1198" i="3"/>
  <c r="F1198" i="3"/>
  <c r="E1186" i="3"/>
  <c r="F1186" i="3"/>
  <c r="E1168" i="3"/>
  <c r="F1168" i="3"/>
  <c r="F1144" i="3"/>
  <c r="E1144" i="3"/>
  <c r="E1126" i="3"/>
  <c r="F1126" i="3"/>
  <c r="E1108" i="3"/>
  <c r="F1108" i="3"/>
  <c r="F1090" i="3"/>
  <c r="E1090" i="3"/>
  <c r="F1072" i="3"/>
  <c r="E1072" i="3"/>
  <c r="F1060" i="3"/>
  <c r="E1060" i="3"/>
  <c r="E1042" i="3"/>
  <c r="F1042" i="3"/>
  <c r="F1024" i="3"/>
  <c r="E1024" i="3"/>
  <c r="E1006" i="3"/>
  <c r="F1006" i="3"/>
  <c r="F988" i="3"/>
  <c r="E988" i="3"/>
  <c r="E970" i="3"/>
  <c r="F970" i="3"/>
  <c r="F958" i="3"/>
  <c r="E958" i="3"/>
  <c r="E940" i="3"/>
  <c r="F940" i="3"/>
  <c r="F928" i="3"/>
  <c r="E928" i="3"/>
  <c r="F910" i="3"/>
  <c r="E910" i="3"/>
  <c r="E898" i="3"/>
  <c r="F898" i="3"/>
  <c r="E862" i="3"/>
  <c r="F862" i="3"/>
  <c r="F844" i="3"/>
  <c r="E844" i="3"/>
  <c r="E826" i="3"/>
  <c r="F826" i="3"/>
  <c r="F802" i="3"/>
  <c r="E802" i="3"/>
  <c r="E784" i="3"/>
  <c r="F784" i="3"/>
  <c r="E766" i="3"/>
  <c r="F766" i="3"/>
  <c r="F748" i="3"/>
  <c r="E748" i="3"/>
  <c r="E730" i="3"/>
  <c r="F730" i="3"/>
  <c r="E712" i="3"/>
  <c r="F712" i="3"/>
  <c r="F694" i="3"/>
  <c r="E694" i="3"/>
  <c r="E676" i="3"/>
  <c r="F676" i="3"/>
  <c r="F652" i="3"/>
  <c r="E652" i="3"/>
  <c r="E634" i="3"/>
  <c r="F634" i="3"/>
  <c r="E616" i="3"/>
  <c r="F616" i="3"/>
  <c r="F592" i="3"/>
  <c r="E592" i="3"/>
  <c r="E574" i="3"/>
  <c r="F574" i="3"/>
  <c r="E556" i="3"/>
  <c r="F556" i="3"/>
  <c r="E526" i="3"/>
  <c r="F526" i="3"/>
  <c r="E508" i="3"/>
  <c r="F508" i="3"/>
  <c r="E490" i="3"/>
  <c r="F490" i="3"/>
  <c r="E472" i="3"/>
  <c r="F472" i="3"/>
  <c r="E454" i="3"/>
  <c r="F454" i="3"/>
  <c r="E436" i="3"/>
  <c r="F436" i="3"/>
  <c r="E418" i="3"/>
  <c r="F418" i="3"/>
  <c r="E394" i="3"/>
  <c r="F394" i="3"/>
  <c r="E370" i="3"/>
  <c r="F370" i="3"/>
  <c r="E328" i="3"/>
  <c r="F328" i="3"/>
  <c r="E298" i="3"/>
  <c r="F298" i="3"/>
  <c r="E286" i="3"/>
  <c r="F286" i="3"/>
  <c r="E4628" i="3"/>
  <c r="E4085" i="3"/>
  <c r="E4004" i="3"/>
  <c r="E3923" i="3"/>
  <c r="E3842" i="3"/>
  <c r="E3845" i="3"/>
  <c r="E3644" i="3"/>
  <c r="F3545" i="3"/>
  <c r="E3310" i="3"/>
  <c r="E2567" i="3"/>
  <c r="E2459" i="3"/>
  <c r="E2297" i="3"/>
  <c r="E2135" i="3"/>
  <c r="E2027" i="3"/>
  <c r="E1919" i="3"/>
  <c r="E1865" i="3"/>
  <c r="F2729" i="3"/>
  <c r="E1643" i="3"/>
  <c r="E1457" i="3"/>
  <c r="F5039" i="3"/>
  <c r="F4976" i="3"/>
  <c r="E4718" i="3"/>
  <c r="E4739" i="3"/>
  <c r="E4547" i="3"/>
  <c r="F3737" i="3"/>
  <c r="E3617" i="3"/>
  <c r="F3070" i="3"/>
  <c r="E4424" i="3"/>
  <c r="E455" i="3"/>
  <c r="E785" i="3"/>
  <c r="E4790" i="3"/>
  <c r="E4643" i="3"/>
  <c r="E4772" i="3"/>
  <c r="E4664" i="3"/>
  <c r="F4568" i="3"/>
  <c r="E4745" i="3"/>
  <c r="F4538" i="3"/>
  <c r="E4058" i="3"/>
  <c r="E3896" i="3"/>
  <c r="E3815" i="3"/>
  <c r="E3953" i="3"/>
  <c r="E3713" i="3"/>
  <c r="E3551" i="3"/>
  <c r="F3656" i="3"/>
  <c r="E3836" i="3"/>
  <c r="E3698" i="3"/>
  <c r="E3250" i="3"/>
  <c r="E3238" i="3"/>
  <c r="E2693" i="3"/>
  <c r="E2639" i="3"/>
  <c r="E2531" i="3"/>
  <c r="E2477" i="3"/>
  <c r="E2369" i="3"/>
  <c r="E2315" i="3"/>
  <c r="E2261" i="3"/>
  <c r="E2207" i="3"/>
  <c r="E2153" i="3"/>
  <c r="E2099" i="3"/>
  <c r="E2045" i="3"/>
  <c r="E1991" i="3"/>
  <c r="E1937" i="3"/>
  <c r="E1883" i="3"/>
  <c r="E1829" i="3"/>
  <c r="E1535" i="3"/>
  <c r="E1373" i="3"/>
  <c r="E1511" i="3"/>
  <c r="F1277" i="3"/>
  <c r="F4982" i="3"/>
  <c r="F2645" i="3"/>
  <c r="F2602" i="3"/>
  <c r="E3220" i="3"/>
  <c r="F3968" i="3"/>
  <c r="E262" i="3"/>
  <c r="F262" i="3"/>
  <c r="E244" i="3"/>
  <c r="F244" i="3"/>
  <c r="E226" i="3"/>
  <c r="F226" i="3"/>
  <c r="F208" i="3"/>
  <c r="E208" i="3"/>
  <c r="E172" i="3"/>
  <c r="F172" i="3"/>
  <c r="E154" i="3"/>
  <c r="F154" i="3"/>
  <c r="F136" i="3"/>
  <c r="E136" i="3"/>
  <c r="F100" i="3"/>
  <c r="E100" i="3"/>
  <c r="E82" i="3"/>
  <c r="F82" i="3"/>
  <c r="E52" i="3"/>
  <c r="F52" i="3"/>
  <c r="E34" i="3"/>
  <c r="F34" i="3"/>
  <c r="F22" i="3"/>
  <c r="E22" i="3"/>
  <c r="F166" i="3"/>
  <c r="F72" i="3"/>
  <c r="E72" i="3"/>
  <c r="F126" i="3"/>
  <c r="E126" i="3"/>
  <c r="F162" i="3"/>
  <c r="E162" i="3"/>
  <c r="F180" i="3"/>
  <c r="E180" i="3"/>
  <c r="F216" i="3"/>
  <c r="E216" i="3"/>
  <c r="F222" i="3"/>
  <c r="E222" i="3"/>
  <c r="F240" i="3"/>
  <c r="E240" i="3"/>
  <c r="F258" i="3"/>
  <c r="E258" i="3"/>
  <c r="F312" i="3"/>
  <c r="E312" i="3"/>
  <c r="F330" i="3"/>
  <c r="E330" i="3"/>
  <c r="E342" i="3"/>
  <c r="F342" i="3"/>
  <c r="F360" i="3"/>
  <c r="E360" i="3"/>
  <c r="F384" i="3"/>
  <c r="E384" i="3"/>
  <c r="E108" i="3"/>
  <c r="E372" i="3"/>
  <c r="E156" i="3"/>
  <c r="F148" i="3"/>
  <c r="F31" i="3"/>
  <c r="E31" i="3"/>
  <c r="F49" i="3"/>
  <c r="E49" i="3"/>
  <c r="E67" i="3"/>
  <c r="F67" i="3"/>
  <c r="E85" i="3"/>
  <c r="F85" i="3"/>
  <c r="F103" i="3"/>
  <c r="E103" i="3"/>
  <c r="E121" i="3"/>
  <c r="F121" i="3"/>
  <c r="F139" i="3"/>
  <c r="E139" i="3"/>
  <c r="F151" i="3"/>
  <c r="E151" i="3"/>
  <c r="E175" i="3"/>
  <c r="F175" i="3"/>
  <c r="E193" i="3"/>
  <c r="F193" i="3"/>
  <c r="F205" i="3"/>
  <c r="E205" i="3"/>
  <c r="E223" i="3"/>
  <c r="F223" i="3"/>
  <c r="E247" i="3"/>
  <c r="F247" i="3"/>
  <c r="E265" i="3"/>
  <c r="F265" i="3"/>
  <c r="F283" i="3"/>
  <c r="E283" i="3"/>
  <c r="E301" i="3"/>
  <c r="F301" i="3"/>
  <c r="F319" i="3"/>
  <c r="E319" i="3"/>
  <c r="F337" i="3"/>
  <c r="E337" i="3"/>
  <c r="E373" i="3"/>
  <c r="F373" i="3"/>
  <c r="E391" i="3"/>
  <c r="F391" i="3"/>
  <c r="E415" i="3"/>
  <c r="F415" i="3"/>
  <c r="E481" i="3"/>
  <c r="F481" i="3"/>
  <c r="F499" i="3"/>
  <c r="E499" i="3"/>
  <c r="F547" i="3"/>
  <c r="E547" i="3"/>
  <c r="F559" i="3"/>
  <c r="E559" i="3"/>
  <c r="E577" i="3"/>
  <c r="F577" i="3"/>
  <c r="E613" i="3"/>
  <c r="F613" i="3"/>
  <c r="F625" i="3"/>
  <c r="E625" i="3"/>
  <c r="E637" i="3"/>
  <c r="F637" i="3"/>
  <c r="E655" i="3"/>
  <c r="F655" i="3"/>
  <c r="E673" i="3"/>
  <c r="F673" i="3"/>
  <c r="E703" i="3"/>
  <c r="F703" i="3"/>
  <c r="F733" i="3"/>
  <c r="E733" i="3"/>
  <c r="F751" i="3"/>
  <c r="E751" i="3"/>
  <c r="F769" i="3"/>
  <c r="E769" i="3"/>
  <c r="F787" i="3"/>
  <c r="E787" i="3"/>
  <c r="F805" i="3"/>
  <c r="E805" i="3"/>
  <c r="F823" i="3"/>
  <c r="E823" i="3"/>
  <c r="F835" i="3"/>
  <c r="E835" i="3"/>
  <c r="E853" i="3"/>
  <c r="F853" i="3"/>
  <c r="E871" i="3"/>
  <c r="F871" i="3"/>
  <c r="F889" i="3"/>
  <c r="E889" i="3"/>
  <c r="E901" i="3"/>
  <c r="F901" i="3"/>
  <c r="E949" i="3"/>
  <c r="F949" i="3"/>
  <c r="E967" i="3"/>
  <c r="F967" i="3"/>
  <c r="F1081" i="3"/>
  <c r="E1081" i="3"/>
  <c r="E1129" i="3"/>
  <c r="F1129" i="3"/>
  <c r="E1147" i="3"/>
  <c r="F1147" i="3"/>
  <c r="E1159" i="3"/>
  <c r="F1159" i="3"/>
  <c r="F1171" i="3"/>
  <c r="E1171" i="3"/>
  <c r="E1237" i="3"/>
  <c r="F1237" i="3"/>
  <c r="E1255" i="3"/>
  <c r="F1255" i="3"/>
  <c r="F1363" i="3"/>
  <c r="E1363" i="3"/>
  <c r="E1381" i="3"/>
  <c r="F1381" i="3"/>
  <c r="E1387" i="3"/>
  <c r="F1387" i="3"/>
  <c r="E1405" i="3"/>
  <c r="F1405" i="3"/>
  <c r="E1441" i="3"/>
  <c r="F1441" i="3"/>
  <c r="E1459" i="3"/>
  <c r="F1459" i="3"/>
  <c r="E1525" i="3"/>
  <c r="F1525" i="3"/>
  <c r="E1543" i="3"/>
  <c r="F1543" i="3"/>
  <c r="E1579" i="3"/>
  <c r="F1579" i="3"/>
  <c r="F1591" i="3"/>
  <c r="E1591" i="3"/>
  <c r="F1603" i="3"/>
  <c r="E1603" i="3"/>
  <c r="E1621" i="3"/>
  <c r="F1621" i="3"/>
  <c r="E1645" i="3"/>
  <c r="F1645" i="3"/>
  <c r="E1699" i="3"/>
  <c r="F1699" i="3"/>
  <c r="F1771" i="3"/>
  <c r="E1771" i="3"/>
  <c r="F1789" i="3"/>
  <c r="E1789" i="3"/>
  <c r="E1807" i="3"/>
  <c r="F1807" i="3"/>
  <c r="F1825" i="3"/>
  <c r="E1825" i="3"/>
  <c r="F1837" i="3"/>
  <c r="E1837" i="3"/>
  <c r="F1849" i="3"/>
  <c r="E1849" i="3"/>
  <c r="F1867" i="3"/>
  <c r="E1867" i="3"/>
  <c r="E1885" i="3"/>
  <c r="F1885" i="3"/>
  <c r="E1903" i="3"/>
  <c r="F1903" i="3"/>
  <c r="F1921" i="3"/>
  <c r="E1921" i="3"/>
  <c r="F1939" i="3"/>
  <c r="E1939" i="3"/>
  <c r="E1951" i="3"/>
  <c r="F1951" i="3"/>
  <c r="F1969" i="3"/>
  <c r="E1969" i="3"/>
  <c r="E1987" i="3"/>
  <c r="F1987" i="3"/>
  <c r="F2029" i="3"/>
  <c r="E2029" i="3"/>
  <c r="E2047" i="3"/>
  <c r="F2047" i="3"/>
  <c r="E2059" i="3"/>
  <c r="F2059" i="3"/>
  <c r="F2077" i="3"/>
  <c r="E2077" i="3"/>
  <c r="F2089" i="3"/>
  <c r="E2089" i="3"/>
  <c r="F2245" i="3"/>
  <c r="E2245" i="3"/>
  <c r="F2263" i="3"/>
  <c r="E2263" i="3"/>
  <c r="E2275" i="3"/>
  <c r="F2275" i="3"/>
  <c r="F2281" i="3"/>
  <c r="E2281" i="3"/>
  <c r="E2293" i="3"/>
  <c r="F2293" i="3"/>
  <c r="E2317" i="3"/>
  <c r="F2317" i="3"/>
  <c r="F2329" i="3"/>
  <c r="E2329" i="3"/>
  <c r="E2347" i="3"/>
  <c r="F2347" i="3"/>
  <c r="F2395" i="3"/>
  <c r="E2395" i="3"/>
  <c r="E2413" i="3"/>
  <c r="F2413" i="3"/>
  <c r="F2431" i="3"/>
  <c r="E2431" i="3"/>
  <c r="E2443" i="3"/>
  <c r="F2443" i="3"/>
  <c r="F2461" i="3"/>
  <c r="E2461" i="3"/>
  <c r="F2473" i="3"/>
  <c r="E2473" i="3"/>
  <c r="E2491" i="3"/>
  <c r="F2491" i="3"/>
  <c r="E2503" i="3"/>
  <c r="F2503" i="3"/>
  <c r="F2515" i="3"/>
  <c r="E2515" i="3"/>
  <c r="F2533" i="3"/>
  <c r="E2533" i="3"/>
  <c r="E2545" i="3"/>
  <c r="F2545" i="3"/>
  <c r="F2563" i="3"/>
  <c r="E2563" i="3"/>
  <c r="F2581" i="3"/>
  <c r="E2581" i="3"/>
  <c r="E2599" i="3"/>
  <c r="F2599" i="3"/>
  <c r="F2617" i="3"/>
  <c r="E2617" i="3"/>
  <c r="E2653" i="3"/>
  <c r="F2653" i="3"/>
  <c r="F2665" i="3"/>
  <c r="E2665" i="3"/>
  <c r="E2677" i="3"/>
  <c r="F2677" i="3"/>
  <c r="F2701" i="3"/>
  <c r="E2701" i="3"/>
  <c r="F2707" i="3"/>
  <c r="E2707" i="3"/>
  <c r="E2755" i="3"/>
  <c r="F2755" i="3"/>
  <c r="F2779" i="3"/>
  <c r="E2779" i="3"/>
  <c r="F2785" i="3"/>
  <c r="E2785" i="3"/>
  <c r="F2803" i="3"/>
  <c r="E2803" i="3"/>
  <c r="F2809" i="3"/>
  <c r="E2809" i="3"/>
  <c r="F2821" i="3"/>
  <c r="E2821" i="3"/>
  <c r="F2839" i="3"/>
  <c r="E2839" i="3"/>
  <c r="F2851" i="3"/>
  <c r="E2851" i="3"/>
  <c r="E2881" i="3"/>
  <c r="F2881" i="3"/>
  <c r="F2917" i="3"/>
  <c r="E2917" i="3"/>
  <c r="E2935" i="3"/>
  <c r="F2935" i="3"/>
  <c r="F2947" i="3"/>
  <c r="E2947" i="3"/>
  <c r="E3241" i="3"/>
  <c r="F3241" i="3"/>
  <c r="F3477" i="3"/>
  <c r="E3477" i="3"/>
  <c r="F3486" i="3"/>
  <c r="E3486" i="3"/>
  <c r="F3495" i="3"/>
  <c r="E3495" i="3"/>
  <c r="F3501" i="3"/>
  <c r="E3501" i="3"/>
  <c r="F3510" i="3"/>
  <c r="E3510" i="3"/>
  <c r="F3519" i="3"/>
  <c r="E3519" i="3"/>
  <c r="F3561" i="3"/>
  <c r="E3561" i="3"/>
  <c r="F3597" i="3"/>
  <c r="E3597" i="3"/>
  <c r="F3612" i="3"/>
  <c r="E3612" i="3"/>
  <c r="E3621" i="3"/>
  <c r="F3621" i="3"/>
  <c r="E3627" i="3"/>
  <c r="F3627" i="3"/>
  <c r="F3645" i="3"/>
  <c r="E3645" i="3"/>
  <c r="F3651" i="3"/>
  <c r="E3651" i="3"/>
  <c r="F3663" i="3"/>
  <c r="E3663" i="3"/>
  <c r="F3669" i="3"/>
  <c r="E3669" i="3"/>
  <c r="F3681" i="3"/>
  <c r="E3681" i="3"/>
  <c r="F3702" i="3"/>
  <c r="E3702" i="3"/>
  <c r="E3711" i="3"/>
  <c r="F3711" i="3"/>
  <c r="F3720" i="3"/>
  <c r="E3720" i="3"/>
  <c r="F3729" i="3"/>
  <c r="E3729" i="3"/>
  <c r="F3741" i="3"/>
  <c r="E3741" i="3"/>
  <c r="F3744" i="3"/>
  <c r="E3744" i="3"/>
  <c r="E3753" i="3"/>
  <c r="F3753" i="3"/>
  <c r="F3774" i="3"/>
  <c r="E3774" i="3"/>
  <c r="F3783" i="3"/>
  <c r="E3783" i="3"/>
  <c r="E3792" i="3"/>
  <c r="F3792" i="3"/>
  <c r="F3795" i="3"/>
  <c r="E3795" i="3"/>
  <c r="F4173" i="3"/>
  <c r="E4173" i="3"/>
  <c r="E4269" i="3"/>
  <c r="F4269" i="3"/>
  <c r="E4350" i="3"/>
  <c r="F4350" i="3"/>
  <c r="E4374" i="3"/>
  <c r="F4374" i="3"/>
  <c r="F4383" i="3"/>
  <c r="E4383" i="3"/>
  <c r="E4410" i="3"/>
  <c r="F4410" i="3"/>
  <c r="F4419" i="3"/>
  <c r="E4419" i="3"/>
  <c r="E4446" i="3"/>
  <c r="F4446" i="3"/>
  <c r="E4461" i="3"/>
  <c r="F4461" i="3"/>
  <c r="E4467" i="3"/>
  <c r="F4467" i="3"/>
  <c r="E4497" i="3"/>
  <c r="F4497" i="3"/>
  <c r="F4515" i="3"/>
  <c r="E4515" i="3"/>
  <c r="F4518" i="3"/>
  <c r="E4518" i="3"/>
  <c r="E4533" i="3"/>
  <c r="F4533" i="3"/>
  <c r="F4656" i="3"/>
  <c r="E4656" i="3"/>
  <c r="F4722" i="3"/>
  <c r="E4722" i="3"/>
  <c r="F4728" i="3"/>
  <c r="E4728" i="3"/>
  <c r="E4740" i="3"/>
  <c r="F4740" i="3"/>
  <c r="F4752" i="3"/>
  <c r="E4752" i="3"/>
  <c r="E4776" i="3"/>
  <c r="F4776" i="3"/>
  <c r="F4782" i="3"/>
  <c r="E4782" i="3"/>
  <c r="E4800" i="3"/>
  <c r="F4800" i="3"/>
  <c r="E4806" i="3"/>
  <c r="F4806" i="3"/>
  <c r="F4812" i="3"/>
  <c r="E4812" i="3"/>
  <c r="F4818" i="3"/>
  <c r="E4818" i="3"/>
  <c r="F4848" i="3"/>
  <c r="E4848" i="3"/>
  <c r="E4851" i="3"/>
  <c r="F4851" i="3"/>
  <c r="E4857" i="3"/>
  <c r="F4857" i="3"/>
  <c r="E4863" i="3"/>
  <c r="F4863" i="3"/>
  <c r="E4887" i="3"/>
  <c r="F4887" i="3"/>
  <c r="E4893" i="3"/>
  <c r="F4893" i="3"/>
  <c r="E4899" i="3"/>
  <c r="F4899" i="3"/>
  <c r="F4908" i="3"/>
  <c r="E4908" i="3"/>
  <c r="F4914" i="3"/>
  <c r="E4914" i="3"/>
  <c r="E4923" i="3"/>
  <c r="F4923" i="3"/>
  <c r="E4929" i="3"/>
  <c r="F4929" i="3"/>
  <c r="E4935" i="3"/>
  <c r="F4935" i="3"/>
  <c r="E4959" i="3"/>
  <c r="F4959" i="3"/>
  <c r="E4965" i="3"/>
  <c r="F4965" i="3"/>
  <c r="E4971" i="3"/>
  <c r="F4971" i="3"/>
  <c r="F5016" i="3"/>
  <c r="E5016" i="3"/>
  <c r="F5022" i="3"/>
  <c r="E5022" i="3"/>
  <c r="E3404" i="3"/>
  <c r="F3404" i="3"/>
  <c r="F3392" i="3"/>
  <c r="E3392" i="3"/>
  <c r="F3374" i="3"/>
  <c r="E3374" i="3"/>
  <c r="E3362" i="3"/>
  <c r="F3362" i="3"/>
  <c r="E3326" i="3"/>
  <c r="F3326" i="3"/>
  <c r="E3284" i="3"/>
  <c r="F3284" i="3"/>
  <c r="F3266" i="3"/>
  <c r="E3266" i="3"/>
  <c r="E3248" i="3"/>
  <c r="F3248" i="3"/>
  <c r="F3236" i="3"/>
  <c r="E3236" i="3"/>
  <c r="F3200" i="3"/>
  <c r="E3200" i="3"/>
  <c r="F1742" i="3"/>
  <c r="E1742" i="3"/>
  <c r="F1688" i="3"/>
  <c r="E1688" i="3"/>
  <c r="F1598" i="3"/>
  <c r="E1598" i="3"/>
  <c r="F1574" i="3"/>
  <c r="E1574" i="3"/>
  <c r="F1514" i="3"/>
  <c r="E1514" i="3"/>
  <c r="F1466" i="3"/>
  <c r="E1466" i="3"/>
  <c r="F1436" i="3"/>
  <c r="E1436" i="3"/>
  <c r="F1292" i="3"/>
  <c r="E1292" i="3"/>
  <c r="F1274" i="3"/>
  <c r="E1274" i="3"/>
  <c r="E1238" i="3"/>
  <c r="F1238" i="3"/>
  <c r="F1232" i="3"/>
  <c r="E1232" i="3"/>
  <c r="F1214" i="3"/>
  <c r="E1214" i="3"/>
  <c r="F1202" i="3"/>
  <c r="E1202" i="3"/>
  <c r="E1184" i="3"/>
  <c r="F1184" i="3"/>
  <c r="E1166" i="3"/>
  <c r="F1166" i="3"/>
  <c r="F1154" i="3"/>
  <c r="E1154" i="3"/>
  <c r="F1076" i="3"/>
  <c r="E1076" i="3"/>
  <c r="F1046" i="3"/>
  <c r="E1046" i="3"/>
  <c r="F1028" i="3"/>
  <c r="E1028" i="3"/>
  <c r="F1010" i="3"/>
  <c r="E1010" i="3"/>
  <c r="E1004" i="3"/>
  <c r="F1004" i="3"/>
  <c r="F986" i="3"/>
  <c r="E986" i="3"/>
  <c r="F968" i="3"/>
  <c r="E968" i="3"/>
  <c r="F962" i="3"/>
  <c r="E962" i="3"/>
  <c r="F938" i="3"/>
  <c r="E938" i="3"/>
  <c r="E926" i="3"/>
  <c r="F926" i="3"/>
  <c r="E914" i="3"/>
  <c r="F914" i="3"/>
  <c r="F902" i="3"/>
  <c r="E902" i="3"/>
  <c r="E854" i="3"/>
  <c r="F854" i="3"/>
  <c r="E842" i="3"/>
  <c r="F842" i="3"/>
  <c r="E818" i="3"/>
  <c r="F818" i="3"/>
  <c r="E806" i="3"/>
  <c r="F806" i="3"/>
  <c r="F794" i="3"/>
  <c r="E794" i="3"/>
  <c r="F782" i="3"/>
  <c r="E782" i="3"/>
  <c r="F758" i="3"/>
  <c r="E758" i="3"/>
  <c r="F728" i="3"/>
  <c r="E728" i="3"/>
  <c r="E716" i="3"/>
  <c r="F716" i="3"/>
  <c r="F710" i="3"/>
  <c r="E710" i="3"/>
  <c r="F686" i="3"/>
  <c r="E686" i="3"/>
  <c r="F674" i="3"/>
  <c r="E674" i="3"/>
  <c r="F650" i="3"/>
  <c r="E650" i="3"/>
  <c r="F608" i="3"/>
  <c r="E608" i="3"/>
  <c r="F596" i="3"/>
  <c r="E596" i="3"/>
  <c r="F572" i="3"/>
  <c r="E572" i="3"/>
  <c r="F548" i="3"/>
  <c r="E548" i="3"/>
  <c r="F512" i="3"/>
  <c r="E512" i="3"/>
  <c r="E464" i="3"/>
  <c r="F464" i="3"/>
  <c r="E434" i="3"/>
  <c r="F434" i="3"/>
  <c r="E428" i="3"/>
  <c r="F428" i="3"/>
  <c r="E416" i="3"/>
  <c r="F416" i="3"/>
  <c r="F404" i="3"/>
  <c r="E404" i="3"/>
  <c r="F386" i="3"/>
  <c r="E386" i="3"/>
  <c r="E374" i="3"/>
  <c r="F374" i="3"/>
  <c r="F368" i="3"/>
  <c r="E368" i="3"/>
  <c r="E362" i="3"/>
  <c r="F362" i="3"/>
  <c r="E356" i="3"/>
  <c r="F356" i="3"/>
  <c r="E350" i="3"/>
  <c r="F350" i="3"/>
  <c r="E320" i="3"/>
  <c r="F320" i="3"/>
  <c r="E302" i="3"/>
  <c r="F302" i="3"/>
  <c r="E266" i="3"/>
  <c r="F266" i="3"/>
  <c r="E248" i="3"/>
  <c r="F248" i="3"/>
  <c r="E212" i="3"/>
  <c r="F212" i="3"/>
  <c r="E194" i="3"/>
  <c r="F194" i="3"/>
  <c r="E170" i="3"/>
  <c r="F170" i="3"/>
  <c r="F122" i="3"/>
  <c r="E122" i="3"/>
  <c r="F104" i="3"/>
  <c r="E104" i="3"/>
  <c r="E8" i="3"/>
  <c r="F8" i="3"/>
  <c r="E5067" i="3"/>
  <c r="E5049" i="3"/>
  <c r="F4815" i="3"/>
  <c r="F4797" i="3"/>
  <c r="F4725" i="3"/>
  <c r="F4689" i="3"/>
  <c r="F4653" i="3"/>
  <c r="F4617" i="3"/>
  <c r="E4632" i="3"/>
  <c r="E4560" i="3"/>
  <c r="E4296" i="3"/>
  <c r="F4218" i="3"/>
  <c r="F4164" i="3"/>
  <c r="F4110" i="3"/>
  <c r="E4281" i="3"/>
  <c r="E4530" i="3"/>
  <c r="E4476" i="3"/>
  <c r="F4104" i="3"/>
  <c r="F4077" i="3"/>
  <c r="F4050" i="3"/>
  <c r="F4023" i="3"/>
  <c r="F3978" i="3"/>
  <c r="F3924" i="3"/>
  <c r="F3816" i="3"/>
  <c r="E3801" i="3"/>
  <c r="E4074" i="3"/>
  <c r="E4047" i="3"/>
  <c r="E4020" i="3"/>
  <c r="E3993" i="3"/>
  <c r="E3966" i="3"/>
  <c r="E3939" i="3"/>
  <c r="E3912" i="3"/>
  <c r="E3885" i="3"/>
  <c r="E3858" i="3"/>
  <c r="E3804" i="3"/>
  <c r="E4491" i="3"/>
  <c r="E4179" i="3"/>
  <c r="E4230" i="3"/>
  <c r="F3822" i="3"/>
  <c r="F3456" i="3"/>
  <c r="F3438" i="3"/>
  <c r="F3420" i="3"/>
  <c r="E3235" i="3"/>
  <c r="E3379" i="3"/>
  <c r="E3325" i="3"/>
  <c r="F3187" i="3"/>
  <c r="F3169" i="3"/>
  <c r="F3133" i="3"/>
  <c r="F3115" i="3"/>
  <c r="F3097" i="3"/>
  <c r="F3079" i="3"/>
  <c r="F3061" i="3"/>
  <c r="F3043" i="3"/>
  <c r="F3025" i="3"/>
  <c r="F3007" i="3"/>
  <c r="F2971" i="3"/>
  <c r="F2953" i="3"/>
  <c r="E2702" i="3"/>
  <c r="E2684" i="3"/>
  <c r="E2666" i="3"/>
  <c r="E2648" i="3"/>
  <c r="E2630" i="3"/>
  <c r="E2612" i="3"/>
  <c r="E2594" i="3"/>
  <c r="E2576" i="3"/>
  <c r="E2558" i="3"/>
  <c r="E2522" i="3"/>
  <c r="E2504" i="3"/>
  <c r="E2468" i="3"/>
  <c r="E2432" i="3"/>
  <c r="E2414" i="3"/>
  <c r="E2396" i="3"/>
  <c r="E2378" i="3"/>
  <c r="E2360" i="3"/>
  <c r="E2342" i="3"/>
  <c r="E2324" i="3"/>
  <c r="E2306" i="3"/>
  <c r="E2288" i="3"/>
  <c r="E2270" i="3"/>
  <c r="E2252" i="3"/>
  <c r="E2234" i="3"/>
  <c r="E2216" i="3"/>
  <c r="E2198" i="3"/>
  <c r="E2180" i="3"/>
  <c r="E2162" i="3"/>
  <c r="E2144" i="3"/>
  <c r="E2126" i="3"/>
  <c r="E2108" i="3"/>
  <c r="E2090" i="3"/>
  <c r="E2072" i="3"/>
  <c r="E2054" i="3"/>
  <c r="E2036" i="3"/>
  <c r="E2018" i="3"/>
  <c r="E2000" i="3"/>
  <c r="E1982" i="3"/>
  <c r="E1964" i="3"/>
  <c r="E1946" i="3"/>
  <c r="E1928" i="3"/>
  <c r="E1892" i="3"/>
  <c r="E1874" i="3"/>
  <c r="E1856" i="3"/>
  <c r="E1838" i="3"/>
  <c r="E1820" i="3"/>
  <c r="E2744" i="3"/>
  <c r="E1718" i="3"/>
  <c r="E1682" i="3"/>
  <c r="E1808" i="3"/>
  <c r="E1772" i="3"/>
  <c r="E1280" i="3"/>
  <c r="E1616" i="3"/>
  <c r="E1562" i="3"/>
  <c r="E1508" i="3"/>
  <c r="E1454" i="3"/>
  <c r="E1400" i="3"/>
  <c r="E1346" i="3"/>
  <c r="E1646" i="3"/>
  <c r="E1592" i="3"/>
  <c r="E1538" i="3"/>
  <c r="E1484" i="3"/>
  <c r="E1051" i="3"/>
  <c r="E884" i="3"/>
  <c r="E1088" i="3"/>
  <c r="E1052" i="3"/>
  <c r="E1009" i="3"/>
  <c r="F18" i="3"/>
  <c r="E632" i="3"/>
  <c r="E102" i="3"/>
  <c r="E13" i="3"/>
  <c r="F5025" i="3"/>
  <c r="F4953" i="3"/>
  <c r="F4881" i="3"/>
  <c r="E4764" i="3"/>
  <c r="E4710" i="3"/>
  <c r="E5004" i="3"/>
  <c r="E4932" i="3"/>
  <c r="E4860" i="3"/>
  <c r="E4470" i="3"/>
  <c r="F4380" i="3"/>
  <c r="F4377" i="3"/>
  <c r="F4392" i="3"/>
  <c r="F4320" i="3"/>
  <c r="E4974" i="3"/>
  <c r="E4902" i="3"/>
  <c r="E4482" i="3"/>
  <c r="E3960" i="3"/>
  <c r="E3537" i="3"/>
  <c r="F3777" i="3"/>
  <c r="F2731" i="3"/>
  <c r="E3001" i="3"/>
  <c r="E3570" i="3"/>
  <c r="F3302" i="3"/>
  <c r="E2905" i="3"/>
  <c r="E2761" i="3"/>
  <c r="F4842" i="3"/>
  <c r="F3516" i="3"/>
  <c r="E2683" i="3"/>
  <c r="F2365" i="3"/>
  <c r="E2299" i="3"/>
  <c r="E1357" i="3"/>
  <c r="F1333" i="3"/>
  <c r="E1250" i="3"/>
  <c r="E1142" i="3"/>
  <c r="E1112" i="3"/>
  <c r="F344" i="3"/>
  <c r="F236" i="3"/>
  <c r="F685" i="3"/>
  <c r="F336" i="3"/>
  <c r="F228" i="3"/>
  <c r="F276" i="3"/>
  <c r="F112" i="3"/>
  <c r="F190" i="3"/>
  <c r="E3450" i="3"/>
  <c r="F2750" i="3"/>
  <c r="E739" i="3"/>
  <c r="F704" i="3"/>
  <c r="E595" i="3"/>
  <c r="E1687" i="3"/>
  <c r="E1729" i="3"/>
  <c r="E308" i="3"/>
  <c r="E3471" i="3"/>
  <c r="E178" i="3"/>
  <c r="F3798" i="3"/>
  <c r="E268" i="3"/>
  <c r="F268" i="3"/>
  <c r="F250" i="3"/>
  <c r="E250" i="3"/>
  <c r="E232" i="3"/>
  <c r="F232" i="3"/>
  <c r="E214" i="3"/>
  <c r="F214" i="3"/>
  <c r="E196" i="3"/>
  <c r="F196" i="3"/>
  <c r="E160" i="3"/>
  <c r="F160" i="3"/>
  <c r="E142" i="3"/>
  <c r="F142" i="3"/>
  <c r="E124" i="3"/>
  <c r="F124" i="3"/>
  <c r="E106" i="3"/>
  <c r="F106" i="3"/>
  <c r="E88" i="3"/>
  <c r="F88" i="3"/>
  <c r="E64" i="3"/>
  <c r="F64" i="3"/>
  <c r="E28" i="3"/>
  <c r="F28" i="3"/>
  <c r="F10" i="3"/>
  <c r="E10" i="3"/>
  <c r="F12" i="3"/>
  <c r="E12" i="3"/>
  <c r="F120" i="3"/>
  <c r="E120" i="3"/>
  <c r="E234" i="3"/>
  <c r="F234" i="3"/>
  <c r="F252" i="3"/>
  <c r="E252" i="3"/>
  <c r="E270" i="3"/>
  <c r="F270" i="3"/>
  <c r="E288" i="3"/>
  <c r="F288" i="3"/>
  <c r="F306" i="3"/>
  <c r="E306" i="3"/>
  <c r="E324" i="3"/>
  <c r="F324" i="3"/>
  <c r="F366" i="3"/>
  <c r="E366" i="3"/>
  <c r="E378" i="3"/>
  <c r="F378" i="3"/>
  <c r="F30" i="3"/>
  <c r="E318" i="3"/>
  <c r="F1" i="3"/>
  <c r="J1" i="3"/>
  <c r="J3" i="3"/>
  <c r="E19" i="3"/>
  <c r="F19" i="3"/>
  <c r="E37" i="3"/>
  <c r="F37" i="3"/>
  <c r="F55" i="3"/>
  <c r="E55" i="3"/>
  <c r="E73" i="3"/>
  <c r="F73" i="3"/>
  <c r="E91" i="3"/>
  <c r="F91" i="3"/>
  <c r="F109" i="3"/>
  <c r="E109" i="3"/>
  <c r="E127" i="3"/>
  <c r="F127" i="3"/>
  <c r="E145" i="3"/>
  <c r="F145" i="3"/>
  <c r="F163" i="3"/>
  <c r="E163" i="3"/>
  <c r="E181" i="3"/>
  <c r="F181" i="3"/>
  <c r="E217" i="3"/>
  <c r="F217" i="3"/>
  <c r="F235" i="3"/>
  <c r="E235" i="3"/>
  <c r="E253" i="3"/>
  <c r="F253" i="3"/>
  <c r="F271" i="3"/>
  <c r="E271" i="3"/>
  <c r="F289" i="3"/>
  <c r="E289" i="3"/>
  <c r="F325" i="3"/>
  <c r="E325" i="3"/>
  <c r="F343" i="3"/>
  <c r="E343" i="3"/>
  <c r="E361" i="3"/>
  <c r="F361" i="3"/>
  <c r="F379" i="3"/>
  <c r="E379" i="3"/>
  <c r="E397" i="3"/>
  <c r="F397" i="3"/>
  <c r="E403" i="3"/>
  <c r="F403" i="3"/>
  <c r="E421" i="3"/>
  <c r="F421" i="3"/>
  <c r="F433" i="3"/>
  <c r="E433" i="3"/>
  <c r="F451" i="3"/>
  <c r="E451" i="3"/>
  <c r="E463" i="3"/>
  <c r="F463" i="3"/>
  <c r="E487" i="3"/>
  <c r="F487" i="3"/>
  <c r="F505" i="3"/>
  <c r="E505" i="3"/>
  <c r="E535" i="3"/>
  <c r="F535" i="3"/>
  <c r="E553" i="3"/>
  <c r="F553" i="3"/>
  <c r="E589" i="3"/>
  <c r="F589" i="3"/>
  <c r="F601" i="3"/>
  <c r="E601" i="3"/>
  <c r="E643" i="3"/>
  <c r="F643" i="3"/>
  <c r="E679" i="3"/>
  <c r="F679" i="3"/>
  <c r="E691" i="3"/>
  <c r="F691" i="3"/>
  <c r="E715" i="3"/>
  <c r="F715" i="3"/>
  <c r="E745" i="3"/>
  <c r="F745" i="3"/>
  <c r="F763" i="3"/>
  <c r="E763" i="3"/>
  <c r="E781" i="3"/>
  <c r="F781" i="3"/>
  <c r="F793" i="3"/>
  <c r="E793" i="3"/>
  <c r="F817" i="3"/>
  <c r="E817" i="3"/>
  <c r="F841" i="3"/>
  <c r="E841" i="3"/>
  <c r="E859" i="3"/>
  <c r="F859" i="3"/>
  <c r="F877" i="3"/>
  <c r="E877" i="3"/>
  <c r="F919" i="3"/>
  <c r="E919" i="3"/>
  <c r="F943" i="3"/>
  <c r="E943" i="3"/>
  <c r="E955" i="3"/>
  <c r="F955" i="3"/>
  <c r="E973" i="3"/>
  <c r="F973" i="3"/>
  <c r="F991" i="3"/>
  <c r="E991" i="3"/>
  <c r="F1045" i="3"/>
  <c r="E1045" i="3"/>
  <c r="F1063" i="3"/>
  <c r="E1063" i="3"/>
  <c r="E1105" i="3"/>
  <c r="F1105" i="3"/>
  <c r="E1123" i="3"/>
  <c r="F1123" i="3"/>
  <c r="E1141" i="3"/>
  <c r="F1141" i="3"/>
  <c r="E1165" i="3"/>
  <c r="F1165" i="3"/>
  <c r="E1177" i="3"/>
  <c r="F1177" i="3"/>
  <c r="E1189" i="3"/>
  <c r="F1189" i="3"/>
  <c r="E1207" i="3"/>
  <c r="F1207" i="3"/>
  <c r="F1225" i="3"/>
  <c r="E1225" i="3"/>
  <c r="E1243" i="3"/>
  <c r="F1243" i="3"/>
  <c r="E1261" i="3"/>
  <c r="F1261" i="3"/>
  <c r="F1315" i="3"/>
  <c r="E1315" i="3"/>
  <c r="F1351" i="3"/>
  <c r="E1351" i="3"/>
  <c r="F1393" i="3"/>
  <c r="E1393" i="3"/>
  <c r="E1411" i="3"/>
  <c r="F1411" i="3"/>
  <c r="E1417" i="3"/>
  <c r="F1417" i="3"/>
  <c r="F1435" i="3"/>
  <c r="E1435" i="3"/>
  <c r="E1453" i="3"/>
  <c r="F1453" i="3"/>
  <c r="E1471" i="3"/>
  <c r="F1471" i="3"/>
  <c r="F1483" i="3"/>
  <c r="E1483" i="3"/>
  <c r="F1501" i="3"/>
  <c r="E1501" i="3"/>
  <c r="E1519" i="3"/>
  <c r="F1519" i="3"/>
  <c r="F1537" i="3"/>
  <c r="E1537" i="3"/>
  <c r="F1549" i="3"/>
  <c r="E1549" i="3"/>
  <c r="E1555" i="3"/>
  <c r="F1555" i="3"/>
  <c r="F1573" i="3"/>
  <c r="E1573" i="3"/>
  <c r="F1585" i="3"/>
  <c r="E1585" i="3"/>
  <c r="E1627" i="3"/>
  <c r="F1627" i="3"/>
  <c r="F1639" i="3"/>
  <c r="E1639" i="3"/>
  <c r="E1657" i="3"/>
  <c r="F1657" i="3"/>
  <c r="E1723" i="3"/>
  <c r="F1723" i="3"/>
  <c r="E1741" i="3"/>
  <c r="F1741" i="3"/>
  <c r="F1783" i="3"/>
  <c r="E1783" i="3"/>
  <c r="F1801" i="3"/>
  <c r="E1801" i="3"/>
  <c r="F1813" i="3"/>
  <c r="E1813" i="3"/>
  <c r="E1831" i="3"/>
  <c r="F1831" i="3"/>
  <c r="F1843" i="3"/>
  <c r="E1843" i="3"/>
  <c r="E1861" i="3"/>
  <c r="F1861" i="3"/>
  <c r="F1879" i="3"/>
  <c r="E1879" i="3"/>
  <c r="F1891" i="3"/>
  <c r="E1891" i="3"/>
  <c r="E1915" i="3"/>
  <c r="F1915" i="3"/>
  <c r="F1933" i="3"/>
  <c r="E1933" i="3"/>
  <c r="F1975" i="3"/>
  <c r="E1975" i="3"/>
  <c r="F1993" i="3"/>
  <c r="E1993" i="3"/>
  <c r="E2005" i="3"/>
  <c r="F2005" i="3"/>
  <c r="F2023" i="3"/>
  <c r="E2023" i="3"/>
  <c r="F2035" i="3"/>
  <c r="E2035" i="3"/>
  <c r="F2053" i="3"/>
  <c r="E2053" i="3"/>
  <c r="E2065" i="3"/>
  <c r="F2065" i="3"/>
  <c r="F2107" i="3"/>
  <c r="E2107" i="3"/>
  <c r="F2125" i="3"/>
  <c r="E2125" i="3"/>
  <c r="F2137" i="3"/>
  <c r="E2137" i="3"/>
  <c r="E2155" i="3"/>
  <c r="F2155" i="3"/>
  <c r="E2167" i="3"/>
  <c r="F2167" i="3"/>
  <c r="F2173" i="3"/>
  <c r="E2173" i="3"/>
  <c r="F2185" i="3"/>
  <c r="E2185" i="3"/>
  <c r="E2203" i="3"/>
  <c r="F2203" i="3"/>
  <c r="F2215" i="3"/>
  <c r="E2215" i="3"/>
  <c r="E2239" i="3"/>
  <c r="F2239" i="3"/>
  <c r="F2257" i="3"/>
  <c r="E2257" i="3"/>
  <c r="F2269" i="3"/>
  <c r="E2269" i="3"/>
  <c r="F2311" i="3"/>
  <c r="E2311" i="3"/>
  <c r="F2323" i="3"/>
  <c r="E2323" i="3"/>
  <c r="F2353" i="3"/>
  <c r="E2353" i="3"/>
  <c r="E2377" i="3"/>
  <c r="F2377" i="3"/>
  <c r="E2383" i="3"/>
  <c r="F2383" i="3"/>
  <c r="F2407" i="3"/>
  <c r="E2407" i="3"/>
  <c r="F2449" i="3"/>
  <c r="E2449" i="3"/>
  <c r="E2509" i="3"/>
  <c r="F2509" i="3"/>
  <c r="E2521" i="3"/>
  <c r="F2521" i="3"/>
  <c r="E2569" i="3"/>
  <c r="F2569" i="3"/>
  <c r="E2593" i="3"/>
  <c r="F2593" i="3"/>
  <c r="F2611" i="3"/>
  <c r="E2611" i="3"/>
  <c r="E2659" i="3"/>
  <c r="F2659" i="3"/>
  <c r="E2671" i="3"/>
  <c r="F2671" i="3"/>
  <c r="E2713" i="3"/>
  <c r="F2713" i="3"/>
  <c r="E2749" i="3"/>
  <c r="F2749" i="3"/>
  <c r="E2773" i="3"/>
  <c r="F2773" i="3"/>
  <c r="F2827" i="3"/>
  <c r="E2827" i="3"/>
  <c r="F2833" i="3"/>
  <c r="E2833" i="3"/>
  <c r="F2857" i="3"/>
  <c r="E2857" i="3"/>
  <c r="F2875" i="3"/>
  <c r="E2875" i="3"/>
  <c r="E2887" i="3"/>
  <c r="F2887" i="3"/>
  <c r="F2911" i="3"/>
  <c r="E2911" i="3"/>
  <c r="F2941" i="3"/>
  <c r="E2941" i="3"/>
  <c r="F3468" i="3"/>
  <c r="E3468" i="3"/>
  <c r="E3474" i="3"/>
  <c r="F3474" i="3"/>
  <c r="F3483" i="3"/>
  <c r="E3483" i="3"/>
  <c r="E3492" i="3"/>
  <c r="F3492" i="3"/>
  <c r="F3525" i="3"/>
  <c r="E3525" i="3"/>
  <c r="F3555" i="3"/>
  <c r="E3555" i="3"/>
  <c r="E3564" i="3"/>
  <c r="F3564" i="3"/>
  <c r="F3573" i="3"/>
  <c r="E3573" i="3"/>
  <c r="F3579" i="3"/>
  <c r="E3579" i="3"/>
  <c r="E3585" i="3"/>
  <c r="F3585" i="3"/>
  <c r="E3594" i="3"/>
  <c r="F3594" i="3"/>
  <c r="F3636" i="3"/>
  <c r="E3636" i="3"/>
  <c r="F3642" i="3"/>
  <c r="E3642" i="3"/>
  <c r="F3654" i="3"/>
  <c r="E3654" i="3"/>
  <c r="F3660" i="3"/>
  <c r="E3660" i="3"/>
  <c r="F3666" i="3"/>
  <c r="E3666" i="3"/>
  <c r="F3675" i="3"/>
  <c r="E3675" i="3"/>
  <c r="F3678" i="3"/>
  <c r="E3678" i="3"/>
  <c r="F3687" i="3"/>
  <c r="E3687" i="3"/>
  <c r="F3693" i="3"/>
  <c r="E3693" i="3"/>
  <c r="F3699" i="3"/>
  <c r="E3699" i="3"/>
  <c r="F3708" i="3"/>
  <c r="E3708" i="3"/>
  <c r="F3717" i="3"/>
  <c r="E3717" i="3"/>
  <c r="F3723" i="3"/>
  <c r="E3723" i="3"/>
  <c r="F3738" i="3"/>
  <c r="E3738" i="3"/>
  <c r="E3747" i="3"/>
  <c r="F3747" i="3"/>
  <c r="F3756" i="3"/>
  <c r="E3756" i="3"/>
  <c r="F3762" i="3"/>
  <c r="E3762" i="3"/>
  <c r="F3771" i="3"/>
  <c r="E3771" i="3"/>
  <c r="F3780" i="3"/>
  <c r="E3780" i="3"/>
  <c r="F3789" i="3"/>
  <c r="E3789" i="3"/>
  <c r="E4119" i="3"/>
  <c r="F4119" i="3"/>
  <c r="E4137" i="3"/>
  <c r="F4137" i="3"/>
  <c r="E4149" i="3"/>
  <c r="F4149" i="3"/>
  <c r="F4191" i="3"/>
  <c r="E4191" i="3"/>
  <c r="F4203" i="3"/>
  <c r="E4203" i="3"/>
  <c r="E4287" i="3"/>
  <c r="F4287" i="3"/>
  <c r="F4293" i="3"/>
  <c r="E4293" i="3"/>
  <c r="E4308" i="3"/>
  <c r="F4308" i="3"/>
  <c r="E4338" i="3"/>
  <c r="F4338" i="3"/>
  <c r="E4362" i="3"/>
  <c r="F4362" i="3"/>
  <c r="E4371" i="3"/>
  <c r="F4371" i="3"/>
  <c r="E4404" i="3"/>
  <c r="F4404" i="3"/>
  <c r="E4416" i="3"/>
  <c r="F4416" i="3"/>
  <c r="E4425" i="3"/>
  <c r="F4425" i="3"/>
  <c r="F4464" i="3"/>
  <c r="E4464" i="3"/>
  <c r="E4479" i="3"/>
  <c r="F4479" i="3"/>
  <c r="E4485" i="3"/>
  <c r="F4485" i="3"/>
  <c r="F4500" i="3"/>
  <c r="E4500" i="3"/>
  <c r="F4536" i="3"/>
  <c r="E4536" i="3"/>
  <c r="E4566" i="3"/>
  <c r="F4566" i="3"/>
  <c r="F4575" i="3"/>
  <c r="E4575" i="3"/>
  <c r="F4599" i="3"/>
  <c r="E4599" i="3"/>
  <c r="E4662" i="3"/>
  <c r="F4662" i="3"/>
  <c r="F4" i="3"/>
  <c r="J2" i="3"/>
  <c r="E4" i="3"/>
  <c r="E3398" i="3"/>
  <c r="F3398" i="3"/>
  <c r="F3380" i="3"/>
  <c r="E3380" i="3"/>
  <c r="F3356" i="3"/>
  <c r="E3356" i="3"/>
  <c r="F3344" i="3"/>
  <c r="E3344" i="3"/>
  <c r="E3332" i="3"/>
  <c r="F3332" i="3"/>
  <c r="E3320" i="3"/>
  <c r="F3320" i="3"/>
  <c r="E3308" i="3"/>
  <c r="F3308" i="3"/>
  <c r="F3290" i="3"/>
  <c r="E3290" i="3"/>
  <c r="E3272" i="3"/>
  <c r="F3272" i="3"/>
  <c r="F3254" i="3"/>
  <c r="E3254" i="3"/>
  <c r="E3242" i="3"/>
  <c r="F3242" i="3"/>
  <c r="E3230" i="3"/>
  <c r="F3230" i="3"/>
  <c r="E3194" i="3"/>
  <c r="F3194" i="3"/>
  <c r="E2738" i="3"/>
  <c r="F2738" i="3"/>
  <c r="E2726" i="3"/>
  <c r="F2726" i="3"/>
  <c r="F1802" i="3"/>
  <c r="E1802" i="3"/>
  <c r="F1784" i="3"/>
  <c r="E1784" i="3"/>
  <c r="E1760" i="3"/>
  <c r="F1760" i="3"/>
  <c r="E1724" i="3"/>
  <c r="F1724" i="3"/>
  <c r="F1568" i="3"/>
  <c r="E1568" i="3"/>
  <c r="F1520" i="3"/>
  <c r="E1520" i="3"/>
  <c r="F1490" i="3"/>
  <c r="E1490" i="3"/>
  <c r="F1406" i="3"/>
  <c r="E1406" i="3"/>
  <c r="F1358" i="3"/>
  <c r="E1358" i="3"/>
  <c r="F1304" i="3"/>
  <c r="E1304" i="3"/>
  <c r="F1268" i="3"/>
  <c r="E1268" i="3"/>
  <c r="F1178" i="3"/>
  <c r="E1178" i="3"/>
  <c r="F1160" i="3"/>
  <c r="E1160" i="3"/>
  <c r="F1124" i="3"/>
  <c r="E1124" i="3"/>
  <c r="F1106" i="3"/>
  <c r="E1106" i="3"/>
  <c r="F1094" i="3"/>
  <c r="E1094" i="3"/>
  <c r="F1058" i="3"/>
  <c r="E1058" i="3"/>
  <c r="F1040" i="3"/>
  <c r="E1040" i="3"/>
  <c r="E896" i="3"/>
  <c r="F896" i="3"/>
  <c r="E890" i="3"/>
  <c r="F890" i="3"/>
  <c r="E878" i="3"/>
  <c r="F878" i="3"/>
  <c r="E860" i="3"/>
  <c r="F860" i="3"/>
  <c r="F848" i="3"/>
  <c r="E848" i="3"/>
  <c r="E836" i="3"/>
  <c r="F836" i="3"/>
  <c r="F830" i="3"/>
  <c r="E830" i="3"/>
  <c r="E812" i="3"/>
  <c r="F812" i="3"/>
  <c r="E800" i="3"/>
  <c r="F800" i="3"/>
  <c r="E788" i="3"/>
  <c r="F788" i="3"/>
  <c r="F776" i="3"/>
  <c r="E776" i="3"/>
  <c r="F770" i="3"/>
  <c r="E770" i="3"/>
  <c r="F746" i="3"/>
  <c r="E746" i="3"/>
  <c r="F734" i="3"/>
  <c r="E734" i="3"/>
  <c r="F722" i="3"/>
  <c r="E722" i="3"/>
  <c r="F662" i="3"/>
  <c r="E662" i="3"/>
  <c r="E584" i="3"/>
  <c r="F584" i="3"/>
  <c r="F554" i="3"/>
  <c r="E554" i="3"/>
  <c r="F542" i="3"/>
  <c r="E542" i="3"/>
  <c r="E530" i="3"/>
  <c r="F530" i="3"/>
  <c r="F494" i="3"/>
  <c r="E494" i="3"/>
  <c r="E488" i="3"/>
  <c r="F488" i="3"/>
  <c r="E482" i="3"/>
  <c r="F482" i="3"/>
  <c r="E470" i="3"/>
  <c r="F470" i="3"/>
  <c r="F458" i="3"/>
  <c r="E458" i="3"/>
  <c r="F440" i="3"/>
  <c r="E440" i="3"/>
  <c r="F422" i="3"/>
  <c r="E422" i="3"/>
  <c r="E410" i="3"/>
  <c r="F410" i="3"/>
  <c r="E380" i="3"/>
  <c r="F380" i="3"/>
  <c r="E326" i="3"/>
  <c r="F326" i="3"/>
  <c r="E272" i="3"/>
  <c r="F272" i="3"/>
  <c r="E254" i="3"/>
  <c r="F254" i="3"/>
  <c r="E218" i="3"/>
  <c r="F218" i="3"/>
  <c r="E182" i="3"/>
  <c r="F182" i="3"/>
  <c r="E164" i="3"/>
  <c r="F164" i="3"/>
  <c r="F146" i="3"/>
  <c r="E146" i="3"/>
  <c r="F128" i="3"/>
  <c r="E128" i="3"/>
  <c r="F110" i="3"/>
  <c r="E110" i="3"/>
  <c r="F74" i="3"/>
  <c r="E74" i="3"/>
  <c r="F4791" i="3"/>
  <c r="F4755" i="3"/>
  <c r="F4683" i="3"/>
  <c r="F4647" i="3"/>
  <c r="F4611" i="3"/>
  <c r="E4626" i="3"/>
  <c r="E4551" i="3"/>
  <c r="E4260" i="3"/>
  <c r="E4152" i="3"/>
  <c r="E4563" i="3"/>
  <c r="E4245" i="3"/>
  <c r="E4209" i="3"/>
  <c r="F4125" i="3"/>
  <c r="E4098" i="3"/>
  <c r="E4071" i="3"/>
  <c r="E4044" i="3"/>
  <c r="E4017" i="3"/>
  <c r="F3969" i="3"/>
  <c r="F3915" i="3"/>
  <c r="F3861" i="3"/>
  <c r="F3807" i="3"/>
  <c r="E4167" i="3"/>
  <c r="E4473" i="3"/>
  <c r="F3990" i="3"/>
  <c r="F3963" i="3"/>
  <c r="F3936" i="3"/>
  <c r="F3909" i="3"/>
  <c r="F3882" i="3"/>
  <c r="F3855" i="3"/>
  <c r="F3828" i="3"/>
  <c r="E4122" i="3"/>
  <c r="E4545" i="3"/>
  <c r="E4284" i="3"/>
  <c r="E4143" i="3"/>
  <c r="F3453" i="3"/>
  <c r="F3435" i="3"/>
  <c r="F3417" i="3"/>
  <c r="E3373" i="3"/>
  <c r="E3319" i="3"/>
  <c r="E3259" i="3"/>
  <c r="E3182" i="3"/>
  <c r="E3164" i="3"/>
  <c r="E3128" i="3"/>
  <c r="E3110" i="3"/>
  <c r="E3092" i="3"/>
  <c r="E3074" i="3"/>
  <c r="E3056" i="3"/>
  <c r="E3038" i="3"/>
  <c r="E3020" i="3"/>
  <c r="E3002" i="3"/>
  <c r="E2984" i="3"/>
  <c r="E2966" i="3"/>
  <c r="E2948" i="3"/>
  <c r="E2930" i="3"/>
  <c r="E2912" i="3"/>
  <c r="E2894" i="3"/>
  <c r="E2876" i="3"/>
  <c r="E2858" i="3"/>
  <c r="E2840" i="3"/>
  <c r="E2822" i="3"/>
  <c r="E2804" i="3"/>
  <c r="E2786" i="3"/>
  <c r="E2768" i="3"/>
  <c r="E3403" i="3"/>
  <c r="E3349" i="3"/>
  <c r="E3295" i="3"/>
  <c r="E2719" i="3"/>
  <c r="E2737" i="3"/>
  <c r="E1748" i="3"/>
  <c r="E1765" i="3"/>
  <c r="E1796" i="3"/>
  <c r="E1604" i="3"/>
  <c r="E1550" i="3"/>
  <c r="E1496" i="3"/>
  <c r="E1442" i="3"/>
  <c r="E1388" i="3"/>
  <c r="E1334" i="3"/>
  <c r="E1075" i="3"/>
  <c r="E1039" i="3"/>
  <c r="E1262" i="3"/>
  <c r="E1394" i="3"/>
  <c r="E1340" i="3"/>
  <c r="F1279" i="3"/>
  <c r="E590" i="3"/>
  <c r="E6" i="3"/>
  <c r="F66" i="3"/>
  <c r="E578" i="3"/>
  <c r="E174" i="3"/>
  <c r="E620" i="3"/>
  <c r="F5019" i="3"/>
  <c r="F4947" i="3"/>
  <c r="F4875" i="3"/>
  <c r="F4452" i="3"/>
  <c r="F4344" i="3"/>
  <c r="F4449" i="3"/>
  <c r="F4341" i="3"/>
  <c r="E4155" i="3"/>
  <c r="E3750" i="3"/>
  <c r="F2605" i="3"/>
  <c r="E3768" i="3"/>
  <c r="E4836" i="3"/>
  <c r="F1706" i="3"/>
  <c r="F1670" i="3"/>
  <c r="F1705" i="3"/>
  <c r="E2479" i="3"/>
  <c r="E2425" i="3"/>
  <c r="F1219" i="3"/>
  <c r="E1339" i="3"/>
  <c r="E1226" i="3"/>
  <c r="E1327" i="3"/>
  <c r="F1195" i="3"/>
  <c r="E866" i="3"/>
  <c r="F727" i="3"/>
  <c r="F607" i="3"/>
  <c r="E523" i="3"/>
  <c r="F872" i="3"/>
  <c r="F974" i="3"/>
  <c r="F70" i="3"/>
  <c r="F118" i="3"/>
  <c r="F3504" i="3"/>
  <c r="E4557" i="3"/>
  <c r="F2066" i="3"/>
  <c r="E2119" i="3"/>
  <c r="F1429" i="3"/>
  <c r="E956" i="3"/>
  <c r="F1681" i="3"/>
  <c r="E224" i="3"/>
  <c r="F2282" i="3"/>
  <c r="F571" i="3"/>
  <c r="E274" i="3"/>
  <c r="F274" i="3"/>
  <c r="E256" i="3"/>
  <c r="F256" i="3"/>
  <c r="E238" i="3"/>
  <c r="F238" i="3"/>
  <c r="E220" i="3"/>
  <c r="F220" i="3"/>
  <c r="E202" i="3"/>
  <c r="F202" i="3"/>
  <c r="F184" i="3"/>
  <c r="E184" i="3"/>
  <c r="F130" i="3"/>
  <c r="E130" i="3"/>
  <c r="E94" i="3"/>
  <c r="F94" i="3"/>
  <c r="E76" i="3"/>
  <c r="F76" i="3"/>
  <c r="F58" i="3"/>
  <c r="E58" i="3"/>
  <c r="E40" i="3"/>
  <c r="F40" i="3"/>
  <c r="F24" i="3"/>
  <c r="E24" i="3"/>
  <c r="F78" i="3"/>
  <c r="E78" i="3"/>
  <c r="F96" i="3"/>
  <c r="E96" i="3"/>
  <c r="F132" i="3"/>
  <c r="E132" i="3"/>
  <c r="F168" i="3"/>
  <c r="E168" i="3"/>
  <c r="F186" i="3"/>
  <c r="E186" i="3"/>
  <c r="F204" i="3"/>
  <c r="E204" i="3"/>
  <c r="F294" i="3"/>
  <c r="E294" i="3"/>
  <c r="F348" i="3"/>
  <c r="E348" i="3"/>
  <c r="E396" i="3"/>
  <c r="F396" i="3"/>
  <c r="E264" i="3"/>
  <c r="F402" i="3"/>
  <c r="F198" i="3"/>
  <c r="E7" i="3"/>
  <c r="F7" i="3"/>
  <c r="E25" i="3"/>
  <c r="F25" i="3"/>
  <c r="F43" i="3"/>
  <c r="E43" i="3"/>
  <c r="F61" i="3"/>
  <c r="E61" i="3"/>
  <c r="F79" i="3"/>
  <c r="E79" i="3"/>
  <c r="E133" i="3"/>
  <c r="F133" i="3"/>
  <c r="F157" i="3"/>
  <c r="E157" i="3"/>
  <c r="F169" i="3"/>
  <c r="E169" i="3"/>
  <c r="F187" i="3"/>
  <c r="E187" i="3"/>
  <c r="F211" i="3"/>
  <c r="E211" i="3"/>
  <c r="F229" i="3"/>
  <c r="E229" i="3"/>
  <c r="E241" i="3"/>
  <c r="F241" i="3"/>
  <c r="E259" i="3"/>
  <c r="F259" i="3"/>
  <c r="E277" i="3"/>
  <c r="F277" i="3"/>
  <c r="E295" i="3"/>
  <c r="F295" i="3"/>
  <c r="E313" i="3"/>
  <c r="F313" i="3"/>
  <c r="F331" i="3"/>
  <c r="E331" i="3"/>
  <c r="F349" i="3"/>
  <c r="E349" i="3"/>
  <c r="F385" i="3"/>
  <c r="E385" i="3"/>
  <c r="E409" i="3"/>
  <c r="F409" i="3"/>
  <c r="E427" i="3"/>
  <c r="F427" i="3"/>
  <c r="F439" i="3"/>
  <c r="E439" i="3"/>
  <c r="E457" i="3"/>
  <c r="F457" i="3"/>
  <c r="F475" i="3"/>
  <c r="E475" i="3"/>
  <c r="E493" i="3"/>
  <c r="F493" i="3"/>
  <c r="F511" i="3"/>
  <c r="E511" i="3"/>
  <c r="F517" i="3"/>
  <c r="E517" i="3"/>
  <c r="E583" i="3"/>
  <c r="F583" i="3"/>
  <c r="E649" i="3"/>
  <c r="F649" i="3"/>
  <c r="E661" i="3"/>
  <c r="F661" i="3"/>
  <c r="F697" i="3"/>
  <c r="E697" i="3"/>
  <c r="E709" i="3"/>
  <c r="F709" i="3"/>
  <c r="E757" i="3"/>
  <c r="F757" i="3"/>
  <c r="E775" i="3"/>
  <c r="F775" i="3"/>
  <c r="F799" i="3"/>
  <c r="E799" i="3"/>
  <c r="F811" i="3"/>
  <c r="E811" i="3"/>
  <c r="F829" i="3"/>
  <c r="E829" i="3"/>
  <c r="F847" i="3"/>
  <c r="E847" i="3"/>
  <c r="E865" i="3"/>
  <c r="F865" i="3"/>
  <c r="F883" i="3"/>
  <c r="E883" i="3"/>
  <c r="E895" i="3"/>
  <c r="F895" i="3"/>
  <c r="F913" i="3"/>
  <c r="E913" i="3"/>
  <c r="F937" i="3"/>
  <c r="E937" i="3"/>
  <c r="F979" i="3"/>
  <c r="E979" i="3"/>
  <c r="F985" i="3"/>
  <c r="E985" i="3"/>
  <c r="F1003" i="3"/>
  <c r="E1003" i="3"/>
  <c r="F1015" i="3"/>
  <c r="E1015" i="3"/>
  <c r="F1027" i="3"/>
  <c r="E1027" i="3"/>
  <c r="F1099" i="3"/>
  <c r="E1099" i="3"/>
  <c r="E1117" i="3"/>
  <c r="F1117" i="3"/>
  <c r="E1135" i="3"/>
  <c r="F1135" i="3"/>
  <c r="E1153" i="3"/>
  <c r="F1153" i="3"/>
  <c r="E1183" i="3"/>
  <c r="F1183" i="3"/>
  <c r="E1201" i="3"/>
  <c r="F1201" i="3"/>
  <c r="E1213" i="3"/>
  <c r="F1213" i="3"/>
  <c r="E1231" i="3"/>
  <c r="F1231" i="3"/>
  <c r="E1249" i="3"/>
  <c r="F1249" i="3"/>
  <c r="F1267" i="3"/>
  <c r="E1267" i="3"/>
  <c r="E1291" i="3"/>
  <c r="F1291" i="3"/>
  <c r="F1309" i="3"/>
  <c r="E1309" i="3"/>
  <c r="F1321" i="3"/>
  <c r="E1321" i="3"/>
  <c r="F1345" i="3"/>
  <c r="E1345" i="3"/>
  <c r="F1447" i="3"/>
  <c r="E1447" i="3"/>
  <c r="F1465" i="3"/>
  <c r="E1465" i="3"/>
  <c r="E1531" i="3"/>
  <c r="F1531" i="3"/>
  <c r="E1567" i="3"/>
  <c r="F1567" i="3"/>
  <c r="E1615" i="3"/>
  <c r="F1615" i="3"/>
  <c r="E1633" i="3"/>
  <c r="F1633" i="3"/>
  <c r="E1651" i="3"/>
  <c r="F1651" i="3"/>
  <c r="F1675" i="3"/>
  <c r="E1675" i="3"/>
  <c r="E1693" i="3"/>
  <c r="F1693" i="3"/>
  <c r="E1711" i="3"/>
  <c r="F1711" i="3"/>
  <c r="E1717" i="3"/>
  <c r="F1717" i="3"/>
  <c r="F1735" i="3"/>
  <c r="E1735" i="3"/>
  <c r="E1747" i="3"/>
  <c r="F1747" i="3"/>
  <c r="F1777" i="3"/>
  <c r="E1777" i="3"/>
  <c r="E1795" i="3"/>
  <c r="F1795" i="3"/>
  <c r="F1819" i="3"/>
  <c r="E1819" i="3"/>
  <c r="F1873" i="3"/>
  <c r="E1873" i="3"/>
  <c r="F1897" i="3"/>
  <c r="E1897" i="3"/>
  <c r="F1909" i="3"/>
  <c r="E1909" i="3"/>
  <c r="F1927" i="3"/>
  <c r="E1927" i="3"/>
  <c r="F1945" i="3"/>
  <c r="E1945" i="3"/>
  <c r="E1957" i="3"/>
  <c r="F1957" i="3"/>
  <c r="F1981" i="3"/>
  <c r="E1981" i="3"/>
  <c r="F1999" i="3"/>
  <c r="E1999" i="3"/>
  <c r="F2017" i="3"/>
  <c r="E2017" i="3"/>
  <c r="F2041" i="3"/>
  <c r="E2041" i="3"/>
  <c r="F2083" i="3"/>
  <c r="E2083" i="3"/>
  <c r="F2101" i="3"/>
  <c r="E2101" i="3"/>
  <c r="E2113" i="3"/>
  <c r="F2113" i="3"/>
  <c r="F2131" i="3"/>
  <c r="E2131" i="3"/>
  <c r="E2149" i="3"/>
  <c r="F2149" i="3"/>
  <c r="F2161" i="3"/>
  <c r="E2161" i="3"/>
  <c r="F2209" i="3"/>
  <c r="E2209" i="3"/>
  <c r="F2221" i="3"/>
  <c r="E2221" i="3"/>
  <c r="F2233" i="3"/>
  <c r="E2233" i="3"/>
  <c r="F2251" i="3"/>
  <c r="E2251" i="3"/>
  <c r="F2305" i="3"/>
  <c r="E2305" i="3"/>
  <c r="F2341" i="3"/>
  <c r="E2341" i="3"/>
  <c r="F2359" i="3"/>
  <c r="E2359" i="3"/>
  <c r="F2371" i="3"/>
  <c r="E2371" i="3"/>
  <c r="E2437" i="3"/>
  <c r="F2437" i="3"/>
  <c r="E2455" i="3"/>
  <c r="F2455" i="3"/>
  <c r="E2467" i="3"/>
  <c r="F2467" i="3"/>
  <c r="F2485" i="3"/>
  <c r="E2485" i="3"/>
  <c r="F2497" i="3"/>
  <c r="E2497" i="3"/>
  <c r="E2527" i="3"/>
  <c r="F2527" i="3"/>
  <c r="F2539" i="3"/>
  <c r="E2539" i="3"/>
  <c r="E2575" i="3"/>
  <c r="F2575" i="3"/>
  <c r="E2587" i="3"/>
  <c r="F2587" i="3"/>
  <c r="E2623" i="3"/>
  <c r="F2623" i="3"/>
  <c r="E2695" i="3"/>
  <c r="F2695" i="3"/>
  <c r="E2791" i="3"/>
  <c r="F2791" i="3"/>
  <c r="F3465" i="3"/>
  <c r="E3465" i="3"/>
  <c r="E3489" i="3"/>
  <c r="F3489" i="3"/>
  <c r="E3498" i="3"/>
  <c r="F3498" i="3"/>
  <c r="F3507" i="3"/>
  <c r="E3507" i="3"/>
  <c r="E3513" i="3"/>
  <c r="F3513" i="3"/>
  <c r="E3522" i="3"/>
  <c r="F3522" i="3"/>
  <c r="F3528" i="3"/>
  <c r="E3528" i="3"/>
  <c r="E3534" i="3"/>
  <c r="F3534" i="3"/>
  <c r="F3540" i="3"/>
  <c r="E3540" i="3"/>
  <c r="F3549" i="3"/>
  <c r="E3549" i="3"/>
  <c r="F3558" i="3"/>
  <c r="E3558" i="3"/>
  <c r="E3567" i="3"/>
  <c r="F3567" i="3"/>
  <c r="E3576" i="3"/>
  <c r="F3576" i="3"/>
  <c r="E3582" i="3"/>
  <c r="F3582" i="3"/>
  <c r="F3591" i="3"/>
  <c r="E3591" i="3"/>
  <c r="F3600" i="3"/>
  <c r="E3600" i="3"/>
  <c r="F3609" i="3"/>
  <c r="E3609" i="3"/>
  <c r="E3618" i="3"/>
  <c r="F3618" i="3"/>
  <c r="F3624" i="3"/>
  <c r="E3624" i="3"/>
  <c r="F3633" i="3"/>
  <c r="E3633" i="3"/>
  <c r="E3657" i="3"/>
  <c r="F3657" i="3"/>
  <c r="F3690" i="3"/>
  <c r="E3690" i="3"/>
  <c r="F3726" i="3"/>
  <c r="E3726" i="3"/>
  <c r="F3735" i="3"/>
  <c r="E3735" i="3"/>
  <c r="F3759" i="3"/>
  <c r="E3759" i="3"/>
  <c r="E3765" i="3"/>
  <c r="F3765" i="3"/>
  <c r="F3786" i="3"/>
  <c r="E3786" i="3"/>
  <c r="E4221" i="3"/>
  <c r="F4221" i="3"/>
  <c r="E4257" i="3"/>
  <c r="F4257" i="3"/>
  <c r="F4278" i="3"/>
  <c r="E4278" i="3"/>
  <c r="F4311" i="3"/>
  <c r="E4311" i="3"/>
  <c r="E4314" i="3"/>
  <c r="F4314" i="3"/>
  <c r="E4353" i="3"/>
  <c r="F4353" i="3"/>
  <c r="E4359" i="3"/>
  <c r="F4359" i="3"/>
  <c r="E4368" i="3"/>
  <c r="F4368" i="3"/>
  <c r="E4407" i="3"/>
  <c r="F4407" i="3"/>
  <c r="E4413" i="3"/>
  <c r="F4413" i="3"/>
  <c r="E4422" i="3"/>
  <c r="F4422" i="3"/>
  <c r="F4584" i="3"/>
  <c r="E4584" i="3"/>
  <c r="E4602" i="3"/>
  <c r="F4602" i="3"/>
  <c r="F4692" i="3"/>
  <c r="E4692" i="3"/>
  <c r="E4698" i="3"/>
  <c r="F4698" i="3"/>
  <c r="F4845" i="3"/>
  <c r="E4845" i="3"/>
  <c r="F4872" i="3"/>
  <c r="E4872" i="3"/>
  <c r="F4878" i="3"/>
  <c r="E4878" i="3"/>
  <c r="F4944" i="3"/>
  <c r="E4944" i="3"/>
  <c r="F4950" i="3"/>
  <c r="E4950" i="3"/>
  <c r="F4980" i="3"/>
  <c r="E4980" i="3"/>
  <c r="F4986" i="3"/>
  <c r="E4986" i="3"/>
  <c r="E4995" i="3"/>
  <c r="F4995" i="3"/>
  <c r="E5001" i="3"/>
  <c r="F5001" i="3"/>
  <c r="E5007" i="3"/>
  <c r="F5007" i="3"/>
  <c r="E5031" i="3"/>
  <c r="F5031" i="3"/>
  <c r="E3386" i="3"/>
  <c r="F3386" i="3"/>
  <c r="E3368" i="3"/>
  <c r="F3368" i="3"/>
  <c r="E3350" i="3"/>
  <c r="F3350" i="3"/>
  <c r="F3296" i="3"/>
  <c r="E3296" i="3"/>
  <c r="E3278" i="3"/>
  <c r="F3278" i="3"/>
  <c r="F1652" i="3"/>
  <c r="E1652" i="3"/>
  <c r="F1628" i="3"/>
  <c r="E1628" i="3"/>
  <c r="F1622" i="3"/>
  <c r="E1622" i="3"/>
  <c r="F1544" i="3"/>
  <c r="E1544" i="3"/>
  <c r="F1460" i="3"/>
  <c r="E1460" i="3"/>
  <c r="F1412" i="3"/>
  <c r="E1412" i="3"/>
  <c r="F1382" i="3"/>
  <c r="E1382" i="3"/>
  <c r="F1352" i="3"/>
  <c r="E1352" i="3"/>
  <c r="F1328" i="3"/>
  <c r="E1328" i="3"/>
  <c r="F1298" i="3"/>
  <c r="E1298" i="3"/>
  <c r="F1286" i="3"/>
  <c r="E1286" i="3"/>
  <c r="F1244" i="3"/>
  <c r="E1244" i="3"/>
  <c r="F1208" i="3"/>
  <c r="E1208" i="3"/>
  <c r="F1190" i="3"/>
  <c r="E1190" i="3"/>
  <c r="F1172" i="3"/>
  <c r="E1172" i="3"/>
  <c r="E1130" i="3"/>
  <c r="F1130" i="3"/>
  <c r="F1118" i="3"/>
  <c r="E1118" i="3"/>
  <c r="F1100" i="3"/>
  <c r="E1100" i="3"/>
  <c r="F1082" i="3"/>
  <c r="E1082" i="3"/>
  <c r="F1064" i="3"/>
  <c r="E1064" i="3"/>
  <c r="F1022" i="3"/>
  <c r="E1022" i="3"/>
  <c r="F998" i="3"/>
  <c r="E998" i="3"/>
  <c r="F980" i="3"/>
  <c r="E980" i="3"/>
  <c r="E332" i="3"/>
  <c r="F332" i="3"/>
  <c r="E296" i="3"/>
  <c r="F296" i="3"/>
  <c r="F278" i="3"/>
  <c r="E278" i="3"/>
  <c r="F260" i="3"/>
  <c r="E260" i="3"/>
  <c r="F242" i="3"/>
  <c r="E242" i="3"/>
  <c r="F206" i="3"/>
  <c r="E206" i="3"/>
  <c r="E188" i="3"/>
  <c r="F188" i="3"/>
  <c r="E176" i="3"/>
  <c r="F176" i="3"/>
  <c r="F158" i="3"/>
  <c r="E158" i="3"/>
  <c r="F140" i="3"/>
  <c r="E140" i="3"/>
  <c r="F68" i="3"/>
  <c r="E68" i="3"/>
  <c r="E5064" i="3"/>
  <c r="E5046" i="3"/>
  <c r="F4719" i="3"/>
  <c r="E5061" i="3"/>
  <c r="E5043" i="3"/>
  <c r="F4749" i="3"/>
  <c r="F4713" i="3"/>
  <c r="F4677" i="3"/>
  <c r="F4641" i="3"/>
  <c r="E4620" i="3"/>
  <c r="F4254" i="3"/>
  <c r="F4200" i="3"/>
  <c r="F4146" i="3"/>
  <c r="E4272" i="3"/>
  <c r="E4113" i="3"/>
  <c r="F4095" i="3"/>
  <c r="F4068" i="3"/>
  <c r="F4041" i="3"/>
  <c r="F3852" i="3"/>
  <c r="E4101" i="3"/>
  <c r="E4065" i="3"/>
  <c r="E4038" i="3"/>
  <c r="E4011" i="3"/>
  <c r="E3984" i="3"/>
  <c r="E3930" i="3"/>
  <c r="E3903" i="3"/>
  <c r="E3876" i="3"/>
  <c r="E3849" i="3"/>
  <c r="F3432" i="3"/>
  <c r="F3414" i="3"/>
  <c r="F3223" i="3"/>
  <c r="E3247" i="3"/>
  <c r="E3206" i="3"/>
  <c r="F3218" i="3"/>
  <c r="F3181" i="3"/>
  <c r="F3163" i="3"/>
  <c r="F3145" i="3"/>
  <c r="F3127" i="3"/>
  <c r="F3109" i="3"/>
  <c r="F3091" i="3"/>
  <c r="F3073" i="3"/>
  <c r="F3055" i="3"/>
  <c r="F3037" i="3"/>
  <c r="F3019" i="3"/>
  <c r="F2983" i="3"/>
  <c r="F2965" i="3"/>
  <c r="E2743" i="3"/>
  <c r="E2714" i="3"/>
  <c r="E2696" i="3"/>
  <c r="E2678" i="3"/>
  <c r="E2660" i="3"/>
  <c r="E2642" i="3"/>
  <c r="E2624" i="3"/>
  <c r="E2606" i="3"/>
  <c r="E2588" i="3"/>
  <c r="E2570" i="3"/>
  <c r="E2552" i="3"/>
  <c r="E2534" i="3"/>
  <c r="E2516" i="3"/>
  <c r="E2498" i="3"/>
  <c r="E2480" i="3"/>
  <c r="E2462" i="3"/>
  <c r="E2444" i="3"/>
  <c r="E2426" i="3"/>
  <c r="E2408" i="3"/>
  <c r="E2372" i="3"/>
  <c r="E2354" i="3"/>
  <c r="E2336" i="3"/>
  <c r="E2318" i="3"/>
  <c r="E2300" i="3"/>
  <c r="E2264" i="3"/>
  <c r="E2246" i="3"/>
  <c r="E2228" i="3"/>
  <c r="E2210" i="3"/>
  <c r="E2192" i="3"/>
  <c r="E2174" i="3"/>
  <c r="E2156" i="3"/>
  <c r="E2138" i="3"/>
  <c r="E2120" i="3"/>
  <c r="E2102" i="3"/>
  <c r="E2084" i="3"/>
  <c r="E2048" i="3"/>
  <c r="E2030" i="3"/>
  <c r="E2012" i="3"/>
  <c r="E1994" i="3"/>
  <c r="E1976" i="3"/>
  <c r="E1958" i="3"/>
  <c r="E1940" i="3"/>
  <c r="E1922" i="3"/>
  <c r="E1886" i="3"/>
  <c r="E1868" i="3"/>
  <c r="E1850" i="3"/>
  <c r="E1832" i="3"/>
  <c r="E1814" i="3"/>
  <c r="E1676" i="3"/>
  <c r="E698" i="3"/>
  <c r="E529" i="3"/>
  <c r="E134" i="3"/>
  <c r="E54" i="3"/>
  <c r="F668" i="3"/>
  <c r="F614" i="3"/>
  <c r="E144" i="3"/>
  <c r="J4" i="3"/>
  <c r="F5013" i="3"/>
  <c r="F4941" i="3"/>
  <c r="F4869" i="3"/>
  <c r="E4746" i="3"/>
  <c r="F4839" i="3"/>
  <c r="E4686" i="3"/>
  <c r="E4992" i="3"/>
  <c r="E4920" i="3"/>
  <c r="E4668" i="3"/>
  <c r="E4539" i="3"/>
  <c r="F4443" i="3"/>
  <c r="F4335" i="3"/>
  <c r="F4440" i="3"/>
  <c r="F4332" i="3"/>
  <c r="E4962" i="3"/>
  <c r="E4890" i="3"/>
  <c r="E4794" i="3"/>
  <c r="E4437" i="3"/>
  <c r="E4758" i="3"/>
  <c r="E4131" i="3"/>
  <c r="E3696" i="3"/>
  <c r="E2893" i="3"/>
  <c r="F2815" i="3"/>
  <c r="E3543" i="3"/>
  <c r="F2629" i="3"/>
  <c r="E2287" i="3"/>
  <c r="E2071" i="3"/>
  <c r="E1855" i="3"/>
  <c r="F1669" i="3"/>
  <c r="E2227" i="3"/>
  <c r="F1399" i="3"/>
  <c r="E1369" i="3"/>
  <c r="E1256" i="3"/>
  <c r="F752" i="3"/>
  <c r="E997" i="3"/>
  <c r="F392" i="3"/>
  <c r="F284" i="3"/>
  <c r="F932" i="3"/>
  <c r="E314" i="3"/>
  <c r="E307" i="3"/>
  <c r="E115" i="3"/>
  <c r="F4506" i="3"/>
  <c r="F3684" i="3"/>
  <c r="E4317" i="3"/>
  <c r="F2011" i="3"/>
  <c r="F1609" i="3"/>
  <c r="E931" i="3"/>
  <c r="E667" i="3"/>
  <c r="E367" i="3"/>
  <c r="F14" i="3"/>
  <c r="E20" i="3"/>
  <c r="F26" i="3"/>
  <c r="F32" i="3"/>
  <c r="F38" i="3"/>
  <c r="F50" i="3"/>
  <c r="F44" i="3"/>
  <c r="F56" i="3"/>
  <c r="F62" i="3"/>
  <c r="F86" i="3"/>
  <c r="F92" i="3"/>
  <c r="F16" i="3"/>
  <c r="F98" i="3"/>
  <c r="E46" i="3"/>
  <c r="F3506" i="3"/>
  <c r="F3518" i="3"/>
  <c r="F3546" i="3"/>
  <c r="J11" i="3" l="1"/>
  <c r="J12" i="3" s="1"/>
  <c r="J9" i="3" s="1"/>
  <c r="J14" i="3" s="1"/>
  <c r="J10" i="3"/>
  <c r="J8" i="3"/>
  <c r="J5" i="3"/>
  <c r="J6" i="3" s="1"/>
  <c r="G3" i="3"/>
  <c r="J18" i="3"/>
  <c r="J19" i="3" s="1"/>
  <c r="J20" i="3" s="1"/>
  <c r="J21" i="3" s="1"/>
  <c r="J22" i="3" s="1"/>
  <c r="K19" i="3"/>
  <c r="J7" i="3"/>
  <c r="J15" i="3" l="1"/>
  <c r="J16" i="3"/>
  <c r="J17" i="3"/>
</calcChain>
</file>

<file path=xl/sharedStrings.xml><?xml version="1.0" encoding="utf-8"?>
<sst xmlns="http://schemas.openxmlformats.org/spreadsheetml/2006/main" count="23" uniqueCount="20">
  <si>
    <t>Wa</t>
  </si>
  <si>
    <t>Wb</t>
  </si>
  <si>
    <t>na</t>
  </si>
  <si>
    <t>nb</t>
  </si>
  <si>
    <t>Wmin</t>
  </si>
  <si>
    <t>Wa'</t>
  </si>
  <si>
    <t>miu</t>
  </si>
  <si>
    <t>stdev</t>
  </si>
  <si>
    <t>miu alt</t>
  </si>
  <si>
    <t>ties</t>
  </si>
  <si>
    <t>total</t>
  </si>
  <si>
    <t>U crit</t>
  </si>
  <si>
    <t>z</t>
  </si>
  <si>
    <t>U</t>
  </si>
  <si>
    <t>Ua</t>
  </si>
  <si>
    <t>Ub</t>
  </si>
  <si>
    <t>Umin</t>
  </si>
  <si>
    <t>p</t>
  </si>
  <si>
    <t>Note: In column A and B, paste data for two groups to compare, do not put any heading</t>
  </si>
  <si>
    <t xml:space="preserve">t-test is in the next sheet, p-value will be automatically calculated and displayed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</si>
</sst>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111111"/>
      <name val="Source Sans Pro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8">
    <xf numFmtId="0" fontId="0" fillId="0" borderId="0" xfId="0"/>
    <xf numFmtId="0" fontId="2" fillId="0" borderId="0" xfId="1" applyFont="1"/>
    <xf numFmtId="0" fontId="5" fillId="0" borderId="0" xfId="1"/>
    <xf numFmtId="0" fontId="3" fillId="0" borderId="0" xfId="1" applyFont="1"/>
    <xf numFmtId="0" fontId="4" fillId="0" borderId="0" xfId="1" applyFont="1"/>
    <xf numFmtId="0" fontId="6" fillId="0" borderId="0" xfId="0" applyFont="1"/>
    <xf numFmtId="0" fontId="0" fillId="0" borderId="0" xfId="0" applyAlignment="1">
      <alignment vertical="center"/>
    </xf>
    <xf numFmtId="0" fontId="1" fillId="0" borderId="0" xfId="0" applyFont="1"/>
  </cellXfs>
  <cellStyles count="2">
    <cellStyle name="Normal" xfId="0" builtinId="0"/>
    <cellStyle name="Normal 2" xfId="1" xr:uid="{732C2EBA-736C-4048-A8E0-F669F5247C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51"/>
  <sheetViews>
    <sheetView tabSelected="1" workbookViewId="0">
      <selection activeCell="E3" sqref="E3"/>
    </sheetView>
  </sheetViews>
  <sheetFormatPr defaultColWidth="14.453125" defaultRowHeight="15" customHeight="1" x14ac:dyDescent="0.35"/>
  <cols>
    <col min="4" max="4" width="14.453125" style="5"/>
    <col min="5" max="6" width="8.7265625" customWidth="1"/>
  </cols>
  <sheetData>
    <row r="1" spans="1:5" ht="14.5" x14ac:dyDescent="0.35">
      <c r="A1" s="6">
        <v>0</v>
      </c>
      <c r="B1" s="6">
        <v>0</v>
      </c>
      <c r="D1"/>
      <c r="E1" s="7" t="s">
        <v>18</v>
      </c>
    </row>
    <row r="2" spans="1:5" ht="14.5" x14ac:dyDescent="0.35">
      <c r="A2" s="6">
        <v>0</v>
      </c>
      <c r="B2" s="6">
        <v>0</v>
      </c>
      <c r="D2"/>
      <c r="E2" s="7" t="s">
        <v>19</v>
      </c>
    </row>
    <row r="3" spans="1:5" ht="14.5" x14ac:dyDescent="0.35">
      <c r="A3" s="6">
        <v>74.007249999999999</v>
      </c>
      <c r="B3" s="6">
        <v>74.007249999999999</v>
      </c>
      <c r="D3"/>
    </row>
    <row r="4" spans="1:5" ht="14.5" x14ac:dyDescent="0.35">
      <c r="A4" s="6">
        <v>0</v>
      </c>
      <c r="B4" s="6">
        <v>0</v>
      </c>
      <c r="D4"/>
    </row>
    <row r="5" spans="1:5" ht="14.5" x14ac:dyDescent="0.35">
      <c r="A5" s="6">
        <v>0</v>
      </c>
      <c r="B5" s="6">
        <v>0</v>
      </c>
      <c r="D5"/>
    </row>
    <row r="6" spans="1:5" ht="14.5" x14ac:dyDescent="0.35">
      <c r="A6" s="6">
        <v>0</v>
      </c>
      <c r="B6" s="6">
        <v>0</v>
      </c>
      <c r="D6"/>
    </row>
    <row r="7" spans="1:5" ht="14.5" x14ac:dyDescent="0.35">
      <c r="A7" s="6">
        <v>0</v>
      </c>
      <c r="B7" s="6">
        <v>0</v>
      </c>
      <c r="D7"/>
    </row>
    <row r="8" spans="1:5" ht="14.5" x14ac:dyDescent="0.35">
      <c r="A8" s="6">
        <v>86.523529999999994</v>
      </c>
      <c r="B8" s="6">
        <v>86.523529999999994</v>
      </c>
      <c r="D8"/>
    </row>
    <row r="9" spans="1:5" ht="14.5" x14ac:dyDescent="0.35">
      <c r="A9" s="6">
        <v>62.002279999999999</v>
      </c>
      <c r="B9" s="6">
        <v>62.002279999999999</v>
      </c>
      <c r="D9"/>
    </row>
    <row r="10" spans="1:5" ht="14.5" x14ac:dyDescent="0.35">
      <c r="A10" s="6">
        <v>0</v>
      </c>
      <c r="B10" s="6">
        <v>0</v>
      </c>
      <c r="D10"/>
    </row>
    <row r="11" spans="1:5" ht="14.5" x14ac:dyDescent="0.35">
      <c r="A11" s="6">
        <v>0</v>
      </c>
      <c r="B11" s="6">
        <v>0</v>
      </c>
      <c r="D11"/>
    </row>
    <row r="12" spans="1:5" ht="14.5" x14ac:dyDescent="0.35">
      <c r="A12" s="6">
        <v>0</v>
      </c>
      <c r="B12" s="6">
        <v>0</v>
      </c>
      <c r="D12"/>
    </row>
    <row r="13" spans="1:5" ht="14.5" x14ac:dyDescent="0.35">
      <c r="A13" s="6">
        <v>29.909089999999999</v>
      </c>
      <c r="B13" s="6">
        <v>29.909089999999999</v>
      </c>
      <c r="D13"/>
    </row>
    <row r="14" spans="1:5" ht="14.5" x14ac:dyDescent="0.35">
      <c r="A14" s="6">
        <v>38.214779999999998</v>
      </c>
      <c r="B14" s="6">
        <v>38.214779999999998</v>
      </c>
      <c r="D14"/>
    </row>
    <row r="15" spans="1:5" ht="14.5" x14ac:dyDescent="0.35">
      <c r="A15" s="6">
        <v>0</v>
      </c>
      <c r="B15" s="6">
        <v>0</v>
      </c>
      <c r="D15"/>
    </row>
    <row r="16" spans="1:5" ht="14.5" x14ac:dyDescent="0.35">
      <c r="A16" s="6">
        <v>0</v>
      </c>
      <c r="B16" s="6">
        <v>0</v>
      </c>
      <c r="D16"/>
    </row>
    <row r="17" spans="1:4" ht="14.5" x14ac:dyDescent="0.35">
      <c r="A17" s="6">
        <v>0</v>
      </c>
      <c r="B17" s="6">
        <v>0</v>
      </c>
      <c r="D17"/>
    </row>
    <row r="18" spans="1:4" ht="14.5" x14ac:dyDescent="0.35">
      <c r="A18" s="6">
        <v>0</v>
      </c>
      <c r="B18" s="6">
        <v>0</v>
      </c>
      <c r="D18"/>
    </row>
    <row r="19" spans="1:4" ht="14.5" x14ac:dyDescent="0.35">
      <c r="A19" s="6">
        <v>0</v>
      </c>
      <c r="B19" s="6">
        <v>0</v>
      </c>
      <c r="D19"/>
    </row>
    <row r="20" spans="1:4" ht="14.5" x14ac:dyDescent="0.35">
      <c r="A20" s="6">
        <v>44.775089999999999</v>
      </c>
      <c r="B20" s="6">
        <v>44.775089999999999</v>
      </c>
      <c r="D20"/>
    </row>
    <row r="21" spans="1:4" ht="15.75" customHeight="1" x14ac:dyDescent="0.35">
      <c r="A21" s="6">
        <v>40.294370000000001</v>
      </c>
      <c r="B21" s="6">
        <v>40.294370000000001</v>
      </c>
      <c r="D21"/>
    </row>
    <row r="22" spans="1:4" ht="15.75" customHeight="1" x14ac:dyDescent="0.35">
      <c r="A22" s="6">
        <v>0</v>
      </c>
      <c r="B22" s="6">
        <v>0</v>
      </c>
      <c r="D22"/>
    </row>
    <row r="23" spans="1:4" ht="15.75" customHeight="1" x14ac:dyDescent="0.35">
      <c r="A23" s="6">
        <v>33.666670000000003</v>
      </c>
      <c r="B23" s="6">
        <v>33.666670000000003</v>
      </c>
      <c r="D23"/>
    </row>
    <row r="24" spans="1:4" ht="15.75" customHeight="1" x14ac:dyDescent="0.35">
      <c r="A24" s="6">
        <v>91.37912</v>
      </c>
      <c r="B24" s="6">
        <v>91.37912</v>
      </c>
      <c r="D24"/>
    </row>
    <row r="25" spans="1:4" ht="15.75" customHeight="1" x14ac:dyDescent="0.35">
      <c r="A25" s="6">
        <v>0</v>
      </c>
      <c r="B25" s="6">
        <v>0</v>
      </c>
      <c r="D25"/>
    </row>
    <row r="26" spans="1:4" ht="15.75" customHeight="1" x14ac:dyDescent="0.35">
      <c r="A26" s="6">
        <v>0</v>
      </c>
      <c r="B26" s="6">
        <v>0</v>
      </c>
      <c r="D26"/>
    </row>
    <row r="27" spans="1:4" ht="15.75" customHeight="1" x14ac:dyDescent="0.35">
      <c r="A27" s="6">
        <v>33.784880000000001</v>
      </c>
      <c r="B27" s="6">
        <v>33.784880000000001</v>
      </c>
      <c r="D27"/>
    </row>
    <row r="28" spans="1:4" ht="15.75" customHeight="1" x14ac:dyDescent="0.35">
      <c r="A28" s="6">
        <v>0</v>
      </c>
      <c r="B28" s="6">
        <v>0</v>
      </c>
      <c r="D28"/>
    </row>
    <row r="29" spans="1:4" ht="15.75" customHeight="1" x14ac:dyDescent="0.35">
      <c r="A29" s="6">
        <v>0</v>
      </c>
      <c r="B29" s="6">
        <v>0</v>
      </c>
      <c r="D29"/>
    </row>
    <row r="30" spans="1:4" ht="15.75" customHeight="1" x14ac:dyDescent="0.35">
      <c r="A30" s="6">
        <v>44.775089999999999</v>
      </c>
      <c r="B30" s="6">
        <v>44.775089999999999</v>
      </c>
      <c r="D30"/>
    </row>
    <row r="31" spans="1:4" ht="15.75" customHeight="1" x14ac:dyDescent="0.35">
      <c r="A31" s="6">
        <v>100.23679</v>
      </c>
      <c r="B31" s="6">
        <v>100.23679</v>
      </c>
      <c r="D31"/>
    </row>
    <row r="32" spans="1:4" ht="15.75" customHeight="1" x14ac:dyDescent="0.35">
      <c r="A32" s="6">
        <v>42.45852</v>
      </c>
      <c r="B32" s="6">
        <v>42.45852</v>
      </c>
      <c r="D32"/>
    </row>
    <row r="33" spans="1:4" ht="15.75" customHeight="1" x14ac:dyDescent="0.35">
      <c r="A33" s="6">
        <v>67.039469999999994</v>
      </c>
      <c r="B33" s="6">
        <v>67.039469999999994</v>
      </c>
      <c r="D33"/>
    </row>
    <row r="34" spans="1:4" ht="15.75" customHeight="1" x14ac:dyDescent="0.35">
      <c r="A34" s="6">
        <v>0</v>
      </c>
      <c r="B34" s="6">
        <v>0</v>
      </c>
      <c r="D34"/>
    </row>
    <row r="35" spans="1:4" ht="15.75" customHeight="1" x14ac:dyDescent="0.35">
      <c r="A35" s="6">
        <v>91.37912</v>
      </c>
      <c r="B35" s="6">
        <v>91.37912</v>
      </c>
      <c r="D35"/>
    </row>
    <row r="36" spans="1:4" ht="15.75" customHeight="1" x14ac:dyDescent="0.35">
      <c r="A36" s="6">
        <v>142.77628000000001</v>
      </c>
      <c r="B36" s="6">
        <v>142.77628000000001</v>
      </c>
      <c r="D36"/>
    </row>
    <row r="37" spans="1:4" ht="15.75" customHeight="1" x14ac:dyDescent="0.35">
      <c r="A37" s="6">
        <v>45.536650000000002</v>
      </c>
      <c r="B37" s="6">
        <v>45.536650000000002</v>
      </c>
      <c r="D37"/>
    </row>
    <row r="38" spans="1:4" ht="15.75" customHeight="1" x14ac:dyDescent="0.35">
      <c r="A38" s="6">
        <v>64.523319999999998</v>
      </c>
      <c r="B38" s="6">
        <v>64.523319999999998</v>
      </c>
      <c r="D38"/>
    </row>
    <row r="39" spans="1:4" ht="15.75" customHeight="1" x14ac:dyDescent="0.35">
      <c r="A39" s="6">
        <v>50.757809999999999</v>
      </c>
      <c r="B39" s="6">
        <v>50.757809999999999</v>
      </c>
      <c r="D39"/>
    </row>
    <row r="40" spans="1:4" ht="15.75" customHeight="1" x14ac:dyDescent="0.35">
      <c r="A40" s="6">
        <v>0</v>
      </c>
      <c r="B40" s="6">
        <v>0</v>
      </c>
      <c r="D40"/>
    </row>
    <row r="41" spans="1:4" ht="15.75" customHeight="1" x14ac:dyDescent="0.35">
      <c r="A41" s="6">
        <v>38.214779999999998</v>
      </c>
      <c r="B41" s="6">
        <v>38.214779999999998</v>
      </c>
      <c r="D41"/>
    </row>
    <row r="42" spans="1:4" ht="15.75" customHeight="1" x14ac:dyDescent="0.35">
      <c r="A42" s="6">
        <v>0</v>
      </c>
      <c r="B42" s="6">
        <v>0</v>
      </c>
      <c r="D42"/>
    </row>
    <row r="43" spans="1:4" ht="15.75" customHeight="1" x14ac:dyDescent="0.35">
      <c r="A43" s="6">
        <v>0</v>
      </c>
      <c r="B43" s="6">
        <v>0</v>
      </c>
      <c r="D43"/>
    </row>
    <row r="44" spans="1:4" ht="15.75" customHeight="1" x14ac:dyDescent="0.35">
      <c r="A44" s="6">
        <v>0</v>
      </c>
      <c r="B44" s="6">
        <v>0</v>
      </c>
      <c r="D44"/>
    </row>
    <row r="45" spans="1:4" ht="15.75" customHeight="1" x14ac:dyDescent="0.35">
      <c r="A45" s="6">
        <v>50.757809999999999</v>
      </c>
      <c r="B45" s="6">
        <v>50.757809999999999</v>
      </c>
      <c r="D45"/>
    </row>
    <row r="46" spans="1:4" ht="15.75" customHeight="1" x14ac:dyDescent="0.35">
      <c r="A46" s="6">
        <v>0</v>
      </c>
      <c r="B46" s="6">
        <v>0</v>
      </c>
      <c r="D46"/>
    </row>
    <row r="47" spans="1:4" ht="15.75" customHeight="1" x14ac:dyDescent="0.35">
      <c r="A47" s="6">
        <v>0</v>
      </c>
      <c r="B47" s="6">
        <v>0</v>
      </c>
      <c r="D47"/>
    </row>
    <row r="48" spans="1:4" ht="15.75" customHeight="1" x14ac:dyDescent="0.35">
      <c r="A48" s="6">
        <v>0</v>
      </c>
      <c r="B48" s="6">
        <v>0</v>
      </c>
      <c r="D48"/>
    </row>
    <row r="49" spans="1:4" ht="15.75" customHeight="1" x14ac:dyDescent="0.35">
      <c r="A49" s="6">
        <v>63.639040000000001</v>
      </c>
      <c r="B49" s="6">
        <v>63.639040000000001</v>
      </c>
      <c r="D49"/>
    </row>
    <row r="50" spans="1:4" ht="15.75" customHeight="1" x14ac:dyDescent="0.35">
      <c r="A50" s="6">
        <v>0</v>
      </c>
      <c r="B50" s="6">
        <v>0</v>
      </c>
      <c r="D50"/>
    </row>
    <row r="51" spans="1:4" ht="15.75" customHeight="1" x14ac:dyDescent="0.35">
      <c r="A51" s="6">
        <v>0</v>
      </c>
      <c r="B51" s="6">
        <v>0</v>
      </c>
      <c r="D51"/>
    </row>
    <row r="52" spans="1:4" ht="15.75" customHeight="1" x14ac:dyDescent="0.35">
      <c r="A52" s="6">
        <v>63.363709999999998</v>
      </c>
      <c r="B52" s="6">
        <v>63.363709999999998</v>
      </c>
      <c r="D52"/>
    </row>
    <row r="53" spans="1:4" ht="15.75" customHeight="1" x14ac:dyDescent="0.35">
      <c r="A53" s="6">
        <v>64.523319999999998</v>
      </c>
      <c r="B53" s="6">
        <v>64.523319999999998</v>
      </c>
      <c r="D53"/>
    </row>
    <row r="54" spans="1:4" ht="15.75" customHeight="1" x14ac:dyDescent="0.35">
      <c r="A54" s="6">
        <v>63.363709999999998</v>
      </c>
      <c r="B54" s="6">
        <v>63.363709999999998</v>
      </c>
      <c r="D54"/>
    </row>
    <row r="55" spans="1:4" ht="15.75" customHeight="1" x14ac:dyDescent="0.35">
      <c r="A55" s="6">
        <v>0</v>
      </c>
      <c r="B55" s="6">
        <v>0</v>
      </c>
      <c r="D55"/>
    </row>
    <row r="56" spans="1:4" ht="15.75" customHeight="1" x14ac:dyDescent="0.35">
      <c r="A56" s="6">
        <v>0</v>
      </c>
      <c r="B56" s="6">
        <v>0</v>
      </c>
      <c r="D56"/>
    </row>
    <row r="57" spans="1:4" ht="15.75" customHeight="1" x14ac:dyDescent="0.35">
      <c r="A57" s="6">
        <v>0</v>
      </c>
      <c r="B57" s="6">
        <v>0</v>
      </c>
      <c r="D57"/>
    </row>
    <row r="58" spans="1:4" ht="15.75" customHeight="1" x14ac:dyDescent="0.35">
      <c r="A58" s="6">
        <v>0</v>
      </c>
      <c r="B58" s="6">
        <v>0</v>
      </c>
      <c r="D58"/>
    </row>
    <row r="59" spans="1:4" ht="15.75" customHeight="1" x14ac:dyDescent="0.35">
      <c r="A59" s="6">
        <v>0</v>
      </c>
      <c r="B59" s="6">
        <v>0</v>
      </c>
      <c r="D59"/>
    </row>
    <row r="60" spans="1:4" ht="15.75" customHeight="1" x14ac:dyDescent="0.35">
      <c r="A60" s="6">
        <v>35.241570000000003</v>
      </c>
      <c r="B60" s="6">
        <v>35.241570000000003</v>
      </c>
      <c r="D60"/>
    </row>
    <row r="61" spans="1:4" ht="15.75" customHeight="1" x14ac:dyDescent="0.35">
      <c r="A61" s="6">
        <v>0</v>
      </c>
      <c r="B61" s="6">
        <v>0</v>
      </c>
      <c r="D61"/>
    </row>
    <row r="62" spans="1:4" ht="15.75" customHeight="1" x14ac:dyDescent="0.35">
      <c r="A62" s="6">
        <v>0</v>
      </c>
      <c r="B62" s="6">
        <v>0</v>
      </c>
      <c r="D62"/>
    </row>
    <row r="63" spans="1:4" ht="15.75" customHeight="1" x14ac:dyDescent="0.35">
      <c r="A63" s="6">
        <v>0</v>
      </c>
      <c r="B63" s="6">
        <v>0</v>
      </c>
      <c r="D63"/>
    </row>
    <row r="64" spans="1:4" ht="15.75" customHeight="1" x14ac:dyDescent="0.35">
      <c r="A64" s="6">
        <v>0</v>
      </c>
      <c r="B64" s="6">
        <v>0</v>
      </c>
      <c r="D64"/>
    </row>
    <row r="65" spans="1:4" ht="15.75" customHeight="1" x14ac:dyDescent="0.35">
      <c r="A65" s="6">
        <v>0</v>
      </c>
      <c r="B65" s="6">
        <v>0</v>
      </c>
      <c r="D65"/>
    </row>
    <row r="66" spans="1:4" ht="15.75" customHeight="1" x14ac:dyDescent="0.35">
      <c r="A66" s="6">
        <v>0</v>
      </c>
      <c r="B66" s="6">
        <v>0</v>
      </c>
      <c r="D66"/>
    </row>
    <row r="67" spans="1:4" ht="15.75" customHeight="1" x14ac:dyDescent="0.35">
      <c r="A67" s="6">
        <v>0</v>
      </c>
      <c r="B67" s="6">
        <v>0</v>
      </c>
      <c r="D67"/>
    </row>
    <row r="68" spans="1:4" ht="15.75" customHeight="1" x14ac:dyDescent="0.35">
      <c r="A68" s="6">
        <v>0</v>
      </c>
      <c r="B68" s="6">
        <v>0</v>
      </c>
      <c r="D68"/>
    </row>
    <row r="69" spans="1:4" ht="15.75" customHeight="1" x14ac:dyDescent="0.35">
      <c r="A69" s="6">
        <v>0</v>
      </c>
      <c r="B69" s="6">
        <v>0</v>
      </c>
      <c r="D69"/>
    </row>
    <row r="70" spans="1:4" ht="15.75" customHeight="1" x14ac:dyDescent="0.35">
      <c r="A70" s="6">
        <v>0</v>
      </c>
      <c r="B70" s="6">
        <v>0</v>
      </c>
      <c r="D70"/>
    </row>
    <row r="71" spans="1:4" ht="15.75" customHeight="1" x14ac:dyDescent="0.35">
      <c r="A71" s="6">
        <v>0</v>
      </c>
      <c r="B71" s="6">
        <v>0</v>
      </c>
      <c r="D71"/>
    </row>
    <row r="72" spans="1:4" ht="15.75" customHeight="1" x14ac:dyDescent="0.35">
      <c r="A72" s="6">
        <v>0</v>
      </c>
      <c r="B72" s="6">
        <v>0</v>
      </c>
    </row>
    <row r="73" spans="1:4" ht="15.75" customHeight="1" x14ac:dyDescent="0.35">
      <c r="A73" s="6">
        <v>0</v>
      </c>
      <c r="B73" s="6">
        <v>0</v>
      </c>
    </row>
    <row r="74" spans="1:4" ht="15.75" customHeight="1" x14ac:dyDescent="0.35">
      <c r="A74" s="6">
        <v>116.31707</v>
      </c>
      <c r="B74" s="6">
        <v>116.31707</v>
      </c>
    </row>
    <row r="75" spans="1:4" ht="15.75" customHeight="1" x14ac:dyDescent="0.35">
      <c r="A75" s="6">
        <v>0</v>
      </c>
      <c r="B75" s="6">
        <v>0</v>
      </c>
    </row>
    <row r="76" spans="1:4" ht="15.75" customHeight="1" x14ac:dyDescent="0.35">
      <c r="A76" s="6">
        <v>0</v>
      </c>
      <c r="B76" s="6">
        <v>0</v>
      </c>
    </row>
    <row r="77" spans="1:4" ht="15.75" customHeight="1" x14ac:dyDescent="0.35">
      <c r="A77" s="6">
        <v>41.066299999999998</v>
      </c>
      <c r="B77" s="6">
        <v>41.066299999999998</v>
      </c>
    </row>
    <row r="78" spans="1:4" ht="15.75" customHeight="1" x14ac:dyDescent="0.35">
      <c r="A78" s="6">
        <v>0</v>
      </c>
      <c r="B78" s="6">
        <v>0</v>
      </c>
    </row>
    <row r="79" spans="1:4" ht="15.75" customHeight="1" x14ac:dyDescent="0.35">
      <c r="A79" s="6">
        <v>0</v>
      </c>
      <c r="B79" s="6">
        <v>0</v>
      </c>
    </row>
    <row r="80" spans="1:4" ht="15.75" customHeight="1" x14ac:dyDescent="0.35">
      <c r="A80" s="6">
        <v>87.430899999999994</v>
      </c>
      <c r="B80" s="6">
        <v>87.430899999999994</v>
      </c>
    </row>
    <row r="81" spans="1:2" ht="15.75" customHeight="1" x14ac:dyDescent="0.35">
      <c r="A81" s="6">
        <v>0</v>
      </c>
      <c r="B81" s="6">
        <v>0</v>
      </c>
    </row>
    <row r="82" spans="1:2" ht="15.75" customHeight="1" x14ac:dyDescent="0.35">
      <c r="A82" s="6">
        <v>0</v>
      </c>
      <c r="B82" s="6">
        <v>0</v>
      </c>
    </row>
    <row r="83" spans="1:2" ht="15.75" customHeight="1" x14ac:dyDescent="0.35">
      <c r="A83" s="6">
        <v>182.21958000000001</v>
      </c>
      <c r="B83" s="6">
        <v>182.21958000000001</v>
      </c>
    </row>
    <row r="84" spans="1:2" ht="15.75" customHeight="1" x14ac:dyDescent="0.35">
      <c r="A84" s="6">
        <v>73.929069999999996</v>
      </c>
      <c r="B84" s="6">
        <v>73.929069999999996</v>
      </c>
    </row>
    <row r="85" spans="1:2" ht="15.75" customHeight="1" x14ac:dyDescent="0.35">
      <c r="A85" s="6">
        <v>0</v>
      </c>
      <c r="B85" s="6">
        <v>0</v>
      </c>
    </row>
    <row r="86" spans="1:2" ht="15.75" customHeight="1" x14ac:dyDescent="0.35">
      <c r="A86" s="6">
        <v>63.412289999999999</v>
      </c>
      <c r="B86" s="6">
        <v>63.412289999999999</v>
      </c>
    </row>
    <row r="87" spans="1:2" ht="15.75" customHeight="1" x14ac:dyDescent="0.35">
      <c r="A87" s="6">
        <v>0</v>
      </c>
      <c r="B87" s="6">
        <v>0</v>
      </c>
    </row>
    <row r="88" spans="1:2" ht="15.75" customHeight="1" x14ac:dyDescent="0.35">
      <c r="A88" s="6">
        <v>84.189660000000003</v>
      </c>
      <c r="B88" s="6">
        <v>84.189660000000003</v>
      </c>
    </row>
    <row r="89" spans="1:2" ht="15.75" customHeight="1" x14ac:dyDescent="0.35">
      <c r="A89" s="6">
        <v>0</v>
      </c>
      <c r="B89" s="6">
        <v>0</v>
      </c>
    </row>
    <row r="90" spans="1:2" ht="15.75" customHeight="1" x14ac:dyDescent="0.35">
      <c r="A90" s="6">
        <v>0</v>
      </c>
      <c r="B90" s="6">
        <v>0</v>
      </c>
    </row>
    <row r="91" spans="1:2" ht="15.75" customHeight="1" x14ac:dyDescent="0.35">
      <c r="A91" s="6">
        <v>0</v>
      </c>
      <c r="B91" s="6">
        <v>0</v>
      </c>
    </row>
    <row r="92" spans="1:2" ht="15.75" customHeight="1" x14ac:dyDescent="0.35">
      <c r="A92" s="6">
        <v>182.21958000000001</v>
      </c>
      <c r="B92" s="6">
        <v>182.21958000000001</v>
      </c>
    </row>
    <row r="93" spans="1:2" ht="15.75" customHeight="1" x14ac:dyDescent="0.35">
      <c r="A93" s="6">
        <v>91.533029999999997</v>
      </c>
      <c r="B93" s="6">
        <v>91.533029999999997</v>
      </c>
    </row>
    <row r="94" spans="1:2" ht="15.75" customHeight="1" x14ac:dyDescent="0.35">
      <c r="A94" s="6">
        <v>84.189660000000003</v>
      </c>
      <c r="B94" s="6">
        <v>84.189660000000003</v>
      </c>
    </row>
    <row r="95" spans="1:2" ht="15.75" customHeight="1" x14ac:dyDescent="0.35">
      <c r="A95" s="6">
        <v>167.12846999999999</v>
      </c>
      <c r="B95" s="6">
        <v>167.12846999999999</v>
      </c>
    </row>
    <row r="96" spans="1:2" ht="15.75" customHeight="1" x14ac:dyDescent="0.35">
      <c r="A96" s="6">
        <v>0</v>
      </c>
      <c r="B96" s="6">
        <v>0</v>
      </c>
    </row>
    <row r="97" spans="1:2" ht="15.75" customHeight="1" x14ac:dyDescent="0.35">
      <c r="A97" s="6">
        <v>68.401709999999994</v>
      </c>
      <c r="B97" s="6">
        <v>68.401709999999994</v>
      </c>
    </row>
    <row r="98" spans="1:2" ht="15.75" customHeight="1" x14ac:dyDescent="0.35">
      <c r="A98" s="6">
        <v>0</v>
      </c>
      <c r="B98" s="6">
        <v>0</v>
      </c>
    </row>
    <row r="99" spans="1:2" ht="15.75" customHeight="1" x14ac:dyDescent="0.35">
      <c r="A99" s="6">
        <v>73.929069999999996</v>
      </c>
      <c r="B99" s="6">
        <v>73.929069999999996</v>
      </c>
    </row>
    <row r="100" spans="1:2" ht="15.75" customHeight="1" x14ac:dyDescent="0.35">
      <c r="A100" s="6">
        <v>0</v>
      </c>
      <c r="B100" s="6">
        <v>0</v>
      </c>
    </row>
    <row r="101" spans="1:2" ht="15.75" customHeight="1" x14ac:dyDescent="0.35">
      <c r="A101" s="6">
        <v>0</v>
      </c>
      <c r="B101" s="6">
        <v>0</v>
      </c>
    </row>
    <row r="102" spans="1:2" ht="15.75" customHeight="1" x14ac:dyDescent="0.35">
      <c r="A102" s="6">
        <v>0</v>
      </c>
      <c r="B102" s="6">
        <v>0</v>
      </c>
    </row>
    <row r="103" spans="1:2" ht="15.75" customHeight="1" x14ac:dyDescent="0.35">
      <c r="A103" s="6">
        <v>0</v>
      </c>
      <c r="B103" s="6">
        <v>0</v>
      </c>
    </row>
    <row r="104" spans="1:2" ht="15.75" customHeight="1" x14ac:dyDescent="0.35">
      <c r="A104" s="6">
        <v>0</v>
      </c>
      <c r="B104" s="6">
        <v>0</v>
      </c>
    </row>
    <row r="105" spans="1:2" ht="15.75" customHeight="1" x14ac:dyDescent="0.35">
      <c r="A105" s="6">
        <v>0</v>
      </c>
      <c r="B105" s="6">
        <v>0</v>
      </c>
    </row>
    <row r="106" spans="1:2" ht="15.75" customHeight="1" x14ac:dyDescent="0.35">
      <c r="A106" s="6">
        <v>0</v>
      </c>
      <c r="B106" s="6">
        <v>0</v>
      </c>
    </row>
    <row r="107" spans="1:2" ht="15.75" customHeight="1" x14ac:dyDescent="0.35">
      <c r="A107" s="6">
        <v>0</v>
      </c>
      <c r="B107" s="6">
        <v>0</v>
      </c>
    </row>
    <row r="108" spans="1:2" ht="15.75" customHeight="1" x14ac:dyDescent="0.35">
      <c r="A108" s="6">
        <v>121.62893</v>
      </c>
      <c r="B108" s="6">
        <v>121.62893</v>
      </c>
    </row>
    <row r="109" spans="1:2" ht="15.75" customHeight="1" x14ac:dyDescent="0.35">
      <c r="A109" s="6">
        <v>0</v>
      </c>
      <c r="B109" s="6">
        <v>0</v>
      </c>
    </row>
    <row r="110" spans="1:2" ht="15.75" customHeight="1" x14ac:dyDescent="0.35">
      <c r="A110" s="6">
        <v>0</v>
      </c>
      <c r="B110" s="6">
        <v>0</v>
      </c>
    </row>
    <row r="111" spans="1:2" ht="15.75" customHeight="1" x14ac:dyDescent="0.35">
      <c r="A111" s="6">
        <v>106.24453</v>
      </c>
      <c r="B111" s="6">
        <v>106.24453</v>
      </c>
    </row>
    <row r="112" spans="1:2" ht="15.75" customHeight="1" x14ac:dyDescent="0.35">
      <c r="A112" s="6">
        <v>58.378340000000001</v>
      </c>
      <c r="B112" s="6">
        <v>58.378340000000001</v>
      </c>
    </row>
    <row r="113" spans="1:2" ht="15.75" customHeight="1" x14ac:dyDescent="0.35">
      <c r="A113" s="6">
        <v>0</v>
      </c>
      <c r="B113" s="6">
        <v>0</v>
      </c>
    </row>
    <row r="114" spans="1:2" ht="15.75" customHeight="1" x14ac:dyDescent="0.35">
      <c r="A114" s="6">
        <v>36.744289999999999</v>
      </c>
      <c r="B114" s="6">
        <v>36.744289999999999</v>
      </c>
    </row>
    <row r="115" spans="1:2" ht="15.75" customHeight="1" x14ac:dyDescent="0.35">
      <c r="A115" s="6">
        <v>36.744289999999999</v>
      </c>
      <c r="B115" s="6">
        <v>36.744289999999999</v>
      </c>
    </row>
    <row r="116" spans="1:2" ht="15.75" customHeight="1" x14ac:dyDescent="0.35">
      <c r="A116" s="6">
        <v>37.78689</v>
      </c>
      <c r="B116" s="6">
        <v>37.78689</v>
      </c>
    </row>
    <row r="117" spans="1:2" ht="15.75" customHeight="1" x14ac:dyDescent="0.35">
      <c r="A117" s="6">
        <v>0</v>
      </c>
      <c r="B117" s="6">
        <v>0</v>
      </c>
    </row>
    <row r="118" spans="1:2" ht="15.75" customHeight="1" x14ac:dyDescent="0.35">
      <c r="A118" s="6">
        <v>0</v>
      </c>
      <c r="B118" s="6">
        <v>0</v>
      </c>
    </row>
    <row r="119" spans="1:2" ht="15.75" customHeight="1" x14ac:dyDescent="0.35">
      <c r="A119" s="6">
        <v>0</v>
      </c>
      <c r="B119" s="6">
        <v>0</v>
      </c>
    </row>
    <row r="120" spans="1:2" ht="15.75" customHeight="1" x14ac:dyDescent="0.35">
      <c r="A120" s="6">
        <v>106.24453</v>
      </c>
      <c r="B120" s="6">
        <v>106.24453</v>
      </c>
    </row>
    <row r="121" spans="1:2" ht="15.75" customHeight="1" x14ac:dyDescent="0.35">
      <c r="A121" s="6">
        <v>0</v>
      </c>
      <c r="B121" s="6">
        <v>0</v>
      </c>
    </row>
    <row r="122" spans="1:2" ht="15.75" customHeight="1" x14ac:dyDescent="0.35">
      <c r="A122" s="6">
        <v>106.24453</v>
      </c>
      <c r="B122" s="6">
        <v>106.24453</v>
      </c>
    </row>
    <row r="123" spans="1:2" ht="15.75" customHeight="1" x14ac:dyDescent="0.35">
      <c r="A123" s="6">
        <v>73.769570000000002</v>
      </c>
      <c r="B123" s="6">
        <v>73.769570000000002</v>
      </c>
    </row>
    <row r="124" spans="1:2" ht="15.75" customHeight="1" x14ac:dyDescent="0.35">
      <c r="A124" s="6">
        <v>33.504469999999998</v>
      </c>
      <c r="B124" s="6">
        <v>33.504469999999998</v>
      </c>
    </row>
    <row r="125" spans="1:2" ht="15.75" customHeight="1" x14ac:dyDescent="0.35">
      <c r="A125" s="6">
        <v>0</v>
      </c>
      <c r="B125" s="6">
        <v>0</v>
      </c>
    </row>
    <row r="126" spans="1:2" ht="15.75" customHeight="1" x14ac:dyDescent="0.35">
      <c r="A126" s="6">
        <v>0</v>
      </c>
      <c r="B126" s="6">
        <v>0</v>
      </c>
    </row>
    <row r="127" spans="1:2" ht="15.75" customHeight="1" x14ac:dyDescent="0.35">
      <c r="A127" s="6">
        <v>38.176659999999998</v>
      </c>
      <c r="B127" s="6">
        <v>38.176659999999998</v>
      </c>
    </row>
    <row r="128" spans="1:2" ht="15.75" customHeight="1" x14ac:dyDescent="0.35">
      <c r="A128" s="6">
        <v>34.866669999999999</v>
      </c>
      <c r="B128" s="6">
        <v>34.866669999999999</v>
      </c>
    </row>
    <row r="129" spans="1:2" ht="15.75" customHeight="1" x14ac:dyDescent="0.35">
      <c r="A129" s="6">
        <v>0</v>
      </c>
      <c r="B129" s="6">
        <v>0</v>
      </c>
    </row>
    <row r="130" spans="1:2" ht="15.75" customHeight="1" x14ac:dyDescent="0.35">
      <c r="A130" s="6">
        <v>0</v>
      </c>
      <c r="B130" s="6">
        <v>0</v>
      </c>
    </row>
    <row r="131" spans="1:2" ht="15.75" customHeight="1" x14ac:dyDescent="0.35">
      <c r="A131" s="6">
        <v>0</v>
      </c>
      <c r="B131" s="6">
        <v>0</v>
      </c>
    </row>
    <row r="132" spans="1:2" ht="15.75" customHeight="1" x14ac:dyDescent="0.35">
      <c r="A132" s="6">
        <v>0</v>
      </c>
      <c r="B132" s="6">
        <v>0</v>
      </c>
    </row>
    <row r="133" spans="1:2" ht="15.75" customHeight="1" x14ac:dyDescent="0.35">
      <c r="A133" s="6">
        <v>0</v>
      </c>
      <c r="B133" s="6">
        <v>0</v>
      </c>
    </row>
    <row r="134" spans="1:2" ht="15.75" customHeight="1" x14ac:dyDescent="0.35">
      <c r="A134" s="6">
        <v>41.479170000000003</v>
      </c>
      <c r="B134" s="6">
        <v>41.479170000000003</v>
      </c>
    </row>
    <row r="135" spans="1:2" ht="15.75" customHeight="1" x14ac:dyDescent="0.35">
      <c r="A135" s="6">
        <v>0</v>
      </c>
      <c r="B135" s="6">
        <v>0</v>
      </c>
    </row>
    <row r="136" spans="1:2" ht="15.75" customHeight="1" x14ac:dyDescent="0.35">
      <c r="A136" s="6">
        <v>0</v>
      </c>
      <c r="B136" s="6">
        <v>0</v>
      </c>
    </row>
    <row r="137" spans="1:2" ht="15.75" customHeight="1" x14ac:dyDescent="0.35">
      <c r="A137" s="6">
        <v>0</v>
      </c>
      <c r="B137" s="6">
        <v>0</v>
      </c>
    </row>
    <row r="138" spans="1:2" ht="15.75" customHeight="1" x14ac:dyDescent="0.35">
      <c r="A138" s="6">
        <v>121.73403999999999</v>
      </c>
      <c r="B138" s="6">
        <v>121.73403999999999</v>
      </c>
    </row>
    <row r="139" spans="1:2" ht="15.75" customHeight="1" x14ac:dyDescent="0.35">
      <c r="A139" s="6">
        <v>0</v>
      </c>
      <c r="B139" s="6">
        <v>0</v>
      </c>
    </row>
    <row r="140" spans="1:2" ht="15.75" customHeight="1" x14ac:dyDescent="0.35">
      <c r="A140" s="6">
        <v>0</v>
      </c>
      <c r="B140" s="6">
        <v>0</v>
      </c>
    </row>
    <row r="141" spans="1:2" ht="15.75" customHeight="1" x14ac:dyDescent="0.35">
      <c r="A141" s="6">
        <v>0</v>
      </c>
      <c r="B141" s="6">
        <v>0</v>
      </c>
    </row>
    <row r="142" spans="1:2" ht="15.75" customHeight="1" x14ac:dyDescent="0.35">
      <c r="A142" s="6">
        <v>45.623699999999999</v>
      </c>
      <c r="B142" s="6">
        <v>45.623699999999999</v>
      </c>
    </row>
    <row r="143" spans="1:2" ht="15.75" customHeight="1" x14ac:dyDescent="0.35">
      <c r="A143" s="6">
        <v>0</v>
      </c>
      <c r="B143" s="6">
        <v>0</v>
      </c>
    </row>
    <row r="144" spans="1:2" ht="15.75" customHeight="1" x14ac:dyDescent="0.35">
      <c r="A144" s="6">
        <v>0</v>
      </c>
      <c r="B144" s="6">
        <v>0</v>
      </c>
    </row>
    <row r="145" spans="1:2" ht="15.75" customHeight="1" x14ac:dyDescent="0.35">
      <c r="A145" s="6">
        <v>0</v>
      </c>
      <c r="B145" s="6">
        <v>0</v>
      </c>
    </row>
    <row r="146" spans="1:2" ht="15.75" customHeight="1" x14ac:dyDescent="0.35">
      <c r="A146" s="6">
        <v>60.12426</v>
      </c>
      <c r="B146" s="6">
        <v>60.12426</v>
      </c>
    </row>
    <row r="147" spans="1:2" ht="15.75" customHeight="1" x14ac:dyDescent="0.35">
      <c r="A147" s="6">
        <v>0</v>
      </c>
      <c r="B147" s="6">
        <v>0</v>
      </c>
    </row>
    <row r="148" spans="1:2" ht="15.75" customHeight="1" x14ac:dyDescent="0.35">
      <c r="A148" s="6">
        <v>0</v>
      </c>
      <c r="B148" s="6">
        <v>0</v>
      </c>
    </row>
    <row r="149" spans="1:2" ht="15.75" customHeight="1" x14ac:dyDescent="0.35">
      <c r="A149" s="6">
        <v>0</v>
      </c>
      <c r="B149" s="6">
        <v>0</v>
      </c>
    </row>
    <row r="150" spans="1:2" ht="15.75" customHeight="1" x14ac:dyDescent="0.35">
      <c r="A150" s="6">
        <v>0</v>
      </c>
      <c r="B150" s="6">
        <v>0</v>
      </c>
    </row>
    <row r="151" spans="1:2" ht="15.75" customHeight="1" x14ac:dyDescent="0.35">
      <c r="A151" s="6">
        <v>44.348390000000002</v>
      </c>
      <c r="B151" s="6">
        <v>44.348390000000002</v>
      </c>
    </row>
    <row r="152" spans="1:2" ht="15.75" customHeight="1" x14ac:dyDescent="0.35">
      <c r="A152" s="6">
        <v>0</v>
      </c>
      <c r="B152" s="6">
        <v>0</v>
      </c>
    </row>
    <row r="153" spans="1:2" ht="15.75" customHeight="1" x14ac:dyDescent="0.35">
      <c r="A153" s="6">
        <v>43.755830000000003</v>
      </c>
      <c r="B153" s="6">
        <v>43.755830000000003</v>
      </c>
    </row>
    <row r="154" spans="1:2" ht="15.75" customHeight="1" x14ac:dyDescent="0.35">
      <c r="A154" s="6">
        <v>0</v>
      </c>
      <c r="B154" s="6">
        <v>0</v>
      </c>
    </row>
    <row r="155" spans="1:2" ht="15.75" customHeight="1" x14ac:dyDescent="0.35">
      <c r="A155" s="6">
        <v>0</v>
      </c>
      <c r="B155" s="6">
        <v>0</v>
      </c>
    </row>
    <row r="156" spans="1:2" ht="15.75" customHeight="1" x14ac:dyDescent="0.35">
      <c r="A156" s="6">
        <v>77.876530000000002</v>
      </c>
      <c r="B156" s="6">
        <v>77.876530000000002</v>
      </c>
    </row>
    <row r="157" spans="1:2" ht="15.75" customHeight="1" x14ac:dyDescent="0.35">
      <c r="A157" s="6">
        <v>0</v>
      </c>
      <c r="B157" s="6">
        <v>0</v>
      </c>
    </row>
    <row r="158" spans="1:2" ht="15.75" customHeight="1" x14ac:dyDescent="0.35">
      <c r="A158" s="6">
        <v>0</v>
      </c>
      <c r="B158" s="6">
        <v>0</v>
      </c>
    </row>
    <row r="159" spans="1:2" ht="15.75" customHeight="1" x14ac:dyDescent="0.35">
      <c r="A159" s="6">
        <v>35.507489999999997</v>
      </c>
      <c r="B159" s="6">
        <v>35.507489999999997</v>
      </c>
    </row>
    <row r="160" spans="1:2" ht="15.75" customHeight="1" x14ac:dyDescent="0.35">
      <c r="A160" s="6">
        <v>0</v>
      </c>
      <c r="B160" s="6">
        <v>0</v>
      </c>
    </row>
    <row r="161" spans="1:2" ht="15.75" customHeight="1" x14ac:dyDescent="0.35">
      <c r="A161" s="6">
        <v>0</v>
      </c>
      <c r="B161" s="6">
        <v>0</v>
      </c>
    </row>
    <row r="162" spans="1:2" ht="15.75" customHeight="1" x14ac:dyDescent="0.35">
      <c r="A162" s="6">
        <v>62.986080000000001</v>
      </c>
      <c r="B162" s="6">
        <v>62.986080000000001</v>
      </c>
    </row>
    <row r="163" spans="1:2" ht="15.75" customHeight="1" x14ac:dyDescent="0.35">
      <c r="A163" s="6">
        <v>35.507489999999997</v>
      </c>
      <c r="B163" s="6">
        <v>35.507489999999997</v>
      </c>
    </row>
    <row r="164" spans="1:2" ht="15.75" customHeight="1" x14ac:dyDescent="0.35">
      <c r="A164" s="6">
        <v>0</v>
      </c>
      <c r="B164" s="6">
        <v>0</v>
      </c>
    </row>
    <row r="165" spans="1:2" ht="15.75" customHeight="1" x14ac:dyDescent="0.35">
      <c r="A165" s="6">
        <v>63.304049999999997</v>
      </c>
      <c r="B165" s="6">
        <v>63.304049999999997</v>
      </c>
    </row>
    <row r="166" spans="1:2" ht="15.75" customHeight="1" x14ac:dyDescent="0.35">
      <c r="A166" s="6">
        <v>43.755830000000003</v>
      </c>
      <c r="B166" s="6">
        <v>43.755830000000003</v>
      </c>
    </row>
    <row r="167" spans="1:2" ht="15.75" customHeight="1" x14ac:dyDescent="0.35">
      <c r="A167" s="6">
        <v>0</v>
      </c>
      <c r="B167" s="6">
        <v>0</v>
      </c>
    </row>
    <row r="168" spans="1:2" ht="15.75" customHeight="1" x14ac:dyDescent="0.35">
      <c r="A168" s="6">
        <v>0</v>
      </c>
      <c r="B168" s="6">
        <v>0</v>
      </c>
    </row>
    <row r="169" spans="1:2" ht="15.75" customHeight="1" x14ac:dyDescent="0.35">
      <c r="A169" s="6">
        <v>0</v>
      </c>
      <c r="B169" s="6">
        <v>0</v>
      </c>
    </row>
    <row r="170" spans="1:2" ht="15.75" customHeight="1" x14ac:dyDescent="0.35">
      <c r="A170" s="6">
        <v>54.839390000000002</v>
      </c>
      <c r="B170" s="6">
        <v>54.839390000000002</v>
      </c>
    </row>
    <row r="171" spans="1:2" ht="15.75" customHeight="1" x14ac:dyDescent="0.35">
      <c r="A171" s="6">
        <v>0</v>
      </c>
      <c r="B171" s="6">
        <v>0</v>
      </c>
    </row>
    <row r="172" spans="1:2" ht="15.75" customHeight="1" x14ac:dyDescent="0.35">
      <c r="A172" s="6">
        <v>0</v>
      </c>
      <c r="B172" s="6">
        <v>0</v>
      </c>
    </row>
    <row r="173" spans="1:2" ht="15.75" customHeight="1" x14ac:dyDescent="0.35">
      <c r="A173" s="6">
        <v>34.866669999999999</v>
      </c>
      <c r="B173" s="6">
        <v>34.866669999999999</v>
      </c>
    </row>
    <row r="174" spans="1:2" ht="15.75" customHeight="1" x14ac:dyDescent="0.35">
      <c r="A174" s="6">
        <v>0</v>
      </c>
      <c r="B174" s="6">
        <v>0</v>
      </c>
    </row>
    <row r="175" spans="1:2" ht="15.75" customHeight="1" x14ac:dyDescent="0.35">
      <c r="A175" s="6">
        <v>0</v>
      </c>
      <c r="B175" s="6">
        <v>0</v>
      </c>
    </row>
    <row r="176" spans="1:2" ht="15.75" customHeight="1" x14ac:dyDescent="0.35">
      <c r="A176" s="6">
        <v>0</v>
      </c>
      <c r="B176" s="6">
        <v>0</v>
      </c>
    </row>
    <row r="177" spans="1:2" ht="15.75" customHeight="1" x14ac:dyDescent="0.35">
      <c r="A177" s="6">
        <v>83.300389999999993</v>
      </c>
      <c r="B177" s="6">
        <v>83.300389999999993</v>
      </c>
    </row>
    <row r="178" spans="1:2" ht="15.75" customHeight="1" x14ac:dyDescent="0.35">
      <c r="A178" s="6">
        <v>0</v>
      </c>
      <c r="B178" s="6">
        <v>0</v>
      </c>
    </row>
    <row r="179" spans="1:2" ht="15.75" customHeight="1" x14ac:dyDescent="0.35">
      <c r="A179" s="6">
        <v>104.71104</v>
      </c>
      <c r="B179" s="6">
        <v>104.71104</v>
      </c>
    </row>
    <row r="180" spans="1:2" ht="15.75" customHeight="1" x14ac:dyDescent="0.35">
      <c r="A180" s="6">
        <v>0</v>
      </c>
      <c r="B180" s="6">
        <v>0</v>
      </c>
    </row>
    <row r="181" spans="1:2" ht="15.75" customHeight="1" x14ac:dyDescent="0.35">
      <c r="A181" s="6">
        <v>54.839390000000002</v>
      </c>
      <c r="B181" s="6">
        <v>54.839390000000002</v>
      </c>
    </row>
    <row r="182" spans="1:2" ht="15.75" customHeight="1" x14ac:dyDescent="0.35">
      <c r="A182" s="6">
        <v>104.71104</v>
      </c>
      <c r="B182" s="6">
        <v>104.71104</v>
      </c>
    </row>
    <row r="183" spans="1:2" ht="15.75" customHeight="1" x14ac:dyDescent="0.35">
      <c r="A183" s="6">
        <v>71.37773</v>
      </c>
      <c r="B183" s="6">
        <v>71.37773</v>
      </c>
    </row>
    <row r="184" spans="1:2" ht="15.75" customHeight="1" x14ac:dyDescent="0.35">
      <c r="A184" s="6">
        <v>35.507489999999997</v>
      </c>
      <c r="B184" s="6">
        <v>35.507489999999997</v>
      </c>
    </row>
    <row r="185" spans="1:2" ht="15.75" customHeight="1" x14ac:dyDescent="0.35">
      <c r="A185" s="6">
        <v>0</v>
      </c>
      <c r="B185" s="6">
        <v>0</v>
      </c>
    </row>
    <row r="186" spans="1:2" ht="15.75" customHeight="1" x14ac:dyDescent="0.35">
      <c r="A186" s="6">
        <v>0</v>
      </c>
      <c r="B186" s="6">
        <v>0</v>
      </c>
    </row>
    <row r="187" spans="1:2" ht="15.75" customHeight="1" x14ac:dyDescent="0.35">
      <c r="A187" s="6">
        <v>0</v>
      </c>
      <c r="B187" s="6">
        <v>0</v>
      </c>
    </row>
    <row r="188" spans="1:2" ht="15.75" customHeight="1" x14ac:dyDescent="0.35">
      <c r="A188" s="6">
        <v>0</v>
      </c>
      <c r="B188" s="6">
        <v>0</v>
      </c>
    </row>
    <row r="189" spans="1:2" ht="15.75" customHeight="1" x14ac:dyDescent="0.35">
      <c r="A189" s="6">
        <v>150.84333000000001</v>
      </c>
      <c r="B189" s="6">
        <v>150.84333000000001</v>
      </c>
    </row>
    <row r="190" spans="1:2" ht="15.75" customHeight="1" x14ac:dyDescent="0.35">
      <c r="A190" s="6">
        <v>0</v>
      </c>
      <c r="B190" s="6">
        <v>0</v>
      </c>
    </row>
    <row r="191" spans="1:2" ht="15.75" customHeight="1" x14ac:dyDescent="0.35">
      <c r="A191" s="6">
        <v>0</v>
      </c>
      <c r="B191" s="6">
        <v>0</v>
      </c>
    </row>
    <row r="192" spans="1:2" ht="15.75" customHeight="1" x14ac:dyDescent="0.35">
      <c r="A192" s="6">
        <v>55.245359999999998</v>
      </c>
      <c r="B192" s="6">
        <v>55.245359999999998</v>
      </c>
    </row>
    <row r="193" spans="1:2" ht="15.75" customHeight="1" x14ac:dyDescent="0.35">
      <c r="A193" s="6">
        <v>0</v>
      </c>
      <c r="B193" s="6">
        <v>0</v>
      </c>
    </row>
    <row r="194" spans="1:2" ht="15.75" customHeight="1" x14ac:dyDescent="0.35">
      <c r="A194" s="6">
        <v>0</v>
      </c>
      <c r="B194" s="6">
        <v>0</v>
      </c>
    </row>
    <row r="195" spans="1:2" ht="15.75" customHeight="1" x14ac:dyDescent="0.35">
      <c r="A195" s="6">
        <v>28.222860000000001</v>
      </c>
      <c r="B195" s="6">
        <v>28.222860000000001</v>
      </c>
    </row>
    <row r="196" spans="1:2" ht="15.75" customHeight="1" x14ac:dyDescent="0.35">
      <c r="A196" s="6">
        <v>96.326449999999994</v>
      </c>
      <c r="B196" s="6">
        <v>96.326449999999994</v>
      </c>
    </row>
    <row r="197" spans="1:2" ht="15.75" customHeight="1" x14ac:dyDescent="0.35">
      <c r="A197" s="6">
        <v>28.222860000000001</v>
      </c>
      <c r="B197" s="6">
        <v>28.222860000000001</v>
      </c>
    </row>
    <row r="198" spans="1:2" ht="15.75" customHeight="1" x14ac:dyDescent="0.35">
      <c r="A198" s="6">
        <v>64.566040000000001</v>
      </c>
      <c r="B198" s="6">
        <v>64.566040000000001</v>
      </c>
    </row>
    <row r="199" spans="1:2" ht="15.75" customHeight="1" x14ac:dyDescent="0.35">
      <c r="A199" s="6">
        <v>31.979590000000002</v>
      </c>
      <c r="B199" s="6">
        <v>31.979590000000002</v>
      </c>
    </row>
    <row r="200" spans="1:2" ht="15.75" customHeight="1" x14ac:dyDescent="0.35">
      <c r="A200" s="6">
        <v>64.566040000000001</v>
      </c>
      <c r="B200" s="6">
        <v>64.566040000000001</v>
      </c>
    </row>
    <row r="201" spans="1:2" ht="15.75" customHeight="1" x14ac:dyDescent="0.35">
      <c r="A201" s="6">
        <v>0</v>
      </c>
      <c r="B201" s="6">
        <v>0</v>
      </c>
    </row>
    <row r="202" spans="1:2" ht="15.75" customHeight="1" x14ac:dyDescent="0.35">
      <c r="A202" s="6">
        <v>0</v>
      </c>
      <c r="B202" s="6">
        <v>0</v>
      </c>
    </row>
    <row r="203" spans="1:2" ht="15.75" customHeight="1" x14ac:dyDescent="0.35">
      <c r="A203" s="6">
        <v>28.222860000000001</v>
      </c>
      <c r="B203" s="6">
        <v>28.222860000000001</v>
      </c>
    </row>
    <row r="204" spans="1:2" ht="15.75" customHeight="1" x14ac:dyDescent="0.35">
      <c r="A204" s="6">
        <v>0</v>
      </c>
      <c r="B204" s="6">
        <v>0</v>
      </c>
    </row>
    <row r="205" spans="1:2" ht="15.75" customHeight="1" x14ac:dyDescent="0.35">
      <c r="A205" s="6">
        <v>0</v>
      </c>
      <c r="B205" s="6">
        <v>0</v>
      </c>
    </row>
    <row r="206" spans="1:2" ht="15.75" customHeight="1" x14ac:dyDescent="0.35">
      <c r="A206" s="6">
        <v>0</v>
      </c>
      <c r="B206" s="6">
        <v>0</v>
      </c>
    </row>
    <row r="207" spans="1:2" ht="15.75" customHeight="1" x14ac:dyDescent="0.35">
      <c r="A207" s="6">
        <v>0</v>
      </c>
      <c r="B207" s="6">
        <v>0</v>
      </c>
    </row>
    <row r="208" spans="1:2" ht="15.75" customHeight="1" x14ac:dyDescent="0.35">
      <c r="A208" s="6">
        <v>0</v>
      </c>
      <c r="B208" s="6">
        <v>0</v>
      </c>
    </row>
    <row r="209" spans="1:2" ht="15.75" customHeight="1" x14ac:dyDescent="0.35">
      <c r="A209" s="6">
        <v>0</v>
      </c>
      <c r="B209" s="6">
        <v>0</v>
      </c>
    </row>
    <row r="210" spans="1:2" ht="15.75" customHeight="1" x14ac:dyDescent="0.35">
      <c r="A210" s="6">
        <v>0</v>
      </c>
      <c r="B210" s="6">
        <v>0</v>
      </c>
    </row>
    <row r="211" spans="1:2" ht="15.75" customHeight="1" x14ac:dyDescent="0.35">
      <c r="A211" s="6">
        <v>0</v>
      </c>
      <c r="B211" s="6">
        <v>0</v>
      </c>
    </row>
    <row r="212" spans="1:2" ht="15.75" customHeight="1" x14ac:dyDescent="0.35">
      <c r="A212" s="6">
        <v>68.338819999999998</v>
      </c>
      <c r="B212" s="6">
        <v>68.338819999999998</v>
      </c>
    </row>
    <row r="213" spans="1:2" ht="15.75" customHeight="1" x14ac:dyDescent="0.35">
      <c r="A213" s="6">
        <v>0</v>
      </c>
      <c r="B213" s="6">
        <v>0</v>
      </c>
    </row>
    <row r="214" spans="1:2" ht="15.75" customHeight="1" x14ac:dyDescent="0.35">
      <c r="A214" s="6">
        <v>0</v>
      </c>
      <c r="B214" s="6">
        <v>0</v>
      </c>
    </row>
    <row r="215" spans="1:2" ht="15.75" customHeight="1" x14ac:dyDescent="0.35">
      <c r="A215" s="6">
        <v>64.059669999999997</v>
      </c>
      <c r="B215" s="6">
        <v>64.059669999999997</v>
      </c>
    </row>
    <row r="216" spans="1:2" ht="15.75" customHeight="1" x14ac:dyDescent="0.35">
      <c r="A216" s="6">
        <v>56.803780000000003</v>
      </c>
      <c r="B216" s="6">
        <v>56.803780000000003</v>
      </c>
    </row>
    <row r="217" spans="1:2" ht="15.75" customHeight="1" x14ac:dyDescent="0.35">
      <c r="A217" s="6">
        <v>0</v>
      </c>
      <c r="B217" s="6">
        <v>0</v>
      </c>
    </row>
    <row r="218" spans="1:2" ht="15.75" customHeight="1" x14ac:dyDescent="0.35">
      <c r="A218" s="6">
        <v>0</v>
      </c>
      <c r="B218" s="6">
        <v>0</v>
      </c>
    </row>
    <row r="219" spans="1:2" ht="15.75" customHeight="1" x14ac:dyDescent="0.35">
      <c r="A219" s="6">
        <v>0</v>
      </c>
      <c r="B219" s="6">
        <v>0</v>
      </c>
    </row>
    <row r="220" spans="1:2" ht="15.75" customHeight="1" x14ac:dyDescent="0.35">
      <c r="A220" s="6">
        <v>0</v>
      </c>
      <c r="B220" s="6">
        <v>0</v>
      </c>
    </row>
    <row r="221" spans="1:2" ht="15.75" customHeight="1" x14ac:dyDescent="0.35">
      <c r="A221" s="6">
        <v>55.573009999999996</v>
      </c>
      <c r="B221" s="6">
        <v>55.573009999999996</v>
      </c>
    </row>
    <row r="222" spans="1:2" ht="15.75" customHeight="1" x14ac:dyDescent="0.35">
      <c r="A222" s="6">
        <v>0</v>
      </c>
      <c r="B222" s="6">
        <v>0</v>
      </c>
    </row>
    <row r="223" spans="1:2" ht="15.75" customHeight="1" x14ac:dyDescent="0.35">
      <c r="A223" s="6">
        <v>0</v>
      </c>
      <c r="B223" s="6">
        <v>0</v>
      </c>
    </row>
    <row r="224" spans="1:2" ht="15.75" customHeight="1" x14ac:dyDescent="0.35">
      <c r="A224" s="6">
        <v>0</v>
      </c>
      <c r="B224" s="6">
        <v>0</v>
      </c>
    </row>
    <row r="225" spans="1:2" ht="15.75" customHeight="1" x14ac:dyDescent="0.35">
      <c r="A225" s="6">
        <v>0</v>
      </c>
      <c r="B225" s="6">
        <v>0</v>
      </c>
    </row>
    <row r="226" spans="1:2" ht="15.75" customHeight="1" x14ac:dyDescent="0.35">
      <c r="A226" s="6">
        <v>0</v>
      </c>
      <c r="B226" s="6">
        <v>0</v>
      </c>
    </row>
    <row r="227" spans="1:2" ht="15.75" customHeight="1" x14ac:dyDescent="0.35">
      <c r="A227" s="6">
        <v>56.803780000000003</v>
      </c>
      <c r="B227" s="6">
        <v>56.803780000000003</v>
      </c>
    </row>
    <row r="228" spans="1:2" ht="15.75" customHeight="1" x14ac:dyDescent="0.35">
      <c r="A228" s="6">
        <v>40.292430000000003</v>
      </c>
      <c r="B228" s="6">
        <v>40.292430000000003</v>
      </c>
    </row>
    <row r="229" spans="1:2" ht="15.75" customHeight="1" x14ac:dyDescent="0.35">
      <c r="A229" s="6">
        <v>0</v>
      </c>
      <c r="B229" s="6">
        <v>0</v>
      </c>
    </row>
    <row r="230" spans="1:2" ht="15.75" customHeight="1" x14ac:dyDescent="0.35">
      <c r="A230" s="6">
        <v>0</v>
      </c>
      <c r="B230" s="6">
        <v>0</v>
      </c>
    </row>
    <row r="231" spans="1:2" ht="15.75" customHeight="1" x14ac:dyDescent="0.35">
      <c r="A231" s="6">
        <v>40.292430000000003</v>
      </c>
      <c r="B231" s="6">
        <v>40.292430000000003</v>
      </c>
    </row>
    <row r="232" spans="1:2" ht="15.75" customHeight="1" x14ac:dyDescent="0.35">
      <c r="A232" s="6">
        <v>29.91667</v>
      </c>
      <c r="B232" s="6">
        <v>29.91667</v>
      </c>
    </row>
    <row r="233" spans="1:2" ht="15.75" customHeight="1" x14ac:dyDescent="0.35">
      <c r="A233" s="6">
        <v>0</v>
      </c>
      <c r="B233" s="6">
        <v>0</v>
      </c>
    </row>
    <row r="234" spans="1:2" ht="15.75" customHeight="1" x14ac:dyDescent="0.35">
      <c r="A234" s="6">
        <v>0</v>
      </c>
      <c r="B234" s="6">
        <v>0</v>
      </c>
    </row>
    <row r="235" spans="1:2" ht="15.75" customHeight="1" x14ac:dyDescent="0.35">
      <c r="A235" s="6">
        <v>105.17588000000001</v>
      </c>
      <c r="B235" s="6">
        <v>105.17588000000001</v>
      </c>
    </row>
    <row r="236" spans="1:2" ht="15.75" customHeight="1" x14ac:dyDescent="0.35">
      <c r="A236" s="6">
        <v>0</v>
      </c>
      <c r="B236" s="6">
        <v>0</v>
      </c>
    </row>
    <row r="237" spans="1:2" ht="15.75" customHeight="1" x14ac:dyDescent="0.35">
      <c r="A237" s="6">
        <v>34.387599999999999</v>
      </c>
      <c r="B237" s="6">
        <v>34.387599999999999</v>
      </c>
    </row>
    <row r="238" spans="1:2" ht="15.75" customHeight="1" x14ac:dyDescent="0.35">
      <c r="A238" s="6">
        <v>0</v>
      </c>
      <c r="B238" s="6">
        <v>0</v>
      </c>
    </row>
    <row r="239" spans="1:2" ht="15.75" customHeight="1" x14ac:dyDescent="0.35">
      <c r="A239" s="6">
        <v>49.997990000000001</v>
      </c>
      <c r="B239" s="6">
        <v>49.997990000000001</v>
      </c>
    </row>
    <row r="240" spans="1:2" ht="15.75" customHeight="1" x14ac:dyDescent="0.35">
      <c r="A240" s="6">
        <v>46.28725</v>
      </c>
      <c r="B240" s="6">
        <v>46.28725</v>
      </c>
    </row>
    <row r="241" spans="1:2" ht="15.75" customHeight="1" x14ac:dyDescent="0.35">
      <c r="A241" s="6">
        <v>0</v>
      </c>
      <c r="B241" s="6">
        <v>0</v>
      </c>
    </row>
    <row r="242" spans="1:2" ht="15.75" customHeight="1" x14ac:dyDescent="0.35">
      <c r="A242" s="6">
        <v>0</v>
      </c>
      <c r="B242" s="6">
        <v>0</v>
      </c>
    </row>
    <row r="243" spans="1:2" ht="15.75" customHeight="1" x14ac:dyDescent="0.35">
      <c r="A243" s="6">
        <v>105.17588000000001</v>
      </c>
      <c r="B243" s="6">
        <v>105.17588000000001</v>
      </c>
    </row>
    <row r="244" spans="1:2" ht="15.75" customHeight="1" x14ac:dyDescent="0.35">
      <c r="A244" s="6">
        <v>0</v>
      </c>
      <c r="B244" s="6">
        <v>0</v>
      </c>
    </row>
    <row r="245" spans="1:2" ht="15.75" customHeight="1" x14ac:dyDescent="0.35">
      <c r="A245" s="6">
        <v>46.28725</v>
      </c>
      <c r="B245" s="6">
        <v>46.28725</v>
      </c>
    </row>
    <row r="246" spans="1:2" ht="15.75" customHeight="1" x14ac:dyDescent="0.35">
      <c r="A246" s="6">
        <v>0</v>
      </c>
      <c r="B246" s="6">
        <v>0</v>
      </c>
    </row>
    <row r="247" spans="1:2" ht="15.75" customHeight="1" x14ac:dyDescent="0.35">
      <c r="A247" s="6">
        <v>37.118760000000002</v>
      </c>
      <c r="B247" s="6">
        <v>37.118760000000002</v>
      </c>
    </row>
    <row r="248" spans="1:2" ht="15.75" customHeight="1" x14ac:dyDescent="0.35">
      <c r="A248" s="6">
        <v>0</v>
      </c>
      <c r="B248" s="6">
        <v>0</v>
      </c>
    </row>
    <row r="249" spans="1:2" ht="15.75" customHeight="1" x14ac:dyDescent="0.35">
      <c r="A249" s="6">
        <v>26.057469999999999</v>
      </c>
      <c r="B249" s="6">
        <v>26.057469999999999</v>
      </c>
    </row>
    <row r="250" spans="1:2" ht="15.75" customHeight="1" x14ac:dyDescent="0.35">
      <c r="A250" s="6">
        <v>0</v>
      </c>
      <c r="B250" s="6">
        <v>0</v>
      </c>
    </row>
    <row r="251" spans="1:2" ht="15.75" customHeight="1" x14ac:dyDescent="0.35">
      <c r="A251" s="6">
        <v>0</v>
      </c>
      <c r="B251" s="6">
        <v>0</v>
      </c>
    </row>
    <row r="252" spans="1:2" ht="15.75" customHeight="1" x14ac:dyDescent="0.35">
      <c r="A252" s="6">
        <v>37.256880000000002</v>
      </c>
      <c r="B252" s="6">
        <v>37.256880000000002</v>
      </c>
    </row>
    <row r="253" spans="1:2" ht="15.75" customHeight="1" x14ac:dyDescent="0.35">
      <c r="A253" s="6">
        <v>37.118760000000002</v>
      </c>
      <c r="B253" s="6">
        <v>37.118760000000002</v>
      </c>
    </row>
    <row r="254" spans="1:2" ht="15.75" customHeight="1" x14ac:dyDescent="0.35">
      <c r="A254" s="6">
        <v>0</v>
      </c>
      <c r="B254" s="6">
        <v>0</v>
      </c>
    </row>
    <row r="255" spans="1:2" ht="15.75" customHeight="1" x14ac:dyDescent="0.35">
      <c r="A255" s="6">
        <v>0</v>
      </c>
      <c r="B255" s="6">
        <v>0</v>
      </c>
    </row>
    <row r="256" spans="1:2" ht="15.75" customHeight="1" x14ac:dyDescent="0.35">
      <c r="A256" s="6">
        <v>42.719740000000002</v>
      </c>
      <c r="B256" s="6">
        <v>42.719740000000002</v>
      </c>
    </row>
    <row r="257" spans="1:2" ht="15.75" customHeight="1" x14ac:dyDescent="0.35">
      <c r="A257" s="6">
        <v>0</v>
      </c>
      <c r="B257" s="6">
        <v>0</v>
      </c>
    </row>
    <row r="258" spans="1:2" ht="15.75" customHeight="1" x14ac:dyDescent="0.35">
      <c r="A258" s="6">
        <v>0</v>
      </c>
      <c r="B258" s="6">
        <v>0</v>
      </c>
    </row>
    <row r="259" spans="1:2" ht="15.75" customHeight="1" x14ac:dyDescent="0.35">
      <c r="A259" s="6">
        <v>0</v>
      </c>
      <c r="B259" s="6">
        <v>0</v>
      </c>
    </row>
    <row r="260" spans="1:2" ht="15.75" customHeight="1" x14ac:dyDescent="0.35">
      <c r="A260" s="6">
        <v>0</v>
      </c>
      <c r="B260" s="6">
        <v>0</v>
      </c>
    </row>
    <row r="261" spans="1:2" ht="15.75" customHeight="1" x14ac:dyDescent="0.35">
      <c r="A261" s="6">
        <v>37.256880000000002</v>
      </c>
      <c r="B261" s="6">
        <v>37.256880000000002</v>
      </c>
    </row>
    <row r="262" spans="1:2" ht="15.75" customHeight="1" x14ac:dyDescent="0.35">
      <c r="A262" s="6">
        <v>49.997990000000001</v>
      </c>
      <c r="B262" s="6">
        <v>49.997990000000001</v>
      </c>
    </row>
    <row r="263" spans="1:2" ht="15.75" customHeight="1" x14ac:dyDescent="0.35">
      <c r="A263" s="6">
        <v>0</v>
      </c>
      <c r="B263" s="6">
        <v>0</v>
      </c>
    </row>
    <row r="264" spans="1:2" ht="15.75" customHeight="1" x14ac:dyDescent="0.35">
      <c r="A264" s="6">
        <v>0</v>
      </c>
      <c r="B264" s="6">
        <v>0</v>
      </c>
    </row>
    <row r="265" spans="1:2" ht="15.75" customHeight="1" x14ac:dyDescent="0.35">
      <c r="A265" s="6">
        <v>0</v>
      </c>
      <c r="B265" s="6">
        <v>0</v>
      </c>
    </row>
    <row r="266" spans="1:2" ht="15.75" customHeight="1" x14ac:dyDescent="0.35">
      <c r="A266" s="6">
        <v>0</v>
      </c>
      <c r="B266" s="6">
        <v>0</v>
      </c>
    </row>
    <row r="267" spans="1:2" ht="15.75" customHeight="1" x14ac:dyDescent="0.35">
      <c r="A267" s="6">
        <v>71.401160000000004</v>
      </c>
      <c r="B267" s="6">
        <v>71.401160000000004</v>
      </c>
    </row>
    <row r="268" spans="1:2" ht="15.75" customHeight="1" x14ac:dyDescent="0.35">
      <c r="A268" s="6">
        <v>0</v>
      </c>
      <c r="B268" s="6">
        <v>0</v>
      </c>
    </row>
    <row r="269" spans="1:2" ht="15.75" customHeight="1" x14ac:dyDescent="0.35">
      <c r="A269" s="6">
        <v>71.401160000000004</v>
      </c>
      <c r="B269" s="6">
        <v>71.401160000000004</v>
      </c>
    </row>
    <row r="270" spans="1:2" ht="15.75" customHeight="1" x14ac:dyDescent="0.35">
      <c r="A270" s="6">
        <v>26.60829</v>
      </c>
      <c r="B270" s="6">
        <v>26.60829</v>
      </c>
    </row>
    <row r="271" spans="1:2" ht="15.75" customHeight="1" x14ac:dyDescent="0.35">
      <c r="A271" s="6">
        <v>45.349789999999999</v>
      </c>
      <c r="B271" s="6">
        <v>45.349789999999999</v>
      </c>
    </row>
    <row r="272" spans="1:2" ht="15.75" customHeight="1" x14ac:dyDescent="0.35">
      <c r="A272" s="6">
        <v>0</v>
      </c>
      <c r="B272" s="6">
        <v>0</v>
      </c>
    </row>
    <row r="273" spans="1:2" ht="15.75" customHeight="1" x14ac:dyDescent="0.35">
      <c r="A273" s="6">
        <v>0</v>
      </c>
      <c r="B273" s="6">
        <v>0</v>
      </c>
    </row>
    <row r="274" spans="1:2" ht="15.75" customHeight="1" x14ac:dyDescent="0.35">
      <c r="A274" s="6">
        <v>0</v>
      </c>
      <c r="B274" s="6">
        <v>0</v>
      </c>
    </row>
    <row r="275" spans="1:2" ht="15.75" customHeight="1" x14ac:dyDescent="0.35">
      <c r="A275" s="6">
        <v>26.60829</v>
      </c>
      <c r="B275" s="6">
        <v>26.60829</v>
      </c>
    </row>
    <row r="276" spans="1:2" ht="15.75" customHeight="1" x14ac:dyDescent="0.35">
      <c r="A276" s="6">
        <v>60.154699999999998</v>
      </c>
      <c r="B276" s="6">
        <v>60.154699999999998</v>
      </c>
    </row>
    <row r="277" spans="1:2" ht="15.75" customHeight="1" x14ac:dyDescent="0.35">
      <c r="A277" s="6">
        <v>0</v>
      </c>
      <c r="B277" s="6">
        <v>0</v>
      </c>
    </row>
    <row r="278" spans="1:2" ht="15.75" customHeight="1" x14ac:dyDescent="0.35">
      <c r="A278" s="6">
        <v>73.162840000000003</v>
      </c>
      <c r="B278" s="6">
        <v>73.162840000000003</v>
      </c>
    </row>
    <row r="279" spans="1:2" ht="15.75" customHeight="1" x14ac:dyDescent="0.35">
      <c r="A279" s="6">
        <v>0</v>
      </c>
      <c r="B279" s="6">
        <v>0</v>
      </c>
    </row>
    <row r="280" spans="1:2" ht="15.75" customHeight="1" x14ac:dyDescent="0.35">
      <c r="A280" s="6">
        <v>0</v>
      </c>
      <c r="B280" s="6">
        <v>0</v>
      </c>
    </row>
    <row r="281" spans="1:2" ht="15.75" customHeight="1" x14ac:dyDescent="0.35">
      <c r="A281" s="6">
        <v>31.232559999999999</v>
      </c>
      <c r="B281" s="6">
        <v>31.232559999999999</v>
      </c>
    </row>
    <row r="282" spans="1:2" ht="15.75" customHeight="1" x14ac:dyDescent="0.35">
      <c r="A282" s="6">
        <v>71.401160000000004</v>
      </c>
      <c r="B282" s="6">
        <v>71.401160000000004</v>
      </c>
    </row>
    <row r="283" spans="1:2" ht="15.75" customHeight="1" x14ac:dyDescent="0.35">
      <c r="A283" s="6">
        <v>0</v>
      </c>
      <c r="B283" s="6">
        <v>0</v>
      </c>
    </row>
    <row r="284" spans="1:2" ht="15.75" customHeight="1" x14ac:dyDescent="0.35">
      <c r="A284" s="6">
        <v>50.675930000000001</v>
      </c>
      <c r="B284" s="6">
        <v>50.675930000000001</v>
      </c>
    </row>
    <row r="285" spans="1:2" ht="15.75" customHeight="1" x14ac:dyDescent="0.35">
      <c r="A285" s="6">
        <v>0</v>
      </c>
      <c r="B285" s="6">
        <v>0</v>
      </c>
    </row>
    <row r="286" spans="1:2" ht="15.75" customHeight="1" x14ac:dyDescent="0.35">
      <c r="A286" s="6">
        <v>90.25385</v>
      </c>
      <c r="B286" s="6">
        <v>90.25385</v>
      </c>
    </row>
    <row r="287" spans="1:2" ht="15.75" customHeight="1" x14ac:dyDescent="0.35">
      <c r="A287" s="6">
        <v>0</v>
      </c>
      <c r="B287" s="6">
        <v>0</v>
      </c>
    </row>
    <row r="288" spans="1:2" ht="15.75" customHeight="1" x14ac:dyDescent="0.35">
      <c r="A288" s="6">
        <v>0</v>
      </c>
      <c r="B288" s="6">
        <v>0</v>
      </c>
    </row>
    <row r="289" spans="1:2" ht="15.75" customHeight="1" x14ac:dyDescent="0.35">
      <c r="A289" s="6">
        <v>90.25385</v>
      </c>
      <c r="B289" s="6">
        <v>90.25385</v>
      </c>
    </row>
    <row r="290" spans="1:2" ht="15.75" customHeight="1" x14ac:dyDescent="0.35">
      <c r="A290" s="6">
        <v>0</v>
      </c>
      <c r="B290" s="6">
        <v>0</v>
      </c>
    </row>
    <row r="291" spans="1:2" ht="15.75" customHeight="1" x14ac:dyDescent="0.35">
      <c r="A291" s="6">
        <v>0</v>
      </c>
      <c r="B291" s="6">
        <v>0</v>
      </c>
    </row>
    <row r="292" spans="1:2" ht="15.75" customHeight="1" x14ac:dyDescent="0.35">
      <c r="A292" s="6">
        <v>0</v>
      </c>
      <c r="B292" s="6">
        <v>0</v>
      </c>
    </row>
    <row r="293" spans="1:2" ht="15.75" customHeight="1" x14ac:dyDescent="0.35">
      <c r="A293" s="6">
        <v>0</v>
      </c>
      <c r="B293" s="6">
        <v>0</v>
      </c>
    </row>
    <row r="294" spans="1:2" ht="15.75" customHeight="1" x14ac:dyDescent="0.35">
      <c r="A294" s="6">
        <v>0</v>
      </c>
      <c r="B294" s="6">
        <v>0</v>
      </c>
    </row>
    <row r="295" spans="1:2" ht="15.75" customHeight="1" x14ac:dyDescent="0.35">
      <c r="A295" s="6">
        <v>0</v>
      </c>
      <c r="B295" s="6">
        <v>0</v>
      </c>
    </row>
    <row r="296" spans="1:2" ht="15.75" customHeight="1" x14ac:dyDescent="0.35">
      <c r="A296" s="6">
        <v>0</v>
      </c>
      <c r="B296" s="6">
        <v>0</v>
      </c>
    </row>
    <row r="297" spans="1:2" ht="15.75" customHeight="1" x14ac:dyDescent="0.35">
      <c r="A297" s="6">
        <v>0</v>
      </c>
      <c r="B297" s="6">
        <v>0</v>
      </c>
    </row>
    <row r="298" spans="1:2" ht="15.75" customHeight="1" x14ac:dyDescent="0.35">
      <c r="A298" s="6">
        <v>0</v>
      </c>
      <c r="B298" s="6">
        <v>0</v>
      </c>
    </row>
    <row r="299" spans="1:2" ht="15.75" customHeight="1" x14ac:dyDescent="0.35">
      <c r="A299" s="6">
        <v>0</v>
      </c>
      <c r="B299" s="6">
        <v>0</v>
      </c>
    </row>
    <row r="300" spans="1:2" ht="15.75" customHeight="1" x14ac:dyDescent="0.35">
      <c r="A300" s="6">
        <v>0</v>
      </c>
      <c r="B300" s="6">
        <v>0</v>
      </c>
    </row>
    <row r="301" spans="1:2" ht="15.75" customHeight="1" x14ac:dyDescent="0.35">
      <c r="A301" s="6">
        <v>49.669820000000001</v>
      </c>
      <c r="B301" s="6">
        <v>49.669820000000001</v>
      </c>
    </row>
    <row r="302" spans="1:2" ht="15.75" customHeight="1" x14ac:dyDescent="0.35">
      <c r="A302" s="6">
        <v>0</v>
      </c>
      <c r="B302" s="6">
        <v>0</v>
      </c>
    </row>
    <row r="303" spans="1:2" ht="15.75" customHeight="1" x14ac:dyDescent="0.35">
      <c r="A303" s="6">
        <v>32.616219999999998</v>
      </c>
      <c r="B303" s="6">
        <v>32.616219999999998</v>
      </c>
    </row>
    <row r="304" spans="1:2" ht="15.75" customHeight="1" x14ac:dyDescent="0.35">
      <c r="A304" s="6">
        <v>0</v>
      </c>
      <c r="B304" s="6">
        <v>0</v>
      </c>
    </row>
    <row r="305" spans="1:2" ht="15.75" customHeight="1" x14ac:dyDescent="0.35">
      <c r="A305" s="6">
        <v>0</v>
      </c>
      <c r="B305" s="6">
        <v>0</v>
      </c>
    </row>
    <row r="306" spans="1:2" ht="15.75" customHeight="1" x14ac:dyDescent="0.35">
      <c r="A306" s="6">
        <v>0</v>
      </c>
      <c r="B306" s="6">
        <v>0</v>
      </c>
    </row>
    <row r="307" spans="1:2" ht="15.75" customHeight="1" x14ac:dyDescent="0.35">
      <c r="A307" s="6">
        <v>0</v>
      </c>
      <c r="B307" s="6">
        <v>0</v>
      </c>
    </row>
    <row r="308" spans="1:2" ht="15.75" customHeight="1" x14ac:dyDescent="0.35">
      <c r="A308" s="6">
        <v>0</v>
      </c>
      <c r="B308" s="6">
        <v>0</v>
      </c>
    </row>
    <row r="309" spans="1:2" ht="15.75" customHeight="1" x14ac:dyDescent="0.35">
      <c r="A309" s="6">
        <v>39.596200000000003</v>
      </c>
      <c r="B309" s="6">
        <v>39.596200000000003</v>
      </c>
    </row>
    <row r="310" spans="1:2" ht="15.75" customHeight="1" x14ac:dyDescent="0.35">
      <c r="A310" s="6">
        <v>0</v>
      </c>
      <c r="B310" s="6">
        <v>0</v>
      </c>
    </row>
    <row r="311" spans="1:2" ht="15.75" customHeight="1" x14ac:dyDescent="0.35">
      <c r="A311" s="6">
        <v>0</v>
      </c>
      <c r="B311" s="6">
        <v>0</v>
      </c>
    </row>
    <row r="312" spans="1:2" ht="15.75" customHeight="1" x14ac:dyDescent="0.35">
      <c r="A312" s="6">
        <v>0</v>
      </c>
      <c r="B312" s="6">
        <v>0</v>
      </c>
    </row>
    <row r="313" spans="1:2" ht="15.75" customHeight="1" x14ac:dyDescent="0.35">
      <c r="A313" s="6">
        <v>0</v>
      </c>
      <c r="B313" s="6">
        <v>0</v>
      </c>
    </row>
    <row r="314" spans="1:2" ht="15.75" customHeight="1" x14ac:dyDescent="0.35">
      <c r="A314" s="6">
        <v>0</v>
      </c>
      <c r="B314" s="6">
        <v>0</v>
      </c>
    </row>
    <row r="315" spans="1:2" ht="15.75" customHeight="1" x14ac:dyDescent="0.35">
      <c r="A315" s="6">
        <v>0</v>
      </c>
      <c r="B315" s="6">
        <v>0</v>
      </c>
    </row>
    <row r="316" spans="1:2" ht="15.75" customHeight="1" x14ac:dyDescent="0.35">
      <c r="A316" s="6">
        <v>0</v>
      </c>
      <c r="B316" s="6">
        <v>0</v>
      </c>
    </row>
    <row r="317" spans="1:2" ht="15.75" customHeight="1" x14ac:dyDescent="0.35">
      <c r="A317" s="6">
        <v>0</v>
      </c>
      <c r="B317" s="6">
        <v>0</v>
      </c>
    </row>
    <row r="318" spans="1:2" ht="15.75" customHeight="1" x14ac:dyDescent="0.35">
      <c r="A318" s="6">
        <v>0</v>
      </c>
      <c r="B318" s="6">
        <v>0</v>
      </c>
    </row>
    <row r="319" spans="1:2" ht="15.75" customHeight="1" x14ac:dyDescent="0.35">
      <c r="A319" s="6">
        <v>0</v>
      </c>
      <c r="B319" s="6">
        <v>0</v>
      </c>
    </row>
    <row r="320" spans="1:2" ht="15.75" customHeight="1" x14ac:dyDescent="0.35">
      <c r="A320" s="6">
        <v>0</v>
      </c>
      <c r="B320" s="6">
        <v>0</v>
      </c>
    </row>
    <row r="321" spans="1:2" ht="15.75" customHeight="1" x14ac:dyDescent="0.35">
      <c r="A321" s="6">
        <v>0</v>
      </c>
      <c r="B321" s="6">
        <v>0</v>
      </c>
    </row>
    <row r="322" spans="1:2" ht="15.75" customHeight="1" x14ac:dyDescent="0.35">
      <c r="A322" s="6">
        <v>0</v>
      </c>
      <c r="B322" s="6">
        <v>0</v>
      </c>
    </row>
    <row r="323" spans="1:2" ht="15.75" customHeight="1" x14ac:dyDescent="0.35">
      <c r="A323" s="6">
        <v>0</v>
      </c>
      <c r="B323" s="6">
        <v>0</v>
      </c>
    </row>
    <row r="324" spans="1:2" ht="15.75" customHeight="1" x14ac:dyDescent="0.35">
      <c r="A324" s="6">
        <v>0</v>
      </c>
      <c r="B324" s="6">
        <v>0</v>
      </c>
    </row>
    <row r="325" spans="1:2" ht="15.75" customHeight="1" x14ac:dyDescent="0.35">
      <c r="A325" s="6">
        <v>0</v>
      </c>
      <c r="B325" s="6">
        <v>0</v>
      </c>
    </row>
    <row r="326" spans="1:2" ht="15.75" customHeight="1" x14ac:dyDescent="0.35">
      <c r="A326" s="6">
        <v>0</v>
      </c>
      <c r="B326" s="6">
        <v>0</v>
      </c>
    </row>
    <row r="327" spans="1:2" ht="15.75" customHeight="1" x14ac:dyDescent="0.35">
      <c r="A327" s="6">
        <v>0</v>
      </c>
      <c r="B327" s="6">
        <v>0</v>
      </c>
    </row>
    <row r="328" spans="1:2" ht="15.75" customHeight="1" x14ac:dyDescent="0.35">
      <c r="A328" s="6">
        <v>0</v>
      </c>
      <c r="B328" s="6">
        <v>0</v>
      </c>
    </row>
    <row r="329" spans="1:2" ht="15.75" customHeight="1" x14ac:dyDescent="0.35">
      <c r="A329" s="6">
        <v>0</v>
      </c>
      <c r="B329" s="6">
        <v>0</v>
      </c>
    </row>
    <row r="330" spans="1:2" ht="15.75" customHeight="1" x14ac:dyDescent="0.35">
      <c r="A330" s="6">
        <v>0</v>
      </c>
      <c r="B330" s="6">
        <v>0</v>
      </c>
    </row>
    <row r="331" spans="1:2" ht="15.75" customHeight="1" x14ac:dyDescent="0.35">
      <c r="A331" s="6">
        <v>0</v>
      </c>
      <c r="B331" s="6">
        <v>0</v>
      </c>
    </row>
    <row r="332" spans="1:2" ht="15.75" customHeight="1" x14ac:dyDescent="0.35">
      <c r="A332" s="6">
        <v>0</v>
      </c>
      <c r="B332" s="6">
        <v>0</v>
      </c>
    </row>
    <row r="333" spans="1:2" ht="15.75" customHeight="1" x14ac:dyDescent="0.35">
      <c r="A333" s="6">
        <v>0</v>
      </c>
      <c r="B333" s="6">
        <v>0</v>
      </c>
    </row>
    <row r="334" spans="1:2" ht="15.75" customHeight="1" x14ac:dyDescent="0.35">
      <c r="A334" s="6">
        <v>0</v>
      </c>
      <c r="B334" s="6">
        <v>0</v>
      </c>
    </row>
    <row r="335" spans="1:2" ht="15.75" customHeight="1" x14ac:dyDescent="0.35">
      <c r="A335" s="6">
        <v>0</v>
      </c>
      <c r="B335" s="6">
        <v>0</v>
      </c>
    </row>
    <row r="336" spans="1:2" ht="15.75" customHeight="1" x14ac:dyDescent="0.35">
      <c r="A336" s="6">
        <v>0</v>
      </c>
      <c r="B336" s="6">
        <v>0</v>
      </c>
    </row>
    <row r="337" spans="1:2" ht="15.75" customHeight="1" x14ac:dyDescent="0.35">
      <c r="A337" s="6">
        <v>0</v>
      </c>
      <c r="B337" s="6">
        <v>0</v>
      </c>
    </row>
    <row r="338" spans="1:2" ht="15.75" customHeight="1" x14ac:dyDescent="0.35">
      <c r="A338" s="6">
        <v>0</v>
      </c>
      <c r="B338" s="6">
        <v>0</v>
      </c>
    </row>
    <row r="339" spans="1:2" ht="15.75" customHeight="1" x14ac:dyDescent="0.35">
      <c r="A339" s="6">
        <v>0</v>
      </c>
      <c r="B339" s="6">
        <v>0</v>
      </c>
    </row>
    <row r="340" spans="1:2" ht="15.75" customHeight="1" x14ac:dyDescent="0.35">
      <c r="A340" s="6">
        <v>0</v>
      </c>
      <c r="B340" s="6">
        <v>0</v>
      </c>
    </row>
    <row r="341" spans="1:2" ht="15.75" customHeight="1" x14ac:dyDescent="0.35">
      <c r="A341" s="6">
        <v>0</v>
      </c>
      <c r="B341" s="6">
        <v>0</v>
      </c>
    </row>
    <row r="342" spans="1:2" ht="15.75" customHeight="1" x14ac:dyDescent="0.35">
      <c r="A342" s="6">
        <v>0</v>
      </c>
      <c r="B342" s="6">
        <v>0</v>
      </c>
    </row>
    <row r="343" spans="1:2" ht="15.75" customHeight="1" x14ac:dyDescent="0.35">
      <c r="A343" s="6">
        <v>0</v>
      </c>
      <c r="B343" s="6">
        <v>0</v>
      </c>
    </row>
    <row r="344" spans="1:2" ht="15.75" customHeight="1" x14ac:dyDescent="0.35">
      <c r="A344" s="6">
        <v>0</v>
      </c>
      <c r="B344" s="6">
        <v>0</v>
      </c>
    </row>
    <row r="345" spans="1:2" ht="15.75" customHeight="1" x14ac:dyDescent="0.35">
      <c r="A345" s="6">
        <v>0</v>
      </c>
      <c r="B345" s="6">
        <v>0</v>
      </c>
    </row>
    <row r="346" spans="1:2" ht="15.75" customHeight="1" x14ac:dyDescent="0.35">
      <c r="A346" s="6">
        <v>0</v>
      </c>
      <c r="B346" s="6">
        <v>0</v>
      </c>
    </row>
    <row r="347" spans="1:2" ht="15.75" customHeight="1" x14ac:dyDescent="0.35">
      <c r="A347" s="6">
        <v>0</v>
      </c>
      <c r="B347" s="6">
        <v>0</v>
      </c>
    </row>
    <row r="348" spans="1:2" ht="15.75" customHeight="1" x14ac:dyDescent="0.35">
      <c r="A348" s="6">
        <v>0</v>
      </c>
      <c r="B348" s="6">
        <v>0</v>
      </c>
    </row>
    <row r="349" spans="1:2" ht="15.75" customHeight="1" x14ac:dyDescent="0.35">
      <c r="A349" s="6">
        <v>18.008849999999999</v>
      </c>
      <c r="B349" s="6">
        <v>18.008849999999999</v>
      </c>
    </row>
    <row r="350" spans="1:2" ht="15.75" customHeight="1" x14ac:dyDescent="0.35">
      <c r="A350" s="6">
        <v>0</v>
      </c>
      <c r="B350" s="6">
        <v>0</v>
      </c>
    </row>
    <row r="351" spans="1:2" ht="15.75" customHeight="1" x14ac:dyDescent="0.35">
      <c r="A351" s="6">
        <v>0</v>
      </c>
      <c r="B351" s="6">
        <v>0</v>
      </c>
    </row>
    <row r="352" spans="1:2" ht="15.75" customHeight="1" x14ac:dyDescent="0.35">
      <c r="A352" s="6">
        <v>0</v>
      </c>
      <c r="B352" s="6">
        <v>0</v>
      </c>
    </row>
    <row r="353" spans="1:2" ht="15.75" customHeight="1" x14ac:dyDescent="0.35">
      <c r="A353" s="6">
        <v>0</v>
      </c>
      <c r="B353" s="6">
        <v>0</v>
      </c>
    </row>
    <row r="354" spans="1:2" ht="15.75" customHeight="1" x14ac:dyDescent="0.35">
      <c r="A354" s="6">
        <v>0</v>
      </c>
      <c r="B354" s="6">
        <v>0</v>
      </c>
    </row>
    <row r="355" spans="1:2" ht="15.75" customHeight="1" x14ac:dyDescent="0.35">
      <c r="A355" s="6">
        <v>0</v>
      </c>
      <c r="B355" s="6">
        <v>0</v>
      </c>
    </row>
    <row r="356" spans="1:2" ht="15.75" customHeight="1" x14ac:dyDescent="0.35">
      <c r="A356" s="6">
        <v>0</v>
      </c>
      <c r="B356" s="6">
        <v>0</v>
      </c>
    </row>
    <row r="357" spans="1:2" ht="15.75" customHeight="1" x14ac:dyDescent="0.35">
      <c r="A357" s="6">
        <v>0</v>
      </c>
      <c r="B357" s="6">
        <v>0</v>
      </c>
    </row>
    <row r="358" spans="1:2" ht="15.75" customHeight="1" x14ac:dyDescent="0.35">
      <c r="A358" s="6">
        <v>0</v>
      </c>
      <c r="B358" s="6">
        <v>0</v>
      </c>
    </row>
    <row r="359" spans="1:2" ht="15.75" customHeight="1" x14ac:dyDescent="0.35">
      <c r="A359" s="6">
        <v>0</v>
      </c>
      <c r="B359" s="6">
        <v>0</v>
      </c>
    </row>
    <row r="360" spans="1:2" ht="15.75" customHeight="1" x14ac:dyDescent="0.35">
      <c r="A360" s="6">
        <v>0</v>
      </c>
      <c r="B360" s="6">
        <v>0</v>
      </c>
    </row>
    <row r="361" spans="1:2" ht="15.75" customHeight="1" x14ac:dyDescent="0.35">
      <c r="A361" s="6">
        <v>0</v>
      </c>
      <c r="B361" s="6">
        <v>0</v>
      </c>
    </row>
    <row r="362" spans="1:2" ht="15.75" customHeight="1" x14ac:dyDescent="0.35">
      <c r="A362" s="6">
        <v>27.261150000000001</v>
      </c>
      <c r="B362" s="6">
        <v>27.261150000000001</v>
      </c>
    </row>
    <row r="363" spans="1:2" ht="15.75" customHeight="1" x14ac:dyDescent="0.35">
      <c r="A363" s="6">
        <v>0</v>
      </c>
      <c r="B363" s="6">
        <v>0</v>
      </c>
    </row>
    <row r="364" spans="1:2" ht="15.75" customHeight="1" x14ac:dyDescent="0.35">
      <c r="A364" s="6">
        <v>0</v>
      </c>
      <c r="B364" s="6">
        <v>0</v>
      </c>
    </row>
    <row r="365" spans="1:2" ht="15.75" customHeight="1" x14ac:dyDescent="0.35">
      <c r="A365" s="6">
        <v>0</v>
      </c>
      <c r="B365" s="6">
        <v>0</v>
      </c>
    </row>
    <row r="366" spans="1:2" ht="15.75" customHeight="1" x14ac:dyDescent="0.35">
      <c r="A366" s="6">
        <v>0</v>
      </c>
      <c r="B366" s="6">
        <v>0</v>
      </c>
    </row>
    <row r="367" spans="1:2" ht="15.75" customHeight="1" x14ac:dyDescent="0.35">
      <c r="A367" s="6">
        <v>0</v>
      </c>
      <c r="B367" s="6">
        <v>0</v>
      </c>
    </row>
    <row r="368" spans="1:2" ht="15.75" customHeight="1" x14ac:dyDescent="0.35">
      <c r="A368" s="6">
        <v>0</v>
      </c>
      <c r="B368" s="6">
        <v>0</v>
      </c>
    </row>
    <row r="369" spans="1:2" ht="15.75" customHeight="1" x14ac:dyDescent="0.35">
      <c r="A369" s="6">
        <v>0</v>
      </c>
      <c r="B369" s="6">
        <v>0</v>
      </c>
    </row>
    <row r="370" spans="1:2" ht="15.75" customHeight="1" x14ac:dyDescent="0.35">
      <c r="A370" s="6">
        <v>0</v>
      </c>
      <c r="B370" s="6">
        <v>0</v>
      </c>
    </row>
    <row r="371" spans="1:2" ht="15.75" customHeight="1" x14ac:dyDescent="0.35">
      <c r="A371" s="6">
        <v>0</v>
      </c>
      <c r="B371" s="6">
        <v>0</v>
      </c>
    </row>
    <row r="372" spans="1:2" ht="15.75" customHeight="1" x14ac:dyDescent="0.35">
      <c r="A372" s="6">
        <v>0</v>
      </c>
      <c r="B372" s="6">
        <v>0</v>
      </c>
    </row>
    <row r="373" spans="1:2" ht="15.75" customHeight="1" x14ac:dyDescent="0.35">
      <c r="A373" s="6">
        <v>0</v>
      </c>
      <c r="B373" s="6">
        <v>0</v>
      </c>
    </row>
    <row r="374" spans="1:2" ht="15.75" customHeight="1" x14ac:dyDescent="0.35">
      <c r="A374" s="6">
        <v>0</v>
      </c>
      <c r="B374" s="6">
        <v>0</v>
      </c>
    </row>
    <row r="375" spans="1:2" ht="15.75" customHeight="1" x14ac:dyDescent="0.35">
      <c r="A375" s="6">
        <v>0</v>
      </c>
      <c r="B375" s="6">
        <v>0</v>
      </c>
    </row>
    <row r="376" spans="1:2" ht="15.75" customHeight="1" x14ac:dyDescent="0.35">
      <c r="A376" s="6">
        <v>0</v>
      </c>
      <c r="B376" s="6">
        <v>0</v>
      </c>
    </row>
    <row r="377" spans="1:2" ht="15.75" customHeight="1" x14ac:dyDescent="0.35">
      <c r="A377" s="6">
        <v>33.821919999999999</v>
      </c>
      <c r="B377" s="6">
        <v>33.821919999999999</v>
      </c>
    </row>
    <row r="378" spans="1:2" ht="15.75" customHeight="1" x14ac:dyDescent="0.35">
      <c r="A378" s="6">
        <v>0</v>
      </c>
      <c r="B378" s="6">
        <v>0</v>
      </c>
    </row>
    <row r="379" spans="1:2" ht="15.75" customHeight="1" x14ac:dyDescent="0.35">
      <c r="A379" s="6">
        <v>0</v>
      </c>
      <c r="B379" s="6">
        <v>0</v>
      </c>
    </row>
    <row r="380" spans="1:2" ht="15.75" customHeight="1" x14ac:dyDescent="0.35">
      <c r="A380" s="6">
        <v>0</v>
      </c>
      <c r="B380" s="6">
        <v>0</v>
      </c>
    </row>
    <row r="381" spans="1:2" ht="15.75" customHeight="1" x14ac:dyDescent="0.35">
      <c r="A381" s="6">
        <v>0</v>
      </c>
      <c r="B381" s="6">
        <v>0</v>
      </c>
    </row>
    <row r="382" spans="1:2" ht="15.75" customHeight="1" x14ac:dyDescent="0.35">
      <c r="A382" s="6">
        <v>0</v>
      </c>
      <c r="B382" s="6">
        <v>0</v>
      </c>
    </row>
    <row r="383" spans="1:2" ht="15.75" customHeight="1" x14ac:dyDescent="0.35">
      <c r="A383" s="6">
        <v>36.238100000000003</v>
      </c>
      <c r="B383" s="6">
        <v>36.238100000000003</v>
      </c>
    </row>
    <row r="384" spans="1:2" ht="15.75" customHeight="1" x14ac:dyDescent="0.35">
      <c r="A384" s="6">
        <v>36.238100000000003</v>
      </c>
      <c r="B384" s="6">
        <v>36.238100000000003</v>
      </c>
    </row>
    <row r="385" spans="1:2" ht="15.75" customHeight="1" x14ac:dyDescent="0.35">
      <c r="A385" s="6">
        <v>0</v>
      </c>
      <c r="B385" s="6">
        <v>0</v>
      </c>
    </row>
    <row r="386" spans="1:2" ht="15.75" customHeight="1" x14ac:dyDescent="0.35">
      <c r="A386" s="6">
        <v>0</v>
      </c>
      <c r="B386" s="6">
        <v>0</v>
      </c>
    </row>
    <row r="387" spans="1:2" ht="15.75" customHeight="1" x14ac:dyDescent="0.35">
      <c r="A387" s="6">
        <v>0</v>
      </c>
      <c r="B387" s="6">
        <v>0</v>
      </c>
    </row>
    <row r="388" spans="1:2" ht="15.75" customHeight="1" x14ac:dyDescent="0.35">
      <c r="A388" s="6">
        <v>0</v>
      </c>
      <c r="B388" s="6">
        <v>0</v>
      </c>
    </row>
    <row r="389" spans="1:2" ht="15.75" customHeight="1" x14ac:dyDescent="0.35">
      <c r="A389" s="6">
        <v>0</v>
      </c>
      <c r="B389" s="6">
        <v>0</v>
      </c>
    </row>
    <row r="390" spans="1:2" ht="15.75" customHeight="1" x14ac:dyDescent="0.35">
      <c r="A390" s="6">
        <v>33.821919999999999</v>
      </c>
      <c r="B390" s="6">
        <v>33.821919999999999</v>
      </c>
    </row>
    <row r="391" spans="1:2" ht="15.75" customHeight="1" x14ac:dyDescent="0.35">
      <c r="A391" s="6">
        <v>0</v>
      </c>
      <c r="B391" s="6">
        <v>0</v>
      </c>
    </row>
    <row r="392" spans="1:2" ht="15.75" customHeight="1" x14ac:dyDescent="0.35">
      <c r="A392" s="6">
        <v>31.65072</v>
      </c>
      <c r="B392" s="6">
        <v>31.65072</v>
      </c>
    </row>
    <row r="393" spans="1:2" ht="15.75" customHeight="1" x14ac:dyDescent="0.35">
      <c r="A393" s="6">
        <v>0</v>
      </c>
      <c r="B393" s="6">
        <v>0</v>
      </c>
    </row>
    <row r="394" spans="1:2" ht="15.75" customHeight="1" x14ac:dyDescent="0.35">
      <c r="A394" s="6">
        <v>0</v>
      </c>
      <c r="B394" s="6">
        <v>0</v>
      </c>
    </row>
    <row r="395" spans="1:2" ht="15.75" customHeight="1" x14ac:dyDescent="0.35">
      <c r="A395" s="6">
        <v>23.423729999999999</v>
      </c>
      <c r="B395" s="6">
        <v>23.423729999999999</v>
      </c>
    </row>
    <row r="396" spans="1:2" ht="15.75" customHeight="1" x14ac:dyDescent="0.35">
      <c r="A396" s="6">
        <v>33.821919999999999</v>
      </c>
      <c r="B396" s="6">
        <v>33.821919999999999</v>
      </c>
    </row>
    <row r="397" spans="1:2" ht="15.75" customHeight="1" x14ac:dyDescent="0.35">
      <c r="A397" s="6">
        <v>0</v>
      </c>
      <c r="B397" s="6">
        <v>0</v>
      </c>
    </row>
    <row r="398" spans="1:2" ht="15.75" customHeight="1" x14ac:dyDescent="0.35">
      <c r="A398" s="6">
        <v>31.65072</v>
      </c>
      <c r="B398" s="6">
        <v>31.65072</v>
      </c>
    </row>
    <row r="399" spans="1:2" ht="15.75" customHeight="1" x14ac:dyDescent="0.35">
      <c r="A399" s="6">
        <v>0</v>
      </c>
      <c r="B399" s="6">
        <v>0</v>
      </c>
    </row>
    <row r="400" spans="1:2" ht="15.75" customHeight="1" x14ac:dyDescent="0.35">
      <c r="A400" s="6">
        <v>0</v>
      </c>
      <c r="B400" s="6">
        <v>0</v>
      </c>
    </row>
    <row r="401" spans="1:2" ht="15.75" customHeight="1" x14ac:dyDescent="0.35">
      <c r="A401" s="6">
        <v>21.65493</v>
      </c>
      <c r="B401" s="6">
        <v>21.65493</v>
      </c>
    </row>
    <row r="402" spans="1:2" ht="15.75" customHeight="1" x14ac:dyDescent="0.35">
      <c r="A402" s="6">
        <v>0</v>
      </c>
      <c r="B402" s="6">
        <v>0</v>
      </c>
    </row>
    <row r="403" spans="1:2" ht="15.75" customHeight="1" x14ac:dyDescent="0.35">
      <c r="A403" s="6">
        <v>0</v>
      </c>
      <c r="B403" s="6">
        <v>0</v>
      </c>
    </row>
    <row r="404" spans="1:2" ht="15.75" customHeight="1" x14ac:dyDescent="0.35">
      <c r="A404" s="6">
        <v>23.423729999999999</v>
      </c>
      <c r="B404" s="6">
        <v>23.423729999999999</v>
      </c>
    </row>
    <row r="405" spans="1:2" ht="15.75" customHeight="1" x14ac:dyDescent="0.35">
      <c r="A405" s="6">
        <v>26.533080000000002</v>
      </c>
      <c r="B405" s="6">
        <v>26.533080000000002</v>
      </c>
    </row>
    <row r="406" spans="1:2" ht="15.75" customHeight="1" x14ac:dyDescent="0.35">
      <c r="A406" s="6">
        <v>25.71818</v>
      </c>
      <c r="B406" s="6">
        <v>25.71818</v>
      </c>
    </row>
    <row r="407" spans="1:2" ht="15.75" customHeight="1" x14ac:dyDescent="0.35">
      <c r="A407" s="6">
        <v>0</v>
      </c>
      <c r="B407" s="6">
        <v>0</v>
      </c>
    </row>
    <row r="408" spans="1:2" ht="15.75" customHeight="1" x14ac:dyDescent="0.35">
      <c r="A408" s="6">
        <v>0</v>
      </c>
      <c r="B408" s="6">
        <v>0</v>
      </c>
    </row>
    <row r="409" spans="1:2" ht="15.75" customHeight="1" x14ac:dyDescent="0.35">
      <c r="A409" s="6">
        <v>0</v>
      </c>
      <c r="B409" s="6">
        <v>0</v>
      </c>
    </row>
    <row r="410" spans="1:2" ht="15.75" customHeight="1" x14ac:dyDescent="0.35">
      <c r="A410" s="6">
        <v>0</v>
      </c>
      <c r="B410" s="6">
        <v>0</v>
      </c>
    </row>
    <row r="411" spans="1:2" ht="15.75" customHeight="1" x14ac:dyDescent="0.35">
      <c r="A411" s="6">
        <v>0</v>
      </c>
      <c r="B411" s="6">
        <v>0</v>
      </c>
    </row>
    <row r="412" spans="1:2" ht="15.75" customHeight="1" x14ac:dyDescent="0.35">
      <c r="A412" s="6">
        <v>26.533080000000002</v>
      </c>
      <c r="B412" s="6">
        <v>26.533080000000002</v>
      </c>
    </row>
    <row r="413" spans="1:2" ht="15.75" customHeight="1" x14ac:dyDescent="0.35">
      <c r="A413" s="6">
        <v>0</v>
      </c>
      <c r="B413" s="6">
        <v>0</v>
      </c>
    </row>
    <row r="414" spans="1:2" ht="15.75" customHeight="1" x14ac:dyDescent="0.35">
      <c r="A414" s="6">
        <v>25.71818</v>
      </c>
      <c r="B414" s="6">
        <v>25.71818</v>
      </c>
    </row>
    <row r="415" spans="1:2" ht="15.75" customHeight="1" x14ac:dyDescent="0.35">
      <c r="A415" s="6">
        <v>0</v>
      </c>
      <c r="B415" s="6">
        <v>0</v>
      </c>
    </row>
    <row r="416" spans="1:2" ht="15.75" customHeight="1" x14ac:dyDescent="0.35">
      <c r="A416" s="6">
        <v>0</v>
      </c>
      <c r="B416" s="6">
        <v>0</v>
      </c>
    </row>
    <row r="417" spans="1:2" ht="15.75" customHeight="1" x14ac:dyDescent="0.35">
      <c r="A417" s="6">
        <v>0</v>
      </c>
      <c r="B417" s="6">
        <v>0</v>
      </c>
    </row>
    <row r="418" spans="1:2" ht="15.75" customHeight="1" x14ac:dyDescent="0.35">
      <c r="A418" s="6">
        <v>0</v>
      </c>
      <c r="B418" s="6">
        <v>0</v>
      </c>
    </row>
    <row r="419" spans="1:2" ht="15.75" customHeight="1" x14ac:dyDescent="0.35">
      <c r="A419" s="6">
        <v>0</v>
      </c>
      <c r="B419" s="6">
        <v>0</v>
      </c>
    </row>
    <row r="420" spans="1:2" ht="15.75" customHeight="1" x14ac:dyDescent="0.35">
      <c r="A420" s="6">
        <v>0</v>
      </c>
      <c r="B420" s="6">
        <v>0</v>
      </c>
    </row>
    <row r="421" spans="1:2" ht="15.75" customHeight="1" x14ac:dyDescent="0.35">
      <c r="A421" s="6">
        <v>0</v>
      </c>
      <c r="B421" s="6">
        <v>0</v>
      </c>
    </row>
    <row r="422" spans="1:2" ht="15.75" customHeight="1" x14ac:dyDescent="0.35">
      <c r="A422" s="6">
        <v>0</v>
      </c>
      <c r="B422" s="6">
        <v>0</v>
      </c>
    </row>
    <row r="423" spans="1:2" ht="15.75" customHeight="1" x14ac:dyDescent="0.35">
      <c r="A423" s="6">
        <v>0</v>
      </c>
      <c r="B423" s="6">
        <v>0</v>
      </c>
    </row>
    <row r="424" spans="1:2" ht="15.75" customHeight="1" x14ac:dyDescent="0.35">
      <c r="A424" s="6">
        <v>0</v>
      </c>
      <c r="B424" s="6">
        <v>0</v>
      </c>
    </row>
    <row r="425" spans="1:2" ht="15.75" customHeight="1" x14ac:dyDescent="0.35">
      <c r="A425" s="6">
        <v>0</v>
      </c>
      <c r="B425" s="6">
        <v>0</v>
      </c>
    </row>
    <row r="426" spans="1:2" ht="15.75" customHeight="1" x14ac:dyDescent="0.35">
      <c r="A426" s="6">
        <v>0</v>
      </c>
      <c r="B426" s="6">
        <v>0</v>
      </c>
    </row>
    <row r="427" spans="1:2" ht="15.75" customHeight="1" x14ac:dyDescent="0.35">
      <c r="A427" s="6">
        <v>88.599339999999998</v>
      </c>
      <c r="B427" s="6">
        <v>88.599339999999998</v>
      </c>
    </row>
    <row r="428" spans="1:2" ht="15.75" customHeight="1" x14ac:dyDescent="0.35">
      <c r="A428" s="6">
        <v>66.362129999999993</v>
      </c>
      <c r="B428" s="6">
        <v>66.362129999999993</v>
      </c>
    </row>
    <row r="429" spans="1:2" ht="15.75" customHeight="1" x14ac:dyDescent="0.35">
      <c r="A429" s="6">
        <v>22.417529999999999</v>
      </c>
      <c r="B429" s="6">
        <v>22.417529999999999</v>
      </c>
    </row>
    <row r="430" spans="1:2" ht="15.75" customHeight="1" x14ac:dyDescent="0.35">
      <c r="A430" s="6">
        <v>33.940300000000001</v>
      </c>
      <c r="B430" s="6">
        <v>33.940300000000001</v>
      </c>
    </row>
    <row r="431" spans="1:2" ht="15.75" customHeight="1" x14ac:dyDescent="0.35">
      <c r="A431" s="6">
        <v>39.561590000000002</v>
      </c>
      <c r="B431" s="6">
        <v>39.561590000000002</v>
      </c>
    </row>
    <row r="432" spans="1:2" ht="15.75" customHeight="1" x14ac:dyDescent="0.35">
      <c r="A432" s="6">
        <v>163.40145999999999</v>
      </c>
      <c r="B432" s="6">
        <v>163.40145999999999</v>
      </c>
    </row>
    <row r="433" spans="1:2" ht="15.75" customHeight="1" x14ac:dyDescent="0.35">
      <c r="A433" s="6">
        <v>0</v>
      </c>
      <c r="B433" s="6">
        <v>0</v>
      </c>
    </row>
    <row r="434" spans="1:2" ht="15.75" customHeight="1" x14ac:dyDescent="0.35">
      <c r="A434" s="6">
        <v>0</v>
      </c>
      <c r="B434" s="6">
        <v>0</v>
      </c>
    </row>
    <row r="435" spans="1:2" ht="15.75" customHeight="1" x14ac:dyDescent="0.35">
      <c r="A435" s="6">
        <v>156.14286000000001</v>
      </c>
      <c r="B435" s="6">
        <v>156.14286000000001</v>
      </c>
    </row>
    <row r="436" spans="1:2" ht="15.75" customHeight="1" x14ac:dyDescent="0.35">
      <c r="A436" s="6">
        <v>35.257089999999998</v>
      </c>
      <c r="B436" s="6">
        <v>35.257089999999998</v>
      </c>
    </row>
    <row r="437" spans="1:2" ht="15.75" customHeight="1" x14ac:dyDescent="0.35">
      <c r="A437" s="6">
        <v>111.94704</v>
      </c>
      <c r="B437" s="6">
        <v>111.94704</v>
      </c>
    </row>
    <row r="438" spans="1:2" ht="15.75" customHeight="1" x14ac:dyDescent="0.35">
      <c r="A438" s="6">
        <v>39.561590000000002</v>
      </c>
      <c r="B438" s="6">
        <v>39.561590000000002</v>
      </c>
    </row>
    <row r="439" spans="1:2" ht="15.75" customHeight="1" x14ac:dyDescent="0.35">
      <c r="A439" s="6">
        <v>33.940300000000001</v>
      </c>
      <c r="B439" s="6">
        <v>33.940300000000001</v>
      </c>
    </row>
    <row r="440" spans="1:2" ht="15.75" customHeight="1" x14ac:dyDescent="0.35">
      <c r="A440" s="6">
        <v>56.988059999999997</v>
      </c>
      <c r="B440" s="6">
        <v>56.988059999999997</v>
      </c>
    </row>
    <row r="441" spans="1:2" ht="15.75" customHeight="1" x14ac:dyDescent="0.35">
      <c r="A441" s="6">
        <v>116.64319</v>
      </c>
      <c r="B441" s="6">
        <v>116.64319</v>
      </c>
    </row>
    <row r="442" spans="1:2" ht="15.75" customHeight="1" x14ac:dyDescent="0.35">
      <c r="A442" s="6">
        <v>111.94704</v>
      </c>
      <c r="B442" s="6">
        <v>111.94704</v>
      </c>
    </row>
    <row r="443" spans="1:2" ht="15.75" customHeight="1" x14ac:dyDescent="0.35">
      <c r="A443" s="6">
        <v>37.706670000000003</v>
      </c>
      <c r="B443" s="6">
        <v>37.706670000000003</v>
      </c>
    </row>
    <row r="444" spans="1:2" ht="15.75" customHeight="1" x14ac:dyDescent="0.35">
      <c r="A444" s="6">
        <v>0</v>
      </c>
      <c r="B444" s="6">
        <v>0</v>
      </c>
    </row>
    <row r="445" spans="1:2" ht="15.75" customHeight="1" x14ac:dyDescent="0.35">
      <c r="A445" s="6">
        <v>0</v>
      </c>
      <c r="B445" s="6">
        <v>0</v>
      </c>
    </row>
    <row r="446" spans="1:2" ht="15.75" customHeight="1" x14ac:dyDescent="0.35">
      <c r="A446" s="6">
        <v>0</v>
      </c>
      <c r="B446" s="6">
        <v>0</v>
      </c>
    </row>
    <row r="447" spans="1:2" ht="15.75" customHeight="1" x14ac:dyDescent="0.35">
      <c r="A447" s="6">
        <v>0</v>
      </c>
      <c r="B447" s="6">
        <v>0</v>
      </c>
    </row>
    <row r="448" spans="1:2" ht="15.75" customHeight="1" x14ac:dyDescent="0.35">
      <c r="A448" s="6">
        <v>0</v>
      </c>
      <c r="B448" s="6">
        <v>0</v>
      </c>
    </row>
    <row r="449" spans="1:2" ht="15.75" customHeight="1" x14ac:dyDescent="0.35">
      <c r="A449" s="6">
        <v>167.27574000000001</v>
      </c>
      <c r="B449" s="6">
        <v>167.27574000000001</v>
      </c>
    </row>
    <row r="450" spans="1:2" ht="15.75" customHeight="1" x14ac:dyDescent="0.35">
      <c r="A450" s="6">
        <v>115.5915</v>
      </c>
      <c r="B450" s="6">
        <v>115.5915</v>
      </c>
    </row>
    <row r="451" spans="1:2" ht="15.75" customHeight="1" x14ac:dyDescent="0.35">
      <c r="A451" s="6">
        <v>115.5915</v>
      </c>
      <c r="B451" s="6">
        <v>115.5915</v>
      </c>
    </row>
    <row r="452" spans="1:2" ht="15.75" customHeight="1" x14ac:dyDescent="0.35">
      <c r="A452" s="6">
        <v>56.988059999999997</v>
      </c>
      <c r="B452" s="6">
        <v>56.988059999999997</v>
      </c>
    </row>
    <row r="453" spans="1:2" ht="15.75" customHeight="1" x14ac:dyDescent="0.35">
      <c r="A453" s="6">
        <v>0</v>
      </c>
      <c r="B453" s="6">
        <v>0</v>
      </c>
    </row>
    <row r="454" spans="1:2" ht="15.75" customHeight="1" x14ac:dyDescent="0.35">
      <c r="A454" s="6">
        <v>172.62939</v>
      </c>
      <c r="B454" s="6">
        <v>172.62939</v>
      </c>
    </row>
    <row r="455" spans="1:2" ht="15.75" customHeight="1" x14ac:dyDescent="0.35">
      <c r="A455" s="6">
        <v>0</v>
      </c>
      <c r="B455" s="6">
        <v>0</v>
      </c>
    </row>
    <row r="456" spans="1:2" ht="15.75" customHeight="1" x14ac:dyDescent="0.35">
      <c r="A456" s="6">
        <v>84.619050000000001</v>
      </c>
      <c r="B456" s="6">
        <v>84.619050000000001</v>
      </c>
    </row>
    <row r="457" spans="1:2" ht="15.75" customHeight="1" x14ac:dyDescent="0.35">
      <c r="A457" s="6">
        <v>80.434669999999997</v>
      </c>
      <c r="B457" s="6">
        <v>80.434669999999997</v>
      </c>
    </row>
    <row r="458" spans="1:2" ht="15.75" customHeight="1" x14ac:dyDescent="0.35">
      <c r="A458" s="6">
        <v>91.442449999999994</v>
      </c>
      <c r="B458" s="6">
        <v>91.442449999999994</v>
      </c>
    </row>
    <row r="459" spans="1:2" ht="15.75" customHeight="1" x14ac:dyDescent="0.35">
      <c r="A459" s="6">
        <v>0</v>
      </c>
      <c r="B459" s="6">
        <v>0</v>
      </c>
    </row>
    <row r="460" spans="1:2" ht="15.75" customHeight="1" x14ac:dyDescent="0.35">
      <c r="A460" s="6">
        <v>80.434669999999997</v>
      </c>
      <c r="B460" s="6">
        <v>80.434669999999997</v>
      </c>
    </row>
    <row r="461" spans="1:2" ht="15.75" customHeight="1" x14ac:dyDescent="0.35">
      <c r="A461" s="6">
        <v>66.920630000000003</v>
      </c>
      <c r="B461" s="6">
        <v>66.920630000000003</v>
      </c>
    </row>
    <row r="462" spans="1:2" ht="15.75" customHeight="1" x14ac:dyDescent="0.35">
      <c r="A462" s="6">
        <v>211.21056999999999</v>
      </c>
      <c r="B462" s="6">
        <v>211.21056999999999</v>
      </c>
    </row>
    <row r="463" spans="1:2" ht="15.75" customHeight="1" x14ac:dyDescent="0.35">
      <c r="A463" s="6">
        <v>211.21056999999999</v>
      </c>
      <c r="B463" s="6">
        <v>211.21056999999999</v>
      </c>
    </row>
    <row r="464" spans="1:2" ht="15.75" customHeight="1" x14ac:dyDescent="0.35">
      <c r="A464" s="6">
        <v>74.204260000000005</v>
      </c>
      <c r="B464" s="6">
        <v>74.204260000000005</v>
      </c>
    </row>
    <row r="465" spans="1:2" ht="15.75" customHeight="1" x14ac:dyDescent="0.35">
      <c r="A465" s="6">
        <v>202.43763000000001</v>
      </c>
      <c r="B465" s="6">
        <v>202.43763000000001</v>
      </c>
    </row>
    <row r="466" spans="1:2" ht="15.75" customHeight="1" x14ac:dyDescent="0.35">
      <c r="A466" s="6">
        <v>74.204260000000005</v>
      </c>
      <c r="B466" s="6">
        <v>74.204260000000005</v>
      </c>
    </row>
    <row r="467" spans="1:2" ht="15.75" customHeight="1" x14ac:dyDescent="0.35">
      <c r="A467" s="6">
        <v>39.962820000000001</v>
      </c>
      <c r="B467" s="6">
        <v>39.962820000000001</v>
      </c>
    </row>
    <row r="468" spans="1:2" ht="15.75" customHeight="1" x14ac:dyDescent="0.35">
      <c r="A468" s="6">
        <v>44.03434</v>
      </c>
      <c r="B468" s="6">
        <v>44.03434</v>
      </c>
    </row>
    <row r="469" spans="1:2" ht="15.75" customHeight="1" x14ac:dyDescent="0.35">
      <c r="A469" s="6">
        <v>74.204260000000005</v>
      </c>
      <c r="B469" s="6">
        <v>74.204260000000005</v>
      </c>
    </row>
    <row r="470" spans="1:2" ht="15.75" customHeight="1" x14ac:dyDescent="0.35">
      <c r="A470" s="6">
        <v>44.03434</v>
      </c>
      <c r="B470" s="6">
        <v>44.03434</v>
      </c>
    </row>
    <row r="471" spans="1:2" ht="15.75" customHeight="1" x14ac:dyDescent="0.35">
      <c r="A471" s="6">
        <v>27.56934</v>
      </c>
      <c r="B471" s="6">
        <v>27.56934</v>
      </c>
    </row>
    <row r="472" spans="1:2" ht="15.75" customHeight="1" x14ac:dyDescent="0.35">
      <c r="A472" s="6">
        <v>54.34545</v>
      </c>
      <c r="B472" s="6">
        <v>54.34545</v>
      </c>
    </row>
    <row r="473" spans="1:2" ht="15.75" customHeight="1" x14ac:dyDescent="0.35">
      <c r="A473" s="6">
        <v>27.77206</v>
      </c>
      <c r="B473" s="6">
        <v>27.77206</v>
      </c>
    </row>
    <row r="474" spans="1:2" ht="15.75" customHeight="1" x14ac:dyDescent="0.35">
      <c r="A474" s="6">
        <v>27.77206</v>
      </c>
      <c r="B474" s="6">
        <v>27.77206</v>
      </c>
    </row>
    <row r="475" spans="1:2" ht="15.75" customHeight="1" x14ac:dyDescent="0.35">
      <c r="A475" s="6">
        <v>0</v>
      </c>
      <c r="B475" s="6">
        <v>0</v>
      </c>
    </row>
    <row r="476" spans="1:2" ht="15.75" customHeight="1" x14ac:dyDescent="0.35">
      <c r="A476" s="6">
        <v>73.032849999999996</v>
      </c>
      <c r="B476" s="6">
        <v>73.032849999999996</v>
      </c>
    </row>
    <row r="477" spans="1:2" ht="15.75" customHeight="1" x14ac:dyDescent="0.35">
      <c r="A477" s="6">
        <v>0</v>
      </c>
      <c r="B477" s="6">
        <v>0</v>
      </c>
    </row>
    <row r="478" spans="1:2" ht="15.75" customHeight="1" x14ac:dyDescent="0.35">
      <c r="A478" s="6">
        <v>0</v>
      </c>
      <c r="B478" s="6">
        <v>0</v>
      </c>
    </row>
    <row r="479" spans="1:2" ht="15.75" customHeight="1" x14ac:dyDescent="0.35">
      <c r="A479" s="6">
        <v>0</v>
      </c>
      <c r="B479" s="6">
        <v>0</v>
      </c>
    </row>
    <row r="480" spans="1:2" ht="15.75" customHeight="1" x14ac:dyDescent="0.35">
      <c r="A480" s="6">
        <v>0</v>
      </c>
      <c r="B480" s="6">
        <v>0</v>
      </c>
    </row>
    <row r="481" spans="1:2" ht="15.75" customHeight="1" x14ac:dyDescent="0.35">
      <c r="A481" s="6">
        <v>134.64993999999999</v>
      </c>
      <c r="B481" s="6">
        <v>134.64993999999999</v>
      </c>
    </row>
    <row r="482" spans="1:2" ht="15.75" customHeight="1" x14ac:dyDescent="0.35">
      <c r="A482" s="6">
        <v>0</v>
      </c>
      <c r="B482" s="6">
        <v>0</v>
      </c>
    </row>
    <row r="483" spans="1:2" ht="15.75" customHeight="1" x14ac:dyDescent="0.35">
      <c r="A483" s="6">
        <v>0</v>
      </c>
      <c r="B483" s="6">
        <v>0</v>
      </c>
    </row>
    <row r="484" spans="1:2" ht="15.75" customHeight="1" x14ac:dyDescent="0.35">
      <c r="A484" s="6">
        <v>0</v>
      </c>
      <c r="B484" s="6">
        <v>0</v>
      </c>
    </row>
    <row r="485" spans="1:2" ht="15.75" customHeight="1" x14ac:dyDescent="0.35">
      <c r="A485" s="6">
        <v>0</v>
      </c>
      <c r="B485" s="6">
        <v>0</v>
      </c>
    </row>
    <row r="486" spans="1:2" ht="15.75" customHeight="1" x14ac:dyDescent="0.35">
      <c r="A486" s="6">
        <v>62.558140000000002</v>
      </c>
      <c r="B486" s="6">
        <v>62.558140000000002</v>
      </c>
    </row>
    <row r="487" spans="1:2" ht="15.75" customHeight="1" x14ac:dyDescent="0.35">
      <c r="A487" s="6">
        <v>0</v>
      </c>
      <c r="B487" s="6">
        <v>0</v>
      </c>
    </row>
    <row r="488" spans="1:2" ht="15.75" customHeight="1" x14ac:dyDescent="0.35">
      <c r="A488" s="6">
        <v>21.05172</v>
      </c>
      <c r="B488" s="6">
        <v>21.05172</v>
      </c>
    </row>
    <row r="489" spans="1:2" ht="15.75" customHeight="1" x14ac:dyDescent="0.35">
      <c r="A489" s="6">
        <v>0</v>
      </c>
      <c r="B489" s="6">
        <v>0</v>
      </c>
    </row>
    <row r="490" spans="1:2" ht="15.75" customHeight="1" x14ac:dyDescent="0.35">
      <c r="A490" s="6">
        <v>0</v>
      </c>
      <c r="B490" s="6">
        <v>0</v>
      </c>
    </row>
    <row r="491" spans="1:2" ht="15.75" customHeight="1" x14ac:dyDescent="0.35">
      <c r="A491" s="6">
        <v>0</v>
      </c>
      <c r="B491" s="6">
        <v>0</v>
      </c>
    </row>
    <row r="492" spans="1:2" ht="15.75" customHeight="1" x14ac:dyDescent="0.35">
      <c r="A492" s="6">
        <v>0</v>
      </c>
      <c r="B492" s="6">
        <v>0</v>
      </c>
    </row>
    <row r="493" spans="1:2" ht="15.75" customHeight="1" x14ac:dyDescent="0.35">
      <c r="A493" s="6">
        <v>0</v>
      </c>
      <c r="B493" s="6">
        <v>0</v>
      </c>
    </row>
    <row r="494" spans="1:2" ht="15.75" customHeight="1" x14ac:dyDescent="0.35">
      <c r="A494" s="6">
        <v>0</v>
      </c>
      <c r="B494" s="6">
        <v>0</v>
      </c>
    </row>
    <row r="495" spans="1:2" ht="15.75" customHeight="1" x14ac:dyDescent="0.35">
      <c r="A495" s="6">
        <v>0</v>
      </c>
      <c r="B495" s="6">
        <v>0</v>
      </c>
    </row>
    <row r="496" spans="1:2" ht="15.75" customHeight="1" x14ac:dyDescent="0.35">
      <c r="A496" s="6">
        <v>0</v>
      </c>
      <c r="B496" s="6">
        <v>0</v>
      </c>
    </row>
    <row r="497" spans="1:2" ht="15.75" customHeight="1" x14ac:dyDescent="0.35">
      <c r="A497" s="6">
        <v>0</v>
      </c>
      <c r="B497" s="6">
        <v>0</v>
      </c>
    </row>
    <row r="498" spans="1:2" ht="15.75" customHeight="1" x14ac:dyDescent="0.35">
      <c r="A498" s="6">
        <v>0</v>
      </c>
      <c r="B498" s="6">
        <v>0</v>
      </c>
    </row>
    <row r="499" spans="1:2" ht="15.75" customHeight="1" x14ac:dyDescent="0.35">
      <c r="A499" s="6">
        <v>0</v>
      </c>
      <c r="B499" s="6">
        <v>0</v>
      </c>
    </row>
    <row r="500" spans="1:2" ht="15.75" customHeight="1" x14ac:dyDescent="0.35">
      <c r="A500" s="6">
        <v>0</v>
      </c>
      <c r="B500" s="6">
        <v>0</v>
      </c>
    </row>
    <row r="501" spans="1:2" ht="15.75" customHeight="1" x14ac:dyDescent="0.35">
      <c r="A501" s="6">
        <v>75.276790000000005</v>
      </c>
      <c r="B501" s="6">
        <v>75.276790000000005</v>
      </c>
    </row>
    <row r="502" spans="1:2" ht="15.75" customHeight="1" x14ac:dyDescent="0.35">
      <c r="A502" s="6">
        <v>117.72935</v>
      </c>
      <c r="B502" s="6">
        <v>117.72935</v>
      </c>
    </row>
    <row r="503" spans="1:2" ht="15.75" customHeight="1" x14ac:dyDescent="0.35">
      <c r="A503" s="6">
        <v>0</v>
      </c>
      <c r="B503" s="6">
        <v>0</v>
      </c>
    </row>
    <row r="504" spans="1:2" ht="15.75" customHeight="1" x14ac:dyDescent="0.35">
      <c r="A504" s="6">
        <v>117.72935</v>
      </c>
      <c r="B504" s="6">
        <v>117.72935</v>
      </c>
    </row>
    <row r="505" spans="1:2" ht="15.75" customHeight="1" x14ac:dyDescent="0.35">
      <c r="A505" s="6">
        <v>28.384620000000002</v>
      </c>
      <c r="B505" s="6">
        <v>28.384620000000002</v>
      </c>
    </row>
    <row r="506" spans="1:2" ht="15.75" customHeight="1" x14ac:dyDescent="0.35">
      <c r="A506" s="6">
        <v>0</v>
      </c>
      <c r="B506" s="6">
        <v>0</v>
      </c>
    </row>
    <row r="507" spans="1:2" ht="15.75" customHeight="1" x14ac:dyDescent="0.35">
      <c r="A507" s="6">
        <v>28.384620000000002</v>
      </c>
      <c r="B507" s="6">
        <v>28.384620000000002</v>
      </c>
    </row>
    <row r="508" spans="1:2" ht="15.75" customHeight="1" x14ac:dyDescent="0.35">
      <c r="A508" s="6">
        <v>0</v>
      </c>
      <c r="B508" s="6">
        <v>0</v>
      </c>
    </row>
    <row r="509" spans="1:2" ht="15.75" customHeight="1" x14ac:dyDescent="0.35">
      <c r="A509" s="6">
        <v>0</v>
      </c>
      <c r="B509" s="6">
        <v>0</v>
      </c>
    </row>
    <row r="510" spans="1:2" ht="15.75" customHeight="1" x14ac:dyDescent="0.35">
      <c r="A510" s="6">
        <v>0</v>
      </c>
      <c r="B510" s="6">
        <v>0</v>
      </c>
    </row>
    <row r="511" spans="1:2" ht="15.75" customHeight="1" x14ac:dyDescent="0.35">
      <c r="A511" s="6">
        <v>34.24503</v>
      </c>
      <c r="B511" s="6">
        <v>34.24503</v>
      </c>
    </row>
    <row r="512" spans="1:2" ht="15.75" customHeight="1" x14ac:dyDescent="0.35">
      <c r="A512" s="6">
        <v>28.384620000000002</v>
      </c>
      <c r="B512" s="6">
        <v>28.384620000000002</v>
      </c>
    </row>
    <row r="513" spans="1:2" ht="15.75" customHeight="1" x14ac:dyDescent="0.35">
      <c r="A513" s="6">
        <v>0</v>
      </c>
      <c r="B513" s="6">
        <v>0</v>
      </c>
    </row>
    <row r="514" spans="1:2" ht="15.75" customHeight="1" x14ac:dyDescent="0.35">
      <c r="A514" s="6">
        <v>0</v>
      </c>
      <c r="B514" s="6">
        <v>0</v>
      </c>
    </row>
    <row r="515" spans="1:2" ht="15.75" customHeight="1" x14ac:dyDescent="0.35">
      <c r="A515" s="6">
        <v>0</v>
      </c>
      <c r="B515" s="6">
        <v>0</v>
      </c>
    </row>
    <row r="516" spans="1:2" ht="15.75" customHeight="1" x14ac:dyDescent="0.35">
      <c r="A516" s="6">
        <v>0</v>
      </c>
      <c r="B516" s="6">
        <v>0</v>
      </c>
    </row>
    <row r="517" spans="1:2" ht="15.75" customHeight="1" x14ac:dyDescent="0.35">
      <c r="A517" s="6">
        <v>0</v>
      </c>
      <c r="B517" s="6">
        <v>0</v>
      </c>
    </row>
    <row r="518" spans="1:2" ht="15.75" customHeight="1" x14ac:dyDescent="0.35">
      <c r="A518" s="6">
        <v>27.89134</v>
      </c>
      <c r="B518" s="6">
        <v>27.89134</v>
      </c>
    </row>
    <row r="519" spans="1:2" ht="15.75" customHeight="1" x14ac:dyDescent="0.35">
      <c r="A519" s="6">
        <v>27.89134</v>
      </c>
      <c r="B519" s="6">
        <v>27.89134</v>
      </c>
    </row>
    <row r="520" spans="1:2" ht="15.75" customHeight="1" x14ac:dyDescent="0.35">
      <c r="A520" s="6">
        <v>0</v>
      </c>
      <c r="B520" s="6">
        <v>0</v>
      </c>
    </row>
    <row r="521" spans="1:2" ht="15.75" customHeight="1" x14ac:dyDescent="0.35">
      <c r="A521" s="6">
        <v>0</v>
      </c>
      <c r="B521" s="6">
        <v>0</v>
      </c>
    </row>
    <row r="522" spans="1:2" ht="15.75" customHeight="1" x14ac:dyDescent="0.35">
      <c r="A522" s="6">
        <v>0</v>
      </c>
      <c r="B522" s="6">
        <v>0</v>
      </c>
    </row>
    <row r="523" spans="1:2" ht="15.75" customHeight="1" x14ac:dyDescent="0.35">
      <c r="A523" s="6">
        <v>0</v>
      </c>
      <c r="B523" s="6">
        <v>0</v>
      </c>
    </row>
    <row r="524" spans="1:2" ht="15.75" customHeight="1" x14ac:dyDescent="0.35">
      <c r="A524" s="6">
        <v>0</v>
      </c>
      <c r="B524" s="6">
        <v>0</v>
      </c>
    </row>
    <row r="525" spans="1:2" ht="15.75" customHeight="1" x14ac:dyDescent="0.35">
      <c r="A525" s="6">
        <v>0</v>
      </c>
      <c r="B525" s="6">
        <v>0</v>
      </c>
    </row>
    <row r="526" spans="1:2" ht="15.75" customHeight="1" x14ac:dyDescent="0.35">
      <c r="A526" s="6">
        <v>53.203049999999998</v>
      </c>
      <c r="B526" s="6">
        <v>53.203049999999998</v>
      </c>
    </row>
    <row r="527" spans="1:2" ht="15.75" customHeight="1" x14ac:dyDescent="0.35">
      <c r="A527" s="6">
        <v>44.809460000000001</v>
      </c>
      <c r="B527" s="6">
        <v>44.809460000000001</v>
      </c>
    </row>
    <row r="528" spans="1:2" ht="15.75" customHeight="1" x14ac:dyDescent="0.35">
      <c r="A528" s="6">
        <v>34.0991</v>
      </c>
      <c r="B528" s="6">
        <v>34.0991</v>
      </c>
    </row>
    <row r="529" spans="1:2" ht="15.75" customHeight="1" x14ac:dyDescent="0.35">
      <c r="A529" s="6">
        <v>44.809460000000001</v>
      </c>
      <c r="B529" s="6">
        <v>44.809460000000001</v>
      </c>
    </row>
    <row r="530" spans="1:2" ht="15.75" customHeight="1" x14ac:dyDescent="0.35">
      <c r="A530" s="6">
        <v>0</v>
      </c>
      <c r="B530" s="6">
        <v>0</v>
      </c>
    </row>
    <row r="531" spans="1:2" ht="15.75" customHeight="1" x14ac:dyDescent="0.35">
      <c r="A531" s="6">
        <v>0</v>
      </c>
      <c r="B531" s="6">
        <v>0</v>
      </c>
    </row>
    <row r="532" spans="1:2" ht="15.75" customHeight="1" x14ac:dyDescent="0.35">
      <c r="A532" s="6">
        <v>0</v>
      </c>
      <c r="B532" s="6">
        <v>0</v>
      </c>
    </row>
    <row r="533" spans="1:2" ht="15.75" customHeight="1" x14ac:dyDescent="0.35">
      <c r="A533" s="6">
        <v>0</v>
      </c>
      <c r="B533" s="6">
        <v>0</v>
      </c>
    </row>
    <row r="534" spans="1:2" ht="15.75" customHeight="1" x14ac:dyDescent="0.35">
      <c r="A534" s="6">
        <v>0</v>
      </c>
      <c r="B534" s="6">
        <v>0</v>
      </c>
    </row>
    <row r="535" spans="1:2" ht="15.75" customHeight="1" x14ac:dyDescent="0.35">
      <c r="A535" s="6">
        <v>0</v>
      </c>
      <c r="B535" s="6">
        <v>0</v>
      </c>
    </row>
    <row r="536" spans="1:2" ht="15.75" customHeight="1" x14ac:dyDescent="0.35">
      <c r="A536" s="6">
        <v>30.470590000000001</v>
      </c>
      <c r="B536" s="6">
        <v>30.470590000000001</v>
      </c>
    </row>
    <row r="537" spans="1:2" ht="15.75" customHeight="1" x14ac:dyDescent="0.35">
      <c r="A537" s="6">
        <v>34.0991</v>
      </c>
      <c r="B537" s="6">
        <v>34.0991</v>
      </c>
    </row>
    <row r="538" spans="1:2" ht="15.75" customHeight="1" x14ac:dyDescent="0.35">
      <c r="A538" s="6">
        <v>0</v>
      </c>
      <c r="B538" s="6">
        <v>0</v>
      </c>
    </row>
    <row r="539" spans="1:2" ht="15.75" customHeight="1" x14ac:dyDescent="0.35">
      <c r="A539" s="6">
        <v>0</v>
      </c>
      <c r="B539" s="6">
        <v>0</v>
      </c>
    </row>
    <row r="540" spans="1:2" ht="15.75" customHeight="1" x14ac:dyDescent="0.35">
      <c r="A540" s="6">
        <v>0</v>
      </c>
      <c r="B540" s="6">
        <v>0</v>
      </c>
    </row>
    <row r="541" spans="1:2" ht="15.75" customHeight="1" x14ac:dyDescent="0.35">
      <c r="A541" s="6">
        <v>0</v>
      </c>
      <c r="B541" s="6">
        <v>0</v>
      </c>
    </row>
    <row r="542" spans="1:2" ht="15.75" customHeight="1" x14ac:dyDescent="0.35">
      <c r="A542" s="6">
        <v>239.24666999999999</v>
      </c>
      <c r="B542" s="6">
        <v>239.24666999999999</v>
      </c>
    </row>
    <row r="543" spans="1:2" ht="15.75" customHeight="1" x14ac:dyDescent="0.35">
      <c r="A543" s="6">
        <v>61.111939999999997</v>
      </c>
      <c r="B543" s="6">
        <v>61.111939999999997</v>
      </c>
    </row>
    <row r="544" spans="1:2" ht="15.75" customHeight="1" x14ac:dyDescent="0.35">
      <c r="A544" s="6">
        <v>28.065570000000001</v>
      </c>
      <c r="B544" s="6">
        <v>28.065570000000001</v>
      </c>
    </row>
    <row r="545" spans="1:2" ht="15.75" customHeight="1" x14ac:dyDescent="0.35">
      <c r="A545" s="6">
        <v>0</v>
      </c>
      <c r="B545" s="6">
        <v>0</v>
      </c>
    </row>
    <row r="546" spans="1:2" ht="15.75" customHeight="1" x14ac:dyDescent="0.35">
      <c r="A546" s="6">
        <v>31.828569999999999</v>
      </c>
      <c r="B546" s="6">
        <v>31.828569999999999</v>
      </c>
    </row>
    <row r="547" spans="1:2" ht="15.75" customHeight="1" x14ac:dyDescent="0.35">
      <c r="A547" s="6">
        <v>0</v>
      </c>
      <c r="B547" s="6">
        <v>0</v>
      </c>
    </row>
    <row r="548" spans="1:2" ht="15.75" customHeight="1" x14ac:dyDescent="0.35">
      <c r="A548" s="6">
        <v>33.577240000000003</v>
      </c>
      <c r="B548" s="6">
        <v>33.577240000000003</v>
      </c>
    </row>
    <row r="549" spans="1:2" ht="15.75" customHeight="1" x14ac:dyDescent="0.35">
      <c r="A549" s="6">
        <v>33.577240000000003</v>
      </c>
      <c r="B549" s="6">
        <v>33.577240000000003</v>
      </c>
    </row>
    <row r="550" spans="1:2" ht="15.75" customHeight="1" x14ac:dyDescent="0.35">
      <c r="A550" s="6">
        <v>0</v>
      </c>
      <c r="B550" s="6">
        <v>0</v>
      </c>
    </row>
    <row r="551" spans="1:2" ht="15.75" customHeight="1" x14ac:dyDescent="0.35">
      <c r="A551" s="6">
        <v>0</v>
      </c>
      <c r="B551" s="6">
        <v>0</v>
      </c>
    </row>
    <row r="552" spans="1:2" ht="15.75" customHeight="1" x14ac:dyDescent="0.35">
      <c r="A552" s="6">
        <v>59.057139999999997</v>
      </c>
      <c r="B552" s="6">
        <v>59.057139999999997</v>
      </c>
    </row>
    <row r="553" spans="1:2" ht="15.75" customHeight="1" x14ac:dyDescent="0.35">
      <c r="A553" s="6">
        <v>27.106490000000001</v>
      </c>
      <c r="B553" s="6">
        <v>27.106490000000001</v>
      </c>
    </row>
    <row r="554" spans="1:2" ht="15.75" customHeight="1" x14ac:dyDescent="0.35">
      <c r="A554" s="6">
        <v>38.57743</v>
      </c>
      <c r="B554" s="6">
        <v>38.57743</v>
      </c>
    </row>
    <row r="555" spans="1:2" ht="15.75" customHeight="1" x14ac:dyDescent="0.35">
      <c r="A555" s="6">
        <v>48.042340000000003</v>
      </c>
      <c r="B555" s="6">
        <v>48.042340000000003</v>
      </c>
    </row>
    <row r="556" spans="1:2" ht="15.75" customHeight="1" x14ac:dyDescent="0.35">
      <c r="A556" s="6">
        <v>38.57743</v>
      </c>
      <c r="B556" s="6">
        <v>38.57743</v>
      </c>
    </row>
    <row r="557" spans="1:2" ht="15.75" customHeight="1" x14ac:dyDescent="0.35">
      <c r="A557" s="6">
        <v>0</v>
      </c>
      <c r="B557" s="6">
        <v>0</v>
      </c>
    </row>
    <row r="558" spans="1:2" ht="15.75" customHeight="1" x14ac:dyDescent="0.35">
      <c r="A558" s="6">
        <v>0</v>
      </c>
      <c r="B558" s="6">
        <v>0</v>
      </c>
    </row>
    <row r="559" spans="1:2" ht="15.75" customHeight="1" x14ac:dyDescent="0.35">
      <c r="A559" s="6">
        <v>0</v>
      </c>
      <c r="B559" s="6">
        <v>0</v>
      </c>
    </row>
    <row r="560" spans="1:2" ht="15.75" customHeight="1" x14ac:dyDescent="0.35">
      <c r="A560" s="6">
        <v>68.276160000000004</v>
      </c>
      <c r="B560" s="6">
        <v>68.276160000000004</v>
      </c>
    </row>
    <row r="561" spans="1:2" ht="15.75" customHeight="1" x14ac:dyDescent="0.35">
      <c r="A561" s="6">
        <v>48.042340000000003</v>
      </c>
      <c r="B561" s="6">
        <v>48.042340000000003</v>
      </c>
    </row>
    <row r="562" spans="1:2" ht="15.75" customHeight="1" x14ac:dyDescent="0.35">
      <c r="A562" s="6">
        <v>48.042340000000003</v>
      </c>
      <c r="B562" s="6">
        <v>48.042340000000003</v>
      </c>
    </row>
    <row r="563" spans="1:2" ht="15.75" customHeight="1" x14ac:dyDescent="0.35">
      <c r="A563" s="6">
        <v>90.542649999999995</v>
      </c>
      <c r="B563" s="6">
        <v>90.542649999999995</v>
      </c>
    </row>
    <row r="564" spans="1:2" ht="15.75" customHeight="1" x14ac:dyDescent="0.35">
      <c r="A564" s="6">
        <v>0</v>
      </c>
      <c r="B564" s="6">
        <v>0</v>
      </c>
    </row>
    <row r="565" spans="1:2" ht="15.75" customHeight="1" x14ac:dyDescent="0.35">
      <c r="A565" s="6">
        <v>42.885710000000003</v>
      </c>
      <c r="B565" s="6">
        <v>42.885710000000003</v>
      </c>
    </row>
    <row r="566" spans="1:2" ht="15.75" customHeight="1" x14ac:dyDescent="0.35">
      <c r="A566" s="6">
        <v>102.40672000000001</v>
      </c>
      <c r="B566" s="6">
        <v>102.40672000000001</v>
      </c>
    </row>
    <row r="567" spans="1:2" ht="15.75" customHeight="1" x14ac:dyDescent="0.35">
      <c r="A567" s="6">
        <v>0</v>
      </c>
      <c r="B567" s="6">
        <v>0</v>
      </c>
    </row>
    <row r="568" spans="1:2" ht="15.75" customHeight="1" x14ac:dyDescent="0.35">
      <c r="A568" s="6">
        <v>94.729230000000001</v>
      </c>
      <c r="B568" s="6">
        <v>94.729230000000001</v>
      </c>
    </row>
    <row r="569" spans="1:2" ht="15.75" customHeight="1" x14ac:dyDescent="0.35">
      <c r="A569" s="6">
        <v>42.885710000000003</v>
      </c>
      <c r="B569" s="6">
        <v>42.885710000000003</v>
      </c>
    </row>
    <row r="570" spans="1:2" ht="15.75" customHeight="1" x14ac:dyDescent="0.35">
      <c r="A570" s="6">
        <v>0</v>
      </c>
      <c r="B570" s="6">
        <v>0</v>
      </c>
    </row>
    <row r="571" spans="1:2" ht="15.75" customHeight="1" x14ac:dyDescent="0.35">
      <c r="A571" s="6">
        <v>42.885710000000003</v>
      </c>
      <c r="B571" s="6">
        <v>42.885710000000003</v>
      </c>
    </row>
    <row r="572" spans="1:2" ht="15.75" customHeight="1" x14ac:dyDescent="0.35">
      <c r="A572" s="6">
        <v>0</v>
      </c>
      <c r="B572" s="6">
        <v>0</v>
      </c>
    </row>
    <row r="573" spans="1:2" ht="15.75" customHeight="1" x14ac:dyDescent="0.35">
      <c r="A573" s="6">
        <v>0</v>
      </c>
      <c r="B573" s="6">
        <v>0</v>
      </c>
    </row>
    <row r="574" spans="1:2" ht="15.75" customHeight="1" x14ac:dyDescent="0.35">
      <c r="A574" s="6">
        <v>0</v>
      </c>
      <c r="B574" s="6">
        <v>0</v>
      </c>
    </row>
    <row r="575" spans="1:2" ht="15.75" customHeight="1" x14ac:dyDescent="0.35">
      <c r="A575" s="6">
        <v>0</v>
      </c>
      <c r="B575" s="6">
        <v>0</v>
      </c>
    </row>
    <row r="576" spans="1:2" ht="15.75" customHeight="1" x14ac:dyDescent="0.35">
      <c r="A576" s="6">
        <v>0</v>
      </c>
      <c r="B576" s="6">
        <v>0</v>
      </c>
    </row>
    <row r="577" spans="1:2" ht="15.75" customHeight="1" x14ac:dyDescent="0.35">
      <c r="A577" s="6">
        <v>0</v>
      </c>
      <c r="B577" s="6">
        <v>0</v>
      </c>
    </row>
    <row r="578" spans="1:2" ht="15.75" customHeight="1" x14ac:dyDescent="0.35">
      <c r="A578" s="6">
        <v>0</v>
      </c>
      <c r="B578" s="6">
        <v>0</v>
      </c>
    </row>
    <row r="579" spans="1:2" ht="15.75" customHeight="1" x14ac:dyDescent="0.35">
      <c r="A579" s="6">
        <v>0</v>
      </c>
      <c r="B579" s="6">
        <v>0</v>
      </c>
    </row>
    <row r="580" spans="1:2" ht="15.75" customHeight="1" x14ac:dyDescent="0.35">
      <c r="A580" s="6">
        <v>0</v>
      </c>
      <c r="B580" s="6">
        <v>0</v>
      </c>
    </row>
    <row r="581" spans="1:2" ht="15.75" customHeight="1" x14ac:dyDescent="0.35">
      <c r="A581" s="6">
        <v>36.623489999999997</v>
      </c>
      <c r="B581" s="6">
        <v>36.623489999999997</v>
      </c>
    </row>
    <row r="582" spans="1:2" ht="15.75" customHeight="1" x14ac:dyDescent="0.35">
      <c r="A582" s="6">
        <v>0</v>
      </c>
      <c r="B582" s="6">
        <v>0</v>
      </c>
    </row>
    <row r="583" spans="1:2" ht="15.75" customHeight="1" x14ac:dyDescent="0.35">
      <c r="A583" s="6">
        <v>0</v>
      </c>
      <c r="B583" s="6">
        <v>0</v>
      </c>
    </row>
    <row r="584" spans="1:2" ht="15.75" customHeight="1" x14ac:dyDescent="0.35">
      <c r="A584" s="6">
        <v>0</v>
      </c>
      <c r="B584" s="6">
        <v>0</v>
      </c>
    </row>
    <row r="585" spans="1:2" ht="15.75" customHeight="1" x14ac:dyDescent="0.35">
      <c r="A585" s="6">
        <v>0</v>
      </c>
      <c r="B585" s="6">
        <v>0</v>
      </c>
    </row>
    <row r="586" spans="1:2" ht="15.75" customHeight="1" x14ac:dyDescent="0.35">
      <c r="A586" s="6">
        <v>0</v>
      </c>
      <c r="B586" s="6">
        <v>0</v>
      </c>
    </row>
    <row r="587" spans="1:2" ht="15.75" customHeight="1" x14ac:dyDescent="0.35">
      <c r="A587" s="6">
        <v>36.623489999999997</v>
      </c>
      <c r="B587" s="6">
        <v>36.623489999999997</v>
      </c>
    </row>
    <row r="588" spans="1:2" ht="15.75" customHeight="1" x14ac:dyDescent="0.35">
      <c r="A588" s="6">
        <v>36.623489999999997</v>
      </c>
      <c r="B588" s="6">
        <v>36.623489999999997</v>
      </c>
    </row>
    <row r="589" spans="1:2" ht="15.75" customHeight="1" x14ac:dyDescent="0.35">
      <c r="A589" s="6">
        <v>0</v>
      </c>
      <c r="B589" s="6">
        <v>0</v>
      </c>
    </row>
    <row r="590" spans="1:2" ht="15.75" customHeight="1" x14ac:dyDescent="0.35">
      <c r="A590" s="6">
        <v>0</v>
      </c>
      <c r="B590" s="6">
        <v>0</v>
      </c>
    </row>
    <row r="591" spans="1:2" ht="15.75" customHeight="1" x14ac:dyDescent="0.35">
      <c r="A591" s="6">
        <v>0</v>
      </c>
      <c r="B591" s="6">
        <v>0</v>
      </c>
    </row>
    <row r="592" spans="1:2" ht="15.75" customHeight="1" x14ac:dyDescent="0.35">
      <c r="A592" s="6">
        <v>0</v>
      </c>
      <c r="B592" s="6">
        <v>0</v>
      </c>
    </row>
    <row r="593" spans="1:2" ht="15.75" customHeight="1" x14ac:dyDescent="0.35">
      <c r="A593" s="6">
        <v>0</v>
      </c>
      <c r="B593" s="6">
        <v>0</v>
      </c>
    </row>
    <row r="594" spans="1:2" ht="15.75" customHeight="1" x14ac:dyDescent="0.35">
      <c r="A594" s="6">
        <v>0</v>
      </c>
      <c r="B594" s="6">
        <v>0</v>
      </c>
    </row>
    <row r="595" spans="1:2" ht="15.75" customHeight="1" x14ac:dyDescent="0.35">
      <c r="A595" s="6">
        <v>0</v>
      </c>
      <c r="B595" s="6">
        <v>0</v>
      </c>
    </row>
    <row r="596" spans="1:2" ht="15.75" customHeight="1" x14ac:dyDescent="0.35">
      <c r="A596" s="6">
        <v>0</v>
      </c>
      <c r="B596" s="6">
        <v>0</v>
      </c>
    </row>
    <row r="597" spans="1:2" ht="15.75" customHeight="1" x14ac:dyDescent="0.35">
      <c r="A597" s="6">
        <v>0</v>
      </c>
      <c r="B597" s="6">
        <v>0</v>
      </c>
    </row>
    <row r="598" spans="1:2" ht="15.75" customHeight="1" x14ac:dyDescent="0.35">
      <c r="A598" s="6">
        <v>0</v>
      </c>
      <c r="B598" s="6">
        <v>0</v>
      </c>
    </row>
    <row r="599" spans="1:2" ht="15.75" customHeight="1" x14ac:dyDescent="0.35">
      <c r="A599" s="6">
        <v>0</v>
      </c>
      <c r="B599" s="6">
        <v>0</v>
      </c>
    </row>
    <row r="600" spans="1:2" ht="15.75" customHeight="1" x14ac:dyDescent="0.35">
      <c r="A600" s="6">
        <v>0</v>
      </c>
      <c r="B600" s="6">
        <v>0</v>
      </c>
    </row>
    <row r="601" spans="1:2" ht="15.75" customHeight="1" x14ac:dyDescent="0.35">
      <c r="A601" s="6">
        <v>0</v>
      </c>
      <c r="B601" s="6">
        <v>0</v>
      </c>
    </row>
    <row r="602" spans="1:2" ht="15.75" customHeight="1" x14ac:dyDescent="0.35">
      <c r="A602" s="6">
        <v>0</v>
      </c>
      <c r="B602" s="6">
        <v>0</v>
      </c>
    </row>
    <row r="603" spans="1:2" ht="15.75" customHeight="1" x14ac:dyDescent="0.35">
      <c r="A603" s="6">
        <v>0</v>
      </c>
      <c r="B603" s="6">
        <v>0</v>
      </c>
    </row>
    <row r="604" spans="1:2" ht="15.75" customHeight="1" x14ac:dyDescent="0.35">
      <c r="A604" s="6">
        <v>0</v>
      </c>
      <c r="B604" s="6">
        <v>0</v>
      </c>
    </row>
    <row r="605" spans="1:2" ht="15.75" customHeight="1" x14ac:dyDescent="0.35">
      <c r="A605" s="6">
        <v>0</v>
      </c>
      <c r="B605" s="6">
        <v>0</v>
      </c>
    </row>
    <row r="606" spans="1:2" ht="15.75" customHeight="1" x14ac:dyDescent="0.35">
      <c r="A606" s="6">
        <v>0</v>
      </c>
      <c r="B606" s="6">
        <v>0</v>
      </c>
    </row>
    <row r="607" spans="1:2" ht="15.75" customHeight="1" x14ac:dyDescent="0.35">
      <c r="A607" s="6">
        <v>0</v>
      </c>
      <c r="B607" s="6">
        <v>0</v>
      </c>
    </row>
    <row r="608" spans="1:2" ht="15.75" customHeight="1" x14ac:dyDescent="0.35">
      <c r="A608" s="6">
        <v>0</v>
      </c>
      <c r="B608" s="6">
        <v>0</v>
      </c>
    </row>
    <row r="609" spans="1:2" ht="15.75" customHeight="1" x14ac:dyDescent="0.35">
      <c r="A609" s="6">
        <v>0</v>
      </c>
      <c r="B609" s="6">
        <v>0</v>
      </c>
    </row>
    <row r="610" spans="1:2" ht="15.75" customHeight="1" x14ac:dyDescent="0.35">
      <c r="A610" s="6">
        <v>50.584949999999999</v>
      </c>
      <c r="B610" s="6">
        <v>50.584949999999999</v>
      </c>
    </row>
    <row r="611" spans="1:2" ht="15.75" customHeight="1" x14ac:dyDescent="0.35">
      <c r="A611" s="6">
        <v>0</v>
      </c>
      <c r="B611" s="6">
        <v>0</v>
      </c>
    </row>
    <row r="612" spans="1:2" ht="15.75" customHeight="1" x14ac:dyDescent="0.35">
      <c r="A612" s="6">
        <v>0</v>
      </c>
      <c r="B612" s="6">
        <v>0</v>
      </c>
    </row>
    <row r="613" spans="1:2" ht="15.75" customHeight="1" x14ac:dyDescent="0.35">
      <c r="A613" s="6">
        <v>0</v>
      </c>
      <c r="B613" s="6">
        <v>0</v>
      </c>
    </row>
    <row r="614" spans="1:2" ht="15.75" customHeight="1" x14ac:dyDescent="0.35">
      <c r="A614" s="6">
        <v>0</v>
      </c>
      <c r="B614" s="6">
        <v>0</v>
      </c>
    </row>
    <row r="615" spans="1:2" ht="15.75" customHeight="1" x14ac:dyDescent="0.35">
      <c r="A615" s="6">
        <v>54.811720000000001</v>
      </c>
      <c r="B615" s="6">
        <v>54.811720000000001</v>
      </c>
    </row>
    <row r="616" spans="1:2" ht="15.75" customHeight="1" x14ac:dyDescent="0.35">
      <c r="A616" s="6">
        <v>0</v>
      </c>
      <c r="B616" s="6">
        <v>0</v>
      </c>
    </row>
    <row r="617" spans="1:2" ht="15.75" customHeight="1" x14ac:dyDescent="0.35">
      <c r="A617" s="6">
        <v>0</v>
      </c>
      <c r="B617" s="6">
        <v>0</v>
      </c>
    </row>
    <row r="618" spans="1:2" ht="15.75" customHeight="1" x14ac:dyDescent="0.35">
      <c r="A618" s="6">
        <v>0</v>
      </c>
      <c r="B618" s="6">
        <v>0</v>
      </c>
    </row>
    <row r="619" spans="1:2" ht="15.75" customHeight="1" x14ac:dyDescent="0.35">
      <c r="A619" s="6">
        <v>0</v>
      </c>
      <c r="B619" s="6">
        <v>0</v>
      </c>
    </row>
    <row r="620" spans="1:2" ht="15.75" customHeight="1" x14ac:dyDescent="0.35">
      <c r="A620" s="6">
        <v>0</v>
      </c>
      <c r="B620" s="6">
        <v>0</v>
      </c>
    </row>
    <row r="621" spans="1:2" ht="15.75" customHeight="1" x14ac:dyDescent="0.35">
      <c r="A621" s="6">
        <v>24.56081</v>
      </c>
      <c r="B621" s="6">
        <v>24.56081</v>
      </c>
    </row>
    <row r="622" spans="1:2" ht="15.75" customHeight="1" x14ac:dyDescent="0.35">
      <c r="A622" s="6">
        <v>0</v>
      </c>
      <c r="B622" s="6">
        <v>0</v>
      </c>
    </row>
    <row r="623" spans="1:2" ht="15.75" customHeight="1" x14ac:dyDescent="0.35">
      <c r="A623" s="6">
        <v>0</v>
      </c>
      <c r="B623" s="6">
        <v>0</v>
      </c>
    </row>
    <row r="624" spans="1:2" ht="15.75" customHeight="1" x14ac:dyDescent="0.35">
      <c r="A624" s="6">
        <v>30.030840000000001</v>
      </c>
      <c r="B624" s="6">
        <v>30.030840000000001</v>
      </c>
    </row>
    <row r="625" spans="1:2" ht="15.75" customHeight="1" x14ac:dyDescent="0.35">
      <c r="A625" s="6">
        <v>0</v>
      </c>
      <c r="B625" s="6">
        <v>0</v>
      </c>
    </row>
    <row r="626" spans="1:2" ht="15.75" customHeight="1" x14ac:dyDescent="0.35">
      <c r="A626" s="6">
        <v>0</v>
      </c>
      <c r="B626" s="6">
        <v>0</v>
      </c>
    </row>
    <row r="627" spans="1:2" ht="15.75" customHeight="1" x14ac:dyDescent="0.35">
      <c r="A627" s="6">
        <v>102.14706</v>
      </c>
      <c r="B627" s="6">
        <v>102.14706</v>
      </c>
    </row>
    <row r="628" spans="1:2" ht="15.75" customHeight="1" x14ac:dyDescent="0.35">
      <c r="A628" s="6">
        <v>0</v>
      </c>
      <c r="B628" s="6">
        <v>0</v>
      </c>
    </row>
    <row r="629" spans="1:2" ht="15.75" customHeight="1" x14ac:dyDescent="0.35">
      <c r="A629" s="6">
        <v>174.18012999999999</v>
      </c>
      <c r="B629" s="6">
        <v>174.18012999999999</v>
      </c>
    </row>
    <row r="630" spans="1:2" ht="15.75" customHeight="1" x14ac:dyDescent="0.35">
      <c r="A630" s="6">
        <v>57.98742</v>
      </c>
      <c r="B630" s="6">
        <v>57.98742</v>
      </c>
    </row>
    <row r="631" spans="1:2" ht="15.75" customHeight="1" x14ac:dyDescent="0.35">
      <c r="A631" s="6">
        <v>57.98742</v>
      </c>
      <c r="B631" s="6">
        <v>57.98742</v>
      </c>
    </row>
    <row r="632" spans="1:2" ht="15.75" customHeight="1" x14ac:dyDescent="0.35">
      <c r="A632" s="6">
        <v>37.846679999999999</v>
      </c>
      <c r="B632" s="6">
        <v>37.846679999999999</v>
      </c>
    </row>
    <row r="633" spans="1:2" ht="15.75" customHeight="1" x14ac:dyDescent="0.35">
      <c r="A633" s="6">
        <v>98.67774</v>
      </c>
      <c r="B633" s="6">
        <v>98.67774</v>
      </c>
    </row>
    <row r="634" spans="1:2" ht="15.75" customHeight="1" x14ac:dyDescent="0.35">
      <c r="A634" s="6">
        <v>174.18012999999999</v>
      </c>
      <c r="B634" s="6">
        <v>174.18012999999999</v>
      </c>
    </row>
    <row r="635" spans="1:2" ht="15.75" customHeight="1" x14ac:dyDescent="0.35">
      <c r="A635" s="6">
        <v>98.67774</v>
      </c>
      <c r="B635" s="6">
        <v>98.67774</v>
      </c>
    </row>
    <row r="636" spans="1:2" ht="15.75" customHeight="1" x14ac:dyDescent="0.35">
      <c r="A636" s="6">
        <v>0</v>
      </c>
      <c r="B636" s="6">
        <v>0</v>
      </c>
    </row>
    <row r="637" spans="1:2" ht="15.75" customHeight="1" x14ac:dyDescent="0.35">
      <c r="A637" s="6">
        <v>0</v>
      </c>
      <c r="B637" s="6">
        <v>0</v>
      </c>
    </row>
    <row r="638" spans="1:2" ht="15.75" customHeight="1" x14ac:dyDescent="0.35">
      <c r="A638" s="6">
        <v>0</v>
      </c>
      <c r="B638" s="6">
        <v>0</v>
      </c>
    </row>
    <row r="639" spans="1:2" ht="15.75" customHeight="1" x14ac:dyDescent="0.35">
      <c r="A639" s="6">
        <v>0</v>
      </c>
      <c r="B639" s="6">
        <v>0</v>
      </c>
    </row>
    <row r="640" spans="1:2" ht="15.75" customHeight="1" x14ac:dyDescent="0.35">
      <c r="A640" s="6">
        <v>158.64213000000001</v>
      </c>
      <c r="B640" s="6">
        <v>158.64213000000001</v>
      </c>
    </row>
    <row r="641" spans="1:2" ht="15.75" customHeight="1" x14ac:dyDescent="0.35">
      <c r="A641" s="6">
        <v>78.300929999999994</v>
      </c>
      <c r="B641" s="6">
        <v>78.300929999999994</v>
      </c>
    </row>
    <row r="642" spans="1:2" ht="15.75" customHeight="1" x14ac:dyDescent="0.35">
      <c r="A642" s="6">
        <v>92.423810000000003</v>
      </c>
      <c r="B642" s="6">
        <v>92.423810000000003</v>
      </c>
    </row>
    <row r="643" spans="1:2" ht="15.75" customHeight="1" x14ac:dyDescent="0.35">
      <c r="A643" s="6">
        <v>57.443629999999999</v>
      </c>
      <c r="B643" s="6">
        <v>57.443629999999999</v>
      </c>
    </row>
    <row r="644" spans="1:2" ht="15.75" customHeight="1" x14ac:dyDescent="0.35">
      <c r="A644" s="6">
        <v>0</v>
      </c>
      <c r="B644" s="6">
        <v>0</v>
      </c>
    </row>
    <row r="645" spans="1:2" ht="15.75" customHeight="1" x14ac:dyDescent="0.35">
      <c r="A645" s="6">
        <v>39.417160000000003</v>
      </c>
      <c r="B645" s="6">
        <v>39.417160000000003</v>
      </c>
    </row>
    <row r="646" spans="1:2" ht="15.75" customHeight="1" x14ac:dyDescent="0.35">
      <c r="A646" s="6">
        <v>158.64213000000001</v>
      </c>
      <c r="B646" s="6">
        <v>158.64213000000001</v>
      </c>
    </row>
    <row r="647" spans="1:2" ht="15.75" customHeight="1" x14ac:dyDescent="0.35">
      <c r="A647" s="6">
        <v>55.587470000000003</v>
      </c>
      <c r="B647" s="6">
        <v>55.587470000000003</v>
      </c>
    </row>
    <row r="648" spans="1:2" ht="15.75" customHeight="1" x14ac:dyDescent="0.35">
      <c r="A648" s="6">
        <v>57.443629999999999</v>
      </c>
      <c r="B648" s="6">
        <v>57.443629999999999</v>
      </c>
    </row>
    <row r="649" spans="1:2" ht="15.75" customHeight="1" x14ac:dyDescent="0.35">
      <c r="A649" s="6">
        <v>48.148389999999999</v>
      </c>
      <c r="B649" s="6">
        <v>48.148389999999999</v>
      </c>
    </row>
    <row r="650" spans="1:2" ht="15.75" customHeight="1" x14ac:dyDescent="0.35">
      <c r="A650" s="6">
        <v>0</v>
      </c>
      <c r="B650" s="6">
        <v>0</v>
      </c>
    </row>
    <row r="651" spans="1:2" ht="15.75" customHeight="1" x14ac:dyDescent="0.35">
      <c r="A651" s="6">
        <v>37.958579999999998</v>
      </c>
      <c r="B651" s="6">
        <v>37.958579999999998</v>
      </c>
    </row>
    <row r="652" spans="1:2" ht="15.75" customHeight="1" x14ac:dyDescent="0.35">
      <c r="A652" s="6">
        <v>0</v>
      </c>
      <c r="B652" s="6">
        <v>0</v>
      </c>
    </row>
    <row r="653" spans="1:2" ht="15.75" customHeight="1" x14ac:dyDescent="0.35">
      <c r="A653" s="6">
        <v>37.958579999999998</v>
      </c>
      <c r="B653" s="6">
        <v>37.958579999999998</v>
      </c>
    </row>
    <row r="654" spans="1:2" ht="15.75" customHeight="1" x14ac:dyDescent="0.35">
      <c r="A654" s="6">
        <v>138.64323999999999</v>
      </c>
      <c r="B654" s="6">
        <v>138.64323999999999</v>
      </c>
    </row>
    <row r="655" spans="1:2" ht="15.75" customHeight="1" x14ac:dyDescent="0.35">
      <c r="A655" s="6">
        <v>51.75168</v>
      </c>
      <c r="B655" s="6">
        <v>51.75168</v>
      </c>
    </row>
    <row r="656" spans="1:2" ht="15.75" customHeight="1" x14ac:dyDescent="0.35">
      <c r="A656" s="6">
        <v>51.75168</v>
      </c>
      <c r="B656" s="6">
        <v>51.75168</v>
      </c>
    </row>
    <row r="657" spans="1:2" ht="15.75" customHeight="1" x14ac:dyDescent="0.35">
      <c r="A657" s="6">
        <v>0</v>
      </c>
      <c r="B657" s="6">
        <v>0</v>
      </c>
    </row>
    <row r="658" spans="1:2" ht="15.75" customHeight="1" x14ac:dyDescent="0.35">
      <c r="A658" s="6">
        <v>50.429580000000001</v>
      </c>
      <c r="B658" s="6">
        <v>50.429580000000001</v>
      </c>
    </row>
    <row r="659" spans="1:2" ht="15.75" customHeight="1" x14ac:dyDescent="0.35">
      <c r="A659" s="6">
        <v>0</v>
      </c>
      <c r="B659" s="6">
        <v>0</v>
      </c>
    </row>
    <row r="660" spans="1:2" ht="15.75" customHeight="1" x14ac:dyDescent="0.35">
      <c r="A660" s="6">
        <v>62.626669999999997</v>
      </c>
      <c r="B660" s="6">
        <v>62.626669999999997</v>
      </c>
    </row>
    <row r="661" spans="1:2" ht="15.75" customHeight="1" x14ac:dyDescent="0.35">
      <c r="A661" s="6">
        <v>97.043480000000002</v>
      </c>
      <c r="B661" s="6">
        <v>97.043480000000002</v>
      </c>
    </row>
    <row r="662" spans="1:2" ht="15.75" customHeight="1" x14ac:dyDescent="0.35">
      <c r="A662" s="6">
        <v>142.18258</v>
      </c>
      <c r="B662" s="6">
        <v>142.18258</v>
      </c>
    </row>
    <row r="663" spans="1:2" ht="15.75" customHeight="1" x14ac:dyDescent="0.35">
      <c r="A663" s="6">
        <v>160.0361</v>
      </c>
      <c r="B663" s="6">
        <v>160.0361</v>
      </c>
    </row>
    <row r="664" spans="1:2" ht="15.75" customHeight="1" x14ac:dyDescent="0.35">
      <c r="A664" s="6">
        <v>52.416670000000003</v>
      </c>
      <c r="B664" s="6">
        <v>52.416670000000003</v>
      </c>
    </row>
    <row r="665" spans="1:2" ht="15.75" customHeight="1" x14ac:dyDescent="0.35">
      <c r="A665" s="6">
        <v>52.416670000000003</v>
      </c>
      <c r="B665" s="6">
        <v>52.416670000000003</v>
      </c>
    </row>
    <row r="666" spans="1:2" ht="15.75" customHeight="1" x14ac:dyDescent="0.35">
      <c r="A666" s="6">
        <v>0</v>
      </c>
      <c r="B666" s="6">
        <v>0</v>
      </c>
    </row>
    <row r="667" spans="1:2" ht="15.75" customHeight="1" x14ac:dyDescent="0.35">
      <c r="A667" s="6">
        <v>0</v>
      </c>
      <c r="B667" s="6">
        <v>0</v>
      </c>
    </row>
    <row r="668" spans="1:2" ht="15.75" customHeight="1" x14ac:dyDescent="0.35">
      <c r="A668" s="6">
        <v>0</v>
      </c>
      <c r="B668" s="6">
        <v>0</v>
      </c>
    </row>
    <row r="669" spans="1:2" ht="15.75" customHeight="1" x14ac:dyDescent="0.35">
      <c r="A669" s="6">
        <v>0</v>
      </c>
      <c r="B669" s="6">
        <v>0</v>
      </c>
    </row>
    <row r="670" spans="1:2" ht="15.75" customHeight="1" x14ac:dyDescent="0.35">
      <c r="A670" s="6">
        <v>0</v>
      </c>
      <c r="B670" s="6">
        <v>0</v>
      </c>
    </row>
    <row r="671" spans="1:2" ht="15.75" customHeight="1" x14ac:dyDescent="0.35">
      <c r="A671" s="6">
        <v>0</v>
      </c>
      <c r="B671" s="6">
        <v>0</v>
      </c>
    </row>
    <row r="672" spans="1:2" ht="15.75" customHeight="1" x14ac:dyDescent="0.35">
      <c r="A672" s="6">
        <v>96.398020000000002</v>
      </c>
      <c r="B672" s="6">
        <v>96.398020000000002</v>
      </c>
    </row>
    <row r="673" spans="1:2" ht="15.75" customHeight="1" x14ac:dyDescent="0.35">
      <c r="A673" s="6">
        <v>96.398020000000002</v>
      </c>
      <c r="B673" s="6">
        <v>96.398020000000002</v>
      </c>
    </row>
    <row r="674" spans="1:2" ht="15.75" customHeight="1" x14ac:dyDescent="0.35">
      <c r="A674" s="6">
        <v>0</v>
      </c>
      <c r="B674" s="6">
        <v>0</v>
      </c>
    </row>
    <row r="675" spans="1:2" ht="15.75" customHeight="1" x14ac:dyDescent="0.35">
      <c r="A675" s="6">
        <v>0</v>
      </c>
      <c r="B675" s="6">
        <v>0</v>
      </c>
    </row>
    <row r="676" spans="1:2" ht="15.75" customHeight="1" x14ac:dyDescent="0.35">
      <c r="A676" s="6">
        <v>93.73039</v>
      </c>
      <c r="B676" s="6">
        <v>93.73039</v>
      </c>
    </row>
    <row r="677" spans="1:2" ht="15.75" customHeight="1" x14ac:dyDescent="0.35">
      <c r="A677" s="6">
        <v>160.0361</v>
      </c>
      <c r="B677" s="6">
        <v>160.0361</v>
      </c>
    </row>
    <row r="678" spans="1:2" ht="15.75" customHeight="1" x14ac:dyDescent="0.35">
      <c r="A678" s="6">
        <v>0</v>
      </c>
      <c r="B678" s="6">
        <v>0</v>
      </c>
    </row>
    <row r="679" spans="1:2" ht="15.75" customHeight="1" x14ac:dyDescent="0.35">
      <c r="A679" s="6">
        <v>68.528180000000006</v>
      </c>
      <c r="B679" s="6">
        <v>68.528180000000006</v>
      </c>
    </row>
    <row r="680" spans="1:2" ht="15.75" customHeight="1" x14ac:dyDescent="0.35">
      <c r="A680" s="6">
        <v>182.22449</v>
      </c>
      <c r="B680" s="6">
        <v>182.22449</v>
      </c>
    </row>
    <row r="681" spans="1:2" ht="15.75" customHeight="1" x14ac:dyDescent="0.35">
      <c r="A681" s="6">
        <v>50.376150000000003</v>
      </c>
      <c r="B681" s="6">
        <v>50.376150000000003</v>
      </c>
    </row>
    <row r="682" spans="1:2" ht="15.75" customHeight="1" x14ac:dyDescent="0.35">
      <c r="A682" s="6">
        <v>157.54991999999999</v>
      </c>
      <c r="B682" s="6">
        <v>157.54991999999999</v>
      </c>
    </row>
    <row r="683" spans="1:2" ht="15.75" customHeight="1" x14ac:dyDescent="0.35">
      <c r="A683" s="6">
        <v>0</v>
      </c>
      <c r="B683" s="6">
        <v>0</v>
      </c>
    </row>
    <row r="684" spans="1:2" ht="15.75" customHeight="1" x14ac:dyDescent="0.35">
      <c r="A684" s="6">
        <v>0</v>
      </c>
      <c r="B684" s="6">
        <v>0</v>
      </c>
    </row>
    <row r="685" spans="1:2" ht="15.75" customHeight="1" x14ac:dyDescent="0.35">
      <c r="A685" s="6">
        <v>0</v>
      </c>
      <c r="B685" s="6">
        <v>0</v>
      </c>
    </row>
    <row r="686" spans="1:2" ht="15.75" customHeight="1" x14ac:dyDescent="0.35">
      <c r="A686" s="6">
        <v>178.47931</v>
      </c>
      <c r="B686" s="6">
        <v>178.47931</v>
      </c>
    </row>
    <row r="687" spans="1:2" ht="15.75" customHeight="1" x14ac:dyDescent="0.35">
      <c r="A687" s="6">
        <v>128.44772</v>
      </c>
      <c r="B687" s="6">
        <v>128.44772</v>
      </c>
    </row>
    <row r="688" spans="1:2" ht="15.75" customHeight="1" x14ac:dyDescent="0.35">
      <c r="A688" s="6">
        <v>0</v>
      </c>
      <c r="B688" s="6">
        <v>0</v>
      </c>
    </row>
    <row r="689" spans="1:2" ht="15.75" customHeight="1" x14ac:dyDescent="0.35">
      <c r="A689" s="6">
        <v>173.69462999999999</v>
      </c>
      <c r="B689" s="6">
        <v>173.69462999999999</v>
      </c>
    </row>
    <row r="690" spans="1:2" ht="15.75" customHeight="1" x14ac:dyDescent="0.35">
      <c r="A690" s="6">
        <v>0</v>
      </c>
      <c r="B690" s="6">
        <v>0</v>
      </c>
    </row>
    <row r="691" spans="1:2" ht="15.75" customHeight="1" x14ac:dyDescent="0.35">
      <c r="A691" s="6">
        <v>0</v>
      </c>
      <c r="B691" s="6">
        <v>0</v>
      </c>
    </row>
    <row r="692" spans="1:2" ht="15.75" customHeight="1" x14ac:dyDescent="0.35">
      <c r="A692" s="6">
        <v>50.376150000000003</v>
      </c>
      <c r="B692" s="6">
        <v>50.376150000000003</v>
      </c>
    </row>
    <row r="693" spans="1:2" ht="15.75" customHeight="1" x14ac:dyDescent="0.35">
      <c r="A693" s="6">
        <v>0</v>
      </c>
      <c r="B693" s="6">
        <v>0</v>
      </c>
    </row>
    <row r="694" spans="1:2" ht="15.75" customHeight="1" x14ac:dyDescent="0.35">
      <c r="A694" s="6">
        <v>0</v>
      </c>
      <c r="B694" s="6">
        <v>0</v>
      </c>
    </row>
    <row r="695" spans="1:2" ht="15.75" customHeight="1" x14ac:dyDescent="0.35">
      <c r="A695" s="6">
        <v>211.98643999999999</v>
      </c>
      <c r="B695" s="6">
        <v>211.98643999999999</v>
      </c>
    </row>
    <row r="696" spans="1:2" ht="15.75" customHeight="1" x14ac:dyDescent="0.35">
      <c r="A696" s="6">
        <v>29.236260000000001</v>
      </c>
      <c r="B696" s="6">
        <v>29.236260000000001</v>
      </c>
    </row>
    <row r="697" spans="1:2" ht="15.75" customHeight="1" x14ac:dyDescent="0.35">
      <c r="A697" s="6">
        <v>156.40855999999999</v>
      </c>
      <c r="B697" s="6">
        <v>156.40855999999999</v>
      </c>
    </row>
    <row r="698" spans="1:2" ht="15.75" customHeight="1" x14ac:dyDescent="0.35">
      <c r="A698" s="6">
        <v>204.52328</v>
      </c>
      <c r="B698" s="6">
        <v>204.52328</v>
      </c>
    </row>
    <row r="699" spans="1:2" ht="15.75" customHeight="1" x14ac:dyDescent="0.35">
      <c r="A699" s="6">
        <v>204.52328</v>
      </c>
      <c r="B699" s="6">
        <v>204.52328</v>
      </c>
    </row>
    <row r="700" spans="1:2" ht="15.75" customHeight="1" x14ac:dyDescent="0.35">
      <c r="A700" s="6">
        <v>0</v>
      </c>
      <c r="B700" s="6">
        <v>0</v>
      </c>
    </row>
    <row r="701" spans="1:2" ht="15.75" customHeight="1" x14ac:dyDescent="0.35">
      <c r="A701" s="6">
        <v>0</v>
      </c>
      <c r="B701" s="6">
        <v>0</v>
      </c>
    </row>
    <row r="702" spans="1:2" ht="15.75" customHeight="1" x14ac:dyDescent="0.35">
      <c r="A702" s="6">
        <v>0</v>
      </c>
      <c r="B702" s="6">
        <v>0</v>
      </c>
    </row>
    <row r="703" spans="1:2" ht="15.75" customHeight="1" x14ac:dyDescent="0.35">
      <c r="A703" s="6">
        <v>28.978169999999999</v>
      </c>
      <c r="B703" s="6">
        <v>28.978169999999999</v>
      </c>
    </row>
    <row r="704" spans="1:2" ht="15.75" customHeight="1" x14ac:dyDescent="0.35">
      <c r="A704" s="6">
        <v>0</v>
      </c>
      <c r="B704" s="6">
        <v>0</v>
      </c>
    </row>
    <row r="705" spans="1:2" ht="15.75" customHeight="1" x14ac:dyDescent="0.35">
      <c r="A705" s="6">
        <v>0</v>
      </c>
      <c r="B705" s="6">
        <v>0</v>
      </c>
    </row>
    <row r="706" spans="1:2" ht="15.75" customHeight="1" x14ac:dyDescent="0.35">
      <c r="A706" s="6">
        <v>0</v>
      </c>
      <c r="B706" s="6">
        <v>0</v>
      </c>
    </row>
    <row r="707" spans="1:2" ht="15.75" customHeight="1" x14ac:dyDescent="0.35">
      <c r="A707" s="6">
        <v>0</v>
      </c>
      <c r="B707" s="6">
        <v>0</v>
      </c>
    </row>
    <row r="708" spans="1:2" ht="15.75" customHeight="1" x14ac:dyDescent="0.35">
      <c r="A708" s="6">
        <v>0</v>
      </c>
      <c r="B708" s="6">
        <v>0</v>
      </c>
    </row>
    <row r="709" spans="1:2" ht="15.75" customHeight="1" x14ac:dyDescent="0.35">
      <c r="A709" s="6">
        <v>0</v>
      </c>
      <c r="B709" s="6">
        <v>0</v>
      </c>
    </row>
    <row r="710" spans="1:2" ht="15.75" customHeight="1" x14ac:dyDescent="0.35">
      <c r="A710" s="6">
        <v>0</v>
      </c>
      <c r="B710" s="6">
        <v>0</v>
      </c>
    </row>
    <row r="711" spans="1:2" ht="15.75" customHeight="1" x14ac:dyDescent="0.35">
      <c r="A711" s="6">
        <v>0</v>
      </c>
      <c r="B711" s="6">
        <v>0</v>
      </c>
    </row>
    <row r="712" spans="1:2" ht="15.75" customHeight="1" x14ac:dyDescent="0.35">
      <c r="A712" s="6">
        <v>0</v>
      </c>
      <c r="B712" s="6">
        <v>0</v>
      </c>
    </row>
    <row r="713" spans="1:2" ht="15.75" customHeight="1" x14ac:dyDescent="0.35">
      <c r="A713" s="6">
        <v>59.017569999999999</v>
      </c>
      <c r="B713" s="6">
        <v>59.017569999999999</v>
      </c>
    </row>
    <row r="714" spans="1:2" ht="15.75" customHeight="1" x14ac:dyDescent="0.35">
      <c r="A714" s="6">
        <v>0</v>
      </c>
      <c r="B714" s="6">
        <v>0</v>
      </c>
    </row>
    <row r="715" spans="1:2" ht="15.75" customHeight="1" x14ac:dyDescent="0.35">
      <c r="A715" s="6">
        <v>0</v>
      </c>
      <c r="B715" s="6">
        <v>0</v>
      </c>
    </row>
    <row r="716" spans="1:2" ht="15.75" customHeight="1" x14ac:dyDescent="0.35">
      <c r="A716" s="6">
        <v>0</v>
      </c>
      <c r="B716" s="6">
        <v>0</v>
      </c>
    </row>
    <row r="717" spans="1:2" ht="15.75" customHeight="1" x14ac:dyDescent="0.35">
      <c r="A717" s="6">
        <v>0</v>
      </c>
      <c r="B717" s="6">
        <v>0</v>
      </c>
    </row>
    <row r="718" spans="1:2" ht="15.75" customHeight="1" x14ac:dyDescent="0.35">
      <c r="A718" s="6">
        <v>0</v>
      </c>
      <c r="B718" s="6">
        <v>0</v>
      </c>
    </row>
    <row r="719" spans="1:2" ht="15.75" customHeight="1" x14ac:dyDescent="0.35">
      <c r="A719" s="6">
        <v>59.017569999999999</v>
      </c>
      <c r="B719" s="6">
        <v>59.017569999999999</v>
      </c>
    </row>
    <row r="720" spans="1:2" ht="15.75" customHeight="1" x14ac:dyDescent="0.35">
      <c r="A720" s="6">
        <v>0</v>
      </c>
      <c r="B720" s="6">
        <v>0</v>
      </c>
    </row>
    <row r="721" spans="1:2" ht="15.75" customHeight="1" x14ac:dyDescent="0.35">
      <c r="A721" s="6">
        <v>0</v>
      </c>
      <c r="B721" s="6">
        <v>0</v>
      </c>
    </row>
    <row r="722" spans="1:2" ht="15.75" customHeight="1" x14ac:dyDescent="0.35">
      <c r="A722" s="6">
        <v>0</v>
      </c>
      <c r="B722" s="6">
        <v>0</v>
      </c>
    </row>
    <row r="723" spans="1:2" ht="15.75" customHeight="1" x14ac:dyDescent="0.35">
      <c r="A723" s="6">
        <v>0</v>
      </c>
      <c r="B723" s="6">
        <v>0</v>
      </c>
    </row>
    <row r="724" spans="1:2" ht="15.75" customHeight="1" x14ac:dyDescent="0.35">
      <c r="A724" s="6">
        <v>0</v>
      </c>
      <c r="B724" s="6">
        <v>0</v>
      </c>
    </row>
    <row r="725" spans="1:2" ht="15.75" customHeight="1" x14ac:dyDescent="0.35">
      <c r="A725" s="6">
        <v>60.51858</v>
      </c>
      <c r="B725" s="6">
        <v>60.51858</v>
      </c>
    </row>
    <row r="726" spans="1:2" ht="15.75" customHeight="1" x14ac:dyDescent="0.35">
      <c r="A726" s="6">
        <v>32.778950000000002</v>
      </c>
      <c r="B726" s="6">
        <v>32.778950000000002</v>
      </c>
    </row>
    <row r="727" spans="1:2" ht="15.75" customHeight="1" x14ac:dyDescent="0.35">
      <c r="A727" s="6">
        <v>0</v>
      </c>
      <c r="B727" s="6">
        <v>0</v>
      </c>
    </row>
    <row r="728" spans="1:2" ht="15.75" customHeight="1" x14ac:dyDescent="0.35">
      <c r="A728" s="6">
        <v>32.778950000000002</v>
      </c>
      <c r="B728" s="6">
        <v>32.778950000000002</v>
      </c>
    </row>
    <row r="729" spans="1:2" ht="15.75" customHeight="1" x14ac:dyDescent="0.35">
      <c r="A729" s="6">
        <v>0</v>
      </c>
      <c r="B729" s="6">
        <v>0</v>
      </c>
    </row>
    <row r="730" spans="1:2" ht="15.75" customHeight="1" x14ac:dyDescent="0.35">
      <c r="A730" s="6">
        <v>0</v>
      </c>
      <c r="B730" s="6">
        <v>0</v>
      </c>
    </row>
    <row r="731" spans="1:2" ht="15.75" customHeight="1" x14ac:dyDescent="0.35">
      <c r="A731" s="6">
        <v>60.51858</v>
      </c>
      <c r="B731" s="6">
        <v>60.51858</v>
      </c>
    </row>
    <row r="732" spans="1:2" ht="15.75" customHeight="1" x14ac:dyDescent="0.35">
      <c r="A732" s="6">
        <v>0</v>
      </c>
      <c r="B732" s="6">
        <v>0</v>
      </c>
    </row>
    <row r="733" spans="1:2" ht="15.75" customHeight="1" x14ac:dyDescent="0.35">
      <c r="A733" s="6">
        <v>0</v>
      </c>
      <c r="B733" s="6">
        <v>0</v>
      </c>
    </row>
    <row r="734" spans="1:2" ht="15.75" customHeight="1" x14ac:dyDescent="0.35">
      <c r="A734" s="6">
        <v>0</v>
      </c>
      <c r="B734" s="6">
        <v>0</v>
      </c>
    </row>
    <row r="735" spans="1:2" ht="15.75" customHeight="1" x14ac:dyDescent="0.35">
      <c r="A735" s="6">
        <v>0</v>
      </c>
      <c r="B735" s="6">
        <v>0</v>
      </c>
    </row>
    <row r="736" spans="1:2" ht="15.75" customHeight="1" x14ac:dyDescent="0.35">
      <c r="A736" s="6">
        <v>23.445450000000001</v>
      </c>
      <c r="B736" s="6">
        <v>23.445450000000001</v>
      </c>
    </row>
    <row r="737" spans="1:2" ht="15.75" customHeight="1" x14ac:dyDescent="0.35">
      <c r="A737" s="6">
        <v>0</v>
      </c>
      <c r="B737" s="6">
        <v>0</v>
      </c>
    </row>
    <row r="738" spans="1:2" ht="15.75" customHeight="1" x14ac:dyDescent="0.35">
      <c r="A738" s="6">
        <v>34.376150000000003</v>
      </c>
      <c r="B738" s="6">
        <v>34.376150000000003</v>
      </c>
    </row>
    <row r="739" spans="1:2" ht="15.75" customHeight="1" x14ac:dyDescent="0.35">
      <c r="A739" s="6">
        <v>0</v>
      </c>
      <c r="B739" s="6">
        <v>0</v>
      </c>
    </row>
    <row r="740" spans="1:2" ht="15.75" customHeight="1" x14ac:dyDescent="0.35">
      <c r="A740" s="6">
        <v>0</v>
      </c>
      <c r="B740" s="6">
        <v>0</v>
      </c>
    </row>
    <row r="741" spans="1:2" ht="15.75" customHeight="1" x14ac:dyDescent="0.35">
      <c r="A741" s="6">
        <v>0</v>
      </c>
      <c r="B741" s="6">
        <v>0</v>
      </c>
    </row>
    <row r="742" spans="1:2" ht="15.75" customHeight="1" x14ac:dyDescent="0.35">
      <c r="A742" s="6">
        <v>0</v>
      </c>
      <c r="B742" s="6">
        <v>0</v>
      </c>
    </row>
    <row r="743" spans="1:2" ht="15.75" customHeight="1" x14ac:dyDescent="0.35">
      <c r="A743" s="6">
        <v>0</v>
      </c>
      <c r="B743" s="6">
        <v>0</v>
      </c>
    </row>
    <row r="744" spans="1:2" ht="15.75" customHeight="1" x14ac:dyDescent="0.35">
      <c r="A744" s="6">
        <v>0</v>
      </c>
      <c r="B744" s="6">
        <v>0</v>
      </c>
    </row>
    <row r="745" spans="1:2" ht="15.75" customHeight="1" x14ac:dyDescent="0.35">
      <c r="A745" s="6">
        <v>0</v>
      </c>
      <c r="B745" s="6">
        <v>0</v>
      </c>
    </row>
    <row r="746" spans="1:2" ht="15.75" customHeight="1" x14ac:dyDescent="0.35">
      <c r="A746" s="6">
        <v>0</v>
      </c>
      <c r="B746" s="6">
        <v>0</v>
      </c>
    </row>
    <row r="747" spans="1:2" ht="15.75" customHeight="1" x14ac:dyDescent="0.35">
      <c r="A747" s="6">
        <v>0</v>
      </c>
      <c r="B747" s="6">
        <v>0</v>
      </c>
    </row>
    <row r="748" spans="1:2" ht="15.75" customHeight="1" x14ac:dyDescent="0.35">
      <c r="A748" s="6">
        <v>0</v>
      </c>
      <c r="B748" s="6">
        <v>0</v>
      </c>
    </row>
    <row r="749" spans="1:2" ht="15.75" customHeight="1" x14ac:dyDescent="0.35">
      <c r="A749" s="6">
        <v>0</v>
      </c>
      <c r="B749" s="6">
        <v>0</v>
      </c>
    </row>
    <row r="750" spans="1:2" ht="15.75" customHeight="1" x14ac:dyDescent="0.35">
      <c r="A750" s="6">
        <v>57.428570000000001</v>
      </c>
      <c r="B750" s="6">
        <v>57.428570000000001</v>
      </c>
    </row>
    <row r="751" spans="1:2" ht="15.75" customHeight="1" x14ac:dyDescent="0.35">
      <c r="A751" s="6">
        <v>0</v>
      </c>
      <c r="B751" s="6">
        <v>0</v>
      </c>
    </row>
    <row r="752" spans="1:2" ht="15.75" customHeight="1" x14ac:dyDescent="0.35">
      <c r="A752" s="6">
        <v>0</v>
      </c>
      <c r="B752" s="6">
        <v>0</v>
      </c>
    </row>
    <row r="753" spans="1:2" ht="15.75" customHeight="1" x14ac:dyDescent="0.35">
      <c r="A753" s="6">
        <v>0</v>
      </c>
      <c r="B753" s="6">
        <v>0</v>
      </c>
    </row>
    <row r="754" spans="1:2" ht="15.75" customHeight="1" x14ac:dyDescent="0.35">
      <c r="A754" s="6">
        <v>0</v>
      </c>
      <c r="B754" s="6">
        <v>0</v>
      </c>
    </row>
    <row r="755" spans="1:2" ht="15.75" customHeight="1" x14ac:dyDescent="0.35">
      <c r="A755" s="6">
        <v>0</v>
      </c>
      <c r="B755" s="6">
        <v>0</v>
      </c>
    </row>
    <row r="756" spans="1:2" ht="15.75" customHeight="1" x14ac:dyDescent="0.35">
      <c r="A756" s="6">
        <v>0</v>
      </c>
      <c r="B756" s="6">
        <v>0</v>
      </c>
    </row>
    <row r="757" spans="1:2" ht="15.75" customHeight="1" x14ac:dyDescent="0.35">
      <c r="A757" s="6">
        <v>0</v>
      </c>
      <c r="B757" s="6">
        <v>0</v>
      </c>
    </row>
    <row r="758" spans="1:2" ht="15.75" customHeight="1" x14ac:dyDescent="0.35">
      <c r="A758" s="6">
        <v>0</v>
      </c>
      <c r="B758" s="6">
        <v>0</v>
      </c>
    </row>
    <row r="759" spans="1:2" ht="15.75" customHeight="1" x14ac:dyDescent="0.35">
      <c r="A759" s="6">
        <v>0</v>
      </c>
      <c r="B759" s="6">
        <v>0</v>
      </c>
    </row>
    <row r="760" spans="1:2" ht="15.75" customHeight="1" x14ac:dyDescent="0.35">
      <c r="A760" s="6">
        <v>0</v>
      </c>
      <c r="B760" s="6">
        <v>0</v>
      </c>
    </row>
    <row r="761" spans="1:2" ht="15.75" customHeight="1" x14ac:dyDescent="0.35">
      <c r="A761" s="6">
        <v>24.165109999999999</v>
      </c>
      <c r="B761" s="6">
        <v>24.165109999999999</v>
      </c>
    </row>
    <row r="762" spans="1:2" ht="15.75" customHeight="1" x14ac:dyDescent="0.35">
      <c r="A762" s="6">
        <v>57.428570000000001</v>
      </c>
      <c r="B762" s="6">
        <v>57.428570000000001</v>
      </c>
    </row>
    <row r="763" spans="1:2" ht="15.75" customHeight="1" x14ac:dyDescent="0.35">
      <c r="A763" s="6">
        <v>24.165109999999999</v>
      </c>
      <c r="B763" s="6">
        <v>24.165109999999999</v>
      </c>
    </row>
    <row r="764" spans="1:2" ht="15.75" customHeight="1" x14ac:dyDescent="0.35">
      <c r="A764" s="6">
        <v>23.830449999999999</v>
      </c>
      <c r="B764" s="6">
        <v>23.830449999999999</v>
      </c>
    </row>
    <row r="765" spans="1:2" ht="15.75" customHeight="1" x14ac:dyDescent="0.35">
      <c r="A765" s="6">
        <v>0</v>
      </c>
      <c r="B765" s="6">
        <v>0</v>
      </c>
    </row>
    <row r="766" spans="1:2" ht="15.75" customHeight="1" x14ac:dyDescent="0.35">
      <c r="A766" s="6">
        <v>0</v>
      </c>
      <c r="B766" s="6">
        <v>0</v>
      </c>
    </row>
    <row r="767" spans="1:2" ht="15.75" customHeight="1" x14ac:dyDescent="0.35">
      <c r="A767" s="6">
        <v>22.741379999999999</v>
      </c>
      <c r="B767" s="6">
        <v>22.741379999999999</v>
      </c>
    </row>
    <row r="768" spans="1:2" ht="15.75" customHeight="1" x14ac:dyDescent="0.35">
      <c r="A768" s="6">
        <v>0</v>
      </c>
      <c r="B768" s="6">
        <v>0</v>
      </c>
    </row>
    <row r="769" spans="1:2" ht="15.75" customHeight="1" x14ac:dyDescent="0.35">
      <c r="A769" s="6">
        <v>0</v>
      </c>
      <c r="B769" s="6">
        <v>0</v>
      </c>
    </row>
    <row r="770" spans="1:2" ht="15.75" customHeight="1" x14ac:dyDescent="0.35">
      <c r="A770" s="6">
        <v>23.830449999999999</v>
      </c>
      <c r="B770" s="6">
        <v>23.830449999999999</v>
      </c>
    </row>
    <row r="771" spans="1:2" ht="15.75" customHeight="1" x14ac:dyDescent="0.35">
      <c r="A771" s="6">
        <v>0</v>
      </c>
      <c r="B771" s="6">
        <v>0</v>
      </c>
    </row>
    <row r="772" spans="1:2" ht="15.75" customHeight="1" x14ac:dyDescent="0.35">
      <c r="A772" s="6">
        <v>0</v>
      </c>
      <c r="B772" s="6">
        <v>0</v>
      </c>
    </row>
    <row r="773" spans="1:2" ht="15.75" customHeight="1" x14ac:dyDescent="0.35">
      <c r="A773" s="6">
        <v>0</v>
      </c>
      <c r="B773" s="6">
        <v>0</v>
      </c>
    </row>
    <row r="774" spans="1:2" ht="15.75" customHeight="1" x14ac:dyDescent="0.35">
      <c r="A774" s="6">
        <v>0</v>
      </c>
      <c r="B774" s="6">
        <v>0</v>
      </c>
    </row>
    <row r="775" spans="1:2" ht="15.75" customHeight="1" x14ac:dyDescent="0.35">
      <c r="A775" s="6">
        <v>20.226890000000001</v>
      </c>
      <c r="B775" s="6">
        <v>20.226890000000001</v>
      </c>
    </row>
    <row r="776" spans="1:2" ht="15.75" customHeight="1" x14ac:dyDescent="0.35">
      <c r="A776" s="6">
        <v>0</v>
      </c>
      <c r="B776" s="6">
        <v>0</v>
      </c>
    </row>
    <row r="777" spans="1:2" ht="15.75" customHeight="1" x14ac:dyDescent="0.35">
      <c r="A777" s="6">
        <v>0</v>
      </c>
      <c r="B777" s="6">
        <v>0</v>
      </c>
    </row>
    <row r="778" spans="1:2" ht="15.75" customHeight="1" x14ac:dyDescent="0.35">
      <c r="A778" s="6">
        <v>0</v>
      </c>
      <c r="B778" s="6">
        <v>0</v>
      </c>
    </row>
    <row r="779" spans="1:2" ht="15.75" customHeight="1" x14ac:dyDescent="0.35">
      <c r="A779" s="6">
        <v>20.226890000000001</v>
      </c>
      <c r="B779" s="6">
        <v>20.226890000000001</v>
      </c>
    </row>
    <row r="780" spans="1:2" ht="15.75" customHeight="1" x14ac:dyDescent="0.35">
      <c r="A780" s="6">
        <v>43.038460000000001</v>
      </c>
      <c r="B780" s="6">
        <v>43.038460000000001</v>
      </c>
    </row>
    <row r="781" spans="1:2" ht="15.75" customHeight="1" x14ac:dyDescent="0.35">
      <c r="A781" s="6">
        <v>32.801250000000003</v>
      </c>
      <c r="B781" s="6">
        <v>32.801250000000003</v>
      </c>
    </row>
    <row r="782" spans="1:2" ht="15.75" customHeight="1" x14ac:dyDescent="0.35">
      <c r="A782" s="6">
        <v>0</v>
      </c>
      <c r="B782" s="6">
        <v>0</v>
      </c>
    </row>
    <row r="783" spans="1:2" ht="15.75" customHeight="1" x14ac:dyDescent="0.35">
      <c r="A783" s="6">
        <v>22.245059999999999</v>
      </c>
      <c r="B783" s="6">
        <v>22.245059999999999</v>
      </c>
    </row>
    <row r="784" spans="1:2" ht="15.75" customHeight="1" x14ac:dyDescent="0.35">
      <c r="A784" s="6">
        <v>0</v>
      </c>
      <c r="B784" s="6">
        <v>0</v>
      </c>
    </row>
    <row r="785" spans="1:2" ht="15.75" customHeight="1" x14ac:dyDescent="0.35">
      <c r="A785" s="6">
        <v>22.245059999999999</v>
      </c>
      <c r="B785" s="6">
        <v>22.245059999999999</v>
      </c>
    </row>
    <row r="786" spans="1:2" ht="15.75" customHeight="1" x14ac:dyDescent="0.35">
      <c r="A786" s="6">
        <v>0</v>
      </c>
      <c r="B786" s="6">
        <v>0</v>
      </c>
    </row>
    <row r="787" spans="1:2" ht="15.75" customHeight="1" x14ac:dyDescent="0.35">
      <c r="A787" s="6">
        <v>20.226890000000001</v>
      </c>
      <c r="B787" s="6">
        <v>20.226890000000001</v>
      </c>
    </row>
    <row r="788" spans="1:2" ht="15.75" customHeight="1" x14ac:dyDescent="0.35">
      <c r="A788" s="6">
        <v>0</v>
      </c>
      <c r="B788" s="6">
        <v>0</v>
      </c>
    </row>
    <row r="789" spans="1:2" ht="15.75" customHeight="1" x14ac:dyDescent="0.35">
      <c r="A789" s="6">
        <v>0</v>
      </c>
      <c r="B789" s="6">
        <v>0</v>
      </c>
    </row>
    <row r="790" spans="1:2" ht="15.75" customHeight="1" x14ac:dyDescent="0.35">
      <c r="A790" s="6">
        <v>0</v>
      </c>
      <c r="B790" s="6">
        <v>0</v>
      </c>
    </row>
    <row r="791" spans="1:2" ht="15.75" customHeight="1" x14ac:dyDescent="0.35">
      <c r="A791" s="6">
        <v>0</v>
      </c>
      <c r="B791" s="6">
        <v>0</v>
      </c>
    </row>
    <row r="792" spans="1:2" ht="15.75" customHeight="1" x14ac:dyDescent="0.35">
      <c r="A792" s="6">
        <v>32.801250000000003</v>
      </c>
      <c r="B792" s="6">
        <v>32.801250000000003</v>
      </c>
    </row>
    <row r="793" spans="1:2" ht="15.75" customHeight="1" x14ac:dyDescent="0.35">
      <c r="A793" s="6">
        <v>0</v>
      </c>
      <c r="B793" s="6">
        <v>0</v>
      </c>
    </row>
    <row r="794" spans="1:2" ht="15.75" customHeight="1" x14ac:dyDescent="0.35">
      <c r="A794" s="6">
        <v>0</v>
      </c>
      <c r="B794" s="6">
        <v>0</v>
      </c>
    </row>
    <row r="795" spans="1:2" ht="15.75" customHeight="1" x14ac:dyDescent="0.35">
      <c r="A795" s="6">
        <v>22.245059999999999</v>
      </c>
      <c r="B795" s="6">
        <v>22.245059999999999</v>
      </c>
    </row>
    <row r="796" spans="1:2" ht="15.75" customHeight="1" x14ac:dyDescent="0.35">
      <c r="A796" s="6">
        <v>43.026679999999999</v>
      </c>
      <c r="B796" s="6">
        <v>43.026679999999999</v>
      </c>
    </row>
    <row r="797" spans="1:2" ht="15.75" customHeight="1" x14ac:dyDescent="0.35">
      <c r="A797" s="6">
        <v>0</v>
      </c>
      <c r="B797" s="6">
        <v>0</v>
      </c>
    </row>
    <row r="798" spans="1:2" ht="15.75" customHeight="1" x14ac:dyDescent="0.35">
      <c r="A798" s="6">
        <v>0</v>
      </c>
      <c r="B798" s="6">
        <v>0</v>
      </c>
    </row>
    <row r="799" spans="1:2" ht="15.75" customHeight="1" x14ac:dyDescent="0.35">
      <c r="A799" s="6">
        <v>0</v>
      </c>
      <c r="B799" s="6">
        <v>0</v>
      </c>
    </row>
    <row r="800" spans="1:2" ht="15.75" customHeight="1" x14ac:dyDescent="0.35">
      <c r="A800" s="6">
        <v>0</v>
      </c>
      <c r="B800" s="6">
        <v>0</v>
      </c>
    </row>
    <row r="801" spans="1:2" ht="15.75" customHeight="1" x14ac:dyDescent="0.35">
      <c r="A801" s="6">
        <v>85.112399999999994</v>
      </c>
      <c r="B801" s="6">
        <v>85.112399999999994</v>
      </c>
    </row>
    <row r="802" spans="1:2" ht="15.75" customHeight="1" x14ac:dyDescent="0.35">
      <c r="A802" s="6">
        <v>38.21763</v>
      </c>
      <c r="B802" s="6">
        <v>38.21763</v>
      </c>
    </row>
    <row r="803" spans="1:2" ht="15.75" customHeight="1" x14ac:dyDescent="0.35">
      <c r="A803" s="6">
        <v>0</v>
      </c>
      <c r="B803" s="6">
        <v>0</v>
      </c>
    </row>
    <row r="804" spans="1:2" ht="15.75" customHeight="1" x14ac:dyDescent="0.35">
      <c r="A804" s="6">
        <v>85.112399999999994</v>
      </c>
      <c r="B804" s="6">
        <v>85.112399999999994</v>
      </c>
    </row>
    <row r="805" spans="1:2" ht="15.75" customHeight="1" x14ac:dyDescent="0.35">
      <c r="A805" s="6">
        <v>0</v>
      </c>
      <c r="B805" s="6">
        <v>0</v>
      </c>
    </row>
    <row r="806" spans="1:2" ht="15.75" customHeight="1" x14ac:dyDescent="0.35">
      <c r="A806" s="6">
        <v>0</v>
      </c>
      <c r="B806" s="6">
        <v>0</v>
      </c>
    </row>
    <row r="807" spans="1:2" ht="15.75" customHeight="1" x14ac:dyDescent="0.35">
      <c r="A807" s="6">
        <v>85.112399999999994</v>
      </c>
      <c r="B807" s="6">
        <v>85.112399999999994</v>
      </c>
    </row>
    <row r="808" spans="1:2" ht="15.75" customHeight="1" x14ac:dyDescent="0.35">
      <c r="A808" s="6">
        <v>54.218809999999998</v>
      </c>
      <c r="B808" s="6">
        <v>54.218809999999998</v>
      </c>
    </row>
    <row r="809" spans="1:2" ht="15.75" customHeight="1" x14ac:dyDescent="0.35">
      <c r="A809" s="6">
        <v>40.338650000000001</v>
      </c>
      <c r="B809" s="6">
        <v>40.338650000000001</v>
      </c>
    </row>
    <row r="810" spans="1:2" ht="15.75" customHeight="1" x14ac:dyDescent="0.35">
      <c r="A810" s="6">
        <v>47.910960000000003</v>
      </c>
      <c r="B810" s="6">
        <v>47.910960000000003</v>
      </c>
    </row>
    <row r="811" spans="1:2" ht="15.75" customHeight="1" x14ac:dyDescent="0.35">
      <c r="A811" s="6">
        <v>39.814219999999999</v>
      </c>
      <c r="B811" s="6">
        <v>39.814219999999999</v>
      </c>
    </row>
    <row r="812" spans="1:2" ht="15.75" customHeight="1" x14ac:dyDescent="0.35">
      <c r="A812" s="6">
        <v>0</v>
      </c>
      <c r="B812" s="6">
        <v>0</v>
      </c>
    </row>
    <row r="813" spans="1:2" ht="15.75" customHeight="1" x14ac:dyDescent="0.35">
      <c r="A813" s="6">
        <v>0</v>
      </c>
      <c r="B813" s="6">
        <v>0</v>
      </c>
    </row>
    <row r="814" spans="1:2" ht="15.75" customHeight="1" x14ac:dyDescent="0.35">
      <c r="A814" s="6">
        <v>0</v>
      </c>
      <c r="B814" s="6">
        <v>0</v>
      </c>
    </row>
    <row r="815" spans="1:2" ht="15.75" customHeight="1" x14ac:dyDescent="0.35">
      <c r="A815" s="6">
        <v>0</v>
      </c>
      <c r="B815" s="6">
        <v>0</v>
      </c>
    </row>
    <row r="816" spans="1:2" ht="15.75" customHeight="1" x14ac:dyDescent="0.35">
      <c r="A816" s="6">
        <v>0</v>
      </c>
      <c r="B816" s="6">
        <v>0</v>
      </c>
    </row>
    <row r="817" spans="1:2" ht="15.75" customHeight="1" x14ac:dyDescent="0.35">
      <c r="A817" s="6">
        <v>0</v>
      </c>
      <c r="B817" s="6">
        <v>0</v>
      </c>
    </row>
    <row r="818" spans="1:2" ht="15.75" customHeight="1" x14ac:dyDescent="0.35">
      <c r="A818" s="6">
        <v>53.386740000000003</v>
      </c>
      <c r="B818" s="6">
        <v>53.386740000000003</v>
      </c>
    </row>
    <row r="819" spans="1:2" ht="15.75" customHeight="1" x14ac:dyDescent="0.35">
      <c r="A819" s="6">
        <v>0</v>
      </c>
      <c r="B819" s="6">
        <v>0</v>
      </c>
    </row>
    <row r="820" spans="1:2" ht="15.75" customHeight="1" x14ac:dyDescent="0.35">
      <c r="A820" s="6">
        <v>53.386740000000003</v>
      </c>
      <c r="B820" s="6">
        <v>53.386740000000003</v>
      </c>
    </row>
    <row r="821" spans="1:2" ht="15.75" customHeight="1" x14ac:dyDescent="0.35">
      <c r="A821" s="6">
        <v>0</v>
      </c>
      <c r="B821" s="6">
        <v>0</v>
      </c>
    </row>
    <row r="822" spans="1:2" ht="15.75" customHeight="1" x14ac:dyDescent="0.35">
      <c r="A822" s="6">
        <v>71.032179999999997</v>
      </c>
      <c r="B822" s="6">
        <v>71.032179999999997</v>
      </c>
    </row>
    <row r="823" spans="1:2" ht="15.75" customHeight="1" x14ac:dyDescent="0.35">
      <c r="A823" s="6">
        <v>0</v>
      </c>
      <c r="B823" s="6">
        <v>0</v>
      </c>
    </row>
    <row r="824" spans="1:2" ht="15.75" customHeight="1" x14ac:dyDescent="0.35">
      <c r="A824" s="6">
        <v>0</v>
      </c>
      <c r="B824" s="6">
        <v>0</v>
      </c>
    </row>
    <row r="825" spans="1:2" ht="15.75" customHeight="1" x14ac:dyDescent="0.35">
      <c r="A825" s="6">
        <v>71.032179999999997</v>
      </c>
      <c r="B825" s="6">
        <v>71.032179999999997</v>
      </c>
    </row>
    <row r="826" spans="1:2" ht="15.75" customHeight="1" x14ac:dyDescent="0.35">
      <c r="A826" s="6">
        <v>0</v>
      </c>
      <c r="B826" s="6">
        <v>0</v>
      </c>
    </row>
    <row r="827" spans="1:2" ht="15.75" customHeight="1" x14ac:dyDescent="0.35">
      <c r="A827" s="6">
        <v>0</v>
      </c>
      <c r="B827" s="6">
        <v>0</v>
      </c>
    </row>
    <row r="828" spans="1:2" ht="15.75" customHeight="1" x14ac:dyDescent="0.35">
      <c r="A828" s="6">
        <v>58.243490000000001</v>
      </c>
      <c r="B828" s="6">
        <v>58.243490000000001</v>
      </c>
    </row>
    <row r="829" spans="1:2" ht="15.75" customHeight="1" x14ac:dyDescent="0.35">
      <c r="A829" s="6">
        <v>36.878590000000003</v>
      </c>
      <c r="B829" s="6">
        <v>36.878590000000003</v>
      </c>
    </row>
    <row r="830" spans="1:2" ht="15.75" customHeight="1" x14ac:dyDescent="0.35">
      <c r="A830" s="6">
        <v>0</v>
      </c>
      <c r="B830" s="6">
        <v>0</v>
      </c>
    </row>
    <row r="831" spans="1:2" ht="15.75" customHeight="1" x14ac:dyDescent="0.35">
      <c r="A831" s="6">
        <v>0</v>
      </c>
      <c r="B831" s="6">
        <v>0</v>
      </c>
    </row>
    <row r="832" spans="1:2" ht="15.75" customHeight="1" x14ac:dyDescent="0.35">
      <c r="A832" s="6">
        <v>36.878590000000003</v>
      </c>
      <c r="B832" s="6">
        <v>36.878590000000003</v>
      </c>
    </row>
    <row r="833" spans="1:2" ht="15.75" customHeight="1" x14ac:dyDescent="0.35">
      <c r="A833" s="6">
        <v>0</v>
      </c>
      <c r="B833" s="6">
        <v>0</v>
      </c>
    </row>
    <row r="834" spans="1:2" ht="15.75" customHeight="1" x14ac:dyDescent="0.35">
      <c r="A834" s="6">
        <v>36.878590000000003</v>
      </c>
      <c r="B834" s="6">
        <v>36.878590000000003</v>
      </c>
    </row>
    <row r="835" spans="1:2" ht="15.75" customHeight="1" x14ac:dyDescent="0.35">
      <c r="A835" s="6">
        <v>37.534840000000003</v>
      </c>
      <c r="B835" s="6">
        <v>37.534840000000003</v>
      </c>
    </row>
    <row r="836" spans="1:2" ht="15.75" customHeight="1" x14ac:dyDescent="0.35">
      <c r="A836" s="6">
        <v>0</v>
      </c>
      <c r="B836" s="6">
        <v>0</v>
      </c>
    </row>
    <row r="837" spans="1:2" ht="15.75" customHeight="1" x14ac:dyDescent="0.35">
      <c r="A837" s="6">
        <v>0</v>
      </c>
      <c r="B837" s="6">
        <v>0</v>
      </c>
    </row>
    <row r="838" spans="1:2" ht="15.75" customHeight="1" x14ac:dyDescent="0.35">
      <c r="A838" s="6">
        <v>0</v>
      </c>
      <c r="B838" s="6">
        <v>0</v>
      </c>
    </row>
    <row r="839" spans="1:2" ht="15.75" customHeight="1" x14ac:dyDescent="0.35">
      <c r="A839" s="6">
        <v>0</v>
      </c>
      <c r="B839" s="6">
        <v>0</v>
      </c>
    </row>
    <row r="840" spans="1:2" ht="15.75" customHeight="1" x14ac:dyDescent="0.35">
      <c r="A840" s="6">
        <v>0</v>
      </c>
      <c r="B840" s="6">
        <v>0</v>
      </c>
    </row>
    <row r="841" spans="1:2" ht="15.75" customHeight="1" x14ac:dyDescent="0.35">
      <c r="A841" s="6">
        <v>0</v>
      </c>
      <c r="B841" s="6">
        <v>0</v>
      </c>
    </row>
    <row r="842" spans="1:2" ht="15.75" customHeight="1" x14ac:dyDescent="0.35">
      <c r="A842" s="6">
        <v>0</v>
      </c>
      <c r="B842" s="6">
        <v>0</v>
      </c>
    </row>
    <row r="843" spans="1:2" ht="15.75" customHeight="1" x14ac:dyDescent="0.35">
      <c r="A843" s="6">
        <v>0</v>
      </c>
      <c r="B843" s="6">
        <v>0</v>
      </c>
    </row>
    <row r="844" spans="1:2" ht="15.75" customHeight="1" x14ac:dyDescent="0.35">
      <c r="A844" s="6">
        <v>0</v>
      </c>
      <c r="B844" s="6">
        <v>0</v>
      </c>
    </row>
    <row r="845" spans="1:2" ht="15.75" customHeight="1" x14ac:dyDescent="0.35">
      <c r="A845" s="6">
        <v>0</v>
      </c>
      <c r="B845" s="6">
        <v>0</v>
      </c>
    </row>
    <row r="846" spans="1:2" ht="15.75" customHeight="1" x14ac:dyDescent="0.35">
      <c r="A846" s="6">
        <v>0</v>
      </c>
      <c r="B846" s="6">
        <v>0</v>
      </c>
    </row>
    <row r="847" spans="1:2" ht="15.75" customHeight="1" x14ac:dyDescent="0.35">
      <c r="A847" s="6">
        <v>0</v>
      </c>
      <c r="B847" s="6">
        <v>0</v>
      </c>
    </row>
    <row r="848" spans="1:2" ht="15.75" customHeight="1" x14ac:dyDescent="0.35">
      <c r="A848" s="6">
        <v>0</v>
      </c>
      <c r="B848" s="6">
        <v>0</v>
      </c>
    </row>
    <row r="849" spans="1:2" ht="15.75" customHeight="1" x14ac:dyDescent="0.35">
      <c r="A849" s="6">
        <v>0</v>
      </c>
      <c r="B849" s="6">
        <v>0</v>
      </c>
    </row>
    <row r="850" spans="1:2" ht="15.75" customHeight="1" x14ac:dyDescent="0.35">
      <c r="A850" s="6">
        <v>0</v>
      </c>
      <c r="B850" s="6">
        <v>0</v>
      </c>
    </row>
    <row r="851" spans="1:2" ht="15.75" customHeight="1" x14ac:dyDescent="0.35">
      <c r="A851" s="6">
        <v>0</v>
      </c>
      <c r="B851" s="6">
        <v>0</v>
      </c>
    </row>
    <row r="852" spans="1:2" ht="15.75" customHeight="1" x14ac:dyDescent="0.35">
      <c r="A852" s="6">
        <v>0</v>
      </c>
      <c r="B852" s="6">
        <v>0</v>
      </c>
    </row>
    <row r="853" spans="1:2" ht="15.75" customHeight="1" x14ac:dyDescent="0.35">
      <c r="A853" s="6">
        <v>0</v>
      </c>
      <c r="B853" s="6">
        <v>0</v>
      </c>
    </row>
    <row r="854" spans="1:2" ht="15.75" customHeight="1" x14ac:dyDescent="0.35">
      <c r="A854" s="6">
        <v>0</v>
      </c>
      <c r="B854" s="6">
        <v>0</v>
      </c>
    </row>
    <row r="855" spans="1:2" ht="15.75" customHeight="1" x14ac:dyDescent="0.35">
      <c r="A855" s="6">
        <v>0</v>
      </c>
      <c r="B855" s="6">
        <v>0</v>
      </c>
    </row>
    <row r="856" spans="1:2" ht="15.75" customHeight="1" x14ac:dyDescent="0.35">
      <c r="A856" s="6">
        <v>0</v>
      </c>
      <c r="B856" s="6">
        <v>0</v>
      </c>
    </row>
    <row r="857" spans="1:2" ht="15.75" customHeight="1" x14ac:dyDescent="0.35">
      <c r="A857" s="6">
        <v>22.69097</v>
      </c>
      <c r="B857" s="6">
        <v>22.69097</v>
      </c>
    </row>
    <row r="858" spans="1:2" ht="15.75" customHeight="1" x14ac:dyDescent="0.35">
      <c r="A858" s="6">
        <v>0</v>
      </c>
      <c r="B858" s="6">
        <v>0</v>
      </c>
    </row>
    <row r="859" spans="1:2" ht="15.75" customHeight="1" x14ac:dyDescent="0.35">
      <c r="A859" s="6">
        <v>0</v>
      </c>
      <c r="B859" s="6">
        <v>0</v>
      </c>
    </row>
    <row r="860" spans="1:2" ht="15.75" customHeight="1" x14ac:dyDescent="0.35">
      <c r="A860" s="6">
        <v>0</v>
      </c>
      <c r="B860" s="6">
        <v>0</v>
      </c>
    </row>
    <row r="861" spans="1:2" ht="15.75" customHeight="1" x14ac:dyDescent="0.35">
      <c r="A861" s="6">
        <v>0</v>
      </c>
      <c r="B861" s="6">
        <v>0</v>
      </c>
    </row>
    <row r="862" spans="1:2" ht="15.75" customHeight="1" x14ac:dyDescent="0.35">
      <c r="A862" s="6">
        <v>0</v>
      </c>
      <c r="B862" s="6">
        <v>0</v>
      </c>
    </row>
    <row r="863" spans="1:2" ht="15.75" customHeight="1" x14ac:dyDescent="0.35">
      <c r="A863" s="6">
        <v>0</v>
      </c>
      <c r="B863" s="6">
        <v>0</v>
      </c>
    </row>
    <row r="864" spans="1:2" ht="15.75" customHeight="1" x14ac:dyDescent="0.35">
      <c r="A864" s="6">
        <v>0</v>
      </c>
      <c r="B864" s="6">
        <v>0</v>
      </c>
    </row>
    <row r="865" spans="1:2" ht="15.75" customHeight="1" x14ac:dyDescent="0.35">
      <c r="A865" s="6">
        <v>0</v>
      </c>
      <c r="B865" s="6">
        <v>0</v>
      </c>
    </row>
    <row r="866" spans="1:2" ht="15.75" customHeight="1" x14ac:dyDescent="0.35">
      <c r="A866" s="6">
        <v>40.849809999999998</v>
      </c>
      <c r="B866" s="6">
        <v>40.849809999999998</v>
      </c>
    </row>
    <row r="867" spans="1:2" ht="15.75" customHeight="1" x14ac:dyDescent="0.35">
      <c r="A867" s="6">
        <v>0</v>
      </c>
      <c r="B867" s="6">
        <v>0</v>
      </c>
    </row>
    <row r="868" spans="1:2" ht="15.75" customHeight="1" x14ac:dyDescent="0.35">
      <c r="A868" s="6">
        <v>0</v>
      </c>
      <c r="B868" s="6">
        <v>0</v>
      </c>
    </row>
    <row r="869" spans="1:2" ht="15.75" customHeight="1" x14ac:dyDescent="0.35">
      <c r="A869" s="6">
        <v>0</v>
      </c>
      <c r="B869" s="6">
        <v>0</v>
      </c>
    </row>
    <row r="870" spans="1:2" ht="15.75" customHeight="1" x14ac:dyDescent="0.35">
      <c r="A870" s="6">
        <v>0</v>
      </c>
      <c r="B870" s="6">
        <v>0</v>
      </c>
    </row>
    <row r="871" spans="1:2" ht="15.75" customHeight="1" x14ac:dyDescent="0.35">
      <c r="A871" s="6">
        <v>0</v>
      </c>
      <c r="B871" s="6">
        <v>0</v>
      </c>
    </row>
    <row r="872" spans="1:2" ht="15.75" customHeight="1" x14ac:dyDescent="0.35">
      <c r="A872" s="6">
        <v>0</v>
      </c>
      <c r="B872" s="6">
        <v>0</v>
      </c>
    </row>
    <row r="873" spans="1:2" ht="15.75" customHeight="1" x14ac:dyDescent="0.35">
      <c r="A873" s="6">
        <v>0</v>
      </c>
      <c r="B873" s="6">
        <v>0</v>
      </c>
    </row>
    <row r="874" spans="1:2" ht="15.75" customHeight="1" x14ac:dyDescent="0.35">
      <c r="A874" s="6">
        <v>0</v>
      </c>
      <c r="B874" s="6">
        <v>0</v>
      </c>
    </row>
    <row r="875" spans="1:2" ht="15.75" customHeight="1" x14ac:dyDescent="0.35">
      <c r="A875" s="6">
        <v>0</v>
      </c>
      <c r="B875" s="6">
        <v>0</v>
      </c>
    </row>
    <row r="876" spans="1:2" ht="15.75" customHeight="1" x14ac:dyDescent="0.35">
      <c r="A876" s="6">
        <v>0</v>
      </c>
      <c r="B876" s="6">
        <v>0</v>
      </c>
    </row>
    <row r="877" spans="1:2" ht="15.75" customHeight="1" x14ac:dyDescent="0.35">
      <c r="A877" s="6">
        <v>0</v>
      </c>
      <c r="B877" s="6">
        <v>0</v>
      </c>
    </row>
    <row r="878" spans="1:2" ht="15.75" customHeight="1" x14ac:dyDescent="0.35">
      <c r="A878" s="6">
        <v>0</v>
      </c>
      <c r="B878" s="6">
        <v>0</v>
      </c>
    </row>
    <row r="879" spans="1:2" ht="15.75" customHeight="1" x14ac:dyDescent="0.35">
      <c r="A879" s="6">
        <v>0</v>
      </c>
      <c r="B879" s="6">
        <v>0</v>
      </c>
    </row>
    <row r="880" spans="1:2" ht="15.75" customHeight="1" x14ac:dyDescent="0.35">
      <c r="A880" s="6">
        <v>0</v>
      </c>
      <c r="B880" s="6">
        <v>0</v>
      </c>
    </row>
    <row r="881" spans="1:2" ht="15.75" customHeight="1" x14ac:dyDescent="0.35">
      <c r="A881" s="6">
        <v>0</v>
      </c>
      <c r="B881" s="6">
        <v>0</v>
      </c>
    </row>
    <row r="882" spans="1:2" ht="15.75" customHeight="1" x14ac:dyDescent="0.35">
      <c r="A882" s="6">
        <v>0</v>
      </c>
      <c r="B882" s="6">
        <v>0</v>
      </c>
    </row>
    <row r="883" spans="1:2" ht="15.75" customHeight="1" x14ac:dyDescent="0.35">
      <c r="A883" s="6">
        <v>0</v>
      </c>
      <c r="B883" s="6">
        <v>0</v>
      </c>
    </row>
    <row r="884" spans="1:2" ht="15.75" customHeight="1" x14ac:dyDescent="0.35">
      <c r="A884" s="6">
        <v>0</v>
      </c>
      <c r="B884" s="6">
        <v>0</v>
      </c>
    </row>
    <row r="885" spans="1:2" ht="15.75" customHeight="1" x14ac:dyDescent="0.35">
      <c r="A885" s="6">
        <v>0</v>
      </c>
      <c r="B885" s="6">
        <v>0</v>
      </c>
    </row>
    <row r="886" spans="1:2" ht="15.75" customHeight="1" x14ac:dyDescent="0.35">
      <c r="A886" s="6">
        <v>0</v>
      </c>
      <c r="B886" s="6">
        <v>0</v>
      </c>
    </row>
    <row r="887" spans="1:2" ht="15.75" customHeight="1" x14ac:dyDescent="0.35">
      <c r="A887" s="6">
        <v>0</v>
      </c>
      <c r="B887" s="6">
        <v>0</v>
      </c>
    </row>
    <row r="888" spans="1:2" ht="15.75" customHeight="1" x14ac:dyDescent="0.35">
      <c r="A888" s="6">
        <v>0</v>
      </c>
      <c r="B888" s="6">
        <v>0</v>
      </c>
    </row>
    <row r="889" spans="1:2" ht="15.75" customHeight="1" x14ac:dyDescent="0.35">
      <c r="A889" s="6">
        <v>0</v>
      </c>
      <c r="B889" s="6">
        <v>0</v>
      </c>
    </row>
    <row r="890" spans="1:2" ht="15.75" customHeight="1" x14ac:dyDescent="0.35">
      <c r="A890" s="6">
        <v>0</v>
      </c>
      <c r="B890" s="6">
        <v>0</v>
      </c>
    </row>
    <row r="891" spans="1:2" ht="15.75" customHeight="1" x14ac:dyDescent="0.35">
      <c r="A891" s="6">
        <v>0</v>
      </c>
      <c r="B891" s="6">
        <v>0</v>
      </c>
    </row>
    <row r="892" spans="1:2" ht="15.75" customHeight="1" x14ac:dyDescent="0.35">
      <c r="A892" s="6">
        <v>0</v>
      </c>
      <c r="B892" s="6">
        <v>0</v>
      </c>
    </row>
    <row r="893" spans="1:2" ht="15.75" customHeight="1" x14ac:dyDescent="0.35">
      <c r="A893" s="6">
        <v>0</v>
      </c>
      <c r="B893" s="6">
        <v>0</v>
      </c>
    </row>
    <row r="894" spans="1:2" ht="15.75" customHeight="1" x14ac:dyDescent="0.35">
      <c r="A894" s="6">
        <v>0</v>
      </c>
      <c r="B894" s="6">
        <v>0</v>
      </c>
    </row>
    <row r="895" spans="1:2" ht="15.75" customHeight="1" x14ac:dyDescent="0.35">
      <c r="A895" s="6">
        <v>0</v>
      </c>
      <c r="B895" s="6">
        <v>0</v>
      </c>
    </row>
    <row r="896" spans="1:2" ht="15.75" customHeight="1" x14ac:dyDescent="0.35">
      <c r="A896" s="6">
        <v>0</v>
      </c>
      <c r="B896" s="6">
        <v>0</v>
      </c>
    </row>
    <row r="897" spans="1:2" ht="15.75" customHeight="1" x14ac:dyDescent="0.35">
      <c r="A897" s="6">
        <v>0</v>
      </c>
      <c r="B897" s="6">
        <v>0</v>
      </c>
    </row>
    <row r="898" spans="1:2" ht="15.75" customHeight="1" x14ac:dyDescent="0.35">
      <c r="A898" s="6">
        <v>0</v>
      </c>
      <c r="B898" s="6">
        <v>0</v>
      </c>
    </row>
    <row r="899" spans="1:2" ht="15.75" customHeight="1" x14ac:dyDescent="0.35">
      <c r="A899" s="6">
        <v>0</v>
      </c>
      <c r="B899" s="6">
        <v>0</v>
      </c>
    </row>
    <row r="900" spans="1:2" ht="15.75" customHeight="1" x14ac:dyDescent="0.35">
      <c r="A900" s="6">
        <v>0</v>
      </c>
      <c r="B900" s="6">
        <v>0</v>
      </c>
    </row>
    <row r="901" spans="1:2" ht="15.75" customHeight="1" x14ac:dyDescent="0.35">
      <c r="A901" s="6">
        <v>0</v>
      </c>
      <c r="B901" s="6">
        <v>0</v>
      </c>
    </row>
    <row r="902" spans="1:2" ht="15.75" customHeight="1" x14ac:dyDescent="0.35">
      <c r="A902" s="6">
        <v>0</v>
      </c>
      <c r="B902" s="6">
        <v>0</v>
      </c>
    </row>
    <row r="903" spans="1:2" ht="15.75" customHeight="1" x14ac:dyDescent="0.35">
      <c r="A903" s="6">
        <v>0</v>
      </c>
      <c r="B903" s="6">
        <v>0</v>
      </c>
    </row>
    <row r="904" spans="1:2" ht="15.75" customHeight="1" x14ac:dyDescent="0.35">
      <c r="A904" s="6">
        <v>0</v>
      </c>
      <c r="B904" s="6">
        <v>0</v>
      </c>
    </row>
    <row r="905" spans="1:2" ht="15.75" customHeight="1" x14ac:dyDescent="0.35">
      <c r="A905" s="6">
        <v>0</v>
      </c>
      <c r="B905" s="6">
        <v>0</v>
      </c>
    </row>
    <row r="906" spans="1:2" ht="15.75" customHeight="1" x14ac:dyDescent="0.35">
      <c r="A906" s="6">
        <v>0</v>
      </c>
      <c r="B906" s="6">
        <v>0</v>
      </c>
    </row>
    <row r="907" spans="1:2" ht="15.75" customHeight="1" x14ac:dyDescent="0.35">
      <c r="A907" s="6">
        <v>0</v>
      </c>
      <c r="B907" s="6">
        <v>0</v>
      </c>
    </row>
    <row r="908" spans="1:2" ht="15.75" customHeight="1" x14ac:dyDescent="0.35">
      <c r="A908" s="6">
        <v>0</v>
      </c>
      <c r="B908" s="6">
        <v>0</v>
      </c>
    </row>
    <row r="909" spans="1:2" ht="15.75" customHeight="1" x14ac:dyDescent="0.35">
      <c r="A909" s="6">
        <v>0</v>
      </c>
      <c r="B909" s="6">
        <v>0</v>
      </c>
    </row>
    <row r="910" spans="1:2" ht="15.75" customHeight="1" x14ac:dyDescent="0.35">
      <c r="A910" s="6">
        <v>90.631119999999996</v>
      </c>
      <c r="B910" s="6">
        <v>90.631119999999996</v>
      </c>
    </row>
    <row r="911" spans="1:2" ht="15.75" customHeight="1" x14ac:dyDescent="0.35">
      <c r="A911" s="6">
        <v>0</v>
      </c>
      <c r="B911" s="6">
        <v>0</v>
      </c>
    </row>
    <row r="912" spans="1:2" ht="15.75" customHeight="1" x14ac:dyDescent="0.35">
      <c r="A912" s="6">
        <v>0</v>
      </c>
      <c r="B912" s="6">
        <v>0</v>
      </c>
    </row>
    <row r="913" spans="1:2" ht="15.75" customHeight="1" x14ac:dyDescent="0.35">
      <c r="A913" s="6">
        <v>0</v>
      </c>
      <c r="B913" s="6">
        <v>0</v>
      </c>
    </row>
    <row r="914" spans="1:2" ht="15.75" customHeight="1" x14ac:dyDescent="0.35">
      <c r="A914" s="6">
        <v>90.631119999999996</v>
      </c>
      <c r="B914" s="6">
        <v>90.631119999999996</v>
      </c>
    </row>
    <row r="915" spans="1:2" ht="15.75" customHeight="1" x14ac:dyDescent="0.35">
      <c r="A915" s="6">
        <v>0</v>
      </c>
      <c r="B915" s="6">
        <v>0</v>
      </c>
    </row>
    <row r="916" spans="1:2" ht="15.75" customHeight="1" x14ac:dyDescent="0.35">
      <c r="A916" s="6">
        <v>0</v>
      </c>
      <c r="B916" s="6">
        <v>0</v>
      </c>
    </row>
    <row r="917" spans="1:2" ht="15.75" customHeight="1" x14ac:dyDescent="0.35">
      <c r="A917" s="6">
        <v>58.043550000000003</v>
      </c>
      <c r="B917" s="6">
        <v>58.043550000000003</v>
      </c>
    </row>
    <row r="918" spans="1:2" ht="15.75" customHeight="1" x14ac:dyDescent="0.35">
      <c r="A918" s="6">
        <v>25.7027</v>
      </c>
      <c r="B918" s="6">
        <v>25.7027</v>
      </c>
    </row>
    <row r="919" spans="1:2" ht="15.75" customHeight="1" x14ac:dyDescent="0.35">
      <c r="A919" s="6">
        <v>25.7027</v>
      </c>
      <c r="B919" s="6">
        <v>25.7027</v>
      </c>
    </row>
    <row r="920" spans="1:2" ht="15.75" customHeight="1" x14ac:dyDescent="0.35">
      <c r="A920" s="6">
        <v>58.043550000000003</v>
      </c>
      <c r="B920" s="6">
        <v>58.043550000000003</v>
      </c>
    </row>
    <row r="921" spans="1:2" ht="15.75" customHeight="1" x14ac:dyDescent="0.35">
      <c r="A921" s="6">
        <v>0</v>
      </c>
      <c r="B921" s="6">
        <v>0</v>
      </c>
    </row>
    <row r="922" spans="1:2" ht="15.75" customHeight="1" x14ac:dyDescent="0.35">
      <c r="A922" s="6">
        <v>58.043550000000003</v>
      </c>
      <c r="B922" s="6">
        <v>58.043550000000003</v>
      </c>
    </row>
    <row r="923" spans="1:2" ht="15.75" customHeight="1" x14ac:dyDescent="0.35">
      <c r="A923" s="6">
        <v>57.725490000000001</v>
      </c>
      <c r="B923" s="6">
        <v>57.725490000000001</v>
      </c>
    </row>
    <row r="924" spans="1:2" ht="15.75" customHeight="1" x14ac:dyDescent="0.35">
      <c r="A924" s="6">
        <v>0</v>
      </c>
      <c r="B924" s="6">
        <v>0</v>
      </c>
    </row>
    <row r="925" spans="1:2" ht="15.75" customHeight="1" x14ac:dyDescent="0.35">
      <c r="A925" s="6">
        <v>0</v>
      </c>
      <c r="B925" s="6">
        <v>0</v>
      </c>
    </row>
    <row r="926" spans="1:2" ht="15.75" customHeight="1" x14ac:dyDescent="0.35">
      <c r="A926" s="6">
        <v>0</v>
      </c>
      <c r="B926" s="6">
        <v>0</v>
      </c>
    </row>
    <row r="927" spans="1:2" ht="15.75" customHeight="1" x14ac:dyDescent="0.35">
      <c r="A927" s="6">
        <v>19.735040000000001</v>
      </c>
      <c r="B927" s="6">
        <v>19.735040000000001</v>
      </c>
    </row>
    <row r="928" spans="1:2" ht="15.75" customHeight="1" x14ac:dyDescent="0.35">
      <c r="A928" s="6">
        <v>0</v>
      </c>
      <c r="B928" s="6">
        <v>0</v>
      </c>
    </row>
    <row r="929" spans="1:2" ht="15.75" customHeight="1" x14ac:dyDescent="0.35">
      <c r="A929" s="6">
        <v>0</v>
      </c>
      <c r="B929" s="6">
        <v>0</v>
      </c>
    </row>
    <row r="930" spans="1:2" ht="15.75" customHeight="1" x14ac:dyDescent="0.35">
      <c r="A930" s="6">
        <v>126.60469999999999</v>
      </c>
      <c r="B930" s="6">
        <v>126.60469999999999</v>
      </c>
    </row>
    <row r="931" spans="1:2" ht="15.75" customHeight="1" x14ac:dyDescent="0.35">
      <c r="A931" s="6">
        <v>39.22936</v>
      </c>
      <c r="B931" s="6">
        <v>39.22936</v>
      </c>
    </row>
    <row r="932" spans="1:2" ht="15.75" customHeight="1" x14ac:dyDescent="0.35">
      <c r="A932" s="6">
        <v>0</v>
      </c>
      <c r="B932" s="6">
        <v>0</v>
      </c>
    </row>
    <row r="933" spans="1:2" ht="15.75" customHeight="1" x14ac:dyDescent="0.35">
      <c r="A933" s="6">
        <v>126.60469999999999</v>
      </c>
      <c r="B933" s="6">
        <v>126.60469999999999</v>
      </c>
    </row>
    <row r="934" spans="1:2" ht="15.75" customHeight="1" x14ac:dyDescent="0.35">
      <c r="A934" s="6">
        <v>30.99259</v>
      </c>
      <c r="B934" s="6">
        <v>30.99259</v>
      </c>
    </row>
    <row r="935" spans="1:2" ht="15.75" customHeight="1" x14ac:dyDescent="0.35">
      <c r="A935" s="6">
        <v>0</v>
      </c>
      <c r="B935" s="6">
        <v>0</v>
      </c>
    </row>
    <row r="936" spans="1:2" ht="15.75" customHeight="1" x14ac:dyDescent="0.35">
      <c r="A936" s="6">
        <v>102.25658</v>
      </c>
      <c r="B936" s="6">
        <v>102.25658</v>
      </c>
    </row>
    <row r="937" spans="1:2" ht="15.75" customHeight="1" x14ac:dyDescent="0.35">
      <c r="A937" s="6">
        <v>167.5942</v>
      </c>
      <c r="B937" s="6">
        <v>167.5942</v>
      </c>
    </row>
    <row r="938" spans="1:2" ht="15.75" customHeight="1" x14ac:dyDescent="0.35">
      <c r="A938" s="6">
        <v>39.22936</v>
      </c>
      <c r="B938" s="6">
        <v>39.22936</v>
      </c>
    </row>
    <row r="939" spans="1:2" ht="15.75" customHeight="1" x14ac:dyDescent="0.35">
      <c r="A939" s="6">
        <v>0</v>
      </c>
      <c r="B939" s="6">
        <v>0</v>
      </c>
    </row>
    <row r="940" spans="1:2" ht="15.75" customHeight="1" x14ac:dyDescent="0.35">
      <c r="A940" s="6">
        <v>0</v>
      </c>
      <c r="B940" s="6">
        <v>0</v>
      </c>
    </row>
    <row r="941" spans="1:2" ht="15.75" customHeight="1" x14ac:dyDescent="0.35">
      <c r="A941" s="6">
        <v>58.533329999999999</v>
      </c>
      <c r="B941" s="6">
        <v>58.533329999999999</v>
      </c>
    </row>
    <row r="942" spans="1:2" ht="15.75" customHeight="1" x14ac:dyDescent="0.35">
      <c r="A942" s="6">
        <v>53.200960000000002</v>
      </c>
      <c r="B942" s="6">
        <v>53.200960000000002</v>
      </c>
    </row>
    <row r="943" spans="1:2" ht="15.75" customHeight="1" x14ac:dyDescent="0.35">
      <c r="A943" s="6">
        <v>102.25658</v>
      </c>
      <c r="B943" s="6">
        <v>102.25658</v>
      </c>
    </row>
    <row r="944" spans="1:2" ht="15.75" customHeight="1" x14ac:dyDescent="0.35">
      <c r="A944" s="6">
        <v>37.473039999999997</v>
      </c>
      <c r="B944" s="6">
        <v>37.473039999999997</v>
      </c>
    </row>
    <row r="945" spans="1:2" ht="15.75" customHeight="1" x14ac:dyDescent="0.35">
      <c r="A945" s="6">
        <v>93.599410000000006</v>
      </c>
      <c r="B945" s="6">
        <v>93.599410000000006</v>
      </c>
    </row>
    <row r="946" spans="1:2" ht="15.75" customHeight="1" x14ac:dyDescent="0.35">
      <c r="A946" s="6">
        <v>0</v>
      </c>
      <c r="B946" s="6">
        <v>0</v>
      </c>
    </row>
    <row r="947" spans="1:2" ht="15.75" customHeight="1" x14ac:dyDescent="0.35">
      <c r="A947" s="6">
        <v>93.599410000000006</v>
      </c>
      <c r="B947" s="6">
        <v>93.599410000000006</v>
      </c>
    </row>
    <row r="948" spans="1:2" ht="15.75" customHeight="1" x14ac:dyDescent="0.35">
      <c r="A948" s="6">
        <v>0</v>
      </c>
      <c r="B948" s="6">
        <v>0</v>
      </c>
    </row>
    <row r="949" spans="1:2" ht="15.75" customHeight="1" x14ac:dyDescent="0.35">
      <c r="A949" s="6">
        <v>153.77311</v>
      </c>
      <c r="B949" s="6">
        <v>153.77311</v>
      </c>
    </row>
    <row r="950" spans="1:2" ht="15.75" customHeight="1" x14ac:dyDescent="0.35">
      <c r="A950" s="6">
        <v>0</v>
      </c>
      <c r="B950" s="6">
        <v>0</v>
      </c>
    </row>
    <row r="951" spans="1:2" ht="15.75" customHeight="1" x14ac:dyDescent="0.35">
      <c r="A951" s="6">
        <v>0</v>
      </c>
      <c r="B951" s="6">
        <v>0</v>
      </c>
    </row>
    <row r="952" spans="1:2" ht="15.75" customHeight="1" x14ac:dyDescent="0.35">
      <c r="A952" s="6">
        <v>0</v>
      </c>
      <c r="B952" s="6">
        <v>0</v>
      </c>
    </row>
    <row r="953" spans="1:2" ht="15.75" customHeight="1" x14ac:dyDescent="0.35">
      <c r="A953" s="6">
        <v>0</v>
      </c>
      <c r="B953" s="6">
        <v>0</v>
      </c>
    </row>
    <row r="954" spans="1:2" ht="15.75" customHeight="1" x14ac:dyDescent="0.35">
      <c r="A954" s="6">
        <v>0</v>
      </c>
      <c r="B954" s="6">
        <v>0</v>
      </c>
    </row>
    <row r="955" spans="1:2" ht="15.75" customHeight="1" x14ac:dyDescent="0.35">
      <c r="A955" s="6">
        <v>123.87862</v>
      </c>
      <c r="B955" s="6">
        <v>123.87862</v>
      </c>
    </row>
    <row r="956" spans="1:2" ht="15.75" customHeight="1" x14ac:dyDescent="0.35">
      <c r="A956" s="6">
        <v>123.87862</v>
      </c>
      <c r="B956" s="6">
        <v>123.87862</v>
      </c>
    </row>
    <row r="957" spans="1:2" ht="15.75" customHeight="1" x14ac:dyDescent="0.35">
      <c r="A957" s="6">
        <v>0</v>
      </c>
      <c r="B957" s="6">
        <v>0</v>
      </c>
    </row>
    <row r="958" spans="1:2" ht="15.75" customHeight="1" x14ac:dyDescent="0.35">
      <c r="A958" s="6">
        <v>30.29074</v>
      </c>
      <c r="B958" s="6">
        <v>30.29074</v>
      </c>
    </row>
    <row r="959" spans="1:2" ht="15.75" customHeight="1" x14ac:dyDescent="0.35">
      <c r="A959" s="6">
        <v>62.368659999999998</v>
      </c>
      <c r="B959" s="6">
        <v>62.368659999999998</v>
      </c>
    </row>
    <row r="960" spans="1:2" ht="15.75" customHeight="1" x14ac:dyDescent="0.35">
      <c r="A960" s="6">
        <v>25.814430000000002</v>
      </c>
      <c r="B960" s="6">
        <v>25.814430000000002</v>
      </c>
    </row>
    <row r="961" spans="1:2" ht="15.75" customHeight="1" x14ac:dyDescent="0.35">
      <c r="A961" s="6">
        <v>25.814430000000002</v>
      </c>
      <c r="B961" s="6">
        <v>25.814430000000002</v>
      </c>
    </row>
    <row r="962" spans="1:2" ht="15.75" customHeight="1" x14ac:dyDescent="0.35">
      <c r="A962" s="6">
        <v>0</v>
      </c>
      <c r="B962" s="6">
        <v>0</v>
      </c>
    </row>
    <row r="963" spans="1:2" ht="15.75" customHeight="1" x14ac:dyDescent="0.35">
      <c r="A963" s="6">
        <v>44.842469999999999</v>
      </c>
      <c r="B963" s="6">
        <v>44.842469999999999</v>
      </c>
    </row>
    <row r="964" spans="1:2" ht="15.75" customHeight="1" x14ac:dyDescent="0.35">
      <c r="A964" s="6">
        <v>113.34925</v>
      </c>
      <c r="B964" s="6">
        <v>113.34925</v>
      </c>
    </row>
    <row r="965" spans="1:2" ht="15.75" customHeight="1" x14ac:dyDescent="0.35">
      <c r="A965" s="6">
        <v>99.666449999999998</v>
      </c>
      <c r="B965" s="6">
        <v>99.666449999999998</v>
      </c>
    </row>
    <row r="966" spans="1:2" ht="15.75" customHeight="1" x14ac:dyDescent="0.35">
      <c r="A966" s="6">
        <v>113.34925</v>
      </c>
      <c r="B966" s="6">
        <v>113.34925</v>
      </c>
    </row>
    <row r="967" spans="1:2" ht="15.75" customHeight="1" x14ac:dyDescent="0.35">
      <c r="A967" s="6">
        <v>113.34925</v>
      </c>
      <c r="B967" s="6">
        <v>113.34925</v>
      </c>
    </row>
    <row r="968" spans="1:2" ht="15.75" customHeight="1" x14ac:dyDescent="0.35">
      <c r="A968" s="6">
        <v>48.564970000000002</v>
      </c>
      <c r="B968" s="6">
        <v>48.564970000000002</v>
      </c>
    </row>
    <row r="969" spans="1:2" ht="15.75" customHeight="1" x14ac:dyDescent="0.35">
      <c r="A969" s="6">
        <v>99.666449999999998</v>
      </c>
      <c r="B969" s="6">
        <v>99.666449999999998</v>
      </c>
    </row>
    <row r="970" spans="1:2" ht="15.75" customHeight="1" x14ac:dyDescent="0.35">
      <c r="A970" s="6">
        <v>44.842469999999999</v>
      </c>
      <c r="B970" s="6">
        <v>44.842469999999999</v>
      </c>
    </row>
    <row r="971" spans="1:2" ht="15.75" customHeight="1" x14ac:dyDescent="0.35">
      <c r="A971" s="6">
        <v>0</v>
      </c>
      <c r="B971" s="6">
        <v>0</v>
      </c>
    </row>
    <row r="972" spans="1:2" ht="15.75" customHeight="1" x14ac:dyDescent="0.35">
      <c r="A972" s="6">
        <v>0</v>
      </c>
      <c r="B972" s="6">
        <v>0</v>
      </c>
    </row>
    <row r="973" spans="1:2" ht="15.75" customHeight="1" x14ac:dyDescent="0.35">
      <c r="A973" s="6">
        <v>0</v>
      </c>
      <c r="B973" s="6">
        <v>0</v>
      </c>
    </row>
    <row r="974" spans="1:2" ht="15.75" customHeight="1" x14ac:dyDescent="0.35">
      <c r="A974" s="6">
        <v>147.02682999999999</v>
      </c>
      <c r="B974" s="6">
        <v>147.02682999999999</v>
      </c>
    </row>
    <row r="975" spans="1:2" ht="15.75" customHeight="1" x14ac:dyDescent="0.35">
      <c r="A975" s="6">
        <v>0</v>
      </c>
      <c r="B975" s="6">
        <v>0</v>
      </c>
    </row>
    <row r="976" spans="1:2" ht="15.75" customHeight="1" x14ac:dyDescent="0.35">
      <c r="A976" s="6">
        <v>0</v>
      </c>
      <c r="B976" s="6">
        <v>0</v>
      </c>
    </row>
    <row r="977" spans="1:2" ht="15.75" customHeight="1" x14ac:dyDescent="0.35">
      <c r="A977" s="6">
        <v>0</v>
      </c>
      <c r="B977" s="6">
        <v>0</v>
      </c>
    </row>
    <row r="978" spans="1:2" ht="15.75" customHeight="1" x14ac:dyDescent="0.35">
      <c r="A978" s="6">
        <v>0</v>
      </c>
      <c r="B978" s="6">
        <v>0</v>
      </c>
    </row>
    <row r="979" spans="1:2" ht="15.75" customHeight="1" x14ac:dyDescent="0.35">
      <c r="A979" s="6">
        <v>145.73844</v>
      </c>
      <c r="B979" s="6">
        <v>145.73844</v>
      </c>
    </row>
    <row r="980" spans="1:2" ht="15.75" customHeight="1" x14ac:dyDescent="0.35">
      <c r="A980" s="6">
        <v>0</v>
      </c>
      <c r="B980" s="6">
        <v>0</v>
      </c>
    </row>
    <row r="981" spans="1:2" ht="15.75" customHeight="1" x14ac:dyDescent="0.35">
      <c r="A981" s="6">
        <v>145.73844</v>
      </c>
      <c r="B981" s="6">
        <v>145.73844</v>
      </c>
    </row>
    <row r="982" spans="1:2" ht="15.75" customHeight="1" x14ac:dyDescent="0.35">
      <c r="A982" s="6">
        <v>179.39483000000001</v>
      </c>
      <c r="B982" s="6">
        <v>179.39483000000001</v>
      </c>
    </row>
    <row r="983" spans="1:2" ht="15.75" customHeight="1" x14ac:dyDescent="0.35">
      <c r="A983" s="6">
        <v>185.08578</v>
      </c>
      <c r="B983" s="6">
        <v>185.08578</v>
      </c>
    </row>
    <row r="984" spans="1:2" ht="15.75" customHeight="1" x14ac:dyDescent="0.35">
      <c r="A984" s="6">
        <v>52.09346</v>
      </c>
      <c r="B984" s="6">
        <v>52.09346</v>
      </c>
    </row>
    <row r="985" spans="1:2" ht="15.75" customHeight="1" x14ac:dyDescent="0.35">
      <c r="A985" s="6">
        <v>0</v>
      </c>
      <c r="B985" s="6">
        <v>0</v>
      </c>
    </row>
    <row r="986" spans="1:2" ht="15.75" customHeight="1" x14ac:dyDescent="0.35">
      <c r="A986" s="6">
        <v>0</v>
      </c>
      <c r="B986" s="6">
        <v>0</v>
      </c>
    </row>
    <row r="987" spans="1:2" ht="15.75" customHeight="1" x14ac:dyDescent="0.35">
      <c r="A987" s="6">
        <v>52.09346</v>
      </c>
      <c r="B987" s="6">
        <v>52.09346</v>
      </c>
    </row>
    <row r="988" spans="1:2" ht="15.75" customHeight="1" x14ac:dyDescent="0.35">
      <c r="A988" s="6">
        <v>0</v>
      </c>
      <c r="B988" s="6">
        <v>0</v>
      </c>
    </row>
    <row r="989" spans="1:2" ht="15.75" customHeight="1" x14ac:dyDescent="0.35">
      <c r="A989" s="6">
        <v>0</v>
      </c>
      <c r="B989" s="6">
        <v>0</v>
      </c>
    </row>
    <row r="990" spans="1:2" ht="15.75" customHeight="1" x14ac:dyDescent="0.35">
      <c r="A990" s="6">
        <v>0</v>
      </c>
      <c r="B990" s="6">
        <v>0</v>
      </c>
    </row>
    <row r="991" spans="1:2" ht="15.75" customHeight="1" x14ac:dyDescent="0.35">
      <c r="A991" s="6">
        <v>19.058540000000001</v>
      </c>
      <c r="B991" s="6">
        <v>19.058540000000001</v>
      </c>
    </row>
    <row r="992" spans="1:2" ht="15.75" customHeight="1" x14ac:dyDescent="0.35">
      <c r="A992" s="6">
        <v>19.058540000000001</v>
      </c>
      <c r="B992" s="6">
        <v>19.058540000000001</v>
      </c>
    </row>
    <row r="993" spans="1:2" ht="15.75" customHeight="1" x14ac:dyDescent="0.35">
      <c r="A993" s="6">
        <v>19.058540000000001</v>
      </c>
      <c r="B993" s="6">
        <v>19.058540000000001</v>
      </c>
    </row>
    <row r="994" spans="1:2" ht="15.75" customHeight="1" x14ac:dyDescent="0.35">
      <c r="A994" s="6">
        <v>0</v>
      </c>
      <c r="B994" s="6">
        <v>0</v>
      </c>
    </row>
    <row r="995" spans="1:2" ht="15.75" customHeight="1" x14ac:dyDescent="0.35">
      <c r="A995" s="6">
        <v>0</v>
      </c>
      <c r="B995" s="6">
        <v>0</v>
      </c>
    </row>
    <row r="996" spans="1:2" ht="15.75" customHeight="1" x14ac:dyDescent="0.35">
      <c r="A996" s="6">
        <v>0</v>
      </c>
      <c r="B996" s="6">
        <v>0</v>
      </c>
    </row>
    <row r="997" spans="1:2" ht="15.75" customHeight="1" x14ac:dyDescent="0.35">
      <c r="A997" s="6">
        <v>0</v>
      </c>
      <c r="B997" s="6">
        <v>0</v>
      </c>
    </row>
    <row r="998" spans="1:2" ht="15.75" customHeight="1" x14ac:dyDescent="0.35">
      <c r="A998" s="6">
        <v>0</v>
      </c>
      <c r="B998" s="6">
        <v>0</v>
      </c>
    </row>
    <row r="999" spans="1:2" ht="15.75" customHeight="1" x14ac:dyDescent="0.35">
      <c r="A999" s="6">
        <v>0</v>
      </c>
      <c r="B999" s="6">
        <v>0</v>
      </c>
    </row>
    <row r="1000" spans="1:2" ht="15.75" customHeight="1" x14ac:dyDescent="0.35">
      <c r="A1000" s="6">
        <v>0</v>
      </c>
      <c r="B1000" s="6">
        <v>0</v>
      </c>
    </row>
    <row r="1001" spans="1:2" ht="15.75" customHeight="1" x14ac:dyDescent="0.35">
      <c r="A1001" s="6">
        <v>89.01464</v>
      </c>
      <c r="B1001" s="6">
        <v>89.01464</v>
      </c>
    </row>
    <row r="1002" spans="1:2" ht="15.75" customHeight="1" x14ac:dyDescent="0.35">
      <c r="A1002" s="6">
        <v>0</v>
      </c>
      <c r="B1002" s="6">
        <v>0</v>
      </c>
    </row>
    <row r="1003" spans="1:2" ht="15.75" customHeight="1" x14ac:dyDescent="0.35">
      <c r="A1003" s="6">
        <v>58.078499999999998</v>
      </c>
      <c r="B1003" s="6">
        <v>58.078499999999998</v>
      </c>
    </row>
    <row r="1004" spans="1:2" ht="15.75" customHeight="1" x14ac:dyDescent="0.35">
      <c r="A1004" s="6">
        <v>0</v>
      </c>
      <c r="B1004" s="6">
        <v>0</v>
      </c>
    </row>
    <row r="1005" spans="1:2" ht="15.75" customHeight="1" x14ac:dyDescent="0.35">
      <c r="A1005" s="6">
        <v>0</v>
      </c>
      <c r="B1005" s="6">
        <v>0</v>
      </c>
    </row>
    <row r="1006" spans="1:2" ht="15.75" customHeight="1" x14ac:dyDescent="0.35">
      <c r="A1006" s="6">
        <v>44.13158</v>
      </c>
      <c r="B1006" s="6">
        <v>44.13158</v>
      </c>
    </row>
    <row r="1007" spans="1:2" ht="15.75" customHeight="1" x14ac:dyDescent="0.35">
      <c r="A1007" s="6">
        <v>0</v>
      </c>
      <c r="B1007" s="6">
        <v>0</v>
      </c>
    </row>
    <row r="1008" spans="1:2" ht="15.75" customHeight="1" x14ac:dyDescent="0.35">
      <c r="A1008" s="6">
        <v>148.5</v>
      </c>
      <c r="B1008" s="6">
        <v>148.5</v>
      </c>
    </row>
    <row r="1009" spans="1:2" ht="15.75" customHeight="1" x14ac:dyDescent="0.35">
      <c r="A1009" s="6">
        <v>38.372750000000003</v>
      </c>
      <c r="B1009" s="6">
        <v>38.372750000000003</v>
      </c>
    </row>
    <row r="1010" spans="1:2" ht="15.75" customHeight="1" x14ac:dyDescent="0.35">
      <c r="A1010" s="6">
        <v>38.372750000000003</v>
      </c>
      <c r="B1010" s="6">
        <v>38.372750000000003</v>
      </c>
    </row>
    <row r="1011" spans="1:2" ht="15.75" customHeight="1" x14ac:dyDescent="0.35">
      <c r="A1011" s="6">
        <v>0</v>
      </c>
      <c r="B1011" s="6">
        <v>0</v>
      </c>
    </row>
    <row r="1012" spans="1:2" ht="15.75" customHeight="1" x14ac:dyDescent="0.35">
      <c r="A1012" s="6">
        <v>0</v>
      </c>
      <c r="B1012" s="6">
        <v>0</v>
      </c>
    </row>
    <row r="1013" spans="1:2" ht="15.75" customHeight="1" x14ac:dyDescent="0.35">
      <c r="A1013" s="6">
        <v>0</v>
      </c>
      <c r="B1013" s="6">
        <v>0</v>
      </c>
    </row>
    <row r="1014" spans="1:2" ht="15.75" customHeight="1" x14ac:dyDescent="0.35">
      <c r="A1014" s="6">
        <v>37.6295</v>
      </c>
      <c r="B1014" s="6">
        <v>37.6295</v>
      </c>
    </row>
    <row r="1015" spans="1:2" ht="15.75" customHeight="1" x14ac:dyDescent="0.35">
      <c r="A1015" s="6">
        <v>0</v>
      </c>
      <c r="B1015" s="6">
        <v>0</v>
      </c>
    </row>
    <row r="1016" spans="1:2" ht="15.75" customHeight="1" x14ac:dyDescent="0.35">
      <c r="A1016" s="6">
        <v>28.761060000000001</v>
      </c>
      <c r="B1016" s="6">
        <v>28.761060000000001</v>
      </c>
    </row>
    <row r="1017" spans="1:2" ht="15.75" customHeight="1" x14ac:dyDescent="0.35">
      <c r="A1017" s="6">
        <v>0</v>
      </c>
      <c r="B1017" s="6">
        <v>0</v>
      </c>
    </row>
    <row r="1018" spans="1:2" ht="15.75" customHeight="1" x14ac:dyDescent="0.35">
      <c r="A1018" s="6">
        <v>0</v>
      </c>
      <c r="B1018" s="6">
        <v>0</v>
      </c>
    </row>
    <row r="1019" spans="1:2" ht="15.75" customHeight="1" x14ac:dyDescent="0.35">
      <c r="A1019" s="6">
        <v>0</v>
      </c>
      <c r="B1019" s="6">
        <v>0</v>
      </c>
    </row>
    <row r="1020" spans="1:2" ht="15.75" customHeight="1" x14ac:dyDescent="0.35">
      <c r="A1020" s="6">
        <v>0</v>
      </c>
      <c r="B1020" s="6">
        <v>0</v>
      </c>
    </row>
    <row r="1021" spans="1:2" ht="15.75" customHeight="1" x14ac:dyDescent="0.35">
      <c r="A1021" s="6">
        <v>0</v>
      </c>
      <c r="B1021" s="6">
        <v>0</v>
      </c>
    </row>
    <row r="1022" spans="1:2" ht="15.75" customHeight="1" x14ac:dyDescent="0.35">
      <c r="A1022" s="6">
        <v>0</v>
      </c>
      <c r="B1022" s="6">
        <v>0</v>
      </c>
    </row>
    <row r="1023" spans="1:2" ht="15.75" customHeight="1" x14ac:dyDescent="0.35">
      <c r="A1023" s="6">
        <v>0</v>
      </c>
      <c r="B1023" s="6">
        <v>0</v>
      </c>
    </row>
    <row r="1024" spans="1:2" ht="15.75" customHeight="1" x14ac:dyDescent="0.35">
      <c r="A1024" s="6">
        <v>0</v>
      </c>
      <c r="B1024" s="6">
        <v>0</v>
      </c>
    </row>
    <row r="1025" spans="1:2" ht="15.75" customHeight="1" x14ac:dyDescent="0.35">
      <c r="A1025" s="6">
        <v>0</v>
      </c>
      <c r="B1025" s="6">
        <v>0</v>
      </c>
    </row>
    <row r="1026" spans="1:2" ht="15.75" customHeight="1" x14ac:dyDescent="0.35">
      <c r="A1026" s="6">
        <v>0</v>
      </c>
      <c r="B1026" s="6">
        <v>0</v>
      </c>
    </row>
    <row r="1027" spans="1:2" ht="15.75" customHeight="1" x14ac:dyDescent="0.35">
      <c r="A1027" s="6">
        <v>0</v>
      </c>
      <c r="B1027" s="6">
        <v>0</v>
      </c>
    </row>
    <row r="1028" spans="1:2" ht="15.75" customHeight="1" x14ac:dyDescent="0.35">
      <c r="A1028" s="6">
        <v>0</v>
      </c>
      <c r="B1028" s="6">
        <v>0</v>
      </c>
    </row>
    <row r="1029" spans="1:2" ht="15.75" customHeight="1" x14ac:dyDescent="0.35">
      <c r="A1029" s="6">
        <v>0</v>
      </c>
      <c r="B1029" s="6">
        <v>0</v>
      </c>
    </row>
    <row r="1030" spans="1:2" ht="15.75" customHeight="1" x14ac:dyDescent="0.35">
      <c r="A1030" s="6">
        <v>0</v>
      </c>
      <c r="B1030" s="6">
        <v>0</v>
      </c>
    </row>
    <row r="1031" spans="1:2" ht="15.75" customHeight="1" x14ac:dyDescent="0.35">
      <c r="A1031" s="6">
        <v>51.14385</v>
      </c>
      <c r="B1031" s="6">
        <v>51.14385</v>
      </c>
    </row>
    <row r="1032" spans="1:2" ht="15.75" customHeight="1" x14ac:dyDescent="0.35">
      <c r="A1032" s="6">
        <v>0</v>
      </c>
      <c r="B1032" s="6">
        <v>0</v>
      </c>
    </row>
    <row r="1033" spans="1:2" ht="15.75" customHeight="1" x14ac:dyDescent="0.35">
      <c r="A1033" s="6">
        <v>0</v>
      </c>
      <c r="B1033" s="6">
        <v>0</v>
      </c>
    </row>
    <row r="1034" spans="1:2" ht="15.75" customHeight="1" x14ac:dyDescent="0.35">
      <c r="A1034" s="6">
        <v>51.337580000000003</v>
      </c>
      <c r="B1034" s="6">
        <v>51.337580000000003</v>
      </c>
    </row>
    <row r="1035" spans="1:2" ht="15.75" customHeight="1" x14ac:dyDescent="0.35">
      <c r="A1035" s="6">
        <v>39.265819999999998</v>
      </c>
      <c r="B1035" s="6">
        <v>39.265819999999998</v>
      </c>
    </row>
    <row r="1036" spans="1:2" ht="15.75" customHeight="1" x14ac:dyDescent="0.35">
      <c r="A1036" s="6">
        <v>39.265819999999998</v>
      </c>
      <c r="B1036" s="6">
        <v>39.265819999999998</v>
      </c>
    </row>
    <row r="1037" spans="1:2" ht="15.75" customHeight="1" x14ac:dyDescent="0.35">
      <c r="A1037" s="6">
        <v>21.257429999999999</v>
      </c>
      <c r="B1037" s="6">
        <v>21.257429999999999</v>
      </c>
    </row>
    <row r="1038" spans="1:2" ht="15.75" customHeight="1" x14ac:dyDescent="0.35">
      <c r="A1038" s="6">
        <v>23.108029999999999</v>
      </c>
      <c r="B1038" s="6">
        <v>23.108029999999999</v>
      </c>
    </row>
    <row r="1039" spans="1:2" ht="15.75" customHeight="1" x14ac:dyDescent="0.35">
      <c r="A1039" s="6">
        <v>49.904260000000001</v>
      </c>
      <c r="B1039" s="6">
        <v>49.904260000000001</v>
      </c>
    </row>
    <row r="1040" spans="1:2" ht="15.75" customHeight="1" x14ac:dyDescent="0.35">
      <c r="A1040" s="6">
        <v>44.280529999999999</v>
      </c>
      <c r="B1040" s="6">
        <v>44.280529999999999</v>
      </c>
    </row>
    <row r="1041" spans="1:2" ht="15.75" customHeight="1" x14ac:dyDescent="0.35">
      <c r="A1041" s="6">
        <v>44.280529999999999</v>
      </c>
      <c r="B1041" s="6">
        <v>44.280529999999999</v>
      </c>
    </row>
    <row r="1042" spans="1:2" ht="15.75" customHeight="1" x14ac:dyDescent="0.35">
      <c r="A1042" s="6">
        <v>0</v>
      </c>
      <c r="B1042" s="6">
        <v>0</v>
      </c>
    </row>
    <row r="1043" spans="1:2" ht="15.75" customHeight="1" x14ac:dyDescent="0.35">
      <c r="A1043" s="6">
        <v>0</v>
      </c>
      <c r="B1043" s="6">
        <v>0</v>
      </c>
    </row>
    <row r="1044" spans="1:2" ht="15.75" customHeight="1" x14ac:dyDescent="0.35">
      <c r="A1044" s="6">
        <v>0</v>
      </c>
      <c r="B1044" s="6">
        <v>0</v>
      </c>
    </row>
    <row r="1045" spans="1:2" ht="15.75" customHeight="1" x14ac:dyDescent="0.35">
      <c r="A1045" s="6">
        <v>0</v>
      </c>
      <c r="B1045" s="6">
        <v>0</v>
      </c>
    </row>
    <row r="1046" spans="1:2" ht="15.75" customHeight="1" x14ac:dyDescent="0.35">
      <c r="A1046" s="6">
        <v>0</v>
      </c>
      <c r="B1046" s="6">
        <v>0</v>
      </c>
    </row>
    <row r="1047" spans="1:2" ht="15.75" customHeight="1" x14ac:dyDescent="0.35">
      <c r="A1047" s="6">
        <v>0</v>
      </c>
      <c r="B1047" s="6">
        <v>0</v>
      </c>
    </row>
    <row r="1048" spans="1:2" ht="15.75" customHeight="1" x14ac:dyDescent="0.35">
      <c r="A1048" s="6">
        <v>0</v>
      </c>
      <c r="B1048" s="6">
        <v>0</v>
      </c>
    </row>
    <row r="1049" spans="1:2" ht="15.75" customHeight="1" x14ac:dyDescent="0.35">
      <c r="A1049" s="6">
        <v>39.01484</v>
      </c>
      <c r="B1049" s="6">
        <v>39.01484</v>
      </c>
    </row>
    <row r="1050" spans="1:2" ht="15.75" customHeight="1" x14ac:dyDescent="0.35">
      <c r="A1050" s="6">
        <v>0</v>
      </c>
      <c r="B1050" s="6">
        <v>0</v>
      </c>
    </row>
    <row r="1051" spans="1:2" ht="15.75" customHeight="1" x14ac:dyDescent="0.35">
      <c r="A1051" s="6">
        <v>0</v>
      </c>
      <c r="B1051" s="6">
        <v>0</v>
      </c>
    </row>
    <row r="1052" spans="1:2" ht="15.75" customHeight="1" x14ac:dyDescent="0.35">
      <c r="A1052" s="6">
        <v>0</v>
      </c>
      <c r="B1052" s="6">
        <v>0</v>
      </c>
    </row>
    <row r="1053" spans="1:2" ht="15.75" customHeight="1" x14ac:dyDescent="0.35">
      <c r="A1053" s="6">
        <v>0</v>
      </c>
      <c r="B1053" s="6">
        <v>0</v>
      </c>
    </row>
    <row r="1054" spans="1:2" ht="15.75" customHeight="1" x14ac:dyDescent="0.35">
      <c r="A1054" s="6">
        <v>0</v>
      </c>
      <c r="B1054" s="6">
        <v>0</v>
      </c>
    </row>
    <row r="1055" spans="1:2" ht="15.75" customHeight="1" x14ac:dyDescent="0.35">
      <c r="A1055" s="6">
        <v>0</v>
      </c>
      <c r="B1055" s="6">
        <v>0</v>
      </c>
    </row>
    <row r="1056" spans="1:2" ht="15.75" customHeight="1" x14ac:dyDescent="0.35">
      <c r="A1056" s="6">
        <v>0</v>
      </c>
      <c r="B1056" s="6">
        <v>0</v>
      </c>
    </row>
    <row r="1057" spans="1:2" ht="15.75" customHeight="1" x14ac:dyDescent="0.35">
      <c r="A1057" s="6">
        <v>0</v>
      </c>
      <c r="B1057" s="6">
        <v>0</v>
      </c>
    </row>
    <row r="1058" spans="1:2" ht="15.75" customHeight="1" x14ac:dyDescent="0.35">
      <c r="A1058" s="6">
        <v>0</v>
      </c>
      <c r="B1058" s="6">
        <v>0</v>
      </c>
    </row>
    <row r="1059" spans="1:2" ht="15.75" customHeight="1" x14ac:dyDescent="0.35">
      <c r="A1059" s="6">
        <v>0</v>
      </c>
      <c r="B1059" s="6">
        <v>0</v>
      </c>
    </row>
    <row r="1060" spans="1:2" ht="15.75" customHeight="1" x14ac:dyDescent="0.35">
      <c r="A1060" s="6">
        <v>0</v>
      </c>
      <c r="B1060" s="6">
        <v>0</v>
      </c>
    </row>
    <row r="1061" spans="1:2" ht="15.75" customHeight="1" x14ac:dyDescent="0.35">
      <c r="A1061" s="6">
        <v>0</v>
      </c>
      <c r="B1061" s="6">
        <v>0</v>
      </c>
    </row>
    <row r="1062" spans="1:2" ht="15.75" customHeight="1" x14ac:dyDescent="0.35">
      <c r="A1062" s="6">
        <v>0</v>
      </c>
      <c r="B1062" s="6">
        <v>0</v>
      </c>
    </row>
    <row r="1063" spans="1:2" ht="15.75" customHeight="1" x14ac:dyDescent="0.35">
      <c r="A1063" s="6">
        <v>0</v>
      </c>
      <c r="B1063" s="6">
        <v>0</v>
      </c>
    </row>
    <row r="1064" spans="1:2" ht="15.75" customHeight="1" x14ac:dyDescent="0.35">
      <c r="A1064" s="6">
        <v>0</v>
      </c>
      <c r="B1064" s="6">
        <v>0</v>
      </c>
    </row>
    <row r="1065" spans="1:2" ht="15.75" customHeight="1" x14ac:dyDescent="0.35">
      <c r="A1065" s="6">
        <v>0</v>
      </c>
      <c r="B1065" s="6">
        <v>0</v>
      </c>
    </row>
    <row r="1066" spans="1:2" ht="15.75" customHeight="1" x14ac:dyDescent="0.35">
      <c r="A1066" s="6">
        <v>0</v>
      </c>
      <c r="B1066" s="6">
        <v>0</v>
      </c>
    </row>
    <row r="1067" spans="1:2" ht="15.75" customHeight="1" x14ac:dyDescent="0.35">
      <c r="A1067" s="6">
        <v>0</v>
      </c>
      <c r="B1067" s="6">
        <v>0</v>
      </c>
    </row>
    <row r="1068" spans="1:2" ht="15.75" customHeight="1" x14ac:dyDescent="0.35">
      <c r="A1068" s="6">
        <v>0</v>
      </c>
      <c r="B1068" s="6">
        <v>0</v>
      </c>
    </row>
    <row r="1069" spans="1:2" ht="15.75" customHeight="1" x14ac:dyDescent="0.35">
      <c r="A1069" s="6">
        <v>0</v>
      </c>
      <c r="B1069" s="6">
        <v>0</v>
      </c>
    </row>
    <row r="1070" spans="1:2" ht="15.75" customHeight="1" x14ac:dyDescent="0.35">
      <c r="A1070" s="6">
        <v>0</v>
      </c>
      <c r="B1070" s="6">
        <v>0</v>
      </c>
    </row>
    <row r="1071" spans="1:2" ht="15.75" customHeight="1" x14ac:dyDescent="0.35">
      <c r="A1071" s="6">
        <v>0</v>
      </c>
      <c r="B1071" s="6">
        <v>0</v>
      </c>
    </row>
    <row r="1072" spans="1:2" ht="15.75" customHeight="1" x14ac:dyDescent="0.35">
      <c r="A1072" s="6">
        <v>0</v>
      </c>
      <c r="B1072" s="6">
        <v>0</v>
      </c>
    </row>
    <row r="1073" spans="1:2" ht="15.75" customHeight="1" x14ac:dyDescent="0.35">
      <c r="A1073" s="6">
        <v>0</v>
      </c>
      <c r="B1073" s="6">
        <v>0</v>
      </c>
    </row>
    <row r="1074" spans="1:2" ht="15.75" customHeight="1" x14ac:dyDescent="0.35">
      <c r="A1074" s="6">
        <v>0</v>
      </c>
      <c r="B1074" s="6">
        <v>0</v>
      </c>
    </row>
    <row r="1075" spans="1:2" ht="15.75" customHeight="1" x14ac:dyDescent="0.35">
      <c r="A1075" s="6">
        <v>0</v>
      </c>
      <c r="B1075" s="6">
        <v>0</v>
      </c>
    </row>
    <row r="1076" spans="1:2" ht="15.75" customHeight="1" x14ac:dyDescent="0.35">
      <c r="A1076" s="6">
        <v>0</v>
      </c>
      <c r="B1076" s="6">
        <v>0</v>
      </c>
    </row>
    <row r="1077" spans="1:2" ht="15.75" customHeight="1" x14ac:dyDescent="0.35">
      <c r="A1077" s="6">
        <v>0</v>
      </c>
      <c r="B1077" s="6">
        <v>0</v>
      </c>
    </row>
    <row r="1078" spans="1:2" ht="15.75" customHeight="1" x14ac:dyDescent="0.35">
      <c r="A1078" s="6">
        <v>0</v>
      </c>
      <c r="B1078" s="6">
        <v>0</v>
      </c>
    </row>
    <row r="1079" spans="1:2" ht="15.75" customHeight="1" x14ac:dyDescent="0.35">
      <c r="A1079" s="6">
        <v>0</v>
      </c>
      <c r="B1079" s="6">
        <v>0</v>
      </c>
    </row>
    <row r="1080" spans="1:2" ht="15.75" customHeight="1" x14ac:dyDescent="0.35">
      <c r="A1080" s="6">
        <v>0</v>
      </c>
      <c r="B1080" s="6">
        <v>0</v>
      </c>
    </row>
    <row r="1081" spans="1:2" ht="15.75" customHeight="1" x14ac:dyDescent="0.35">
      <c r="A1081" s="6">
        <v>0</v>
      </c>
      <c r="B1081" s="6">
        <v>0</v>
      </c>
    </row>
    <row r="1082" spans="1:2" ht="15.75" customHeight="1" x14ac:dyDescent="0.35">
      <c r="A1082" s="6">
        <v>0</v>
      </c>
      <c r="B1082" s="6">
        <v>0</v>
      </c>
    </row>
    <row r="1083" spans="1:2" ht="15.75" customHeight="1" x14ac:dyDescent="0.35">
      <c r="A1083" s="6">
        <v>0</v>
      </c>
      <c r="B1083" s="6">
        <v>0</v>
      </c>
    </row>
    <row r="1084" spans="1:2" ht="15.75" customHeight="1" x14ac:dyDescent="0.35">
      <c r="A1084" s="6">
        <v>18.76699</v>
      </c>
      <c r="B1084" s="6">
        <v>18.76699</v>
      </c>
    </row>
    <row r="1085" spans="1:2" ht="15.75" customHeight="1" x14ac:dyDescent="0.35">
      <c r="A1085" s="6">
        <v>18.76699</v>
      </c>
      <c r="B1085" s="6">
        <v>18.76699</v>
      </c>
    </row>
    <row r="1086" spans="1:2" ht="15.75" customHeight="1" x14ac:dyDescent="0.35">
      <c r="A1086" s="6">
        <v>0</v>
      </c>
      <c r="B1086" s="6">
        <v>0</v>
      </c>
    </row>
    <row r="1087" spans="1:2" ht="15.75" customHeight="1" x14ac:dyDescent="0.35">
      <c r="A1087" s="6">
        <v>0</v>
      </c>
      <c r="B1087" s="6">
        <v>0</v>
      </c>
    </row>
    <row r="1088" spans="1:2" ht="15.75" customHeight="1" x14ac:dyDescent="0.35">
      <c r="A1088" s="6">
        <v>0</v>
      </c>
      <c r="B1088" s="6">
        <v>0</v>
      </c>
    </row>
    <row r="1089" spans="1:2" ht="15.75" customHeight="1" x14ac:dyDescent="0.35">
      <c r="A1089" s="6">
        <v>0</v>
      </c>
      <c r="B1089" s="6">
        <v>0</v>
      </c>
    </row>
    <row r="1090" spans="1:2" ht="15.75" customHeight="1" x14ac:dyDescent="0.35">
      <c r="A1090" s="6">
        <v>67.460179999999994</v>
      </c>
      <c r="B1090" s="6">
        <v>67.460179999999994</v>
      </c>
    </row>
    <row r="1091" spans="1:2" ht="15.75" customHeight="1" x14ac:dyDescent="0.35">
      <c r="A1091" s="6">
        <v>0</v>
      </c>
      <c r="B1091" s="6">
        <v>0</v>
      </c>
    </row>
    <row r="1092" spans="1:2" ht="15.75" customHeight="1" x14ac:dyDescent="0.35">
      <c r="A1092" s="6">
        <v>0</v>
      </c>
      <c r="B1092" s="6">
        <v>0</v>
      </c>
    </row>
    <row r="1093" spans="1:2" ht="15.75" customHeight="1" x14ac:dyDescent="0.35">
      <c r="A1093" s="6">
        <v>0</v>
      </c>
      <c r="B1093" s="6">
        <v>0</v>
      </c>
    </row>
    <row r="1094" spans="1:2" ht="15.75" customHeight="1" x14ac:dyDescent="0.35">
      <c r="A1094" s="6">
        <v>0</v>
      </c>
      <c r="B1094" s="6">
        <v>0</v>
      </c>
    </row>
    <row r="1095" spans="1:2" ht="15.75" customHeight="1" x14ac:dyDescent="0.35">
      <c r="A1095" s="6">
        <v>138.66542999999999</v>
      </c>
      <c r="B1095" s="6">
        <v>138.66542999999999</v>
      </c>
    </row>
    <row r="1096" spans="1:2" ht="15.75" customHeight="1" x14ac:dyDescent="0.35">
      <c r="A1096" s="6">
        <v>143.70301000000001</v>
      </c>
      <c r="B1096" s="6">
        <v>143.70301000000001</v>
      </c>
    </row>
    <row r="1097" spans="1:2" ht="15.75" customHeight="1" x14ac:dyDescent="0.35">
      <c r="A1097" s="6">
        <v>143.70301000000001</v>
      </c>
      <c r="B1097" s="6">
        <v>143.70301000000001</v>
      </c>
    </row>
    <row r="1098" spans="1:2" ht="15.75" customHeight="1" x14ac:dyDescent="0.35">
      <c r="A1098" s="6">
        <v>0</v>
      </c>
      <c r="B1098" s="6">
        <v>0</v>
      </c>
    </row>
    <row r="1099" spans="1:2" ht="15.75" customHeight="1" x14ac:dyDescent="0.35">
      <c r="A1099" s="6">
        <v>0</v>
      </c>
      <c r="B1099" s="6">
        <v>0</v>
      </c>
    </row>
    <row r="1100" spans="1:2" ht="15.75" customHeight="1" x14ac:dyDescent="0.35">
      <c r="A1100" s="6">
        <v>0</v>
      </c>
      <c r="B1100" s="6">
        <v>0</v>
      </c>
    </row>
    <row r="1101" spans="1:2" ht="15.75" customHeight="1" x14ac:dyDescent="0.35">
      <c r="A1101" s="6">
        <v>0</v>
      </c>
      <c r="B1101" s="6">
        <v>0</v>
      </c>
    </row>
    <row r="1102" spans="1:2" ht="15.75" customHeight="1" x14ac:dyDescent="0.35">
      <c r="A1102" s="6">
        <v>0</v>
      </c>
      <c r="B1102" s="6">
        <v>0</v>
      </c>
    </row>
    <row r="1103" spans="1:2" ht="15.75" customHeight="1" x14ac:dyDescent="0.35">
      <c r="A1103" s="6">
        <v>0</v>
      </c>
      <c r="B1103" s="6">
        <v>0</v>
      </c>
    </row>
    <row r="1104" spans="1:2" ht="15.75" customHeight="1" x14ac:dyDescent="0.35">
      <c r="A1104" s="6">
        <v>0</v>
      </c>
      <c r="B1104" s="6">
        <v>0</v>
      </c>
    </row>
    <row r="1105" spans="1:2" ht="15.75" customHeight="1" x14ac:dyDescent="0.35">
      <c r="A1105" s="6">
        <v>0</v>
      </c>
      <c r="B1105" s="6">
        <v>0</v>
      </c>
    </row>
    <row r="1106" spans="1:2" ht="15.75" customHeight="1" x14ac:dyDescent="0.35">
      <c r="A1106" s="6">
        <v>0</v>
      </c>
      <c r="B1106" s="6">
        <v>0</v>
      </c>
    </row>
    <row r="1107" spans="1:2" ht="15.75" customHeight="1" x14ac:dyDescent="0.35">
      <c r="A1107" s="6">
        <v>0</v>
      </c>
      <c r="B1107" s="6">
        <v>0</v>
      </c>
    </row>
    <row r="1108" spans="1:2" ht="15.75" customHeight="1" x14ac:dyDescent="0.35">
      <c r="A1108" s="6">
        <v>0</v>
      </c>
      <c r="B1108" s="6">
        <v>0</v>
      </c>
    </row>
    <row r="1109" spans="1:2" ht="15.75" customHeight="1" x14ac:dyDescent="0.35">
      <c r="A1109" s="6">
        <v>0</v>
      </c>
      <c r="B1109" s="6">
        <v>0</v>
      </c>
    </row>
    <row r="1110" spans="1:2" ht="15.75" customHeight="1" x14ac:dyDescent="0.35">
      <c r="A1110" s="6">
        <v>0</v>
      </c>
      <c r="B1110" s="6">
        <v>0</v>
      </c>
    </row>
    <row r="1111" spans="1:2" ht="15.75" customHeight="1" x14ac:dyDescent="0.35">
      <c r="A1111" s="6">
        <v>0</v>
      </c>
      <c r="B1111" s="6">
        <v>0</v>
      </c>
    </row>
    <row r="1112" spans="1:2" ht="15.75" customHeight="1" x14ac:dyDescent="0.35">
      <c r="A1112" s="6">
        <v>0</v>
      </c>
      <c r="B1112" s="6">
        <v>0</v>
      </c>
    </row>
    <row r="1113" spans="1:2" ht="15.75" customHeight="1" x14ac:dyDescent="0.35">
      <c r="A1113" s="6">
        <v>0</v>
      </c>
      <c r="B1113" s="6">
        <v>0</v>
      </c>
    </row>
    <row r="1114" spans="1:2" ht="15.75" customHeight="1" x14ac:dyDescent="0.35">
      <c r="A1114" s="6">
        <v>0</v>
      </c>
      <c r="B1114" s="6">
        <v>0</v>
      </c>
    </row>
    <row r="1115" spans="1:2" ht="15.75" customHeight="1" x14ac:dyDescent="0.35">
      <c r="A1115" s="6">
        <v>0</v>
      </c>
      <c r="B1115" s="6">
        <v>0</v>
      </c>
    </row>
    <row r="1116" spans="1:2" ht="15.75" customHeight="1" x14ac:dyDescent="0.35">
      <c r="A1116" s="6">
        <v>0</v>
      </c>
      <c r="B1116" s="6">
        <v>0</v>
      </c>
    </row>
    <row r="1117" spans="1:2" ht="15.75" customHeight="1" x14ac:dyDescent="0.35">
      <c r="A1117" s="6">
        <v>105.56941</v>
      </c>
      <c r="B1117" s="6">
        <v>105.56941</v>
      </c>
    </row>
    <row r="1118" spans="1:2" ht="15.75" customHeight="1" x14ac:dyDescent="0.35">
      <c r="A1118" s="6">
        <v>0</v>
      </c>
      <c r="B1118" s="6">
        <v>0</v>
      </c>
    </row>
    <row r="1119" spans="1:2" ht="15.75" customHeight="1" x14ac:dyDescent="0.35">
      <c r="A1119" s="6">
        <v>0</v>
      </c>
      <c r="B1119" s="6">
        <v>0</v>
      </c>
    </row>
    <row r="1120" spans="1:2" ht="15.75" customHeight="1" x14ac:dyDescent="0.35">
      <c r="A1120" s="6">
        <v>105.56941</v>
      </c>
      <c r="B1120" s="6">
        <v>105.56941</v>
      </c>
    </row>
    <row r="1121" spans="1:2" ht="15.75" customHeight="1" x14ac:dyDescent="0.35">
      <c r="A1121" s="6">
        <v>105.56941</v>
      </c>
      <c r="B1121" s="6">
        <v>105.56941</v>
      </c>
    </row>
    <row r="1122" spans="1:2" ht="15.75" customHeight="1" x14ac:dyDescent="0.35">
      <c r="A1122" s="6">
        <v>123.04071999999999</v>
      </c>
      <c r="B1122" s="6">
        <v>123.04071999999999</v>
      </c>
    </row>
    <row r="1123" spans="1:2" ht="15.75" customHeight="1" x14ac:dyDescent="0.35">
      <c r="A1123" s="6">
        <v>0</v>
      </c>
      <c r="B1123" s="6">
        <v>0</v>
      </c>
    </row>
    <row r="1124" spans="1:2" ht="15.75" customHeight="1" x14ac:dyDescent="0.35">
      <c r="A1124" s="6">
        <v>179.14035000000001</v>
      </c>
      <c r="B1124" s="6">
        <v>179.14035000000001</v>
      </c>
    </row>
    <row r="1125" spans="1:2" ht="15.75" customHeight="1" x14ac:dyDescent="0.35">
      <c r="A1125" s="6">
        <v>47.844520000000003</v>
      </c>
      <c r="B1125" s="6">
        <v>47.844520000000003</v>
      </c>
    </row>
    <row r="1126" spans="1:2" ht="15.75" customHeight="1" x14ac:dyDescent="0.35">
      <c r="A1126">
        <v>34.56129</v>
      </c>
      <c r="B1126">
        <v>34.56129</v>
      </c>
    </row>
    <row r="1127" spans="1:2" ht="15.75" customHeight="1" x14ac:dyDescent="0.35">
      <c r="A1127">
        <v>0</v>
      </c>
      <c r="B1127">
        <v>0</v>
      </c>
    </row>
    <row r="1128" spans="1:2" ht="15.75" customHeight="1" x14ac:dyDescent="0.35">
      <c r="A1128">
        <v>34.56129</v>
      </c>
      <c r="B1128">
        <v>34.56129</v>
      </c>
    </row>
    <row r="1129" spans="1:2" ht="15.75" customHeight="1" x14ac:dyDescent="0.35">
      <c r="A1129">
        <v>78.016130000000004</v>
      </c>
      <c r="B1129">
        <v>78.016130000000004</v>
      </c>
    </row>
    <row r="1130" spans="1:2" ht="15.75" customHeight="1" x14ac:dyDescent="0.35">
      <c r="A1130">
        <v>0</v>
      </c>
      <c r="B1130">
        <v>0</v>
      </c>
    </row>
    <row r="1131" spans="1:2" ht="15.75" customHeight="1" x14ac:dyDescent="0.35">
      <c r="A1131">
        <v>30.30275</v>
      </c>
      <c r="B1131">
        <v>30.30275</v>
      </c>
    </row>
    <row r="1132" spans="1:2" ht="15.75" customHeight="1" x14ac:dyDescent="0.35">
      <c r="A1132">
        <v>48.429409999999997</v>
      </c>
      <c r="B1132">
        <v>48.429409999999997</v>
      </c>
    </row>
    <row r="1133" spans="1:2" ht="15.75" customHeight="1" x14ac:dyDescent="0.35">
      <c r="A1133">
        <v>132.51737</v>
      </c>
      <c r="B1133">
        <v>132.51737</v>
      </c>
    </row>
    <row r="1134" spans="1:2" ht="15.75" customHeight="1" x14ac:dyDescent="0.35">
      <c r="A1134">
        <v>0</v>
      </c>
      <c r="B1134">
        <v>0</v>
      </c>
    </row>
    <row r="1135" spans="1:2" ht="15.75" customHeight="1" x14ac:dyDescent="0.35">
      <c r="A1135">
        <v>0</v>
      </c>
      <c r="B1135">
        <v>0</v>
      </c>
    </row>
    <row r="1136" spans="1:2" ht="15.75" customHeight="1" x14ac:dyDescent="0.35">
      <c r="A1136">
        <v>0</v>
      </c>
      <c r="B1136">
        <v>0</v>
      </c>
    </row>
    <row r="1137" spans="1:2" ht="15.75" customHeight="1" x14ac:dyDescent="0.35">
      <c r="A1137">
        <v>0</v>
      </c>
      <c r="B1137">
        <v>0</v>
      </c>
    </row>
    <row r="1138" spans="1:2" ht="15.75" customHeight="1" x14ac:dyDescent="0.35">
      <c r="A1138">
        <v>52.103700000000003</v>
      </c>
      <c r="B1138">
        <v>52.103700000000003</v>
      </c>
    </row>
    <row r="1139" spans="1:2" ht="15.75" customHeight="1" x14ac:dyDescent="0.35">
      <c r="A1139">
        <v>0</v>
      </c>
      <c r="B1139">
        <v>0</v>
      </c>
    </row>
    <row r="1140" spans="1:2" ht="15.75" customHeight="1" x14ac:dyDescent="0.35">
      <c r="A1140">
        <v>0</v>
      </c>
      <c r="B1140">
        <v>0</v>
      </c>
    </row>
    <row r="1141" spans="1:2" ht="15.75" customHeight="1" x14ac:dyDescent="0.35">
      <c r="A1141">
        <v>0</v>
      </c>
      <c r="B1141">
        <v>0</v>
      </c>
    </row>
    <row r="1142" spans="1:2" ht="15.75" customHeight="1" x14ac:dyDescent="0.35">
      <c r="A1142">
        <v>0</v>
      </c>
      <c r="B1142">
        <v>0</v>
      </c>
    </row>
    <row r="1143" spans="1:2" ht="15.75" customHeight="1" x14ac:dyDescent="0.35">
      <c r="A1143">
        <v>51.855170000000001</v>
      </c>
      <c r="B1143">
        <v>51.855170000000001</v>
      </c>
    </row>
    <row r="1144" spans="1:2" ht="15.75" customHeight="1" x14ac:dyDescent="0.35">
      <c r="A1144">
        <v>0</v>
      </c>
      <c r="B1144">
        <v>0</v>
      </c>
    </row>
    <row r="1145" spans="1:2" ht="15.75" customHeight="1" x14ac:dyDescent="0.35">
      <c r="A1145">
        <v>54.118279999999999</v>
      </c>
      <c r="B1145">
        <v>54.118279999999999</v>
      </c>
    </row>
    <row r="1146" spans="1:2" ht="15.75" customHeight="1" x14ac:dyDescent="0.35">
      <c r="A1146">
        <v>51.855170000000001</v>
      </c>
      <c r="B1146">
        <v>51.855170000000001</v>
      </c>
    </row>
    <row r="1147" spans="1:2" ht="15.75" customHeight="1" x14ac:dyDescent="0.35">
      <c r="A1147">
        <v>54.118279999999999</v>
      </c>
      <c r="B1147">
        <v>54.118279999999999</v>
      </c>
    </row>
    <row r="1148" spans="1:2" ht="15.75" customHeight="1" x14ac:dyDescent="0.35">
      <c r="A1148">
        <v>51.855170000000001</v>
      </c>
      <c r="B1148">
        <v>51.855170000000001</v>
      </c>
    </row>
    <row r="1149" spans="1:2" ht="15.75" customHeight="1" x14ac:dyDescent="0.35">
      <c r="A1149">
        <v>53.504390000000001</v>
      </c>
      <c r="B1149">
        <v>53.504390000000001</v>
      </c>
    </row>
    <row r="1150" spans="1:2" ht="15.75" customHeight="1" x14ac:dyDescent="0.35">
      <c r="A1150">
        <v>0</v>
      </c>
      <c r="B1150">
        <v>0</v>
      </c>
    </row>
    <row r="1151" spans="1:2" ht="15.75" customHeight="1" x14ac:dyDescent="0.35">
      <c r="A1151">
        <v>63.700679999999998</v>
      </c>
      <c r="B1151">
        <v>63.700679999999998</v>
      </c>
    </row>
    <row r="1152" spans="1:2" ht="15.75" customHeight="1" x14ac:dyDescent="0.35">
      <c r="A1152">
        <v>0</v>
      </c>
      <c r="B1152">
        <v>0</v>
      </c>
    </row>
    <row r="1153" spans="1:2" ht="15.75" customHeight="1" x14ac:dyDescent="0.35">
      <c r="A1153">
        <v>53.504390000000001</v>
      </c>
      <c r="B1153">
        <v>53.504390000000001</v>
      </c>
    </row>
    <row r="1154" spans="1:2" ht="15.75" customHeight="1" x14ac:dyDescent="0.35">
      <c r="A1154">
        <v>0</v>
      </c>
      <c r="B1154">
        <v>0</v>
      </c>
    </row>
    <row r="1155" spans="1:2" ht="15.75" customHeight="1" x14ac:dyDescent="0.35">
      <c r="A1155">
        <v>46.19632</v>
      </c>
      <c r="B1155">
        <v>46.19632</v>
      </c>
    </row>
    <row r="1156" spans="1:2" ht="15.75" customHeight="1" x14ac:dyDescent="0.35">
      <c r="A1156">
        <v>0</v>
      </c>
      <c r="B1156">
        <v>0</v>
      </c>
    </row>
    <row r="1157" spans="1:2" ht="15.75" customHeight="1" x14ac:dyDescent="0.35">
      <c r="A1157">
        <v>46.19632</v>
      </c>
      <c r="B1157">
        <v>46.19632</v>
      </c>
    </row>
    <row r="1158" spans="1:2" ht="15.75" customHeight="1" x14ac:dyDescent="0.35">
      <c r="A1158">
        <v>0</v>
      </c>
      <c r="B1158">
        <v>0</v>
      </c>
    </row>
    <row r="1159" spans="1:2" ht="15.75" customHeight="1" x14ac:dyDescent="0.35">
      <c r="A1159">
        <v>42.794289999999997</v>
      </c>
      <c r="B1159">
        <v>42.794289999999997</v>
      </c>
    </row>
    <row r="1160" spans="1:2" ht="15.75" customHeight="1" x14ac:dyDescent="0.35">
      <c r="A1160">
        <v>0</v>
      </c>
      <c r="B1160">
        <v>0</v>
      </c>
    </row>
    <row r="1161" spans="1:2" ht="15.75" customHeight="1" x14ac:dyDescent="0.35">
      <c r="A1161">
        <v>50.174950000000003</v>
      </c>
      <c r="B1161">
        <v>50.174950000000003</v>
      </c>
    </row>
    <row r="1162" spans="1:2" ht="15.75" customHeight="1" x14ac:dyDescent="0.35">
      <c r="A1162">
        <v>0</v>
      </c>
      <c r="B1162">
        <v>0</v>
      </c>
    </row>
    <row r="1163" spans="1:2" ht="15.75" customHeight="1" x14ac:dyDescent="0.35">
      <c r="A1163">
        <v>0</v>
      </c>
      <c r="B1163">
        <v>0</v>
      </c>
    </row>
    <row r="1164" spans="1:2" ht="15.75" customHeight="1" x14ac:dyDescent="0.35">
      <c r="A1164">
        <v>0</v>
      </c>
      <c r="B1164">
        <v>0</v>
      </c>
    </row>
    <row r="1165" spans="1:2" ht="15.75" customHeight="1" x14ac:dyDescent="0.35">
      <c r="A1165">
        <v>0</v>
      </c>
      <c r="B1165">
        <v>0</v>
      </c>
    </row>
    <row r="1166" spans="1:2" ht="15.75" customHeight="1" x14ac:dyDescent="0.35">
      <c r="A1166">
        <v>0</v>
      </c>
      <c r="B1166">
        <v>0</v>
      </c>
    </row>
    <row r="1167" spans="1:2" ht="15.75" customHeight="1" x14ac:dyDescent="0.35">
      <c r="A1167">
        <v>36.897489999999998</v>
      </c>
      <c r="B1167">
        <v>36.897489999999998</v>
      </c>
    </row>
    <row r="1168" spans="1:2" ht="15.75" customHeight="1" x14ac:dyDescent="0.35">
      <c r="A1168">
        <v>0</v>
      </c>
      <c r="B1168">
        <v>0</v>
      </c>
    </row>
    <row r="1169" spans="1:2" ht="15.75" customHeight="1" x14ac:dyDescent="0.35">
      <c r="A1169">
        <v>60.766840000000002</v>
      </c>
      <c r="B1169">
        <v>60.766840000000002</v>
      </c>
    </row>
    <row r="1170" spans="1:2" ht="15.75" customHeight="1" x14ac:dyDescent="0.35">
      <c r="A1170">
        <v>0</v>
      </c>
      <c r="B1170">
        <v>0</v>
      </c>
    </row>
    <row r="1171" spans="1:2" ht="15.75" customHeight="1" x14ac:dyDescent="0.35">
      <c r="A1171">
        <v>30.347950000000001</v>
      </c>
      <c r="B1171">
        <v>30.347950000000001</v>
      </c>
    </row>
    <row r="1172" spans="1:2" ht="15.75" customHeight="1" x14ac:dyDescent="0.35">
      <c r="A1172">
        <v>0</v>
      </c>
      <c r="B1172">
        <v>0</v>
      </c>
    </row>
    <row r="1173" spans="1:2" ht="15.75" customHeight="1" x14ac:dyDescent="0.35">
      <c r="A1173">
        <v>31.21951</v>
      </c>
      <c r="B1173">
        <v>31.21951</v>
      </c>
    </row>
    <row r="1174" spans="1:2" ht="15.75" customHeight="1" x14ac:dyDescent="0.35">
      <c r="A1174">
        <v>31.21951</v>
      </c>
      <c r="B1174">
        <v>31.21951</v>
      </c>
    </row>
    <row r="1175" spans="1:2" ht="15.75" customHeight="1" x14ac:dyDescent="0.35">
      <c r="A1175">
        <v>25.480519999999999</v>
      </c>
      <c r="B1175">
        <v>25.480519999999999</v>
      </c>
    </row>
    <row r="1176" spans="1:2" ht="15.75" customHeight="1" x14ac:dyDescent="0.35">
      <c r="A1176">
        <v>51.857140000000001</v>
      </c>
      <c r="B1176">
        <v>51.857140000000001</v>
      </c>
    </row>
    <row r="1177" spans="1:2" ht="15.75" customHeight="1" x14ac:dyDescent="0.35">
      <c r="A1177">
        <v>30.971830000000001</v>
      </c>
      <c r="B1177">
        <v>30.971830000000001</v>
      </c>
    </row>
    <row r="1178" spans="1:2" ht="15.75" customHeight="1" x14ac:dyDescent="0.35">
      <c r="A1178">
        <v>60.766840000000002</v>
      </c>
      <c r="B1178">
        <v>60.766840000000002</v>
      </c>
    </row>
    <row r="1179" spans="1:2" ht="15.75" customHeight="1" x14ac:dyDescent="0.35">
      <c r="A1179">
        <v>72.774190000000004</v>
      </c>
      <c r="B1179">
        <v>72.774190000000004</v>
      </c>
    </row>
    <row r="1180" spans="1:2" ht="15.75" customHeight="1" x14ac:dyDescent="0.35">
      <c r="A1180">
        <v>28.764900000000001</v>
      </c>
      <c r="B1180">
        <v>28.764900000000001</v>
      </c>
    </row>
    <row r="1181" spans="1:2" ht="15.75" customHeight="1" x14ac:dyDescent="0.35">
      <c r="A1181">
        <v>0</v>
      </c>
      <c r="B1181">
        <v>0</v>
      </c>
    </row>
    <row r="1182" spans="1:2" ht="15.75" customHeight="1" x14ac:dyDescent="0.35">
      <c r="A1182">
        <v>28.764900000000001</v>
      </c>
      <c r="B1182">
        <v>28.764900000000001</v>
      </c>
    </row>
    <row r="1183" spans="1:2" ht="15.75" customHeight="1" x14ac:dyDescent="0.35">
      <c r="A1183">
        <v>56.898060000000001</v>
      </c>
      <c r="B1183">
        <v>56.898060000000001</v>
      </c>
    </row>
    <row r="1184" spans="1:2" ht="15.75" customHeight="1" x14ac:dyDescent="0.35">
      <c r="A1184">
        <v>0</v>
      </c>
      <c r="B1184">
        <v>0</v>
      </c>
    </row>
    <row r="1185" spans="1:2" ht="15.75" customHeight="1" x14ac:dyDescent="0.35">
      <c r="A1185">
        <v>56.898060000000001</v>
      </c>
      <c r="B1185">
        <v>56.898060000000001</v>
      </c>
    </row>
    <row r="1186" spans="1:2" ht="15.75" customHeight="1" x14ac:dyDescent="0.35">
      <c r="A1186">
        <v>30.971830000000001</v>
      </c>
      <c r="B1186">
        <v>30.971830000000001</v>
      </c>
    </row>
    <row r="1187" spans="1:2" ht="15.75" customHeight="1" x14ac:dyDescent="0.35">
      <c r="A1187">
        <v>82.298509999999993</v>
      </c>
      <c r="B1187">
        <v>82.298509999999993</v>
      </c>
    </row>
    <row r="1188" spans="1:2" ht="15.75" customHeight="1" x14ac:dyDescent="0.35">
      <c r="A1188">
        <v>0</v>
      </c>
      <c r="B1188">
        <v>0</v>
      </c>
    </row>
    <row r="1189" spans="1:2" ht="15.75" customHeight="1" x14ac:dyDescent="0.35">
      <c r="A1189">
        <v>0</v>
      </c>
      <c r="B1189">
        <v>0</v>
      </c>
    </row>
    <row r="1190" spans="1:2" ht="15.75" customHeight="1" x14ac:dyDescent="0.35">
      <c r="A1190">
        <v>27.285710000000002</v>
      </c>
      <c r="B1190">
        <v>27.285710000000002</v>
      </c>
    </row>
    <row r="1191" spans="1:2" ht="15.75" customHeight="1" x14ac:dyDescent="0.35">
      <c r="A1191">
        <v>27.285710000000002</v>
      </c>
      <c r="B1191">
        <v>27.285710000000002</v>
      </c>
    </row>
    <row r="1192" spans="1:2" ht="15.75" customHeight="1" x14ac:dyDescent="0.35">
      <c r="A1192">
        <v>28.021820000000002</v>
      </c>
      <c r="B1192">
        <v>28.021820000000002</v>
      </c>
    </row>
    <row r="1193" spans="1:2" ht="15.75" customHeight="1" x14ac:dyDescent="0.35">
      <c r="A1193">
        <v>82.298509999999993</v>
      </c>
      <c r="B1193">
        <v>82.298509999999993</v>
      </c>
    </row>
    <row r="1194" spans="1:2" ht="15.75" customHeight="1" x14ac:dyDescent="0.35">
      <c r="A1194">
        <v>0</v>
      </c>
      <c r="B1194">
        <v>0</v>
      </c>
    </row>
    <row r="1195" spans="1:2" ht="15.75" customHeight="1" x14ac:dyDescent="0.35">
      <c r="A1195">
        <v>0</v>
      </c>
      <c r="B1195">
        <v>0</v>
      </c>
    </row>
    <row r="1196" spans="1:2" ht="15.75" customHeight="1" x14ac:dyDescent="0.35"/>
    <row r="1197" spans="1:2" ht="15.75" customHeight="1" x14ac:dyDescent="0.35"/>
    <row r="1198" spans="1:2" ht="15.75" customHeight="1" x14ac:dyDescent="0.35"/>
    <row r="1199" spans="1:2" ht="15.75" customHeight="1" x14ac:dyDescent="0.35"/>
    <row r="1200" spans="1:2" ht="15.75" customHeight="1" x14ac:dyDescent="0.35"/>
    <row r="1201" ht="15.75" customHeight="1" x14ac:dyDescent="0.35"/>
    <row r="1202" ht="15.75" customHeight="1" x14ac:dyDescent="0.35"/>
    <row r="1203" ht="15.75" customHeight="1" x14ac:dyDescent="0.35"/>
    <row r="1204" ht="15.75" customHeight="1" x14ac:dyDescent="0.35"/>
    <row r="1205" ht="15.75" customHeight="1" x14ac:dyDescent="0.35"/>
    <row r="1206" ht="15.75" customHeight="1" x14ac:dyDescent="0.35"/>
    <row r="1207" ht="15.75" customHeight="1" x14ac:dyDescent="0.35"/>
    <row r="1208" ht="15.75" customHeight="1" x14ac:dyDescent="0.35"/>
    <row r="1209" ht="15.75" customHeight="1" x14ac:dyDescent="0.35"/>
    <row r="1210" ht="15.75" customHeight="1" x14ac:dyDescent="0.35"/>
    <row r="1211" ht="15.75" customHeight="1" x14ac:dyDescent="0.35"/>
    <row r="1212" ht="15.75" customHeight="1" x14ac:dyDescent="0.35"/>
    <row r="1213" ht="15.75" customHeight="1" x14ac:dyDescent="0.35"/>
    <row r="1214" ht="15.75" customHeight="1" x14ac:dyDescent="0.35"/>
    <row r="1215" ht="15.75" customHeight="1" x14ac:dyDescent="0.35"/>
    <row r="1216" ht="15.75" customHeight="1" x14ac:dyDescent="0.35"/>
    <row r="1217" ht="15.75" customHeight="1" x14ac:dyDescent="0.35"/>
    <row r="1218" ht="15.75" customHeight="1" x14ac:dyDescent="0.35"/>
    <row r="1219" ht="15.75" customHeight="1" x14ac:dyDescent="0.35"/>
    <row r="1220" ht="15.75" customHeight="1" x14ac:dyDescent="0.35"/>
    <row r="1221" ht="15.75" customHeight="1" x14ac:dyDescent="0.35"/>
    <row r="1222" ht="15.75" customHeight="1" x14ac:dyDescent="0.35"/>
    <row r="1223" ht="15.75" customHeight="1" x14ac:dyDescent="0.35"/>
    <row r="1224" ht="15.75" customHeight="1" x14ac:dyDescent="0.35"/>
    <row r="1225" ht="15.75" customHeight="1" x14ac:dyDescent="0.35"/>
    <row r="1226" ht="15.75" customHeight="1" x14ac:dyDescent="0.35"/>
    <row r="1227" ht="15.75" customHeight="1" x14ac:dyDescent="0.35"/>
    <row r="1228" ht="15.75" customHeight="1" x14ac:dyDescent="0.35"/>
    <row r="1229" ht="15.75" customHeight="1" x14ac:dyDescent="0.35"/>
    <row r="1230" ht="15.75" customHeight="1" x14ac:dyDescent="0.35"/>
    <row r="1231" ht="15.75" customHeight="1" x14ac:dyDescent="0.35"/>
    <row r="1232" ht="15.75" customHeight="1" x14ac:dyDescent="0.35"/>
    <row r="1233" ht="15.75" customHeight="1" x14ac:dyDescent="0.35"/>
    <row r="1234" ht="15.75" customHeight="1" x14ac:dyDescent="0.35"/>
    <row r="1235" ht="15.75" customHeight="1" x14ac:dyDescent="0.35"/>
    <row r="1236" ht="15.75" customHeight="1" x14ac:dyDescent="0.35"/>
    <row r="1237" ht="15.75" customHeight="1" x14ac:dyDescent="0.35"/>
    <row r="1238" ht="15.75" customHeight="1" x14ac:dyDescent="0.35"/>
    <row r="1239" ht="15.75" customHeight="1" x14ac:dyDescent="0.35"/>
    <row r="1240" ht="15.75" customHeight="1" x14ac:dyDescent="0.35"/>
    <row r="1241" ht="15.75" customHeight="1" x14ac:dyDescent="0.35"/>
    <row r="1242" ht="15.75" customHeight="1" x14ac:dyDescent="0.35"/>
    <row r="1243" ht="15.75" customHeight="1" x14ac:dyDescent="0.35"/>
    <row r="1244" ht="15.75" customHeight="1" x14ac:dyDescent="0.35"/>
    <row r="1245" ht="15.75" customHeight="1" x14ac:dyDescent="0.35"/>
    <row r="1246" ht="15.75" customHeight="1" x14ac:dyDescent="0.35"/>
    <row r="1247" ht="15.75" customHeight="1" x14ac:dyDescent="0.35"/>
    <row r="1248" ht="15.75" customHeight="1" x14ac:dyDescent="0.35"/>
    <row r="1249" ht="15.75" customHeight="1" x14ac:dyDescent="0.35"/>
    <row r="1250" ht="15.75" customHeight="1" x14ac:dyDescent="0.35"/>
    <row r="1251" ht="15.75" customHeight="1" x14ac:dyDescent="0.35"/>
    <row r="1252" ht="15.75" customHeight="1" x14ac:dyDescent="0.35"/>
    <row r="1253" ht="15.75" customHeight="1" x14ac:dyDescent="0.35"/>
    <row r="1254" ht="15.75" customHeight="1" x14ac:dyDescent="0.35"/>
    <row r="1255" ht="15.75" customHeight="1" x14ac:dyDescent="0.35"/>
    <row r="1256" ht="15.75" customHeight="1" x14ac:dyDescent="0.35"/>
    <row r="1257" ht="15.75" customHeight="1" x14ac:dyDescent="0.35"/>
    <row r="1258" ht="15.75" customHeight="1" x14ac:dyDescent="0.35"/>
    <row r="1259" ht="15.75" customHeight="1" x14ac:dyDescent="0.35"/>
    <row r="1260" ht="15.75" customHeight="1" x14ac:dyDescent="0.35"/>
    <row r="1261" ht="15.75" customHeight="1" x14ac:dyDescent="0.35"/>
    <row r="1262" ht="15.75" customHeight="1" x14ac:dyDescent="0.35"/>
    <row r="1263" ht="15.75" customHeight="1" x14ac:dyDescent="0.35"/>
    <row r="1264" ht="15.75" customHeight="1" x14ac:dyDescent="0.35"/>
    <row r="1265" ht="15.75" customHeight="1" x14ac:dyDescent="0.35"/>
    <row r="1266" ht="15.75" customHeight="1" x14ac:dyDescent="0.35"/>
    <row r="1267" ht="15.75" customHeight="1" x14ac:dyDescent="0.35"/>
    <row r="1268" ht="15.75" customHeight="1" x14ac:dyDescent="0.35"/>
    <row r="1269" ht="15.75" customHeight="1" x14ac:dyDescent="0.35"/>
    <row r="1270" ht="15.75" customHeight="1" x14ac:dyDescent="0.35"/>
    <row r="1271" ht="15.75" customHeight="1" x14ac:dyDescent="0.35"/>
    <row r="1272" ht="15.75" customHeight="1" x14ac:dyDescent="0.35"/>
    <row r="1273" ht="15.75" customHeight="1" x14ac:dyDescent="0.35"/>
    <row r="1274" ht="15.75" customHeight="1" x14ac:dyDescent="0.35"/>
    <row r="1275" ht="15.75" customHeight="1" x14ac:dyDescent="0.35"/>
    <row r="1276" ht="15.75" customHeight="1" x14ac:dyDescent="0.35"/>
    <row r="1277" ht="15.75" customHeight="1" x14ac:dyDescent="0.35"/>
    <row r="1278" ht="15.75" customHeight="1" x14ac:dyDescent="0.35"/>
    <row r="1279" ht="15.75" customHeight="1" x14ac:dyDescent="0.35"/>
    <row r="1280" ht="15.75" customHeight="1" x14ac:dyDescent="0.35"/>
    <row r="1281" ht="15.75" customHeight="1" x14ac:dyDescent="0.35"/>
    <row r="1282" ht="15.75" customHeight="1" x14ac:dyDescent="0.35"/>
    <row r="1283" ht="15.75" customHeight="1" x14ac:dyDescent="0.35"/>
    <row r="1284" ht="15.75" customHeight="1" x14ac:dyDescent="0.35"/>
    <row r="1285" ht="15.75" customHeight="1" x14ac:dyDescent="0.35"/>
    <row r="1286" ht="15.75" customHeight="1" x14ac:dyDescent="0.35"/>
    <row r="1287" ht="15.75" customHeight="1" x14ac:dyDescent="0.35"/>
    <row r="1288" ht="15.75" customHeight="1" x14ac:dyDescent="0.35"/>
    <row r="1289" ht="15.75" customHeight="1" x14ac:dyDescent="0.35"/>
    <row r="1290" ht="15.75" customHeight="1" x14ac:dyDescent="0.35"/>
    <row r="1291" ht="15.75" customHeight="1" x14ac:dyDescent="0.35"/>
    <row r="1292" ht="15.75" customHeight="1" x14ac:dyDescent="0.35"/>
    <row r="1293" ht="15.75" customHeight="1" x14ac:dyDescent="0.35"/>
    <row r="1294" ht="15.75" customHeight="1" x14ac:dyDescent="0.35"/>
    <row r="1295" ht="15.75" customHeight="1" x14ac:dyDescent="0.35"/>
    <row r="1296" ht="15.75" customHeight="1" x14ac:dyDescent="0.35"/>
    <row r="1297" ht="15.75" customHeight="1" x14ac:dyDescent="0.35"/>
    <row r="1298" ht="15.75" customHeight="1" x14ac:dyDescent="0.35"/>
    <row r="1299" ht="15.75" customHeight="1" x14ac:dyDescent="0.35"/>
    <row r="1300" ht="15.75" customHeight="1" x14ac:dyDescent="0.35"/>
    <row r="1301" ht="15.75" customHeight="1" x14ac:dyDescent="0.35"/>
    <row r="1302" ht="15.75" customHeight="1" x14ac:dyDescent="0.35"/>
    <row r="1303" ht="15.75" customHeight="1" x14ac:dyDescent="0.35"/>
    <row r="1304" ht="15.75" customHeight="1" x14ac:dyDescent="0.35"/>
    <row r="1305" ht="15.75" customHeight="1" x14ac:dyDescent="0.35"/>
    <row r="1306" ht="15.75" customHeight="1" x14ac:dyDescent="0.35"/>
    <row r="1307" ht="15.75" customHeight="1" x14ac:dyDescent="0.35"/>
    <row r="1308" ht="15.75" customHeight="1" x14ac:dyDescent="0.35"/>
    <row r="1309" ht="15.75" customHeight="1" x14ac:dyDescent="0.35"/>
    <row r="1310" ht="15.75" customHeight="1" x14ac:dyDescent="0.35"/>
    <row r="1311" ht="15.75" customHeight="1" x14ac:dyDescent="0.35"/>
    <row r="1312" ht="15.75" customHeight="1" x14ac:dyDescent="0.35"/>
    <row r="1313" ht="15.75" customHeight="1" x14ac:dyDescent="0.35"/>
    <row r="1314" ht="15.75" customHeight="1" x14ac:dyDescent="0.35"/>
    <row r="1315" ht="15.75" customHeight="1" x14ac:dyDescent="0.35"/>
    <row r="1316" ht="15.75" customHeight="1" x14ac:dyDescent="0.35"/>
    <row r="1317" ht="15.75" customHeight="1" x14ac:dyDescent="0.35"/>
    <row r="1318" ht="15.75" customHeight="1" x14ac:dyDescent="0.35"/>
    <row r="1319" ht="15.75" customHeight="1" x14ac:dyDescent="0.35"/>
    <row r="1320" ht="15.75" customHeight="1" x14ac:dyDescent="0.35"/>
    <row r="1321" ht="15.75" customHeight="1" x14ac:dyDescent="0.35"/>
    <row r="1322" ht="15.75" customHeight="1" x14ac:dyDescent="0.35"/>
    <row r="1323" ht="15.75" customHeight="1" x14ac:dyDescent="0.35"/>
    <row r="1324" ht="15.75" customHeight="1" x14ac:dyDescent="0.35"/>
    <row r="1325" ht="15.75" customHeight="1" x14ac:dyDescent="0.35"/>
    <row r="1326" ht="15.75" customHeight="1" x14ac:dyDescent="0.35"/>
    <row r="1327" ht="15.75" customHeight="1" x14ac:dyDescent="0.35"/>
    <row r="1328" ht="15.75" customHeight="1" x14ac:dyDescent="0.35"/>
    <row r="1329" ht="15.75" customHeight="1" x14ac:dyDescent="0.35"/>
    <row r="1330" ht="15.75" customHeight="1" x14ac:dyDescent="0.35"/>
    <row r="1331" ht="15.75" customHeight="1" x14ac:dyDescent="0.35"/>
    <row r="1332" ht="15.75" customHeight="1" x14ac:dyDescent="0.35"/>
    <row r="1333" ht="15.75" customHeight="1" x14ac:dyDescent="0.35"/>
    <row r="1334" ht="15.75" customHeight="1" x14ac:dyDescent="0.35"/>
    <row r="1335" ht="15.75" customHeight="1" x14ac:dyDescent="0.35"/>
    <row r="1336" ht="15.75" customHeight="1" x14ac:dyDescent="0.35"/>
    <row r="1337" ht="15.75" customHeight="1" x14ac:dyDescent="0.35"/>
    <row r="1338" ht="15.75" customHeight="1" x14ac:dyDescent="0.35"/>
    <row r="1339" ht="15.75" customHeight="1" x14ac:dyDescent="0.35"/>
    <row r="1340" ht="15.75" customHeight="1" x14ac:dyDescent="0.35"/>
    <row r="1341" ht="15.75" customHeight="1" x14ac:dyDescent="0.35"/>
    <row r="1342" ht="15.75" customHeight="1" x14ac:dyDescent="0.35"/>
    <row r="1343" ht="15.75" customHeight="1" x14ac:dyDescent="0.35"/>
    <row r="1344" ht="15.75" customHeight="1" x14ac:dyDescent="0.35"/>
    <row r="1345" ht="15.75" customHeight="1" x14ac:dyDescent="0.35"/>
    <row r="1346" ht="15.75" customHeight="1" x14ac:dyDescent="0.35"/>
    <row r="1347" ht="15.75" customHeight="1" x14ac:dyDescent="0.35"/>
    <row r="1348" ht="15.75" customHeight="1" x14ac:dyDescent="0.35"/>
    <row r="1349" ht="15.75" customHeight="1" x14ac:dyDescent="0.35"/>
    <row r="1350" ht="15.75" customHeight="1" x14ac:dyDescent="0.35"/>
    <row r="1351" ht="15.75" customHeight="1" x14ac:dyDescent="0.35"/>
    <row r="1352" ht="15.75" customHeight="1" x14ac:dyDescent="0.35"/>
    <row r="1353" ht="15.75" customHeight="1" x14ac:dyDescent="0.35"/>
    <row r="1354" ht="15.75" customHeight="1" x14ac:dyDescent="0.35"/>
    <row r="1355" ht="15.75" customHeight="1" x14ac:dyDescent="0.35"/>
    <row r="1356" ht="15.75" customHeight="1" x14ac:dyDescent="0.35"/>
    <row r="1357" ht="15.75" customHeight="1" x14ac:dyDescent="0.35"/>
    <row r="1358" ht="15.75" customHeight="1" x14ac:dyDescent="0.35"/>
    <row r="1359" ht="15.75" customHeight="1" x14ac:dyDescent="0.35"/>
    <row r="1360" ht="15.75" customHeight="1" x14ac:dyDescent="0.35"/>
    <row r="1361" ht="15.75" customHeight="1" x14ac:dyDescent="0.35"/>
    <row r="1362" ht="15.75" customHeight="1" x14ac:dyDescent="0.35"/>
    <row r="1363" ht="15.75" customHeight="1" x14ac:dyDescent="0.35"/>
    <row r="1364" ht="15.75" customHeight="1" x14ac:dyDescent="0.35"/>
    <row r="1365" ht="15.75" customHeight="1" x14ac:dyDescent="0.35"/>
    <row r="1366" ht="15.75" customHeight="1" x14ac:dyDescent="0.35"/>
    <row r="1367" ht="15.75" customHeight="1" x14ac:dyDescent="0.35"/>
    <row r="1368" ht="15.75" customHeight="1" x14ac:dyDescent="0.35"/>
    <row r="1369" ht="15.75" customHeight="1" x14ac:dyDescent="0.35"/>
    <row r="1370" ht="15.75" customHeight="1" x14ac:dyDescent="0.35"/>
    <row r="1371" ht="15.75" customHeight="1" x14ac:dyDescent="0.35"/>
    <row r="1372" ht="15.75" customHeight="1" x14ac:dyDescent="0.35"/>
    <row r="1373" ht="15.75" customHeight="1" x14ac:dyDescent="0.35"/>
    <row r="1374" ht="15.75" customHeight="1" x14ac:dyDescent="0.35"/>
    <row r="1375" ht="15.75" customHeight="1" x14ac:dyDescent="0.35"/>
    <row r="1376" ht="15.75" customHeight="1" x14ac:dyDescent="0.35"/>
    <row r="1377" ht="15.75" customHeight="1" x14ac:dyDescent="0.35"/>
    <row r="1378" ht="15.75" customHeight="1" x14ac:dyDescent="0.35"/>
    <row r="1379" ht="15.75" customHeight="1" x14ac:dyDescent="0.35"/>
    <row r="1380" ht="15.75" customHeight="1" x14ac:dyDescent="0.35"/>
    <row r="1381" ht="15.75" customHeight="1" x14ac:dyDescent="0.35"/>
    <row r="1382" ht="15.75" customHeight="1" x14ac:dyDescent="0.35"/>
    <row r="1383" ht="15.75" customHeight="1" x14ac:dyDescent="0.35"/>
    <row r="1384" ht="15.75" customHeight="1" x14ac:dyDescent="0.35"/>
    <row r="1385" ht="15.75" customHeight="1" x14ac:dyDescent="0.35"/>
    <row r="1386" ht="15.75" customHeight="1" x14ac:dyDescent="0.35"/>
    <row r="1387" ht="15.75" customHeight="1" x14ac:dyDescent="0.35"/>
    <row r="1388" ht="15.75" customHeight="1" x14ac:dyDescent="0.35"/>
    <row r="1389" ht="15.75" customHeight="1" x14ac:dyDescent="0.35"/>
    <row r="1390" ht="15.75" customHeight="1" x14ac:dyDescent="0.35"/>
    <row r="1391" ht="15.75" customHeight="1" x14ac:dyDescent="0.35"/>
    <row r="1392" ht="15.75" customHeight="1" x14ac:dyDescent="0.35"/>
    <row r="1393" ht="15.75" customHeight="1" x14ac:dyDescent="0.35"/>
    <row r="1394" ht="15.75" customHeight="1" x14ac:dyDescent="0.35"/>
    <row r="1395" ht="15.75" customHeight="1" x14ac:dyDescent="0.35"/>
    <row r="1396" ht="15.75" customHeight="1" x14ac:dyDescent="0.35"/>
    <row r="1397" ht="15.75" customHeight="1" x14ac:dyDescent="0.35"/>
    <row r="1398" ht="15.75" customHeight="1" x14ac:dyDescent="0.35"/>
    <row r="1399" ht="15.75" customHeight="1" x14ac:dyDescent="0.35"/>
    <row r="1400" ht="15.75" customHeight="1" x14ac:dyDescent="0.35"/>
    <row r="1401" ht="15.75" customHeight="1" x14ac:dyDescent="0.35"/>
    <row r="1402" ht="15.75" customHeight="1" x14ac:dyDescent="0.35"/>
    <row r="1403" ht="15.75" customHeight="1" x14ac:dyDescent="0.35"/>
    <row r="1404" ht="15.75" customHeight="1" x14ac:dyDescent="0.35"/>
    <row r="1405" ht="15.75" customHeight="1" x14ac:dyDescent="0.35"/>
    <row r="1406" ht="15.75" customHeight="1" x14ac:dyDescent="0.35"/>
    <row r="1407" ht="15.75" customHeight="1" x14ac:dyDescent="0.35"/>
    <row r="1408" ht="15.75" customHeight="1" x14ac:dyDescent="0.35"/>
    <row r="1409" ht="15.75" customHeight="1" x14ac:dyDescent="0.35"/>
    <row r="1410" ht="15.75" customHeight="1" x14ac:dyDescent="0.35"/>
    <row r="1411" ht="15.75" customHeight="1" x14ac:dyDescent="0.35"/>
    <row r="1412" ht="15.75" customHeight="1" x14ac:dyDescent="0.35"/>
    <row r="1413" ht="15.75" customHeight="1" x14ac:dyDescent="0.35"/>
    <row r="1414" ht="15.75" customHeight="1" x14ac:dyDescent="0.35"/>
    <row r="1415" ht="15.75" customHeight="1" x14ac:dyDescent="0.35"/>
    <row r="1416" ht="15.75" customHeight="1" x14ac:dyDescent="0.35"/>
    <row r="1417" ht="15.75" customHeight="1" x14ac:dyDescent="0.35"/>
    <row r="1418" ht="15.75" customHeight="1" x14ac:dyDescent="0.35"/>
    <row r="1419" ht="15.75" customHeight="1" x14ac:dyDescent="0.35"/>
    <row r="1420" ht="15.75" customHeight="1" x14ac:dyDescent="0.35"/>
    <row r="1421" ht="15.75" customHeight="1" x14ac:dyDescent="0.35"/>
    <row r="1422" ht="15.75" customHeight="1" x14ac:dyDescent="0.35"/>
    <row r="1423" ht="15.75" customHeight="1" x14ac:dyDescent="0.35"/>
    <row r="1424" ht="15.75" customHeight="1" x14ac:dyDescent="0.35"/>
    <row r="1425" ht="15.75" customHeight="1" x14ac:dyDescent="0.35"/>
    <row r="1426" ht="15.75" customHeight="1" x14ac:dyDescent="0.35"/>
    <row r="1427" ht="15.75" customHeight="1" x14ac:dyDescent="0.35"/>
    <row r="1428" ht="15.75" customHeight="1" x14ac:dyDescent="0.35"/>
    <row r="1429" ht="15.75" customHeight="1" x14ac:dyDescent="0.35"/>
    <row r="1430" ht="15.75" customHeight="1" x14ac:dyDescent="0.35"/>
    <row r="1431" ht="15.75" customHeight="1" x14ac:dyDescent="0.35"/>
    <row r="1432" ht="15.75" customHeight="1" x14ac:dyDescent="0.35"/>
    <row r="1433" ht="15.75" customHeight="1" x14ac:dyDescent="0.35"/>
    <row r="1434" ht="15.75" customHeight="1" x14ac:dyDescent="0.35"/>
    <row r="1435" ht="15.75" customHeight="1" x14ac:dyDescent="0.35"/>
    <row r="1436" ht="15.75" customHeight="1" x14ac:dyDescent="0.35"/>
    <row r="1437" ht="15.75" customHeight="1" x14ac:dyDescent="0.35"/>
    <row r="1438" ht="15.75" customHeight="1" x14ac:dyDescent="0.35"/>
    <row r="1439" ht="15.75" customHeight="1" x14ac:dyDescent="0.35"/>
    <row r="1440" ht="15.75" customHeight="1" x14ac:dyDescent="0.35"/>
    <row r="1441" ht="15.75" customHeight="1" x14ac:dyDescent="0.35"/>
    <row r="1442" ht="15.75" customHeight="1" x14ac:dyDescent="0.35"/>
    <row r="1443" ht="15.75" customHeight="1" x14ac:dyDescent="0.35"/>
    <row r="1444" ht="15.75" customHeight="1" x14ac:dyDescent="0.35"/>
    <row r="1445" ht="15.75" customHeight="1" x14ac:dyDescent="0.35"/>
    <row r="1446" ht="15.75" customHeight="1" x14ac:dyDescent="0.35"/>
    <row r="1447" ht="15.75" customHeight="1" x14ac:dyDescent="0.35"/>
    <row r="1448" ht="15.75" customHeight="1" x14ac:dyDescent="0.35"/>
    <row r="1449" ht="15.75" customHeight="1" x14ac:dyDescent="0.35"/>
    <row r="1450" ht="15.75" customHeight="1" x14ac:dyDescent="0.35"/>
    <row r="1451" ht="15.75" customHeight="1" x14ac:dyDescent="0.35"/>
    <row r="1452" ht="15.75" customHeight="1" x14ac:dyDescent="0.35"/>
    <row r="1453" ht="15.75" customHeight="1" x14ac:dyDescent="0.35"/>
    <row r="1454" ht="15.75" customHeight="1" x14ac:dyDescent="0.35"/>
    <row r="1455" ht="15.75" customHeight="1" x14ac:dyDescent="0.35"/>
    <row r="1456" ht="15.75" customHeight="1" x14ac:dyDescent="0.35"/>
    <row r="1457" ht="15.75" customHeight="1" x14ac:dyDescent="0.35"/>
    <row r="1458" ht="15.75" customHeight="1" x14ac:dyDescent="0.35"/>
    <row r="1459" ht="15.75" customHeight="1" x14ac:dyDescent="0.35"/>
    <row r="1460" ht="15.75" customHeight="1" x14ac:dyDescent="0.35"/>
    <row r="1461" ht="15.75" customHeight="1" x14ac:dyDescent="0.35"/>
    <row r="1462" ht="15.75" customHeight="1" x14ac:dyDescent="0.35"/>
    <row r="1463" ht="15.75" customHeight="1" x14ac:dyDescent="0.35"/>
    <row r="1464" ht="15.75" customHeight="1" x14ac:dyDescent="0.35"/>
    <row r="1465" ht="15.75" customHeight="1" x14ac:dyDescent="0.35"/>
    <row r="1466" ht="15.75" customHeight="1" x14ac:dyDescent="0.35"/>
    <row r="1467" ht="15.75" customHeight="1" x14ac:dyDescent="0.35"/>
    <row r="1468" ht="15.75" customHeight="1" x14ac:dyDescent="0.35"/>
    <row r="1469" ht="15.75" customHeight="1" x14ac:dyDescent="0.35"/>
    <row r="1470" ht="15.75" customHeight="1" x14ac:dyDescent="0.35"/>
    <row r="1471" ht="15.75" customHeight="1" x14ac:dyDescent="0.35"/>
    <row r="1472" ht="15.75" customHeight="1" x14ac:dyDescent="0.35"/>
    <row r="1473" ht="15.75" customHeight="1" x14ac:dyDescent="0.35"/>
    <row r="1474" ht="15.75" customHeight="1" x14ac:dyDescent="0.35"/>
    <row r="1475" ht="15.75" customHeight="1" x14ac:dyDescent="0.35"/>
    <row r="1476" ht="15.75" customHeight="1" x14ac:dyDescent="0.35"/>
    <row r="1477" ht="15.75" customHeight="1" x14ac:dyDescent="0.35"/>
    <row r="1478" ht="15.75" customHeight="1" x14ac:dyDescent="0.35"/>
    <row r="1479" ht="15.75" customHeight="1" x14ac:dyDescent="0.35"/>
    <row r="1480" ht="15.75" customHeight="1" x14ac:dyDescent="0.35"/>
    <row r="1481" ht="15.75" customHeight="1" x14ac:dyDescent="0.35"/>
    <row r="1482" ht="15.75" customHeight="1" x14ac:dyDescent="0.35"/>
    <row r="1483" ht="15.75" customHeight="1" x14ac:dyDescent="0.35"/>
    <row r="1484" ht="15.75" customHeight="1" x14ac:dyDescent="0.35"/>
    <row r="1485" ht="15.75" customHeight="1" x14ac:dyDescent="0.35"/>
    <row r="1486" ht="15.75" customHeight="1" x14ac:dyDescent="0.35"/>
    <row r="1487" ht="15.75" customHeight="1" x14ac:dyDescent="0.35"/>
    <row r="1488" ht="15.75" customHeight="1" x14ac:dyDescent="0.35"/>
    <row r="1489" ht="15.75" customHeight="1" x14ac:dyDescent="0.35"/>
    <row r="1490" ht="15.75" customHeight="1" x14ac:dyDescent="0.35"/>
    <row r="1491" ht="15.75" customHeight="1" x14ac:dyDescent="0.35"/>
    <row r="1492" ht="15.75" customHeight="1" x14ac:dyDescent="0.35"/>
    <row r="1493" ht="15.75" customHeight="1" x14ac:dyDescent="0.35"/>
    <row r="1494" ht="15.75" customHeight="1" x14ac:dyDescent="0.35"/>
    <row r="1495" ht="15.75" customHeight="1" x14ac:dyDescent="0.35"/>
    <row r="1496" ht="15.75" customHeight="1" x14ac:dyDescent="0.35"/>
    <row r="1497" ht="15.75" customHeight="1" x14ac:dyDescent="0.35"/>
    <row r="1498" ht="15.75" customHeight="1" x14ac:dyDescent="0.35"/>
    <row r="1499" ht="15.75" customHeight="1" x14ac:dyDescent="0.35"/>
    <row r="1500" ht="15.75" customHeight="1" x14ac:dyDescent="0.35"/>
    <row r="1501" ht="15.75" customHeight="1" x14ac:dyDescent="0.35"/>
    <row r="1502" ht="15.75" customHeight="1" x14ac:dyDescent="0.35"/>
    <row r="1503" ht="15.75" customHeight="1" x14ac:dyDescent="0.35"/>
    <row r="1504" ht="15.75" customHeight="1" x14ac:dyDescent="0.35"/>
    <row r="1505" ht="15.75" customHeight="1" x14ac:dyDescent="0.35"/>
    <row r="1506" ht="15.75" customHeight="1" x14ac:dyDescent="0.35"/>
    <row r="1507" ht="15.75" customHeight="1" x14ac:dyDescent="0.35"/>
    <row r="1508" ht="15.75" customHeight="1" x14ac:dyDescent="0.35"/>
    <row r="1509" ht="15.75" customHeight="1" x14ac:dyDescent="0.35"/>
    <row r="1510" ht="15.75" customHeight="1" x14ac:dyDescent="0.35"/>
    <row r="1511" ht="15.75" customHeight="1" x14ac:dyDescent="0.35"/>
    <row r="1512" ht="15.75" customHeight="1" x14ac:dyDescent="0.35"/>
    <row r="1513" ht="15.75" customHeight="1" x14ac:dyDescent="0.35"/>
    <row r="1514" ht="15.75" customHeight="1" x14ac:dyDescent="0.35"/>
    <row r="1515" ht="15.75" customHeight="1" x14ac:dyDescent="0.35"/>
    <row r="1516" ht="15.75" customHeight="1" x14ac:dyDescent="0.35"/>
    <row r="1517" ht="15.75" customHeight="1" x14ac:dyDescent="0.35"/>
    <row r="1518" ht="15.75" customHeight="1" x14ac:dyDescent="0.35"/>
    <row r="1519" ht="15.75" customHeight="1" x14ac:dyDescent="0.35"/>
    <row r="1520" ht="15.75" customHeight="1" x14ac:dyDescent="0.35"/>
    <row r="1521" ht="15.75" customHeight="1" x14ac:dyDescent="0.35"/>
    <row r="1522" ht="15.75" customHeight="1" x14ac:dyDescent="0.35"/>
    <row r="1523" ht="15.75" customHeight="1" x14ac:dyDescent="0.35"/>
    <row r="1524" ht="15.75" customHeight="1" x14ac:dyDescent="0.35"/>
    <row r="1525" ht="15.75" customHeight="1" x14ac:dyDescent="0.35"/>
    <row r="1526" ht="15.75" customHeight="1" x14ac:dyDescent="0.35"/>
    <row r="1527" ht="15.75" customHeight="1" x14ac:dyDescent="0.35"/>
    <row r="1528" ht="15.75" customHeight="1" x14ac:dyDescent="0.35"/>
    <row r="1529" ht="15.75" customHeight="1" x14ac:dyDescent="0.35"/>
    <row r="1530" ht="15.75" customHeight="1" x14ac:dyDescent="0.35"/>
    <row r="1531" ht="15.75" customHeight="1" x14ac:dyDescent="0.35"/>
    <row r="1532" ht="15.75" customHeight="1" x14ac:dyDescent="0.35"/>
    <row r="1533" ht="15.75" customHeight="1" x14ac:dyDescent="0.35"/>
    <row r="1534" ht="15.75" customHeight="1" x14ac:dyDescent="0.35"/>
    <row r="1535" ht="15.75" customHeight="1" x14ac:dyDescent="0.35"/>
    <row r="1536" ht="15.75" customHeight="1" x14ac:dyDescent="0.35"/>
    <row r="1537" ht="15.75" customHeight="1" x14ac:dyDescent="0.35"/>
    <row r="1538" ht="15.75" customHeight="1" x14ac:dyDescent="0.35"/>
    <row r="1539" ht="15.75" customHeight="1" x14ac:dyDescent="0.35"/>
    <row r="1540" ht="15.75" customHeight="1" x14ac:dyDescent="0.35"/>
    <row r="1541" ht="15.75" customHeight="1" x14ac:dyDescent="0.35"/>
    <row r="1542" ht="15.75" customHeight="1" x14ac:dyDescent="0.35"/>
    <row r="1543" ht="15.75" customHeight="1" x14ac:dyDescent="0.35"/>
    <row r="1544" ht="15.75" customHeight="1" x14ac:dyDescent="0.35"/>
    <row r="1545" ht="15.75" customHeight="1" x14ac:dyDescent="0.35"/>
    <row r="1546" ht="15.75" customHeight="1" x14ac:dyDescent="0.35"/>
    <row r="1547" ht="15.75" customHeight="1" x14ac:dyDescent="0.35"/>
    <row r="1548" ht="15.75" customHeight="1" x14ac:dyDescent="0.35"/>
    <row r="1549" ht="15.75" customHeight="1" x14ac:dyDescent="0.35"/>
    <row r="1550" ht="15.75" customHeight="1" x14ac:dyDescent="0.35"/>
    <row r="1551" ht="15.75" customHeight="1" x14ac:dyDescent="0.35"/>
    <row r="1552" ht="15.75" customHeight="1" x14ac:dyDescent="0.35"/>
    <row r="1553" ht="15.75" customHeight="1" x14ac:dyDescent="0.35"/>
    <row r="1554" ht="15.75" customHeight="1" x14ac:dyDescent="0.35"/>
    <row r="1555" ht="15.75" customHeight="1" x14ac:dyDescent="0.35"/>
    <row r="1556" ht="15.75" customHeight="1" x14ac:dyDescent="0.35"/>
    <row r="1557" ht="15.75" customHeight="1" x14ac:dyDescent="0.35"/>
    <row r="1558" ht="15.75" customHeight="1" x14ac:dyDescent="0.35"/>
    <row r="1559" ht="15.75" customHeight="1" x14ac:dyDescent="0.35"/>
    <row r="1560" ht="15.75" customHeight="1" x14ac:dyDescent="0.35"/>
    <row r="1561" ht="15.75" customHeight="1" x14ac:dyDescent="0.35"/>
    <row r="1562" ht="15.75" customHeight="1" x14ac:dyDescent="0.35"/>
    <row r="1563" ht="15.75" customHeight="1" x14ac:dyDescent="0.35"/>
    <row r="1564" ht="15.75" customHeight="1" x14ac:dyDescent="0.35"/>
    <row r="1565" ht="15.75" customHeight="1" x14ac:dyDescent="0.35"/>
    <row r="1566" ht="15.75" customHeight="1" x14ac:dyDescent="0.35"/>
    <row r="1567" ht="15.75" customHeight="1" x14ac:dyDescent="0.35"/>
    <row r="1568" ht="15.75" customHeight="1" x14ac:dyDescent="0.35"/>
    <row r="1569" ht="15.75" customHeight="1" x14ac:dyDescent="0.35"/>
    <row r="1570" ht="15.75" customHeight="1" x14ac:dyDescent="0.35"/>
    <row r="1571" ht="15.75" customHeight="1" x14ac:dyDescent="0.35"/>
    <row r="1572" ht="15.75" customHeight="1" x14ac:dyDescent="0.35"/>
    <row r="1573" ht="15.75" customHeight="1" x14ac:dyDescent="0.35"/>
    <row r="1574" ht="15.75" customHeight="1" x14ac:dyDescent="0.35"/>
    <row r="1575" ht="15.75" customHeight="1" x14ac:dyDescent="0.35"/>
    <row r="1576" ht="15.75" customHeight="1" x14ac:dyDescent="0.35"/>
    <row r="1577" ht="15.75" customHeight="1" x14ac:dyDescent="0.35"/>
    <row r="1578" ht="15.75" customHeight="1" x14ac:dyDescent="0.35"/>
    <row r="1579" ht="15.75" customHeight="1" x14ac:dyDescent="0.35"/>
    <row r="1580" ht="15.75" customHeight="1" x14ac:dyDescent="0.35"/>
    <row r="1581" ht="15.75" customHeight="1" x14ac:dyDescent="0.35"/>
    <row r="1582" ht="15.75" customHeight="1" x14ac:dyDescent="0.35"/>
    <row r="1583" ht="15.75" customHeight="1" x14ac:dyDescent="0.35"/>
    <row r="1584" ht="15.75" customHeight="1" x14ac:dyDescent="0.35"/>
    <row r="1585" ht="15.75" customHeight="1" x14ac:dyDescent="0.35"/>
    <row r="1586" ht="15.75" customHeight="1" x14ac:dyDescent="0.35"/>
    <row r="1587" ht="15.75" customHeight="1" x14ac:dyDescent="0.35"/>
    <row r="1588" ht="15.75" customHeight="1" x14ac:dyDescent="0.35"/>
    <row r="1589" ht="15.75" customHeight="1" x14ac:dyDescent="0.35"/>
    <row r="1590" ht="15.75" customHeight="1" x14ac:dyDescent="0.35"/>
    <row r="1591" ht="15.75" customHeight="1" x14ac:dyDescent="0.35"/>
    <row r="1592" ht="15.75" customHeight="1" x14ac:dyDescent="0.35"/>
    <row r="1593" ht="15.75" customHeight="1" x14ac:dyDescent="0.35"/>
    <row r="1594" ht="15.75" customHeight="1" x14ac:dyDescent="0.35"/>
    <row r="1595" ht="15.75" customHeight="1" x14ac:dyDescent="0.35"/>
    <row r="1596" ht="15.75" customHeight="1" x14ac:dyDescent="0.35"/>
    <row r="1597" ht="15.75" customHeight="1" x14ac:dyDescent="0.35"/>
    <row r="1598" ht="15.75" customHeight="1" x14ac:dyDescent="0.35"/>
    <row r="1599" ht="15.75" customHeight="1" x14ac:dyDescent="0.35"/>
    <row r="1600" ht="15.75" customHeight="1" x14ac:dyDescent="0.35"/>
    <row r="1601" ht="15.75" customHeight="1" x14ac:dyDescent="0.35"/>
    <row r="1602" ht="15.75" customHeight="1" x14ac:dyDescent="0.35"/>
    <row r="1603" ht="15.75" customHeight="1" x14ac:dyDescent="0.35"/>
    <row r="1604" ht="15.75" customHeight="1" x14ac:dyDescent="0.35"/>
    <row r="1605" ht="15.75" customHeight="1" x14ac:dyDescent="0.35"/>
    <row r="1606" ht="15.75" customHeight="1" x14ac:dyDescent="0.35"/>
    <row r="1607" ht="15.75" customHeight="1" x14ac:dyDescent="0.35"/>
    <row r="1608" ht="15.75" customHeight="1" x14ac:dyDescent="0.35"/>
    <row r="1609" ht="15.75" customHeight="1" x14ac:dyDescent="0.35"/>
    <row r="1610" ht="15.75" customHeight="1" x14ac:dyDescent="0.35"/>
    <row r="1611" ht="15.75" customHeight="1" x14ac:dyDescent="0.35"/>
    <row r="1612" ht="15.75" customHeight="1" x14ac:dyDescent="0.35"/>
    <row r="1613" ht="15.75" customHeight="1" x14ac:dyDescent="0.35"/>
    <row r="1614" ht="15.75" customHeight="1" x14ac:dyDescent="0.35"/>
    <row r="1615" ht="15.75" customHeight="1" x14ac:dyDescent="0.35"/>
    <row r="1616" ht="15.75" customHeight="1" x14ac:dyDescent="0.35"/>
    <row r="1617" ht="15.75" customHeight="1" x14ac:dyDescent="0.35"/>
    <row r="1618" ht="15.75" customHeight="1" x14ac:dyDescent="0.35"/>
    <row r="1619" ht="15.75" customHeight="1" x14ac:dyDescent="0.35"/>
    <row r="1620" ht="15.75" customHeight="1" x14ac:dyDescent="0.35"/>
    <row r="1621" ht="15.75" customHeight="1" x14ac:dyDescent="0.35"/>
    <row r="1622" ht="15.75" customHeight="1" x14ac:dyDescent="0.35"/>
    <row r="1623" ht="15.75" customHeight="1" x14ac:dyDescent="0.35"/>
    <row r="1624" ht="15.75" customHeight="1" x14ac:dyDescent="0.35"/>
    <row r="1625" ht="15.75" customHeight="1" x14ac:dyDescent="0.35"/>
    <row r="1626" ht="15.75" customHeight="1" x14ac:dyDescent="0.35"/>
    <row r="1627" ht="15.75" customHeight="1" x14ac:dyDescent="0.35"/>
    <row r="1628" ht="15.75" customHeight="1" x14ac:dyDescent="0.35"/>
    <row r="1629" ht="15.75" customHeight="1" x14ac:dyDescent="0.35"/>
    <row r="1630" ht="15.75" customHeight="1" x14ac:dyDescent="0.35"/>
    <row r="1631" ht="15.75" customHeight="1" x14ac:dyDescent="0.35"/>
    <row r="1632" ht="15.75" customHeight="1" x14ac:dyDescent="0.35"/>
    <row r="1633" ht="15.75" customHeight="1" x14ac:dyDescent="0.35"/>
    <row r="1634" ht="15.75" customHeight="1" x14ac:dyDescent="0.35"/>
    <row r="1635" ht="15.75" customHeight="1" x14ac:dyDescent="0.35"/>
    <row r="1636" ht="15.75" customHeight="1" x14ac:dyDescent="0.35"/>
    <row r="1637" ht="15.75" customHeight="1" x14ac:dyDescent="0.35"/>
    <row r="1638" ht="15.75" customHeight="1" x14ac:dyDescent="0.35"/>
    <row r="1639" ht="15.75" customHeight="1" x14ac:dyDescent="0.35"/>
    <row r="1640" ht="15.75" customHeight="1" x14ac:dyDescent="0.35"/>
    <row r="1641" ht="15.75" customHeight="1" x14ac:dyDescent="0.35"/>
    <row r="1642" ht="15.75" customHeight="1" x14ac:dyDescent="0.35"/>
    <row r="1643" ht="15.75" customHeight="1" x14ac:dyDescent="0.35"/>
    <row r="1644" ht="15.75" customHeight="1" x14ac:dyDescent="0.35"/>
    <row r="1645" ht="15.75" customHeight="1" x14ac:dyDescent="0.35"/>
    <row r="1646" ht="15.75" customHeight="1" x14ac:dyDescent="0.35"/>
    <row r="1647" ht="15.75" customHeight="1" x14ac:dyDescent="0.35"/>
    <row r="1648" ht="15.75" customHeight="1" x14ac:dyDescent="0.35"/>
    <row r="1649" ht="15.75" customHeight="1" x14ac:dyDescent="0.35"/>
    <row r="1650" ht="15.75" customHeight="1" x14ac:dyDescent="0.35"/>
    <row r="1651" ht="15.75" customHeight="1" x14ac:dyDescent="0.35"/>
    <row r="1652" ht="15.75" customHeight="1" x14ac:dyDescent="0.35"/>
    <row r="1653" ht="15.75" customHeight="1" x14ac:dyDescent="0.35"/>
    <row r="1654" ht="15.75" customHeight="1" x14ac:dyDescent="0.35"/>
    <row r="1655" ht="15.75" customHeight="1" x14ac:dyDescent="0.35"/>
    <row r="1656" ht="15.75" customHeight="1" x14ac:dyDescent="0.35"/>
    <row r="1657" ht="15.75" customHeight="1" x14ac:dyDescent="0.35"/>
    <row r="1658" ht="15.75" customHeight="1" x14ac:dyDescent="0.35"/>
    <row r="1659" ht="15.75" customHeight="1" x14ac:dyDescent="0.35"/>
    <row r="1660" ht="15.75" customHeight="1" x14ac:dyDescent="0.35"/>
    <row r="1661" ht="15.75" customHeight="1" x14ac:dyDescent="0.35"/>
    <row r="1662" ht="15.75" customHeight="1" x14ac:dyDescent="0.35"/>
    <row r="1663" ht="15.75" customHeight="1" x14ac:dyDescent="0.35"/>
    <row r="1664" ht="15.75" customHeight="1" x14ac:dyDescent="0.35"/>
    <row r="1665" ht="15.75" customHeight="1" x14ac:dyDescent="0.35"/>
    <row r="1666" ht="15.75" customHeight="1" x14ac:dyDescent="0.35"/>
    <row r="1667" ht="15.75" customHeight="1" x14ac:dyDescent="0.35"/>
    <row r="1668" ht="15.75" customHeight="1" x14ac:dyDescent="0.35"/>
    <row r="1669" ht="15.75" customHeight="1" x14ac:dyDescent="0.35"/>
    <row r="1670" ht="15.75" customHeight="1" x14ac:dyDescent="0.35"/>
    <row r="1671" ht="15.75" customHeight="1" x14ac:dyDescent="0.35"/>
    <row r="1672" ht="15.75" customHeight="1" x14ac:dyDescent="0.35"/>
    <row r="1673" ht="15.75" customHeight="1" x14ac:dyDescent="0.35"/>
    <row r="1674" ht="15.75" customHeight="1" x14ac:dyDescent="0.35"/>
    <row r="1675" ht="15.75" customHeight="1" x14ac:dyDescent="0.35"/>
    <row r="1676" ht="15.75" customHeight="1" x14ac:dyDescent="0.35"/>
    <row r="1677" ht="15.75" customHeight="1" x14ac:dyDescent="0.35"/>
    <row r="1678" ht="15.75" customHeight="1" x14ac:dyDescent="0.35"/>
    <row r="1679" ht="15.75" customHeight="1" x14ac:dyDescent="0.35"/>
    <row r="1680" ht="15.75" customHeight="1" x14ac:dyDescent="0.35"/>
    <row r="1681" ht="15.75" customHeight="1" x14ac:dyDescent="0.35"/>
    <row r="1682" ht="15.75" customHeight="1" x14ac:dyDescent="0.35"/>
    <row r="1683" ht="15.75" customHeight="1" x14ac:dyDescent="0.35"/>
    <row r="1684" ht="15.75" customHeight="1" x14ac:dyDescent="0.35"/>
    <row r="1685" ht="15.75" customHeight="1" x14ac:dyDescent="0.35"/>
    <row r="1686" ht="15.75" customHeight="1" x14ac:dyDescent="0.35"/>
    <row r="1687" ht="15.75" customHeight="1" x14ac:dyDescent="0.35"/>
    <row r="1688" ht="15.75" customHeight="1" x14ac:dyDescent="0.35"/>
    <row r="1689" ht="15.75" customHeight="1" x14ac:dyDescent="0.35"/>
    <row r="1690" ht="15.75" customHeight="1" x14ac:dyDescent="0.35"/>
    <row r="1691" ht="15.75" customHeight="1" x14ac:dyDescent="0.35"/>
    <row r="1692" ht="15.75" customHeight="1" x14ac:dyDescent="0.35"/>
    <row r="1693" ht="15.75" customHeight="1" x14ac:dyDescent="0.35"/>
    <row r="1694" ht="15.75" customHeight="1" x14ac:dyDescent="0.35"/>
    <row r="1695" ht="15.75" customHeight="1" x14ac:dyDescent="0.35"/>
    <row r="1696" ht="15.75" customHeight="1" x14ac:dyDescent="0.35"/>
    <row r="1697" ht="15.75" customHeight="1" x14ac:dyDescent="0.35"/>
    <row r="1698" ht="15.75" customHeight="1" x14ac:dyDescent="0.35"/>
    <row r="1699" ht="15.75" customHeight="1" x14ac:dyDescent="0.35"/>
    <row r="1700" ht="15.75" customHeight="1" x14ac:dyDescent="0.35"/>
    <row r="1701" ht="15.75" customHeight="1" x14ac:dyDescent="0.35"/>
    <row r="1702" ht="15.75" customHeight="1" x14ac:dyDescent="0.35"/>
    <row r="1703" ht="15.75" customHeight="1" x14ac:dyDescent="0.35"/>
    <row r="1704" ht="15.75" customHeight="1" x14ac:dyDescent="0.35"/>
    <row r="1705" ht="15.75" customHeight="1" x14ac:dyDescent="0.35"/>
    <row r="1706" ht="15.75" customHeight="1" x14ac:dyDescent="0.35"/>
    <row r="1707" ht="15.75" customHeight="1" x14ac:dyDescent="0.35"/>
    <row r="1708" ht="15.75" customHeight="1" x14ac:dyDescent="0.35"/>
    <row r="1709" ht="15.75" customHeight="1" x14ac:dyDescent="0.35"/>
    <row r="1710" ht="15.75" customHeight="1" x14ac:dyDescent="0.35"/>
    <row r="1711" ht="15.75" customHeight="1" x14ac:dyDescent="0.35"/>
    <row r="1712" ht="15.75" customHeight="1" x14ac:dyDescent="0.35"/>
    <row r="1713" ht="15.75" customHeight="1" x14ac:dyDescent="0.35"/>
    <row r="1714" ht="15.75" customHeight="1" x14ac:dyDescent="0.35"/>
    <row r="1715" ht="15.75" customHeight="1" x14ac:dyDescent="0.35"/>
    <row r="1716" ht="15.75" customHeight="1" x14ac:dyDescent="0.35"/>
    <row r="1717" ht="15.75" customHeight="1" x14ac:dyDescent="0.35"/>
    <row r="1718" ht="15.75" customHeight="1" x14ac:dyDescent="0.35"/>
    <row r="1719" ht="15.75" customHeight="1" x14ac:dyDescent="0.35"/>
    <row r="1720" ht="15.75" customHeight="1" x14ac:dyDescent="0.35"/>
    <row r="1721" ht="15.75" customHeight="1" x14ac:dyDescent="0.35"/>
    <row r="1722" ht="15.75" customHeight="1" x14ac:dyDescent="0.35"/>
    <row r="1723" ht="15.75" customHeight="1" x14ac:dyDescent="0.35"/>
    <row r="1724" ht="15.75" customHeight="1" x14ac:dyDescent="0.35"/>
    <row r="1725" ht="15.75" customHeight="1" x14ac:dyDescent="0.35"/>
    <row r="1726" ht="15.75" customHeight="1" x14ac:dyDescent="0.35"/>
    <row r="1727" ht="15.75" customHeight="1" x14ac:dyDescent="0.35"/>
    <row r="1728" ht="15.75" customHeight="1" x14ac:dyDescent="0.35"/>
    <row r="1729" ht="15.75" customHeight="1" x14ac:dyDescent="0.35"/>
    <row r="1730" ht="15.75" customHeight="1" x14ac:dyDescent="0.35"/>
    <row r="1731" ht="15.75" customHeight="1" x14ac:dyDescent="0.35"/>
    <row r="1732" ht="15.75" customHeight="1" x14ac:dyDescent="0.35"/>
    <row r="1733" ht="15.75" customHeight="1" x14ac:dyDescent="0.35"/>
    <row r="1734" ht="15.75" customHeight="1" x14ac:dyDescent="0.35"/>
    <row r="1735" ht="15.75" customHeight="1" x14ac:dyDescent="0.35"/>
    <row r="1736" ht="15.75" customHeight="1" x14ac:dyDescent="0.35"/>
    <row r="1737" ht="15.75" customHeight="1" x14ac:dyDescent="0.35"/>
    <row r="1738" ht="15.75" customHeight="1" x14ac:dyDescent="0.35"/>
    <row r="1739" ht="15.75" customHeight="1" x14ac:dyDescent="0.35"/>
    <row r="1740" ht="15.75" customHeight="1" x14ac:dyDescent="0.35"/>
    <row r="1741" ht="15.75" customHeight="1" x14ac:dyDescent="0.35"/>
    <row r="1742" ht="15.75" customHeight="1" x14ac:dyDescent="0.35"/>
    <row r="1743" ht="15.75" customHeight="1" x14ac:dyDescent="0.35"/>
    <row r="1744" ht="15.75" customHeight="1" x14ac:dyDescent="0.35"/>
    <row r="1745" ht="15.75" customHeight="1" x14ac:dyDescent="0.35"/>
    <row r="1746" ht="15.75" customHeight="1" x14ac:dyDescent="0.35"/>
    <row r="1747" ht="15.75" customHeight="1" x14ac:dyDescent="0.35"/>
    <row r="1748" ht="15.75" customHeight="1" x14ac:dyDescent="0.35"/>
    <row r="1749" ht="15.75" customHeight="1" x14ac:dyDescent="0.35"/>
    <row r="1750" ht="15.75" customHeight="1" x14ac:dyDescent="0.35"/>
    <row r="1751" ht="15.75" customHeight="1" x14ac:dyDescent="0.35"/>
    <row r="1752" ht="15.75" customHeight="1" x14ac:dyDescent="0.35"/>
    <row r="1753" ht="15.75" customHeight="1" x14ac:dyDescent="0.35"/>
    <row r="1754" ht="15.75" customHeight="1" x14ac:dyDescent="0.35"/>
    <row r="1755" ht="15.75" customHeight="1" x14ac:dyDescent="0.35"/>
    <row r="1756" ht="15.75" customHeight="1" x14ac:dyDescent="0.35"/>
    <row r="1757" ht="15.75" customHeight="1" x14ac:dyDescent="0.35"/>
    <row r="1758" ht="15.75" customHeight="1" x14ac:dyDescent="0.35"/>
    <row r="1759" ht="15.75" customHeight="1" x14ac:dyDescent="0.35"/>
    <row r="1760" ht="15.75" customHeight="1" x14ac:dyDescent="0.35"/>
    <row r="1761" ht="15.75" customHeight="1" x14ac:dyDescent="0.35"/>
    <row r="1762" ht="15.75" customHeight="1" x14ac:dyDescent="0.35"/>
    <row r="1763" ht="15.75" customHeight="1" x14ac:dyDescent="0.35"/>
    <row r="1764" ht="15.75" customHeight="1" x14ac:dyDescent="0.35"/>
    <row r="1765" ht="15.75" customHeight="1" x14ac:dyDescent="0.35"/>
    <row r="1766" ht="15.75" customHeight="1" x14ac:dyDescent="0.35"/>
    <row r="1767" ht="15.75" customHeight="1" x14ac:dyDescent="0.35"/>
    <row r="1768" ht="15.75" customHeight="1" x14ac:dyDescent="0.35"/>
    <row r="1769" ht="15.75" customHeight="1" x14ac:dyDescent="0.35"/>
    <row r="1770" ht="15.75" customHeight="1" x14ac:dyDescent="0.35"/>
    <row r="1771" ht="15.75" customHeight="1" x14ac:dyDescent="0.35"/>
    <row r="1772" ht="15.75" customHeight="1" x14ac:dyDescent="0.35"/>
    <row r="1773" ht="15.75" customHeight="1" x14ac:dyDescent="0.35"/>
    <row r="1774" ht="15.75" customHeight="1" x14ac:dyDescent="0.35"/>
    <row r="1775" ht="15.75" customHeight="1" x14ac:dyDescent="0.35"/>
    <row r="1776" ht="15.75" customHeight="1" x14ac:dyDescent="0.35"/>
    <row r="1777" ht="15.75" customHeight="1" x14ac:dyDescent="0.35"/>
    <row r="1778" ht="15.75" customHeight="1" x14ac:dyDescent="0.35"/>
    <row r="1779" ht="15.75" customHeight="1" x14ac:dyDescent="0.35"/>
    <row r="1780" ht="15.75" customHeight="1" x14ac:dyDescent="0.35"/>
    <row r="1781" ht="15.75" customHeight="1" x14ac:dyDescent="0.35"/>
    <row r="1782" ht="15.75" customHeight="1" x14ac:dyDescent="0.35"/>
    <row r="1783" ht="15.75" customHeight="1" x14ac:dyDescent="0.35"/>
    <row r="1784" ht="15.75" customHeight="1" x14ac:dyDescent="0.35"/>
    <row r="1785" ht="15.75" customHeight="1" x14ac:dyDescent="0.35"/>
    <row r="1786" ht="15.75" customHeight="1" x14ac:dyDescent="0.35"/>
    <row r="1787" ht="15.75" customHeight="1" x14ac:dyDescent="0.35"/>
    <row r="1788" ht="15.75" customHeight="1" x14ac:dyDescent="0.35"/>
    <row r="1789" ht="15.75" customHeight="1" x14ac:dyDescent="0.35"/>
    <row r="1790" ht="15.75" customHeight="1" x14ac:dyDescent="0.35"/>
    <row r="1791" ht="15.75" customHeight="1" x14ac:dyDescent="0.35"/>
    <row r="1792" ht="15.75" customHeight="1" x14ac:dyDescent="0.35"/>
    <row r="1793" ht="15.75" customHeight="1" x14ac:dyDescent="0.35"/>
    <row r="1794" ht="15.75" customHeight="1" x14ac:dyDescent="0.35"/>
    <row r="1795" ht="15.75" customHeight="1" x14ac:dyDescent="0.35"/>
    <row r="1796" ht="15.75" customHeight="1" x14ac:dyDescent="0.35"/>
    <row r="1797" ht="15.75" customHeight="1" x14ac:dyDescent="0.35"/>
    <row r="1798" ht="15.75" customHeight="1" x14ac:dyDescent="0.35"/>
    <row r="1799" ht="15.75" customHeight="1" x14ac:dyDescent="0.35"/>
    <row r="1800" ht="15.75" customHeight="1" x14ac:dyDescent="0.35"/>
    <row r="1801" ht="15.75" customHeight="1" x14ac:dyDescent="0.35"/>
    <row r="1802" ht="15.75" customHeight="1" x14ac:dyDescent="0.35"/>
    <row r="1803" ht="15.75" customHeight="1" x14ac:dyDescent="0.35"/>
    <row r="1804" ht="15.75" customHeight="1" x14ac:dyDescent="0.35"/>
    <row r="1805" ht="15.75" customHeight="1" x14ac:dyDescent="0.35"/>
    <row r="1806" ht="15.75" customHeight="1" x14ac:dyDescent="0.35"/>
    <row r="1807" ht="15.75" customHeight="1" x14ac:dyDescent="0.35"/>
    <row r="1808" ht="15.75" customHeight="1" x14ac:dyDescent="0.35"/>
    <row r="1809" ht="15.75" customHeight="1" x14ac:dyDescent="0.35"/>
    <row r="1810" ht="15.75" customHeight="1" x14ac:dyDescent="0.35"/>
    <row r="1811" ht="15.75" customHeight="1" x14ac:dyDescent="0.35"/>
    <row r="1812" ht="15.75" customHeight="1" x14ac:dyDescent="0.35"/>
    <row r="1813" ht="15.75" customHeight="1" x14ac:dyDescent="0.35"/>
    <row r="1814" ht="15.75" customHeight="1" x14ac:dyDescent="0.35"/>
    <row r="1815" ht="15.75" customHeight="1" x14ac:dyDescent="0.35"/>
    <row r="1816" ht="15.75" customHeight="1" x14ac:dyDescent="0.35"/>
    <row r="1817" ht="15.75" customHeight="1" x14ac:dyDescent="0.35"/>
    <row r="1818" ht="15.75" customHeight="1" x14ac:dyDescent="0.35"/>
    <row r="1819" ht="15.75" customHeight="1" x14ac:dyDescent="0.35"/>
    <row r="1820" ht="15.75" customHeight="1" x14ac:dyDescent="0.35"/>
    <row r="1821" ht="15.75" customHeight="1" x14ac:dyDescent="0.35"/>
    <row r="1822" ht="15.75" customHeight="1" x14ac:dyDescent="0.35"/>
    <row r="1823" ht="15.75" customHeight="1" x14ac:dyDescent="0.35"/>
    <row r="1824" ht="15.75" customHeight="1" x14ac:dyDescent="0.35"/>
    <row r="1825" ht="15.75" customHeight="1" x14ac:dyDescent="0.35"/>
    <row r="1826" ht="15.75" customHeight="1" x14ac:dyDescent="0.35"/>
    <row r="1827" ht="15.75" customHeight="1" x14ac:dyDescent="0.35"/>
    <row r="1828" ht="15.75" customHeight="1" x14ac:dyDescent="0.35"/>
    <row r="1829" ht="15.75" customHeight="1" x14ac:dyDescent="0.35"/>
    <row r="1830" ht="15.75" customHeight="1" x14ac:dyDescent="0.35"/>
    <row r="1831" ht="15.75" customHeight="1" x14ac:dyDescent="0.35"/>
    <row r="1832" ht="15.75" customHeight="1" x14ac:dyDescent="0.35"/>
    <row r="1833" ht="15.75" customHeight="1" x14ac:dyDescent="0.35"/>
    <row r="1834" ht="15.75" customHeight="1" x14ac:dyDescent="0.35"/>
    <row r="1835" ht="15.75" customHeight="1" x14ac:dyDescent="0.35"/>
    <row r="1836" ht="15.75" customHeight="1" x14ac:dyDescent="0.35"/>
    <row r="1837" ht="15.75" customHeight="1" x14ac:dyDescent="0.35"/>
    <row r="1838" ht="15.75" customHeight="1" x14ac:dyDescent="0.35"/>
    <row r="1839" ht="15.75" customHeight="1" x14ac:dyDescent="0.35"/>
    <row r="1840" ht="15.75" customHeight="1" x14ac:dyDescent="0.35"/>
    <row r="1841" ht="15.75" customHeight="1" x14ac:dyDescent="0.35"/>
    <row r="1842" ht="15.75" customHeight="1" x14ac:dyDescent="0.35"/>
    <row r="1843" ht="15.75" customHeight="1" x14ac:dyDescent="0.35"/>
    <row r="1844" ht="15.75" customHeight="1" x14ac:dyDescent="0.35"/>
    <row r="1845" ht="15.75" customHeight="1" x14ac:dyDescent="0.35"/>
    <row r="1846" ht="15.75" customHeight="1" x14ac:dyDescent="0.35"/>
    <row r="1847" ht="15.75" customHeight="1" x14ac:dyDescent="0.35"/>
    <row r="1848" ht="15.75" customHeight="1" x14ac:dyDescent="0.35"/>
    <row r="1849" ht="15.75" customHeight="1" x14ac:dyDescent="0.35"/>
    <row r="1850" ht="15.75" customHeight="1" x14ac:dyDescent="0.35"/>
    <row r="1851" ht="15.75" customHeight="1" x14ac:dyDescent="0.35"/>
    <row r="1852" ht="15.75" customHeight="1" x14ac:dyDescent="0.35"/>
    <row r="1853" ht="15.75" customHeight="1" x14ac:dyDescent="0.35"/>
    <row r="1854" ht="15.75" customHeight="1" x14ac:dyDescent="0.35"/>
    <row r="1855" ht="15.75" customHeight="1" x14ac:dyDescent="0.35"/>
    <row r="1856" ht="15.75" customHeight="1" x14ac:dyDescent="0.35"/>
    <row r="1857" ht="15.75" customHeight="1" x14ac:dyDescent="0.35"/>
    <row r="1858" ht="15.75" customHeight="1" x14ac:dyDescent="0.35"/>
    <row r="1859" ht="15.75" customHeight="1" x14ac:dyDescent="0.35"/>
    <row r="1860" ht="15.75" customHeight="1" x14ac:dyDescent="0.35"/>
    <row r="1861" ht="15.75" customHeight="1" x14ac:dyDescent="0.35"/>
    <row r="1862" ht="15.75" customHeight="1" x14ac:dyDescent="0.35"/>
    <row r="1863" ht="15.75" customHeight="1" x14ac:dyDescent="0.35"/>
    <row r="1864" ht="15.75" customHeight="1" x14ac:dyDescent="0.35"/>
    <row r="1865" ht="15.75" customHeight="1" x14ac:dyDescent="0.35"/>
    <row r="1866" ht="15.75" customHeight="1" x14ac:dyDescent="0.35"/>
    <row r="1867" ht="15.75" customHeight="1" x14ac:dyDescent="0.35"/>
    <row r="1868" ht="15.75" customHeight="1" x14ac:dyDescent="0.35"/>
    <row r="1869" ht="15.75" customHeight="1" x14ac:dyDescent="0.35"/>
    <row r="1870" ht="15.75" customHeight="1" x14ac:dyDescent="0.35"/>
    <row r="1871" ht="15.75" customHeight="1" x14ac:dyDescent="0.35"/>
    <row r="1872" ht="15.75" customHeight="1" x14ac:dyDescent="0.35"/>
    <row r="1873" ht="15.75" customHeight="1" x14ac:dyDescent="0.35"/>
    <row r="1874" ht="15.75" customHeight="1" x14ac:dyDescent="0.35"/>
    <row r="1875" ht="15.75" customHeight="1" x14ac:dyDescent="0.35"/>
    <row r="1876" ht="15.75" customHeight="1" x14ac:dyDescent="0.35"/>
    <row r="1877" ht="15.75" customHeight="1" x14ac:dyDescent="0.35"/>
    <row r="1878" ht="15.75" customHeight="1" x14ac:dyDescent="0.35"/>
    <row r="1879" ht="15.75" customHeight="1" x14ac:dyDescent="0.35"/>
    <row r="1880" ht="15.75" customHeight="1" x14ac:dyDescent="0.35"/>
    <row r="1881" ht="15.75" customHeight="1" x14ac:dyDescent="0.35"/>
    <row r="1882" ht="15.75" customHeight="1" x14ac:dyDescent="0.35"/>
    <row r="1883" ht="15.75" customHeight="1" x14ac:dyDescent="0.35"/>
    <row r="1884" ht="15.75" customHeight="1" x14ac:dyDescent="0.35"/>
    <row r="1885" ht="15.75" customHeight="1" x14ac:dyDescent="0.35"/>
    <row r="1886" ht="15.75" customHeight="1" x14ac:dyDescent="0.35"/>
    <row r="1887" ht="15.75" customHeight="1" x14ac:dyDescent="0.35"/>
    <row r="1888" ht="15.75" customHeight="1" x14ac:dyDescent="0.35"/>
    <row r="1889" ht="15.75" customHeight="1" x14ac:dyDescent="0.35"/>
    <row r="1890" ht="15.75" customHeight="1" x14ac:dyDescent="0.35"/>
    <row r="1891" ht="15.75" customHeight="1" x14ac:dyDescent="0.35"/>
    <row r="1892" ht="15.75" customHeight="1" x14ac:dyDescent="0.35"/>
    <row r="1893" ht="15.75" customHeight="1" x14ac:dyDescent="0.35"/>
    <row r="1894" ht="15.75" customHeight="1" x14ac:dyDescent="0.35"/>
    <row r="1895" ht="15.75" customHeight="1" x14ac:dyDescent="0.35"/>
    <row r="1896" ht="15.75" customHeight="1" x14ac:dyDescent="0.35"/>
    <row r="1897" ht="15.75" customHeight="1" x14ac:dyDescent="0.35"/>
    <row r="1898" ht="15.75" customHeight="1" x14ac:dyDescent="0.35"/>
    <row r="1899" ht="15.75" customHeight="1" x14ac:dyDescent="0.35"/>
    <row r="1900" ht="15.75" customHeight="1" x14ac:dyDescent="0.35"/>
    <row r="1901" ht="15.75" customHeight="1" x14ac:dyDescent="0.35"/>
    <row r="1902" ht="15.75" customHeight="1" x14ac:dyDescent="0.35"/>
    <row r="1903" ht="15.75" customHeight="1" x14ac:dyDescent="0.35"/>
    <row r="1904" ht="15.75" customHeight="1" x14ac:dyDescent="0.35"/>
    <row r="1905" ht="15.75" customHeight="1" x14ac:dyDescent="0.35"/>
    <row r="1906" ht="15.75" customHeight="1" x14ac:dyDescent="0.35"/>
    <row r="1907" ht="15.75" customHeight="1" x14ac:dyDescent="0.35"/>
    <row r="1908" ht="15.75" customHeight="1" x14ac:dyDescent="0.35"/>
    <row r="1909" ht="15.75" customHeight="1" x14ac:dyDescent="0.35"/>
    <row r="1910" ht="15.75" customHeight="1" x14ac:dyDescent="0.35"/>
    <row r="1911" ht="15.75" customHeight="1" x14ac:dyDescent="0.35"/>
    <row r="1912" ht="15.75" customHeight="1" x14ac:dyDescent="0.35"/>
    <row r="1913" ht="15.75" customHeight="1" x14ac:dyDescent="0.35"/>
    <row r="1914" ht="15.75" customHeight="1" x14ac:dyDescent="0.35"/>
    <row r="1915" ht="15.75" customHeight="1" x14ac:dyDescent="0.35"/>
    <row r="1916" ht="15.75" customHeight="1" x14ac:dyDescent="0.35"/>
    <row r="1917" ht="15.75" customHeight="1" x14ac:dyDescent="0.35"/>
    <row r="1918" ht="15.75" customHeight="1" x14ac:dyDescent="0.35"/>
    <row r="1919" ht="15.75" customHeight="1" x14ac:dyDescent="0.35"/>
    <row r="1920" ht="15.75" customHeight="1" x14ac:dyDescent="0.35"/>
    <row r="1921" ht="15.75" customHeight="1" x14ac:dyDescent="0.35"/>
    <row r="1922" ht="15.75" customHeight="1" x14ac:dyDescent="0.35"/>
    <row r="1923" ht="15.75" customHeight="1" x14ac:dyDescent="0.35"/>
    <row r="1924" ht="15.75" customHeight="1" x14ac:dyDescent="0.35"/>
    <row r="1925" ht="15.75" customHeight="1" x14ac:dyDescent="0.35"/>
    <row r="1926" ht="15.75" customHeight="1" x14ac:dyDescent="0.35"/>
    <row r="1927" ht="15.75" customHeight="1" x14ac:dyDescent="0.35"/>
    <row r="1928" ht="15.75" customHeight="1" x14ac:dyDescent="0.35"/>
    <row r="1929" ht="15.75" customHeight="1" x14ac:dyDescent="0.35"/>
    <row r="1930" ht="15.75" customHeight="1" x14ac:dyDescent="0.35"/>
    <row r="1931" ht="15.75" customHeight="1" x14ac:dyDescent="0.35"/>
    <row r="1932" ht="15.75" customHeight="1" x14ac:dyDescent="0.35"/>
    <row r="1933" ht="15.75" customHeight="1" x14ac:dyDescent="0.35"/>
    <row r="1934" ht="15.75" customHeight="1" x14ac:dyDescent="0.35"/>
    <row r="1935" ht="15.75" customHeight="1" x14ac:dyDescent="0.35"/>
    <row r="1936" ht="15.75" customHeight="1" x14ac:dyDescent="0.35"/>
    <row r="1937" ht="15.75" customHeight="1" x14ac:dyDescent="0.35"/>
    <row r="1938" ht="15.75" customHeight="1" x14ac:dyDescent="0.35"/>
    <row r="1939" ht="15.75" customHeight="1" x14ac:dyDescent="0.35"/>
    <row r="1940" ht="15.75" customHeight="1" x14ac:dyDescent="0.35"/>
    <row r="1941" ht="15.75" customHeight="1" x14ac:dyDescent="0.35"/>
    <row r="1942" ht="15.75" customHeight="1" x14ac:dyDescent="0.35"/>
    <row r="1943" ht="15.75" customHeight="1" x14ac:dyDescent="0.35"/>
    <row r="1944" ht="15.75" customHeight="1" x14ac:dyDescent="0.35"/>
    <row r="1945" ht="15.75" customHeight="1" x14ac:dyDescent="0.35"/>
    <row r="1946" ht="15.75" customHeight="1" x14ac:dyDescent="0.35"/>
    <row r="1947" ht="15.75" customHeight="1" x14ac:dyDescent="0.35"/>
    <row r="1948" ht="15.75" customHeight="1" x14ac:dyDescent="0.35"/>
    <row r="1949" ht="15.75" customHeight="1" x14ac:dyDescent="0.35"/>
    <row r="1950" ht="15.75" customHeight="1" x14ac:dyDescent="0.35"/>
    <row r="1951" ht="15.75" customHeight="1" x14ac:dyDescent="0.35"/>
    <row r="1952" ht="15.75" customHeight="1" x14ac:dyDescent="0.35"/>
    <row r="1953" ht="15.75" customHeight="1" x14ac:dyDescent="0.35"/>
    <row r="1954" ht="15.75" customHeight="1" x14ac:dyDescent="0.35"/>
    <row r="1955" ht="15.75" customHeight="1" x14ac:dyDescent="0.35"/>
    <row r="1956" ht="15.75" customHeight="1" x14ac:dyDescent="0.35"/>
    <row r="1957" ht="15.75" customHeight="1" x14ac:dyDescent="0.35"/>
    <row r="1958" ht="15.75" customHeight="1" x14ac:dyDescent="0.35"/>
    <row r="1959" ht="15.75" customHeight="1" x14ac:dyDescent="0.35"/>
    <row r="1960" ht="15.75" customHeight="1" x14ac:dyDescent="0.35"/>
    <row r="1961" ht="15.75" customHeight="1" x14ac:dyDescent="0.35"/>
    <row r="1962" ht="15.75" customHeight="1" x14ac:dyDescent="0.35"/>
    <row r="1963" ht="15.75" customHeight="1" x14ac:dyDescent="0.35"/>
    <row r="1964" ht="15.75" customHeight="1" x14ac:dyDescent="0.35"/>
    <row r="1965" ht="15.75" customHeight="1" x14ac:dyDescent="0.35"/>
    <row r="1966" ht="15.75" customHeight="1" x14ac:dyDescent="0.35"/>
    <row r="1967" ht="15.75" customHeight="1" x14ac:dyDescent="0.35"/>
    <row r="1968" ht="15.75" customHeight="1" x14ac:dyDescent="0.35"/>
    <row r="1969" ht="15.75" customHeight="1" x14ac:dyDescent="0.35"/>
    <row r="1970" ht="15.75" customHeight="1" x14ac:dyDescent="0.35"/>
    <row r="1971" ht="15.75" customHeight="1" x14ac:dyDescent="0.35"/>
    <row r="1972" ht="15.75" customHeight="1" x14ac:dyDescent="0.35"/>
    <row r="1973" ht="15.75" customHeight="1" x14ac:dyDescent="0.35"/>
    <row r="1974" ht="15.75" customHeight="1" x14ac:dyDescent="0.35"/>
    <row r="1975" ht="15.75" customHeight="1" x14ac:dyDescent="0.35"/>
    <row r="1976" ht="15.75" customHeight="1" x14ac:dyDescent="0.35"/>
    <row r="1977" ht="15.75" customHeight="1" x14ac:dyDescent="0.35"/>
    <row r="1978" ht="15.75" customHeight="1" x14ac:dyDescent="0.35"/>
    <row r="1979" ht="15.75" customHeight="1" x14ac:dyDescent="0.35"/>
    <row r="1980" ht="15.75" customHeight="1" x14ac:dyDescent="0.35"/>
    <row r="1981" ht="15.75" customHeight="1" x14ac:dyDescent="0.35"/>
    <row r="1982" ht="15.75" customHeight="1" x14ac:dyDescent="0.35"/>
    <row r="1983" ht="15.75" customHeight="1" x14ac:dyDescent="0.35"/>
    <row r="1984" ht="15.75" customHeight="1" x14ac:dyDescent="0.35"/>
    <row r="1985" ht="15.75" customHeight="1" x14ac:dyDescent="0.35"/>
    <row r="1986" ht="15.75" customHeight="1" x14ac:dyDescent="0.35"/>
    <row r="1987" ht="15.75" customHeight="1" x14ac:dyDescent="0.35"/>
    <row r="1988" ht="15.75" customHeight="1" x14ac:dyDescent="0.35"/>
    <row r="1989" ht="15.75" customHeight="1" x14ac:dyDescent="0.35"/>
    <row r="1990" ht="15.75" customHeight="1" x14ac:dyDescent="0.35"/>
    <row r="1991" ht="15.75" customHeight="1" x14ac:dyDescent="0.35"/>
    <row r="1992" ht="15.75" customHeight="1" x14ac:dyDescent="0.35"/>
    <row r="1993" ht="15.75" customHeight="1" x14ac:dyDescent="0.35"/>
    <row r="1994" ht="15.75" customHeight="1" x14ac:dyDescent="0.35"/>
    <row r="1995" ht="15.75" customHeight="1" x14ac:dyDescent="0.35"/>
    <row r="1996" ht="15.75" customHeight="1" x14ac:dyDescent="0.35"/>
    <row r="1997" ht="15.75" customHeight="1" x14ac:dyDescent="0.35"/>
    <row r="1998" ht="15.75" customHeight="1" x14ac:dyDescent="0.35"/>
    <row r="1999" ht="15.75" customHeight="1" x14ac:dyDescent="0.35"/>
    <row r="2000" ht="15.75" customHeight="1" x14ac:dyDescent="0.35"/>
    <row r="2001" ht="15.75" customHeight="1" x14ac:dyDescent="0.35"/>
    <row r="2002" ht="15.75" customHeight="1" x14ac:dyDescent="0.35"/>
    <row r="2003" ht="15.75" customHeight="1" x14ac:dyDescent="0.35"/>
    <row r="2004" ht="15.75" customHeight="1" x14ac:dyDescent="0.35"/>
    <row r="2005" ht="15.75" customHeight="1" x14ac:dyDescent="0.35"/>
    <row r="2006" ht="15.75" customHeight="1" x14ac:dyDescent="0.35"/>
    <row r="2007" ht="15.75" customHeight="1" x14ac:dyDescent="0.35"/>
    <row r="2008" ht="15.75" customHeight="1" x14ac:dyDescent="0.35"/>
    <row r="2009" ht="15.75" customHeight="1" x14ac:dyDescent="0.35"/>
    <row r="2010" ht="15.75" customHeight="1" x14ac:dyDescent="0.35"/>
    <row r="2011" ht="15.75" customHeight="1" x14ac:dyDescent="0.35"/>
    <row r="2012" ht="15.75" customHeight="1" x14ac:dyDescent="0.35"/>
    <row r="2013" ht="15.75" customHeight="1" x14ac:dyDescent="0.35"/>
    <row r="2014" ht="15.75" customHeight="1" x14ac:dyDescent="0.35"/>
    <row r="2015" ht="15.75" customHeight="1" x14ac:dyDescent="0.35"/>
    <row r="2016" ht="15.75" customHeight="1" x14ac:dyDescent="0.35"/>
    <row r="2017" ht="15.75" customHeight="1" x14ac:dyDescent="0.35"/>
    <row r="2018" ht="15.75" customHeight="1" x14ac:dyDescent="0.35"/>
    <row r="2019" ht="15.75" customHeight="1" x14ac:dyDescent="0.35"/>
    <row r="2020" ht="15.75" customHeight="1" x14ac:dyDescent="0.35"/>
    <row r="2021" ht="15.75" customHeight="1" x14ac:dyDescent="0.35"/>
    <row r="2022" ht="15.75" customHeight="1" x14ac:dyDescent="0.35"/>
    <row r="2023" ht="15.75" customHeight="1" x14ac:dyDescent="0.35"/>
    <row r="2024" ht="15.75" customHeight="1" x14ac:dyDescent="0.35"/>
    <row r="2025" ht="15.75" customHeight="1" x14ac:dyDescent="0.35"/>
    <row r="2026" ht="15.75" customHeight="1" x14ac:dyDescent="0.35"/>
    <row r="2027" ht="15.75" customHeight="1" x14ac:dyDescent="0.35"/>
    <row r="2028" ht="15.75" customHeight="1" x14ac:dyDescent="0.35"/>
    <row r="2029" ht="15.75" customHeight="1" x14ac:dyDescent="0.35"/>
    <row r="2030" ht="15.75" customHeight="1" x14ac:dyDescent="0.35"/>
    <row r="2031" ht="15.75" customHeight="1" x14ac:dyDescent="0.35"/>
    <row r="2032" ht="15.75" customHeight="1" x14ac:dyDescent="0.35"/>
    <row r="2033" ht="15.75" customHeight="1" x14ac:dyDescent="0.35"/>
    <row r="2034" ht="15.75" customHeight="1" x14ac:dyDescent="0.35"/>
    <row r="2035" ht="15.75" customHeight="1" x14ac:dyDescent="0.35"/>
    <row r="2036" ht="15.75" customHeight="1" x14ac:dyDescent="0.35"/>
    <row r="2037" ht="15.75" customHeight="1" x14ac:dyDescent="0.35"/>
    <row r="2038" ht="15.75" customHeight="1" x14ac:dyDescent="0.35"/>
    <row r="2039" ht="15.75" customHeight="1" x14ac:dyDescent="0.35"/>
    <row r="2040" ht="15.75" customHeight="1" x14ac:dyDescent="0.35"/>
    <row r="2041" ht="15.75" customHeight="1" x14ac:dyDescent="0.35"/>
    <row r="2042" ht="15.75" customHeight="1" x14ac:dyDescent="0.35"/>
    <row r="2043" ht="15.75" customHeight="1" x14ac:dyDescent="0.35"/>
    <row r="2044" ht="15.75" customHeight="1" x14ac:dyDescent="0.35"/>
    <row r="2045" ht="15.75" customHeight="1" x14ac:dyDescent="0.35"/>
    <row r="2046" ht="15.75" customHeight="1" x14ac:dyDescent="0.35"/>
    <row r="2047" ht="15.75" customHeight="1" x14ac:dyDescent="0.35"/>
    <row r="2048" ht="15.75" customHeight="1" x14ac:dyDescent="0.35"/>
    <row r="2049" ht="15.75" customHeight="1" x14ac:dyDescent="0.35"/>
    <row r="2050" ht="15.75" customHeight="1" x14ac:dyDescent="0.35"/>
    <row r="2051" ht="15.75" customHeight="1" x14ac:dyDescent="0.35"/>
    <row r="2052" ht="15.75" customHeight="1" x14ac:dyDescent="0.35"/>
    <row r="2053" ht="15.75" customHeight="1" x14ac:dyDescent="0.35"/>
    <row r="2054" ht="15.75" customHeight="1" x14ac:dyDescent="0.35"/>
    <row r="2055" ht="15.75" customHeight="1" x14ac:dyDescent="0.35"/>
    <row r="2056" ht="15.75" customHeight="1" x14ac:dyDescent="0.35"/>
    <row r="2057" ht="15.75" customHeight="1" x14ac:dyDescent="0.35"/>
    <row r="2058" ht="15.75" customHeight="1" x14ac:dyDescent="0.35"/>
    <row r="2059" ht="15.75" customHeight="1" x14ac:dyDescent="0.35"/>
    <row r="2060" ht="15.75" customHeight="1" x14ac:dyDescent="0.35"/>
    <row r="2061" ht="15.75" customHeight="1" x14ac:dyDescent="0.35"/>
    <row r="2062" ht="15.75" customHeight="1" x14ac:dyDescent="0.35"/>
    <row r="2063" ht="15.75" customHeight="1" x14ac:dyDescent="0.35"/>
    <row r="2064" ht="15.75" customHeight="1" x14ac:dyDescent="0.35"/>
    <row r="2065" ht="15.75" customHeight="1" x14ac:dyDescent="0.35"/>
    <row r="2066" ht="15.75" customHeight="1" x14ac:dyDescent="0.35"/>
    <row r="2067" ht="15.75" customHeight="1" x14ac:dyDescent="0.35"/>
    <row r="2068" ht="15.75" customHeight="1" x14ac:dyDescent="0.35"/>
    <row r="2069" ht="15.75" customHeight="1" x14ac:dyDescent="0.35"/>
    <row r="2070" ht="15.75" customHeight="1" x14ac:dyDescent="0.35"/>
    <row r="2071" ht="15.75" customHeight="1" x14ac:dyDescent="0.35"/>
    <row r="2072" ht="15.75" customHeight="1" x14ac:dyDescent="0.35"/>
    <row r="2073" ht="15.75" customHeight="1" x14ac:dyDescent="0.35"/>
    <row r="2074" ht="15.75" customHeight="1" x14ac:dyDescent="0.35"/>
    <row r="2075" ht="15.75" customHeight="1" x14ac:dyDescent="0.35"/>
    <row r="2076" ht="15.75" customHeight="1" x14ac:dyDescent="0.35"/>
    <row r="2077" ht="15.75" customHeight="1" x14ac:dyDescent="0.35"/>
    <row r="2078" ht="15.75" customHeight="1" x14ac:dyDescent="0.35"/>
    <row r="2079" ht="15.75" customHeight="1" x14ac:dyDescent="0.35"/>
    <row r="2080" ht="15.75" customHeight="1" x14ac:dyDescent="0.35"/>
    <row r="2081" ht="15.75" customHeight="1" x14ac:dyDescent="0.35"/>
    <row r="2082" ht="15.75" customHeight="1" x14ac:dyDescent="0.35"/>
    <row r="2083" ht="15.75" customHeight="1" x14ac:dyDescent="0.35"/>
    <row r="2084" ht="15.75" customHeight="1" x14ac:dyDescent="0.35"/>
    <row r="2085" ht="15.75" customHeight="1" x14ac:dyDescent="0.35"/>
    <row r="2086" ht="15.75" customHeight="1" x14ac:dyDescent="0.35"/>
    <row r="2087" ht="15.75" customHeight="1" x14ac:dyDescent="0.35"/>
    <row r="2088" ht="15.75" customHeight="1" x14ac:dyDescent="0.35"/>
    <row r="2089" ht="15.75" customHeight="1" x14ac:dyDescent="0.35"/>
    <row r="2090" ht="15.75" customHeight="1" x14ac:dyDescent="0.35"/>
    <row r="2091" ht="15.75" customHeight="1" x14ac:dyDescent="0.35"/>
    <row r="2092" ht="15.75" customHeight="1" x14ac:dyDescent="0.35"/>
    <row r="2093" ht="15.75" customHeight="1" x14ac:dyDescent="0.35"/>
    <row r="2094" ht="15.75" customHeight="1" x14ac:dyDescent="0.35"/>
    <row r="2095" ht="15.75" customHeight="1" x14ac:dyDescent="0.35"/>
    <row r="2096" ht="15.75" customHeight="1" x14ac:dyDescent="0.35"/>
    <row r="2097" ht="15.75" customHeight="1" x14ac:dyDescent="0.35"/>
    <row r="2098" ht="15.75" customHeight="1" x14ac:dyDescent="0.35"/>
    <row r="2099" ht="15.75" customHeight="1" x14ac:dyDescent="0.35"/>
    <row r="2100" ht="15.75" customHeight="1" x14ac:dyDescent="0.35"/>
    <row r="2101" ht="15.75" customHeight="1" x14ac:dyDescent="0.35"/>
    <row r="2102" ht="15.75" customHeight="1" x14ac:dyDescent="0.35"/>
    <row r="2103" ht="15.75" customHeight="1" x14ac:dyDescent="0.35"/>
    <row r="2104" ht="15.75" customHeight="1" x14ac:dyDescent="0.35"/>
    <row r="2105" ht="15.75" customHeight="1" x14ac:dyDescent="0.35"/>
    <row r="2106" ht="15.75" customHeight="1" x14ac:dyDescent="0.35"/>
    <row r="2107" ht="15.75" customHeight="1" x14ac:dyDescent="0.35"/>
    <row r="2108" ht="15.75" customHeight="1" x14ac:dyDescent="0.35"/>
    <row r="2109" ht="15.75" customHeight="1" x14ac:dyDescent="0.35"/>
    <row r="2110" ht="15.75" customHeight="1" x14ac:dyDescent="0.35"/>
    <row r="2111" ht="15.75" customHeight="1" x14ac:dyDescent="0.35"/>
    <row r="2112" ht="15.75" customHeight="1" x14ac:dyDescent="0.35"/>
    <row r="2113" ht="15.75" customHeight="1" x14ac:dyDescent="0.35"/>
    <row r="2114" ht="15.75" customHeight="1" x14ac:dyDescent="0.35"/>
    <row r="2115" ht="15.75" customHeight="1" x14ac:dyDescent="0.35"/>
    <row r="2116" ht="15.75" customHeight="1" x14ac:dyDescent="0.35"/>
    <row r="2117" ht="15.75" customHeight="1" x14ac:dyDescent="0.35"/>
    <row r="2118" ht="15.75" customHeight="1" x14ac:dyDescent="0.35"/>
    <row r="2119" ht="15.75" customHeight="1" x14ac:dyDescent="0.35"/>
    <row r="2120" ht="15.75" customHeight="1" x14ac:dyDescent="0.35"/>
    <row r="2121" ht="15.75" customHeight="1" x14ac:dyDescent="0.35"/>
    <row r="2122" ht="15.75" customHeight="1" x14ac:dyDescent="0.35"/>
    <row r="2123" ht="15.75" customHeight="1" x14ac:dyDescent="0.35"/>
    <row r="2124" ht="15.75" customHeight="1" x14ac:dyDescent="0.35"/>
    <row r="2125" ht="15.75" customHeight="1" x14ac:dyDescent="0.35"/>
    <row r="2126" ht="15.75" customHeight="1" x14ac:dyDescent="0.35"/>
    <row r="2127" ht="15.75" customHeight="1" x14ac:dyDescent="0.35"/>
    <row r="2128" ht="15.75" customHeight="1" x14ac:dyDescent="0.35"/>
    <row r="2129" ht="15.75" customHeight="1" x14ac:dyDescent="0.35"/>
    <row r="2130" ht="15.75" customHeight="1" x14ac:dyDescent="0.35"/>
    <row r="2131" ht="15.75" customHeight="1" x14ac:dyDescent="0.35"/>
    <row r="2132" ht="15.75" customHeight="1" x14ac:dyDescent="0.35"/>
    <row r="2133" ht="15.75" customHeight="1" x14ac:dyDescent="0.35"/>
    <row r="2134" ht="15.75" customHeight="1" x14ac:dyDescent="0.35"/>
    <row r="2135" ht="15.75" customHeight="1" x14ac:dyDescent="0.35"/>
    <row r="2136" ht="15.75" customHeight="1" x14ac:dyDescent="0.35"/>
    <row r="2137" ht="15.75" customHeight="1" x14ac:dyDescent="0.35"/>
    <row r="2138" ht="15.75" customHeight="1" x14ac:dyDescent="0.35"/>
    <row r="2139" ht="15.75" customHeight="1" x14ac:dyDescent="0.35"/>
    <row r="2140" ht="15.75" customHeight="1" x14ac:dyDescent="0.35"/>
    <row r="2141" ht="15.75" customHeight="1" x14ac:dyDescent="0.35"/>
    <row r="2142" ht="15.75" customHeight="1" x14ac:dyDescent="0.35"/>
    <row r="2143" ht="15.75" customHeight="1" x14ac:dyDescent="0.35"/>
    <row r="2144" ht="15.75" customHeight="1" x14ac:dyDescent="0.35"/>
    <row r="2145" ht="15.75" customHeight="1" x14ac:dyDescent="0.35"/>
    <row r="2146" ht="15.75" customHeight="1" x14ac:dyDescent="0.35"/>
    <row r="2147" ht="15.75" customHeight="1" x14ac:dyDescent="0.35"/>
    <row r="2148" ht="15.75" customHeight="1" x14ac:dyDescent="0.35"/>
    <row r="2149" ht="15.75" customHeight="1" x14ac:dyDescent="0.35"/>
    <row r="2150" ht="15.75" customHeight="1" x14ac:dyDescent="0.35"/>
    <row r="2151" ht="15.75" customHeight="1" x14ac:dyDescent="0.35"/>
    <row r="2152" ht="15.75" customHeight="1" x14ac:dyDescent="0.35"/>
    <row r="2153" ht="15.75" customHeight="1" x14ac:dyDescent="0.35"/>
    <row r="2154" ht="15.75" customHeight="1" x14ac:dyDescent="0.35"/>
    <row r="2155" ht="15.75" customHeight="1" x14ac:dyDescent="0.35"/>
    <row r="2156" ht="15.75" customHeight="1" x14ac:dyDescent="0.35"/>
    <row r="2157" ht="15.75" customHeight="1" x14ac:dyDescent="0.35"/>
    <row r="2158" ht="15.75" customHeight="1" x14ac:dyDescent="0.35"/>
    <row r="2159" ht="15.75" customHeight="1" x14ac:dyDescent="0.35"/>
    <row r="2160" ht="15.75" customHeight="1" x14ac:dyDescent="0.35"/>
    <row r="2161" ht="15.75" customHeight="1" x14ac:dyDescent="0.35"/>
    <row r="2162" ht="15.75" customHeight="1" x14ac:dyDescent="0.35"/>
    <row r="2163" ht="15.75" customHeight="1" x14ac:dyDescent="0.35"/>
    <row r="2164" ht="15.75" customHeight="1" x14ac:dyDescent="0.35"/>
    <row r="2165" ht="15.75" customHeight="1" x14ac:dyDescent="0.35"/>
    <row r="2166" ht="15.75" customHeight="1" x14ac:dyDescent="0.35"/>
    <row r="2167" ht="15.75" customHeight="1" x14ac:dyDescent="0.35"/>
    <row r="2168" ht="15.75" customHeight="1" x14ac:dyDescent="0.35"/>
    <row r="2169" ht="15.75" customHeight="1" x14ac:dyDescent="0.35"/>
    <row r="2170" ht="15.75" customHeight="1" x14ac:dyDescent="0.35"/>
    <row r="2171" ht="15.75" customHeight="1" x14ac:dyDescent="0.35"/>
    <row r="2172" ht="15.75" customHeight="1" x14ac:dyDescent="0.35"/>
    <row r="2173" ht="15.75" customHeight="1" x14ac:dyDescent="0.35"/>
    <row r="2174" ht="15.75" customHeight="1" x14ac:dyDescent="0.35"/>
    <row r="2175" ht="15.75" customHeight="1" x14ac:dyDescent="0.35"/>
    <row r="2176" ht="15.75" customHeight="1" x14ac:dyDescent="0.35"/>
    <row r="2177" ht="15.75" customHeight="1" x14ac:dyDescent="0.35"/>
    <row r="2178" ht="15.75" customHeight="1" x14ac:dyDescent="0.35"/>
    <row r="2179" ht="15.75" customHeight="1" x14ac:dyDescent="0.35"/>
    <row r="2180" ht="15.75" customHeight="1" x14ac:dyDescent="0.35"/>
    <row r="2181" ht="15.75" customHeight="1" x14ac:dyDescent="0.35"/>
    <row r="2182" ht="15.75" customHeight="1" x14ac:dyDescent="0.35"/>
    <row r="2183" ht="15.75" customHeight="1" x14ac:dyDescent="0.35"/>
    <row r="2184" ht="15.75" customHeight="1" x14ac:dyDescent="0.35"/>
    <row r="2185" ht="15.75" customHeight="1" x14ac:dyDescent="0.35"/>
    <row r="2186" ht="15.75" customHeight="1" x14ac:dyDescent="0.35"/>
    <row r="2187" ht="15.75" customHeight="1" x14ac:dyDescent="0.35"/>
    <row r="2188" ht="15.75" customHeight="1" x14ac:dyDescent="0.35"/>
    <row r="2189" ht="15.75" customHeight="1" x14ac:dyDescent="0.35"/>
    <row r="2190" ht="15.75" customHeight="1" x14ac:dyDescent="0.35"/>
    <row r="2191" ht="15.75" customHeight="1" x14ac:dyDescent="0.35"/>
    <row r="2192" ht="15.75" customHeight="1" x14ac:dyDescent="0.35"/>
    <row r="2193" ht="15.75" customHeight="1" x14ac:dyDescent="0.35"/>
    <row r="2194" ht="15.75" customHeight="1" x14ac:dyDescent="0.35"/>
    <row r="2195" ht="15.75" customHeight="1" x14ac:dyDescent="0.35"/>
    <row r="2196" ht="15.75" customHeight="1" x14ac:dyDescent="0.35"/>
    <row r="2197" ht="15.75" customHeight="1" x14ac:dyDescent="0.35"/>
    <row r="2198" ht="15.75" customHeight="1" x14ac:dyDescent="0.35"/>
    <row r="2199" ht="15.75" customHeight="1" x14ac:dyDescent="0.35"/>
    <row r="2200" ht="15.75" customHeight="1" x14ac:dyDescent="0.35"/>
    <row r="2201" ht="15.75" customHeight="1" x14ac:dyDescent="0.35"/>
    <row r="2202" ht="15.75" customHeight="1" x14ac:dyDescent="0.35"/>
    <row r="2203" ht="15.75" customHeight="1" x14ac:dyDescent="0.35"/>
    <row r="2204" ht="15.75" customHeight="1" x14ac:dyDescent="0.35"/>
    <row r="2205" ht="15.75" customHeight="1" x14ac:dyDescent="0.35"/>
    <row r="2206" ht="15.75" customHeight="1" x14ac:dyDescent="0.35"/>
    <row r="2207" ht="15.75" customHeight="1" x14ac:dyDescent="0.35"/>
    <row r="2208" ht="15.75" customHeight="1" x14ac:dyDescent="0.35"/>
    <row r="2209" ht="15.75" customHeight="1" x14ac:dyDescent="0.35"/>
    <row r="2210" ht="15.75" customHeight="1" x14ac:dyDescent="0.35"/>
    <row r="2211" ht="15.75" customHeight="1" x14ac:dyDescent="0.35"/>
    <row r="2212" ht="15.75" customHeight="1" x14ac:dyDescent="0.35"/>
    <row r="2213" ht="15.75" customHeight="1" x14ac:dyDescent="0.35"/>
    <row r="2214" ht="15.75" customHeight="1" x14ac:dyDescent="0.35"/>
    <row r="2215" ht="15.75" customHeight="1" x14ac:dyDescent="0.35"/>
    <row r="2216" ht="15.75" customHeight="1" x14ac:dyDescent="0.35"/>
    <row r="2217" ht="15.75" customHeight="1" x14ac:dyDescent="0.35"/>
    <row r="2218" ht="15.75" customHeight="1" x14ac:dyDescent="0.35"/>
    <row r="2219" ht="15.75" customHeight="1" x14ac:dyDescent="0.35"/>
    <row r="2220" ht="15.75" customHeight="1" x14ac:dyDescent="0.35"/>
    <row r="2221" ht="15.75" customHeight="1" x14ac:dyDescent="0.35"/>
    <row r="2222" ht="15.75" customHeight="1" x14ac:dyDescent="0.35"/>
    <row r="2223" ht="15.75" customHeight="1" x14ac:dyDescent="0.35"/>
    <row r="2224" ht="15.75" customHeight="1" x14ac:dyDescent="0.35"/>
    <row r="2225" ht="15.75" customHeight="1" x14ac:dyDescent="0.35"/>
    <row r="2226" ht="15.75" customHeight="1" x14ac:dyDescent="0.35"/>
    <row r="2227" ht="15.75" customHeight="1" x14ac:dyDescent="0.35"/>
    <row r="2228" ht="15.75" customHeight="1" x14ac:dyDescent="0.35"/>
    <row r="2229" ht="15.75" customHeight="1" x14ac:dyDescent="0.35"/>
    <row r="2230" ht="15.75" customHeight="1" x14ac:dyDescent="0.35"/>
    <row r="2231" ht="15.75" customHeight="1" x14ac:dyDescent="0.35"/>
    <row r="2232" ht="15.75" customHeight="1" x14ac:dyDescent="0.35"/>
    <row r="2233" ht="15.75" customHeight="1" x14ac:dyDescent="0.35"/>
    <row r="2234" ht="15.75" customHeight="1" x14ac:dyDescent="0.35"/>
    <row r="2235" ht="15.75" customHeight="1" x14ac:dyDescent="0.35"/>
    <row r="2236" ht="15.75" customHeight="1" x14ac:dyDescent="0.35"/>
    <row r="2237" ht="15.75" customHeight="1" x14ac:dyDescent="0.35"/>
    <row r="2238" ht="15.75" customHeight="1" x14ac:dyDescent="0.35"/>
    <row r="2239" ht="15.75" customHeight="1" x14ac:dyDescent="0.35"/>
    <row r="2240" ht="15.75" customHeight="1" x14ac:dyDescent="0.35"/>
    <row r="2241" ht="15.75" customHeight="1" x14ac:dyDescent="0.35"/>
    <row r="2242" ht="15.75" customHeight="1" x14ac:dyDescent="0.35"/>
    <row r="2243" ht="15.75" customHeight="1" x14ac:dyDescent="0.35"/>
    <row r="2244" ht="15.75" customHeight="1" x14ac:dyDescent="0.35"/>
    <row r="2245" ht="15.75" customHeight="1" x14ac:dyDescent="0.35"/>
    <row r="2246" ht="15.75" customHeight="1" x14ac:dyDescent="0.35"/>
    <row r="2247" ht="15.75" customHeight="1" x14ac:dyDescent="0.35"/>
    <row r="2248" ht="15.75" customHeight="1" x14ac:dyDescent="0.35"/>
    <row r="2249" ht="15.75" customHeight="1" x14ac:dyDescent="0.35"/>
    <row r="2250" ht="15.75" customHeight="1" x14ac:dyDescent="0.35"/>
    <row r="2251" ht="15.75" customHeight="1" x14ac:dyDescent="0.35"/>
    <row r="2252" ht="15.75" customHeight="1" x14ac:dyDescent="0.35"/>
    <row r="2253" ht="15.75" customHeight="1" x14ac:dyDescent="0.35"/>
    <row r="2254" ht="15.75" customHeight="1" x14ac:dyDescent="0.35"/>
    <row r="2255" ht="15.75" customHeight="1" x14ac:dyDescent="0.35"/>
    <row r="2256" ht="15.75" customHeight="1" x14ac:dyDescent="0.35"/>
    <row r="2257" ht="15.75" customHeight="1" x14ac:dyDescent="0.35"/>
    <row r="2258" ht="15.75" customHeight="1" x14ac:dyDescent="0.35"/>
    <row r="2259" ht="15.75" customHeight="1" x14ac:dyDescent="0.35"/>
    <row r="2260" ht="15.75" customHeight="1" x14ac:dyDescent="0.35"/>
    <row r="2261" ht="15.75" customHeight="1" x14ac:dyDescent="0.35"/>
    <row r="2262" ht="15.75" customHeight="1" x14ac:dyDescent="0.35"/>
    <row r="2263" ht="15.75" customHeight="1" x14ac:dyDescent="0.35"/>
    <row r="2264" ht="15.75" customHeight="1" x14ac:dyDescent="0.35"/>
    <row r="2265" ht="15.75" customHeight="1" x14ac:dyDescent="0.35"/>
    <row r="2266" ht="15.75" customHeight="1" x14ac:dyDescent="0.35"/>
    <row r="2267" ht="15.75" customHeight="1" x14ac:dyDescent="0.35"/>
    <row r="2268" ht="15.75" customHeight="1" x14ac:dyDescent="0.35"/>
    <row r="2269" ht="15.75" customHeight="1" x14ac:dyDescent="0.35"/>
    <row r="2270" ht="15.75" customHeight="1" x14ac:dyDescent="0.35"/>
    <row r="2271" ht="15.75" customHeight="1" x14ac:dyDescent="0.35"/>
    <row r="2272" ht="15.75" customHeight="1" x14ac:dyDescent="0.35"/>
    <row r="2273" ht="15.75" customHeight="1" x14ac:dyDescent="0.35"/>
    <row r="2274" ht="15.75" customHeight="1" x14ac:dyDescent="0.35"/>
    <row r="2275" ht="15.75" customHeight="1" x14ac:dyDescent="0.35"/>
    <row r="2276" ht="15.75" customHeight="1" x14ac:dyDescent="0.35"/>
    <row r="2277" ht="15.75" customHeight="1" x14ac:dyDescent="0.35"/>
    <row r="2278" ht="15.75" customHeight="1" x14ac:dyDescent="0.35"/>
    <row r="2279" ht="15.75" customHeight="1" x14ac:dyDescent="0.35"/>
    <row r="2280" ht="15.75" customHeight="1" x14ac:dyDescent="0.35"/>
    <row r="2281" ht="15.75" customHeight="1" x14ac:dyDescent="0.35"/>
    <row r="2282" ht="15.75" customHeight="1" x14ac:dyDescent="0.35"/>
    <row r="2283" ht="15.75" customHeight="1" x14ac:dyDescent="0.35"/>
    <row r="2284" ht="15.75" customHeight="1" x14ac:dyDescent="0.35"/>
    <row r="2285" ht="15.75" customHeight="1" x14ac:dyDescent="0.35"/>
    <row r="2286" ht="15.75" customHeight="1" x14ac:dyDescent="0.35"/>
    <row r="2287" ht="15.75" customHeight="1" x14ac:dyDescent="0.35"/>
    <row r="2288" ht="15.75" customHeight="1" x14ac:dyDescent="0.35"/>
    <row r="2289" ht="15.75" customHeight="1" x14ac:dyDescent="0.35"/>
    <row r="2290" ht="15.75" customHeight="1" x14ac:dyDescent="0.35"/>
    <row r="2291" ht="15.75" customHeight="1" x14ac:dyDescent="0.35"/>
    <row r="2292" ht="15.75" customHeight="1" x14ac:dyDescent="0.35"/>
    <row r="2293" ht="15.75" customHeight="1" x14ac:dyDescent="0.35"/>
    <row r="2294" ht="15.75" customHeight="1" x14ac:dyDescent="0.35"/>
    <row r="2295" ht="15.75" customHeight="1" x14ac:dyDescent="0.35"/>
    <row r="2296" ht="15.75" customHeight="1" x14ac:dyDescent="0.35"/>
    <row r="2297" ht="15.75" customHeight="1" x14ac:dyDescent="0.35"/>
    <row r="2298" ht="15.75" customHeight="1" x14ac:dyDescent="0.35"/>
    <row r="2299" ht="15.75" customHeight="1" x14ac:dyDescent="0.35"/>
    <row r="2300" ht="15.75" customHeight="1" x14ac:dyDescent="0.35"/>
    <row r="2301" ht="15.75" customHeight="1" x14ac:dyDescent="0.35"/>
    <row r="2302" ht="15.75" customHeight="1" x14ac:dyDescent="0.35"/>
    <row r="2303" ht="15.75" customHeight="1" x14ac:dyDescent="0.35"/>
    <row r="2304" ht="15.75" customHeight="1" x14ac:dyDescent="0.35"/>
    <row r="2305" ht="15.75" customHeight="1" x14ac:dyDescent="0.35"/>
    <row r="2306" ht="15.75" customHeight="1" x14ac:dyDescent="0.35"/>
    <row r="2307" ht="15.75" customHeight="1" x14ac:dyDescent="0.35"/>
    <row r="2308" ht="15.75" customHeight="1" x14ac:dyDescent="0.35"/>
    <row r="2309" ht="15.75" customHeight="1" x14ac:dyDescent="0.35"/>
    <row r="2310" ht="15.75" customHeight="1" x14ac:dyDescent="0.35"/>
    <row r="2311" ht="15.75" customHeight="1" x14ac:dyDescent="0.35"/>
    <row r="2312" ht="15.75" customHeight="1" x14ac:dyDescent="0.35"/>
    <row r="2313" ht="15.75" customHeight="1" x14ac:dyDescent="0.35"/>
    <row r="2314" ht="15.75" customHeight="1" x14ac:dyDescent="0.35"/>
    <row r="2315" ht="15.75" customHeight="1" x14ac:dyDescent="0.35"/>
    <row r="2316" ht="15.75" customHeight="1" x14ac:dyDescent="0.35"/>
    <row r="2317" ht="15.75" customHeight="1" x14ac:dyDescent="0.35"/>
    <row r="2318" ht="15.75" customHeight="1" x14ac:dyDescent="0.35"/>
    <row r="2319" ht="15.75" customHeight="1" x14ac:dyDescent="0.35"/>
    <row r="2320" ht="15.75" customHeight="1" x14ac:dyDescent="0.35"/>
    <row r="2321" ht="15.75" customHeight="1" x14ac:dyDescent="0.35"/>
    <row r="2322" ht="15.75" customHeight="1" x14ac:dyDescent="0.35"/>
    <row r="2323" ht="15.75" customHeight="1" x14ac:dyDescent="0.35"/>
    <row r="2324" ht="15.75" customHeight="1" x14ac:dyDescent="0.35"/>
    <row r="2325" ht="15.75" customHeight="1" x14ac:dyDescent="0.35"/>
    <row r="2326" ht="15.75" customHeight="1" x14ac:dyDescent="0.35"/>
    <row r="2327" ht="15.75" customHeight="1" x14ac:dyDescent="0.35"/>
    <row r="2328" ht="15.75" customHeight="1" x14ac:dyDescent="0.35"/>
    <row r="2329" ht="15.75" customHeight="1" x14ac:dyDescent="0.35"/>
    <row r="2330" ht="15.75" customHeight="1" x14ac:dyDescent="0.35"/>
    <row r="2331" ht="15.75" customHeight="1" x14ac:dyDescent="0.35"/>
    <row r="2332" ht="15.75" customHeight="1" x14ac:dyDescent="0.35"/>
    <row r="2333" ht="15.75" customHeight="1" x14ac:dyDescent="0.35"/>
    <row r="2334" ht="15.75" customHeight="1" x14ac:dyDescent="0.35"/>
    <row r="2335" ht="15.75" customHeight="1" x14ac:dyDescent="0.35"/>
    <row r="2336" ht="15.75" customHeight="1" x14ac:dyDescent="0.35"/>
    <row r="2337" ht="15.75" customHeight="1" x14ac:dyDescent="0.35"/>
    <row r="2338" ht="15.75" customHeight="1" x14ac:dyDescent="0.35"/>
    <row r="2339" ht="15.75" customHeight="1" x14ac:dyDescent="0.35"/>
    <row r="2340" ht="15.75" customHeight="1" x14ac:dyDescent="0.35"/>
    <row r="2341" ht="15.75" customHeight="1" x14ac:dyDescent="0.35"/>
    <row r="2342" ht="15.75" customHeight="1" x14ac:dyDescent="0.35"/>
    <row r="2343" ht="15.75" customHeight="1" x14ac:dyDescent="0.35"/>
    <row r="2344" ht="15.75" customHeight="1" x14ac:dyDescent="0.35"/>
    <row r="2345" ht="15.75" customHeight="1" x14ac:dyDescent="0.35"/>
    <row r="2346" ht="15.75" customHeight="1" x14ac:dyDescent="0.35"/>
    <row r="2347" ht="15.75" customHeight="1" x14ac:dyDescent="0.35"/>
    <row r="2348" ht="15.75" customHeight="1" x14ac:dyDescent="0.35"/>
    <row r="2349" ht="15.75" customHeight="1" x14ac:dyDescent="0.35"/>
    <row r="2350" ht="15.75" customHeight="1" x14ac:dyDescent="0.35"/>
    <row r="2351" ht="15.75" customHeight="1" x14ac:dyDescent="0.35"/>
    <row r="2352" ht="15.75" customHeight="1" x14ac:dyDescent="0.35"/>
    <row r="2353" ht="15.75" customHeight="1" x14ac:dyDescent="0.35"/>
    <row r="2354" ht="15.75" customHeight="1" x14ac:dyDescent="0.35"/>
    <row r="2355" ht="15.75" customHeight="1" x14ac:dyDescent="0.35"/>
    <row r="2356" ht="15.75" customHeight="1" x14ac:dyDescent="0.35"/>
    <row r="2357" ht="15.75" customHeight="1" x14ac:dyDescent="0.35"/>
    <row r="2358" ht="15.75" customHeight="1" x14ac:dyDescent="0.35"/>
    <row r="2359" ht="15.75" customHeight="1" x14ac:dyDescent="0.35"/>
    <row r="2360" ht="15.75" customHeight="1" x14ac:dyDescent="0.35"/>
    <row r="2361" ht="15.75" customHeight="1" x14ac:dyDescent="0.35"/>
    <row r="2362" ht="15.75" customHeight="1" x14ac:dyDescent="0.35"/>
    <row r="2363" ht="15.75" customHeight="1" x14ac:dyDescent="0.35"/>
    <row r="2364" ht="15.75" customHeight="1" x14ac:dyDescent="0.35"/>
    <row r="2365" ht="15.75" customHeight="1" x14ac:dyDescent="0.35"/>
    <row r="2366" ht="15.75" customHeight="1" x14ac:dyDescent="0.35"/>
    <row r="2367" ht="15.75" customHeight="1" x14ac:dyDescent="0.35"/>
    <row r="2368" ht="15.75" customHeight="1" x14ac:dyDescent="0.35"/>
    <row r="2369" ht="15.75" customHeight="1" x14ac:dyDescent="0.35"/>
    <row r="2370" ht="15.75" customHeight="1" x14ac:dyDescent="0.35"/>
    <row r="2371" ht="15.75" customHeight="1" x14ac:dyDescent="0.35"/>
    <row r="2372" ht="15.75" customHeight="1" x14ac:dyDescent="0.35"/>
    <row r="2373" ht="15.75" customHeight="1" x14ac:dyDescent="0.35"/>
    <row r="2374" ht="15.75" customHeight="1" x14ac:dyDescent="0.35"/>
    <row r="2375" ht="15.75" customHeight="1" x14ac:dyDescent="0.35"/>
    <row r="2376" ht="15.75" customHeight="1" x14ac:dyDescent="0.35"/>
    <row r="2377" ht="15.75" customHeight="1" x14ac:dyDescent="0.35"/>
    <row r="2378" ht="15.75" customHeight="1" x14ac:dyDescent="0.35"/>
    <row r="2379" ht="15.75" customHeight="1" x14ac:dyDescent="0.35"/>
    <row r="2380" ht="15.75" customHeight="1" x14ac:dyDescent="0.35"/>
    <row r="2381" ht="15.75" customHeight="1" x14ac:dyDescent="0.35"/>
    <row r="2382" ht="15.75" customHeight="1" x14ac:dyDescent="0.35"/>
    <row r="2383" ht="15.75" customHeight="1" x14ac:dyDescent="0.35"/>
    <row r="2384" ht="15.75" customHeight="1" x14ac:dyDescent="0.35"/>
    <row r="2385" ht="15.75" customHeight="1" x14ac:dyDescent="0.35"/>
    <row r="2386" ht="15.75" customHeight="1" x14ac:dyDescent="0.35"/>
    <row r="2387" ht="15.75" customHeight="1" x14ac:dyDescent="0.35"/>
    <row r="2388" ht="15.75" customHeight="1" x14ac:dyDescent="0.35"/>
    <row r="2389" ht="15.75" customHeight="1" x14ac:dyDescent="0.35"/>
    <row r="2390" ht="15.75" customHeight="1" x14ac:dyDescent="0.35"/>
    <row r="2391" ht="15.75" customHeight="1" x14ac:dyDescent="0.35"/>
    <row r="2392" ht="15.75" customHeight="1" x14ac:dyDescent="0.35"/>
    <row r="2393" ht="15.75" customHeight="1" x14ac:dyDescent="0.35"/>
    <row r="2394" ht="15.75" customHeight="1" x14ac:dyDescent="0.35"/>
    <row r="2395" ht="15.75" customHeight="1" x14ac:dyDescent="0.35"/>
    <row r="2396" ht="15.75" customHeight="1" x14ac:dyDescent="0.35"/>
    <row r="2397" ht="15.75" customHeight="1" x14ac:dyDescent="0.35"/>
    <row r="2398" ht="15.75" customHeight="1" x14ac:dyDescent="0.35"/>
    <row r="2399" ht="15.75" customHeight="1" x14ac:dyDescent="0.35"/>
    <row r="2400" ht="15.75" customHeight="1" x14ac:dyDescent="0.35"/>
    <row r="2401" ht="15.75" customHeight="1" x14ac:dyDescent="0.35"/>
    <row r="2402" ht="15.75" customHeight="1" x14ac:dyDescent="0.35"/>
    <row r="2403" ht="15.75" customHeight="1" x14ac:dyDescent="0.35"/>
    <row r="2404" ht="15.75" customHeight="1" x14ac:dyDescent="0.35"/>
    <row r="2405" ht="15.75" customHeight="1" x14ac:dyDescent="0.35"/>
    <row r="2406" ht="15.75" customHeight="1" x14ac:dyDescent="0.35"/>
    <row r="2407" ht="15.75" customHeight="1" x14ac:dyDescent="0.35"/>
    <row r="2408" ht="15.75" customHeight="1" x14ac:dyDescent="0.35"/>
    <row r="2409" ht="15.75" customHeight="1" x14ac:dyDescent="0.35"/>
    <row r="2410" ht="15.75" customHeight="1" x14ac:dyDescent="0.35"/>
    <row r="2411" ht="15.75" customHeight="1" x14ac:dyDescent="0.35"/>
    <row r="2412" ht="15.75" customHeight="1" x14ac:dyDescent="0.35"/>
    <row r="2413" ht="15.75" customHeight="1" x14ac:dyDescent="0.35"/>
    <row r="2414" ht="15.75" customHeight="1" x14ac:dyDescent="0.35"/>
    <row r="2415" ht="15.75" customHeight="1" x14ac:dyDescent="0.35"/>
    <row r="2416" ht="15.75" customHeight="1" x14ac:dyDescent="0.35"/>
    <row r="2417" ht="15.75" customHeight="1" x14ac:dyDescent="0.35"/>
    <row r="2418" ht="15.75" customHeight="1" x14ac:dyDescent="0.35"/>
    <row r="2419" ht="15.75" customHeight="1" x14ac:dyDescent="0.35"/>
    <row r="2420" ht="15.75" customHeight="1" x14ac:dyDescent="0.35"/>
    <row r="2421" ht="15.75" customHeight="1" x14ac:dyDescent="0.35"/>
    <row r="2422" ht="15.75" customHeight="1" x14ac:dyDescent="0.35"/>
    <row r="2423" ht="15.75" customHeight="1" x14ac:dyDescent="0.35"/>
    <row r="2424" ht="15.75" customHeight="1" x14ac:dyDescent="0.35"/>
    <row r="2425" ht="15.75" customHeight="1" x14ac:dyDescent="0.35"/>
    <row r="2426" ht="15.75" customHeight="1" x14ac:dyDescent="0.35"/>
    <row r="2427" ht="15.75" customHeight="1" x14ac:dyDescent="0.35"/>
    <row r="2428" ht="15.75" customHeight="1" x14ac:dyDescent="0.35"/>
    <row r="2429" ht="15.75" customHeight="1" x14ac:dyDescent="0.35"/>
    <row r="2430" ht="15.75" customHeight="1" x14ac:dyDescent="0.35"/>
    <row r="2431" ht="15.75" customHeight="1" x14ac:dyDescent="0.35"/>
    <row r="2432" ht="15.75" customHeight="1" x14ac:dyDescent="0.35"/>
    <row r="2433" ht="15.75" customHeight="1" x14ac:dyDescent="0.35"/>
    <row r="2434" ht="15.75" customHeight="1" x14ac:dyDescent="0.35"/>
    <row r="2435" ht="15.75" customHeight="1" x14ac:dyDescent="0.35"/>
    <row r="2436" ht="15.75" customHeight="1" x14ac:dyDescent="0.35"/>
    <row r="2437" ht="15.75" customHeight="1" x14ac:dyDescent="0.35"/>
    <row r="2438" ht="15.75" customHeight="1" x14ac:dyDescent="0.35"/>
    <row r="2439" ht="15.75" customHeight="1" x14ac:dyDescent="0.35"/>
    <row r="2440" ht="15.75" customHeight="1" x14ac:dyDescent="0.35"/>
    <row r="2441" ht="15.75" customHeight="1" x14ac:dyDescent="0.35"/>
    <row r="2442" ht="15.75" customHeight="1" x14ac:dyDescent="0.35"/>
    <row r="2443" ht="15.75" customHeight="1" x14ac:dyDescent="0.35"/>
    <row r="2444" ht="15.75" customHeight="1" x14ac:dyDescent="0.35"/>
    <row r="2445" ht="15.75" customHeight="1" x14ac:dyDescent="0.35"/>
    <row r="2446" ht="15.75" customHeight="1" x14ac:dyDescent="0.35"/>
    <row r="2447" ht="15.75" customHeight="1" x14ac:dyDescent="0.35"/>
    <row r="2448" ht="15.75" customHeight="1" x14ac:dyDescent="0.35"/>
    <row r="2449" ht="15.75" customHeight="1" x14ac:dyDescent="0.35"/>
    <row r="2450" ht="15.75" customHeight="1" x14ac:dyDescent="0.35"/>
    <row r="2451" ht="15.75" customHeight="1" x14ac:dyDescent="0.35"/>
    <row r="2452" ht="15.75" customHeight="1" x14ac:dyDescent="0.35"/>
    <row r="2453" ht="15.75" customHeight="1" x14ac:dyDescent="0.35"/>
    <row r="2454" ht="15.75" customHeight="1" x14ac:dyDescent="0.35"/>
    <row r="2455" ht="15.75" customHeight="1" x14ac:dyDescent="0.35"/>
    <row r="2456" ht="15.75" customHeight="1" x14ac:dyDescent="0.35"/>
    <row r="2457" ht="15.75" customHeight="1" x14ac:dyDescent="0.35"/>
    <row r="2458" ht="15.75" customHeight="1" x14ac:dyDescent="0.35"/>
    <row r="2459" ht="15.75" customHeight="1" x14ac:dyDescent="0.35"/>
    <row r="2460" ht="15.75" customHeight="1" x14ac:dyDescent="0.35"/>
    <row r="2461" ht="15.75" customHeight="1" x14ac:dyDescent="0.35"/>
    <row r="2462" ht="15.75" customHeight="1" x14ac:dyDescent="0.35"/>
    <row r="2463" ht="15.75" customHeight="1" x14ac:dyDescent="0.35"/>
    <row r="2464" ht="15.75" customHeight="1" x14ac:dyDescent="0.35"/>
    <row r="2465" ht="15.75" customHeight="1" x14ac:dyDescent="0.35"/>
    <row r="2466" ht="15.75" customHeight="1" x14ac:dyDescent="0.35"/>
    <row r="2467" ht="15.75" customHeight="1" x14ac:dyDescent="0.35"/>
    <row r="2468" ht="15.75" customHeight="1" x14ac:dyDescent="0.35"/>
    <row r="2469" ht="15.75" customHeight="1" x14ac:dyDescent="0.35"/>
    <row r="2470" ht="15.75" customHeight="1" x14ac:dyDescent="0.35"/>
    <row r="2471" ht="15.75" customHeight="1" x14ac:dyDescent="0.35"/>
    <row r="2472" ht="15.75" customHeight="1" x14ac:dyDescent="0.35"/>
    <row r="2473" ht="15.75" customHeight="1" x14ac:dyDescent="0.35"/>
    <row r="2474" ht="15.75" customHeight="1" x14ac:dyDescent="0.35"/>
    <row r="2475" ht="15.75" customHeight="1" x14ac:dyDescent="0.35"/>
    <row r="2476" ht="15.75" customHeight="1" x14ac:dyDescent="0.35"/>
    <row r="2477" ht="15.75" customHeight="1" x14ac:dyDescent="0.35"/>
    <row r="2478" ht="15.75" customHeight="1" x14ac:dyDescent="0.35"/>
    <row r="2479" ht="15.75" customHeight="1" x14ac:dyDescent="0.35"/>
    <row r="2480" ht="15.75" customHeight="1" x14ac:dyDescent="0.35"/>
    <row r="2481" ht="15.75" customHeight="1" x14ac:dyDescent="0.35"/>
    <row r="2482" ht="15.75" customHeight="1" x14ac:dyDescent="0.35"/>
    <row r="2483" ht="15.75" customHeight="1" x14ac:dyDescent="0.35"/>
    <row r="2484" ht="15.75" customHeight="1" x14ac:dyDescent="0.35"/>
    <row r="2485" ht="15.75" customHeight="1" x14ac:dyDescent="0.35"/>
    <row r="2486" ht="15.75" customHeight="1" x14ac:dyDescent="0.35"/>
    <row r="2487" ht="15.75" customHeight="1" x14ac:dyDescent="0.35"/>
    <row r="2488" ht="15.75" customHeight="1" x14ac:dyDescent="0.35"/>
    <row r="2489" ht="15.75" customHeight="1" x14ac:dyDescent="0.35"/>
    <row r="2490" ht="15.75" customHeight="1" x14ac:dyDescent="0.35"/>
    <row r="2491" ht="15.75" customHeight="1" x14ac:dyDescent="0.35"/>
    <row r="2492" ht="15.75" customHeight="1" x14ac:dyDescent="0.35"/>
    <row r="2493" ht="15.75" customHeight="1" x14ac:dyDescent="0.35"/>
    <row r="2494" ht="15.75" customHeight="1" x14ac:dyDescent="0.35"/>
    <row r="2495" ht="15.75" customHeight="1" x14ac:dyDescent="0.35"/>
    <row r="2496" ht="15.75" customHeight="1" x14ac:dyDescent="0.35"/>
    <row r="2497" ht="15.75" customHeight="1" x14ac:dyDescent="0.35"/>
    <row r="2498" ht="15.75" customHeight="1" x14ac:dyDescent="0.35"/>
    <row r="2499" ht="15.75" customHeight="1" x14ac:dyDescent="0.35"/>
    <row r="2500" ht="15.75" customHeight="1" x14ac:dyDescent="0.35"/>
    <row r="2501" ht="15.75" customHeight="1" x14ac:dyDescent="0.35"/>
    <row r="2502" ht="15.75" customHeight="1" x14ac:dyDescent="0.35"/>
    <row r="2503" ht="15.75" customHeight="1" x14ac:dyDescent="0.35"/>
    <row r="2504" ht="15.75" customHeight="1" x14ac:dyDescent="0.35"/>
    <row r="2505" ht="15.75" customHeight="1" x14ac:dyDescent="0.35"/>
    <row r="2506" ht="15.75" customHeight="1" x14ac:dyDescent="0.35"/>
    <row r="2507" ht="15.75" customHeight="1" x14ac:dyDescent="0.35"/>
    <row r="2508" ht="15.75" customHeight="1" x14ac:dyDescent="0.35"/>
    <row r="2509" ht="15.75" customHeight="1" x14ac:dyDescent="0.35"/>
    <row r="2510" ht="15.75" customHeight="1" x14ac:dyDescent="0.35"/>
    <row r="2511" ht="15.75" customHeight="1" x14ac:dyDescent="0.35"/>
    <row r="2512" ht="15.75" customHeight="1" x14ac:dyDescent="0.35"/>
    <row r="2513" ht="15.75" customHeight="1" x14ac:dyDescent="0.35"/>
    <row r="2514" ht="15.75" customHeight="1" x14ac:dyDescent="0.35"/>
    <row r="2515" ht="15.75" customHeight="1" x14ac:dyDescent="0.35"/>
    <row r="2516" ht="15.75" customHeight="1" x14ac:dyDescent="0.35"/>
    <row r="2517" ht="15.75" customHeight="1" x14ac:dyDescent="0.35"/>
    <row r="2518" ht="15.75" customHeight="1" x14ac:dyDescent="0.35"/>
    <row r="2519" ht="15.75" customHeight="1" x14ac:dyDescent="0.35"/>
    <row r="2520" ht="15.75" customHeight="1" x14ac:dyDescent="0.35"/>
    <row r="2521" ht="15.75" customHeight="1" x14ac:dyDescent="0.35"/>
    <row r="2522" ht="15.75" customHeight="1" x14ac:dyDescent="0.35"/>
    <row r="2523" ht="15.75" customHeight="1" x14ac:dyDescent="0.35"/>
    <row r="2524" ht="15.75" customHeight="1" x14ac:dyDescent="0.35"/>
    <row r="2525" ht="15.75" customHeight="1" x14ac:dyDescent="0.35"/>
    <row r="2526" ht="15.75" customHeight="1" x14ac:dyDescent="0.35"/>
    <row r="2527" ht="15.75" customHeight="1" x14ac:dyDescent="0.35"/>
    <row r="2528" ht="15.75" customHeight="1" x14ac:dyDescent="0.35"/>
    <row r="2529" ht="15.75" customHeight="1" x14ac:dyDescent="0.35"/>
    <row r="2530" ht="15.75" customHeight="1" x14ac:dyDescent="0.35"/>
    <row r="2531" ht="15.75" customHeight="1" x14ac:dyDescent="0.35"/>
    <row r="2532" ht="15.75" customHeight="1" x14ac:dyDescent="0.35"/>
    <row r="2533" ht="15.75" customHeight="1" x14ac:dyDescent="0.35"/>
    <row r="2534" ht="15.75" customHeight="1" x14ac:dyDescent="0.35"/>
    <row r="2535" ht="15.75" customHeight="1" x14ac:dyDescent="0.35"/>
    <row r="2536" ht="15.75" customHeight="1" x14ac:dyDescent="0.35"/>
    <row r="2537" ht="15.75" customHeight="1" x14ac:dyDescent="0.35"/>
    <row r="2538" ht="15.75" customHeight="1" x14ac:dyDescent="0.35"/>
    <row r="2539" ht="15.75" customHeight="1" x14ac:dyDescent="0.35"/>
    <row r="2540" ht="15.75" customHeight="1" x14ac:dyDescent="0.35"/>
    <row r="2541" ht="15.75" customHeight="1" x14ac:dyDescent="0.35"/>
    <row r="2542" ht="15.75" customHeight="1" x14ac:dyDescent="0.35"/>
    <row r="2543" ht="15.75" customHeight="1" x14ac:dyDescent="0.35"/>
    <row r="2544" ht="15.75" customHeight="1" x14ac:dyDescent="0.35"/>
    <row r="2545" ht="15.75" customHeight="1" x14ac:dyDescent="0.35"/>
    <row r="2546" ht="15.75" customHeight="1" x14ac:dyDescent="0.35"/>
    <row r="2547" ht="15.75" customHeight="1" x14ac:dyDescent="0.35"/>
    <row r="2548" ht="15.75" customHeight="1" x14ac:dyDescent="0.35"/>
    <row r="2549" ht="15.75" customHeight="1" x14ac:dyDescent="0.35"/>
    <row r="2550" ht="15.75" customHeight="1" x14ac:dyDescent="0.35"/>
    <row r="2551" ht="15.75" customHeight="1" x14ac:dyDescent="0.35"/>
    <row r="2552" ht="15.75" customHeight="1" x14ac:dyDescent="0.35"/>
    <row r="2553" ht="15.75" customHeight="1" x14ac:dyDescent="0.35"/>
    <row r="2554" ht="15.75" customHeight="1" x14ac:dyDescent="0.35"/>
    <row r="2555" ht="15.75" customHeight="1" x14ac:dyDescent="0.35"/>
    <row r="2556" ht="15.75" customHeight="1" x14ac:dyDescent="0.35"/>
    <row r="2557" ht="15.75" customHeight="1" x14ac:dyDescent="0.35"/>
    <row r="2558" ht="15.75" customHeight="1" x14ac:dyDescent="0.35"/>
    <row r="2559" ht="15.75" customHeight="1" x14ac:dyDescent="0.35"/>
    <row r="2560" ht="15.75" customHeight="1" x14ac:dyDescent="0.35"/>
    <row r="2561" ht="15.75" customHeight="1" x14ac:dyDescent="0.35"/>
    <row r="2562" ht="15.75" customHeight="1" x14ac:dyDescent="0.35"/>
    <row r="2563" ht="15.75" customHeight="1" x14ac:dyDescent="0.35"/>
    <row r="2564" ht="15.75" customHeight="1" x14ac:dyDescent="0.35"/>
    <row r="2565" ht="15.75" customHeight="1" x14ac:dyDescent="0.35"/>
    <row r="2566" ht="15.75" customHeight="1" x14ac:dyDescent="0.35"/>
    <row r="2567" ht="15.75" customHeight="1" x14ac:dyDescent="0.35"/>
    <row r="2568" ht="15.75" customHeight="1" x14ac:dyDescent="0.35"/>
    <row r="2569" ht="15.75" customHeight="1" x14ac:dyDescent="0.35"/>
    <row r="2570" ht="15.75" customHeight="1" x14ac:dyDescent="0.35"/>
    <row r="2571" ht="15.75" customHeight="1" x14ac:dyDescent="0.35"/>
    <row r="2572" ht="15.75" customHeight="1" x14ac:dyDescent="0.35"/>
    <row r="2573" ht="15.75" customHeight="1" x14ac:dyDescent="0.35"/>
    <row r="2574" ht="15.75" customHeight="1" x14ac:dyDescent="0.35"/>
    <row r="2575" ht="15.75" customHeight="1" x14ac:dyDescent="0.35"/>
    <row r="2576" ht="15.75" customHeight="1" x14ac:dyDescent="0.35"/>
    <row r="2577" ht="15.75" customHeight="1" x14ac:dyDescent="0.35"/>
    <row r="2578" ht="15.75" customHeight="1" x14ac:dyDescent="0.35"/>
    <row r="2579" ht="15.75" customHeight="1" x14ac:dyDescent="0.35"/>
    <row r="2580" ht="15.75" customHeight="1" x14ac:dyDescent="0.35"/>
    <row r="2581" ht="15.75" customHeight="1" x14ac:dyDescent="0.35"/>
    <row r="2582" ht="15.75" customHeight="1" x14ac:dyDescent="0.35"/>
    <row r="2583" ht="15.75" customHeight="1" x14ac:dyDescent="0.35"/>
    <row r="2584" ht="15.75" customHeight="1" x14ac:dyDescent="0.35"/>
    <row r="2585" ht="15.75" customHeight="1" x14ac:dyDescent="0.35"/>
    <row r="2586" ht="15.75" customHeight="1" x14ac:dyDescent="0.35"/>
    <row r="2587" ht="15.75" customHeight="1" x14ac:dyDescent="0.35"/>
    <row r="2588" ht="15.75" customHeight="1" x14ac:dyDescent="0.35"/>
    <row r="2589" ht="15.75" customHeight="1" x14ac:dyDescent="0.35"/>
    <row r="2590" ht="15.75" customHeight="1" x14ac:dyDescent="0.35"/>
    <row r="2591" ht="15.75" customHeight="1" x14ac:dyDescent="0.35"/>
    <row r="2592" ht="15.75" customHeight="1" x14ac:dyDescent="0.35"/>
    <row r="2593" ht="15.75" customHeight="1" x14ac:dyDescent="0.35"/>
    <row r="2594" ht="15.75" customHeight="1" x14ac:dyDescent="0.35"/>
    <row r="2595" ht="15.75" customHeight="1" x14ac:dyDescent="0.35"/>
    <row r="2596" ht="15.75" customHeight="1" x14ac:dyDescent="0.35"/>
    <row r="2597" ht="15.75" customHeight="1" x14ac:dyDescent="0.35"/>
    <row r="2598" ht="15.75" customHeight="1" x14ac:dyDescent="0.35"/>
    <row r="2599" ht="15.75" customHeight="1" x14ac:dyDescent="0.35"/>
    <row r="2600" ht="15.75" customHeight="1" x14ac:dyDescent="0.35"/>
    <row r="2601" ht="15.75" customHeight="1" x14ac:dyDescent="0.35"/>
    <row r="2602" ht="15.75" customHeight="1" x14ac:dyDescent="0.35"/>
    <row r="2603" ht="15.75" customHeight="1" x14ac:dyDescent="0.35"/>
    <row r="2604" ht="15.75" customHeight="1" x14ac:dyDescent="0.35"/>
    <row r="2605" ht="15.75" customHeight="1" x14ac:dyDescent="0.35"/>
    <row r="2606" ht="15.75" customHeight="1" x14ac:dyDescent="0.35"/>
    <row r="2607" ht="15.75" customHeight="1" x14ac:dyDescent="0.35"/>
    <row r="2608" ht="15.75" customHeight="1" x14ac:dyDescent="0.35"/>
    <row r="2609" ht="15.75" customHeight="1" x14ac:dyDescent="0.35"/>
    <row r="2610" ht="15.75" customHeight="1" x14ac:dyDescent="0.35"/>
    <row r="2611" ht="15.75" customHeight="1" x14ac:dyDescent="0.35"/>
    <row r="2612" ht="15.75" customHeight="1" x14ac:dyDescent="0.35"/>
    <row r="2613" ht="15.75" customHeight="1" x14ac:dyDescent="0.35"/>
    <row r="2614" ht="15.75" customHeight="1" x14ac:dyDescent="0.35"/>
    <row r="2615" ht="15.75" customHeight="1" x14ac:dyDescent="0.35"/>
    <row r="2616" ht="15.75" customHeight="1" x14ac:dyDescent="0.35"/>
    <row r="2617" ht="15.75" customHeight="1" x14ac:dyDescent="0.35"/>
    <row r="2618" ht="15.75" customHeight="1" x14ac:dyDescent="0.35"/>
    <row r="2619" ht="15.75" customHeight="1" x14ac:dyDescent="0.35"/>
    <row r="2620" ht="15.75" customHeight="1" x14ac:dyDescent="0.35"/>
    <row r="2621" ht="15.75" customHeight="1" x14ac:dyDescent="0.35"/>
    <row r="2622" ht="15.75" customHeight="1" x14ac:dyDescent="0.35"/>
    <row r="2623" ht="15.75" customHeight="1" x14ac:dyDescent="0.35"/>
    <row r="2624" ht="15.75" customHeight="1" x14ac:dyDescent="0.35"/>
    <row r="2625" ht="15.75" customHeight="1" x14ac:dyDescent="0.35"/>
    <row r="2626" ht="15.75" customHeight="1" x14ac:dyDescent="0.35"/>
    <row r="2627" ht="15.75" customHeight="1" x14ac:dyDescent="0.35"/>
    <row r="2628" ht="15.75" customHeight="1" x14ac:dyDescent="0.35"/>
    <row r="2629" ht="15.75" customHeight="1" x14ac:dyDescent="0.35"/>
    <row r="2630" ht="15.75" customHeight="1" x14ac:dyDescent="0.35"/>
    <row r="2631" ht="15.75" customHeight="1" x14ac:dyDescent="0.35"/>
    <row r="2632" ht="15.75" customHeight="1" x14ac:dyDescent="0.35"/>
    <row r="2633" ht="15.75" customHeight="1" x14ac:dyDescent="0.35"/>
    <row r="2634" ht="15.75" customHeight="1" x14ac:dyDescent="0.35"/>
    <row r="2635" ht="15.75" customHeight="1" x14ac:dyDescent="0.35"/>
    <row r="2636" ht="15.75" customHeight="1" x14ac:dyDescent="0.35"/>
    <row r="2637" ht="15.75" customHeight="1" x14ac:dyDescent="0.35"/>
    <row r="2638" ht="15.75" customHeight="1" x14ac:dyDescent="0.35"/>
    <row r="2639" ht="15.75" customHeight="1" x14ac:dyDescent="0.35"/>
    <row r="2640" ht="15.75" customHeight="1" x14ac:dyDescent="0.35"/>
    <row r="2641" ht="15.75" customHeight="1" x14ac:dyDescent="0.35"/>
    <row r="2642" ht="15.75" customHeight="1" x14ac:dyDescent="0.35"/>
    <row r="2643" ht="15.75" customHeight="1" x14ac:dyDescent="0.35"/>
    <row r="2644" ht="15.75" customHeight="1" x14ac:dyDescent="0.35"/>
    <row r="2645" ht="15.75" customHeight="1" x14ac:dyDescent="0.35"/>
    <row r="2646" ht="15.75" customHeight="1" x14ac:dyDescent="0.35"/>
    <row r="2647" ht="15.75" customHeight="1" x14ac:dyDescent="0.35"/>
    <row r="2648" ht="15.75" customHeight="1" x14ac:dyDescent="0.35"/>
    <row r="2649" ht="15.75" customHeight="1" x14ac:dyDescent="0.35"/>
    <row r="2650" ht="15.75" customHeight="1" x14ac:dyDescent="0.35"/>
    <row r="2651" ht="15.75" customHeight="1" x14ac:dyDescent="0.35"/>
    <row r="2652" ht="15.75" customHeight="1" x14ac:dyDescent="0.35"/>
    <row r="2653" ht="15.75" customHeight="1" x14ac:dyDescent="0.35"/>
    <row r="2654" ht="15.75" customHeight="1" x14ac:dyDescent="0.35"/>
    <row r="2655" ht="15.75" customHeight="1" x14ac:dyDescent="0.35"/>
    <row r="2656" ht="15.75" customHeight="1" x14ac:dyDescent="0.35"/>
    <row r="2657" ht="15.75" customHeight="1" x14ac:dyDescent="0.35"/>
    <row r="2658" ht="15.75" customHeight="1" x14ac:dyDescent="0.35"/>
    <row r="2659" ht="15.75" customHeight="1" x14ac:dyDescent="0.35"/>
    <row r="2660" ht="15.75" customHeight="1" x14ac:dyDescent="0.35"/>
    <row r="2661" ht="15.75" customHeight="1" x14ac:dyDescent="0.35"/>
    <row r="2662" ht="15.75" customHeight="1" x14ac:dyDescent="0.35"/>
    <row r="2663" ht="15.75" customHeight="1" x14ac:dyDescent="0.35"/>
    <row r="2664" ht="15.75" customHeight="1" x14ac:dyDescent="0.35"/>
    <row r="2665" ht="15.75" customHeight="1" x14ac:dyDescent="0.35"/>
    <row r="2666" ht="15.75" customHeight="1" x14ac:dyDescent="0.35"/>
    <row r="2667" ht="15.75" customHeight="1" x14ac:dyDescent="0.35"/>
    <row r="2668" ht="15.75" customHeight="1" x14ac:dyDescent="0.35"/>
    <row r="2669" ht="15.75" customHeight="1" x14ac:dyDescent="0.35"/>
    <row r="2670" ht="15.75" customHeight="1" x14ac:dyDescent="0.35"/>
    <row r="2671" ht="15.75" customHeight="1" x14ac:dyDescent="0.35"/>
    <row r="2672" ht="15.75" customHeight="1" x14ac:dyDescent="0.35"/>
    <row r="2673" ht="15.75" customHeight="1" x14ac:dyDescent="0.35"/>
    <row r="2674" ht="15.75" customHeight="1" x14ac:dyDescent="0.35"/>
    <row r="2675" ht="15.75" customHeight="1" x14ac:dyDescent="0.35"/>
    <row r="2676" ht="15.75" customHeight="1" x14ac:dyDescent="0.35"/>
    <row r="2677" ht="15.75" customHeight="1" x14ac:dyDescent="0.35"/>
    <row r="2678" ht="15.75" customHeight="1" x14ac:dyDescent="0.35"/>
    <row r="2679" ht="15.75" customHeight="1" x14ac:dyDescent="0.35"/>
    <row r="2680" ht="15.75" customHeight="1" x14ac:dyDescent="0.35"/>
    <row r="2681" ht="15.75" customHeight="1" x14ac:dyDescent="0.35"/>
    <row r="2682" ht="15.75" customHeight="1" x14ac:dyDescent="0.35"/>
    <row r="2683" ht="15.75" customHeight="1" x14ac:dyDescent="0.35"/>
    <row r="2684" ht="15.75" customHeight="1" x14ac:dyDescent="0.35"/>
    <row r="2685" ht="15.75" customHeight="1" x14ac:dyDescent="0.35"/>
    <row r="2686" ht="15.75" customHeight="1" x14ac:dyDescent="0.35"/>
    <row r="2687" ht="15.75" customHeight="1" x14ac:dyDescent="0.35"/>
    <row r="2688" ht="15.75" customHeight="1" x14ac:dyDescent="0.35"/>
    <row r="2689" ht="15.75" customHeight="1" x14ac:dyDescent="0.35"/>
    <row r="2690" ht="15.75" customHeight="1" x14ac:dyDescent="0.35"/>
    <row r="2691" ht="15.75" customHeight="1" x14ac:dyDescent="0.35"/>
    <row r="2692" ht="15.75" customHeight="1" x14ac:dyDescent="0.35"/>
    <row r="2693" ht="15.75" customHeight="1" x14ac:dyDescent="0.35"/>
    <row r="2694" ht="15.75" customHeight="1" x14ac:dyDescent="0.35"/>
    <row r="2695" ht="15.75" customHeight="1" x14ac:dyDescent="0.35"/>
    <row r="2696" ht="15.75" customHeight="1" x14ac:dyDescent="0.35"/>
    <row r="2697" ht="15.75" customHeight="1" x14ac:dyDescent="0.35"/>
    <row r="2698" ht="15.75" customHeight="1" x14ac:dyDescent="0.35"/>
    <row r="2699" ht="15.75" customHeight="1" x14ac:dyDescent="0.35"/>
    <row r="2700" ht="15.75" customHeight="1" x14ac:dyDescent="0.35"/>
    <row r="2701" ht="15.75" customHeight="1" x14ac:dyDescent="0.35"/>
    <row r="2702" ht="15.75" customHeight="1" x14ac:dyDescent="0.35"/>
    <row r="2703" ht="15.75" customHeight="1" x14ac:dyDescent="0.35"/>
    <row r="2704" ht="15.75" customHeight="1" x14ac:dyDescent="0.35"/>
    <row r="2705" ht="15.75" customHeight="1" x14ac:dyDescent="0.35"/>
    <row r="2706" ht="15.75" customHeight="1" x14ac:dyDescent="0.35"/>
    <row r="2707" ht="15.75" customHeight="1" x14ac:dyDescent="0.35"/>
    <row r="2708" ht="15.75" customHeight="1" x14ac:dyDescent="0.35"/>
    <row r="2709" ht="15.75" customHeight="1" x14ac:dyDescent="0.35"/>
    <row r="2710" ht="15.75" customHeight="1" x14ac:dyDescent="0.35"/>
    <row r="2711" ht="15.75" customHeight="1" x14ac:dyDescent="0.35"/>
    <row r="2712" ht="15.75" customHeight="1" x14ac:dyDescent="0.35"/>
    <row r="2713" ht="15.75" customHeight="1" x14ac:dyDescent="0.35"/>
    <row r="2714" ht="15.75" customHeight="1" x14ac:dyDescent="0.35"/>
    <row r="2715" ht="15.75" customHeight="1" x14ac:dyDescent="0.35"/>
    <row r="2716" ht="15.75" customHeight="1" x14ac:dyDescent="0.35"/>
    <row r="2717" ht="15.75" customHeight="1" x14ac:dyDescent="0.35"/>
    <row r="2718" ht="15.75" customHeight="1" x14ac:dyDescent="0.35"/>
    <row r="2719" ht="15.75" customHeight="1" x14ac:dyDescent="0.35"/>
    <row r="2720" ht="15.75" customHeight="1" x14ac:dyDescent="0.35"/>
    <row r="2721" ht="15.75" customHeight="1" x14ac:dyDescent="0.35"/>
    <row r="2722" ht="15.75" customHeight="1" x14ac:dyDescent="0.35"/>
    <row r="2723" ht="15.75" customHeight="1" x14ac:dyDescent="0.35"/>
    <row r="2724" ht="15.75" customHeight="1" x14ac:dyDescent="0.35"/>
    <row r="2725" ht="15.75" customHeight="1" x14ac:dyDescent="0.35"/>
    <row r="2726" ht="15.75" customHeight="1" x14ac:dyDescent="0.35"/>
    <row r="2727" ht="15.75" customHeight="1" x14ac:dyDescent="0.35"/>
    <row r="2728" ht="15.75" customHeight="1" x14ac:dyDescent="0.35"/>
    <row r="2729" ht="15.75" customHeight="1" x14ac:dyDescent="0.35"/>
    <row r="2730" ht="15.75" customHeight="1" x14ac:dyDescent="0.35"/>
    <row r="2731" ht="15.75" customHeight="1" x14ac:dyDescent="0.35"/>
    <row r="2732" ht="15.75" customHeight="1" x14ac:dyDescent="0.35"/>
    <row r="2733" ht="15.75" customHeight="1" x14ac:dyDescent="0.35"/>
    <row r="2734" ht="15.75" customHeight="1" x14ac:dyDescent="0.35"/>
    <row r="2735" ht="15.75" customHeight="1" x14ac:dyDescent="0.35"/>
    <row r="2736" ht="15.75" customHeight="1" x14ac:dyDescent="0.35"/>
    <row r="2737" ht="15.75" customHeight="1" x14ac:dyDescent="0.35"/>
    <row r="2738" ht="15.75" customHeight="1" x14ac:dyDescent="0.35"/>
    <row r="2739" ht="15.75" customHeight="1" x14ac:dyDescent="0.35"/>
    <row r="2740" ht="15.75" customHeight="1" x14ac:dyDescent="0.35"/>
    <row r="2741" ht="15.75" customHeight="1" x14ac:dyDescent="0.35"/>
    <row r="2742" ht="15.75" customHeight="1" x14ac:dyDescent="0.35"/>
    <row r="2743" ht="15.75" customHeight="1" x14ac:dyDescent="0.35"/>
    <row r="2744" ht="15.75" customHeight="1" x14ac:dyDescent="0.35"/>
    <row r="2745" ht="15.75" customHeight="1" x14ac:dyDescent="0.35"/>
    <row r="2746" ht="15.75" customHeight="1" x14ac:dyDescent="0.35"/>
    <row r="2747" ht="15.75" customHeight="1" x14ac:dyDescent="0.35"/>
    <row r="2748" ht="15.75" customHeight="1" x14ac:dyDescent="0.35"/>
    <row r="2749" ht="15.75" customHeight="1" x14ac:dyDescent="0.35"/>
    <row r="2750" ht="15.75" customHeight="1" x14ac:dyDescent="0.35"/>
    <row r="2751" ht="15.75" customHeight="1" x14ac:dyDescent="0.35"/>
    <row r="2752" ht="15.75" customHeight="1" x14ac:dyDescent="0.35"/>
    <row r="2753" ht="15.75" customHeight="1" x14ac:dyDescent="0.35"/>
    <row r="2754" ht="15.75" customHeight="1" x14ac:dyDescent="0.35"/>
    <row r="2755" ht="15.75" customHeight="1" x14ac:dyDescent="0.35"/>
    <row r="2756" ht="15.75" customHeight="1" x14ac:dyDescent="0.35"/>
    <row r="2757" ht="15.75" customHeight="1" x14ac:dyDescent="0.35"/>
    <row r="2758" ht="15.75" customHeight="1" x14ac:dyDescent="0.35"/>
    <row r="2759" ht="15.75" customHeight="1" x14ac:dyDescent="0.35"/>
    <row r="2760" ht="15.75" customHeight="1" x14ac:dyDescent="0.35"/>
    <row r="2761" ht="15.75" customHeight="1" x14ac:dyDescent="0.35"/>
    <row r="2762" ht="15.75" customHeight="1" x14ac:dyDescent="0.35"/>
    <row r="2763" ht="15.75" customHeight="1" x14ac:dyDescent="0.35"/>
    <row r="2764" ht="15.75" customHeight="1" x14ac:dyDescent="0.35"/>
    <row r="2765" ht="15.75" customHeight="1" x14ac:dyDescent="0.35"/>
    <row r="2766" ht="15.75" customHeight="1" x14ac:dyDescent="0.35"/>
    <row r="2767" ht="15.75" customHeight="1" x14ac:dyDescent="0.35"/>
    <row r="2768" ht="15.75" customHeight="1" x14ac:dyDescent="0.35"/>
    <row r="2769" ht="15.75" customHeight="1" x14ac:dyDescent="0.35"/>
    <row r="2770" ht="15.75" customHeight="1" x14ac:dyDescent="0.35"/>
    <row r="2771" ht="15.75" customHeight="1" x14ac:dyDescent="0.35"/>
    <row r="2772" ht="15.75" customHeight="1" x14ac:dyDescent="0.35"/>
    <row r="2773" ht="15.75" customHeight="1" x14ac:dyDescent="0.35"/>
    <row r="2774" ht="15.75" customHeight="1" x14ac:dyDescent="0.35"/>
    <row r="2775" ht="15.75" customHeight="1" x14ac:dyDescent="0.35"/>
    <row r="2776" ht="15.75" customHeight="1" x14ac:dyDescent="0.35"/>
    <row r="2777" ht="15.75" customHeight="1" x14ac:dyDescent="0.35"/>
    <row r="2778" ht="15.75" customHeight="1" x14ac:dyDescent="0.35"/>
    <row r="2779" ht="15.75" customHeight="1" x14ac:dyDescent="0.35"/>
    <row r="2780" ht="15.75" customHeight="1" x14ac:dyDescent="0.35"/>
    <row r="2781" ht="15.75" customHeight="1" x14ac:dyDescent="0.35"/>
    <row r="2782" ht="15.75" customHeight="1" x14ac:dyDescent="0.35"/>
    <row r="2783" ht="15.75" customHeight="1" x14ac:dyDescent="0.35"/>
    <row r="2784" ht="15.75" customHeight="1" x14ac:dyDescent="0.35"/>
    <row r="2785" ht="15.75" customHeight="1" x14ac:dyDescent="0.35"/>
    <row r="2786" ht="15.75" customHeight="1" x14ac:dyDescent="0.35"/>
    <row r="2787" ht="15.75" customHeight="1" x14ac:dyDescent="0.35"/>
    <row r="2788" ht="15.75" customHeight="1" x14ac:dyDescent="0.35"/>
    <row r="2789" ht="15.75" customHeight="1" x14ac:dyDescent="0.35"/>
    <row r="2790" ht="15.75" customHeight="1" x14ac:dyDescent="0.35"/>
    <row r="2791" ht="15.75" customHeight="1" x14ac:dyDescent="0.35"/>
    <row r="2792" ht="15.75" customHeight="1" x14ac:dyDescent="0.35"/>
    <row r="2793" ht="15.75" customHeight="1" x14ac:dyDescent="0.35"/>
    <row r="2794" ht="15.75" customHeight="1" x14ac:dyDescent="0.35"/>
    <row r="2795" ht="15.75" customHeight="1" x14ac:dyDescent="0.35"/>
    <row r="2796" ht="15.75" customHeight="1" x14ac:dyDescent="0.35"/>
    <row r="2797" ht="15.75" customHeight="1" x14ac:dyDescent="0.35"/>
    <row r="2798" ht="15.75" customHeight="1" x14ac:dyDescent="0.35"/>
    <row r="2799" ht="15.75" customHeight="1" x14ac:dyDescent="0.35"/>
    <row r="2800" ht="15.75" customHeight="1" x14ac:dyDescent="0.35"/>
    <row r="2801" ht="15.75" customHeight="1" x14ac:dyDescent="0.35"/>
    <row r="2802" ht="15.75" customHeight="1" x14ac:dyDescent="0.35"/>
    <row r="2803" ht="15.75" customHeight="1" x14ac:dyDescent="0.35"/>
    <row r="2804" ht="15.75" customHeight="1" x14ac:dyDescent="0.35"/>
    <row r="2805" ht="15.75" customHeight="1" x14ac:dyDescent="0.35"/>
    <row r="2806" ht="15.75" customHeight="1" x14ac:dyDescent="0.35"/>
    <row r="2807" ht="15.75" customHeight="1" x14ac:dyDescent="0.35"/>
    <row r="2808" ht="15.75" customHeight="1" x14ac:dyDescent="0.35"/>
    <row r="2809" ht="15.75" customHeight="1" x14ac:dyDescent="0.35"/>
    <row r="2810" ht="15.75" customHeight="1" x14ac:dyDescent="0.35"/>
    <row r="2811" ht="15.75" customHeight="1" x14ac:dyDescent="0.35"/>
    <row r="2812" ht="15.75" customHeight="1" x14ac:dyDescent="0.35"/>
    <row r="2813" ht="15.75" customHeight="1" x14ac:dyDescent="0.35"/>
    <row r="2814" ht="15.75" customHeight="1" x14ac:dyDescent="0.35"/>
    <row r="2815" ht="15.75" customHeight="1" x14ac:dyDescent="0.35"/>
    <row r="2816" ht="15.75" customHeight="1" x14ac:dyDescent="0.35"/>
    <row r="2817" ht="15.75" customHeight="1" x14ac:dyDescent="0.35"/>
    <row r="2818" ht="15.75" customHeight="1" x14ac:dyDescent="0.35"/>
    <row r="2819" ht="15.75" customHeight="1" x14ac:dyDescent="0.35"/>
    <row r="2820" ht="15.75" customHeight="1" x14ac:dyDescent="0.35"/>
    <row r="2821" ht="15.75" customHeight="1" x14ac:dyDescent="0.35"/>
    <row r="2822" ht="15.75" customHeight="1" x14ac:dyDescent="0.35"/>
    <row r="2823" ht="15.75" customHeight="1" x14ac:dyDescent="0.35"/>
    <row r="2824" ht="15.75" customHeight="1" x14ac:dyDescent="0.35"/>
    <row r="2825" ht="15.75" customHeight="1" x14ac:dyDescent="0.35"/>
    <row r="2826" ht="15.75" customHeight="1" x14ac:dyDescent="0.35"/>
    <row r="2827" ht="15.75" customHeight="1" x14ac:dyDescent="0.35"/>
    <row r="2828" ht="15.75" customHeight="1" x14ac:dyDescent="0.35"/>
    <row r="2829" ht="15.75" customHeight="1" x14ac:dyDescent="0.35"/>
    <row r="2830" ht="15.75" customHeight="1" x14ac:dyDescent="0.35"/>
    <row r="2831" ht="15.75" customHeight="1" x14ac:dyDescent="0.35"/>
    <row r="2832" ht="15.75" customHeight="1" x14ac:dyDescent="0.35"/>
    <row r="2833" ht="15.75" customHeight="1" x14ac:dyDescent="0.35"/>
    <row r="2834" ht="15.75" customHeight="1" x14ac:dyDescent="0.35"/>
    <row r="2835" ht="15.75" customHeight="1" x14ac:dyDescent="0.35"/>
    <row r="2836" ht="15.75" customHeight="1" x14ac:dyDescent="0.35"/>
    <row r="2837" ht="15.75" customHeight="1" x14ac:dyDescent="0.35"/>
    <row r="2838" ht="15.75" customHeight="1" x14ac:dyDescent="0.35"/>
    <row r="2839" ht="15.75" customHeight="1" x14ac:dyDescent="0.35"/>
    <row r="2840" ht="15.75" customHeight="1" x14ac:dyDescent="0.35"/>
    <row r="2841" ht="15.75" customHeight="1" x14ac:dyDescent="0.35"/>
    <row r="2842" ht="15.75" customHeight="1" x14ac:dyDescent="0.35"/>
    <row r="2843" ht="15.75" customHeight="1" x14ac:dyDescent="0.35"/>
    <row r="2844" ht="15.75" customHeight="1" x14ac:dyDescent="0.35"/>
    <row r="2845" ht="15.75" customHeight="1" x14ac:dyDescent="0.35"/>
    <row r="2846" ht="15.75" customHeight="1" x14ac:dyDescent="0.35"/>
    <row r="2847" ht="15.75" customHeight="1" x14ac:dyDescent="0.35"/>
    <row r="2848" ht="15.75" customHeight="1" x14ac:dyDescent="0.35"/>
    <row r="2849" ht="15.75" customHeight="1" x14ac:dyDescent="0.35"/>
    <row r="2850" ht="15.75" customHeight="1" x14ac:dyDescent="0.35"/>
    <row r="2851" ht="15.75" customHeight="1" x14ac:dyDescent="0.35"/>
    <row r="2852" ht="15.75" customHeight="1" x14ac:dyDescent="0.35"/>
    <row r="2853" ht="15.75" customHeight="1" x14ac:dyDescent="0.35"/>
    <row r="2854" ht="15.75" customHeight="1" x14ac:dyDescent="0.35"/>
    <row r="2855" ht="15.75" customHeight="1" x14ac:dyDescent="0.35"/>
    <row r="2856" ht="15.75" customHeight="1" x14ac:dyDescent="0.35"/>
    <row r="2857" ht="15.75" customHeight="1" x14ac:dyDescent="0.35"/>
    <row r="2858" ht="15.75" customHeight="1" x14ac:dyDescent="0.35"/>
    <row r="2859" ht="15.75" customHeight="1" x14ac:dyDescent="0.35"/>
    <row r="2860" ht="15.75" customHeight="1" x14ac:dyDescent="0.35"/>
    <row r="2861" ht="15.75" customHeight="1" x14ac:dyDescent="0.35"/>
    <row r="2862" ht="15.75" customHeight="1" x14ac:dyDescent="0.35"/>
    <row r="2863" ht="15.75" customHeight="1" x14ac:dyDescent="0.35"/>
    <row r="2864" ht="15.75" customHeight="1" x14ac:dyDescent="0.35"/>
    <row r="2865" ht="15.75" customHeight="1" x14ac:dyDescent="0.35"/>
    <row r="2866" ht="15.75" customHeight="1" x14ac:dyDescent="0.35"/>
    <row r="2867" ht="15.75" customHeight="1" x14ac:dyDescent="0.35"/>
    <row r="2868" ht="15.75" customHeight="1" x14ac:dyDescent="0.35"/>
    <row r="2869" ht="15.75" customHeight="1" x14ac:dyDescent="0.35"/>
    <row r="2870" ht="15.75" customHeight="1" x14ac:dyDescent="0.35"/>
    <row r="2871" ht="15.75" customHeight="1" x14ac:dyDescent="0.35"/>
    <row r="2872" ht="15.75" customHeight="1" x14ac:dyDescent="0.35"/>
    <row r="2873" ht="15.75" customHeight="1" x14ac:dyDescent="0.35"/>
    <row r="2874" ht="15.75" customHeight="1" x14ac:dyDescent="0.35"/>
    <row r="2875" ht="15.75" customHeight="1" x14ac:dyDescent="0.35"/>
    <row r="2876" ht="15.75" customHeight="1" x14ac:dyDescent="0.35"/>
    <row r="2877" ht="15.75" customHeight="1" x14ac:dyDescent="0.35"/>
    <row r="2878" ht="15.75" customHeight="1" x14ac:dyDescent="0.35"/>
    <row r="2879" ht="15.75" customHeight="1" x14ac:dyDescent="0.35"/>
    <row r="2880" ht="15.75" customHeight="1" x14ac:dyDescent="0.35"/>
    <row r="2881" ht="15.75" customHeight="1" x14ac:dyDescent="0.35"/>
    <row r="2882" ht="15.75" customHeight="1" x14ac:dyDescent="0.35"/>
    <row r="2883" ht="15.75" customHeight="1" x14ac:dyDescent="0.35"/>
    <row r="2884" ht="15.75" customHeight="1" x14ac:dyDescent="0.35"/>
    <row r="2885" ht="15.75" customHeight="1" x14ac:dyDescent="0.35"/>
    <row r="2886" ht="15.75" customHeight="1" x14ac:dyDescent="0.35"/>
    <row r="2887" ht="15.75" customHeight="1" x14ac:dyDescent="0.35"/>
    <row r="2888" ht="15.75" customHeight="1" x14ac:dyDescent="0.35"/>
    <row r="2889" ht="15.75" customHeight="1" x14ac:dyDescent="0.35"/>
    <row r="2890" ht="15.75" customHeight="1" x14ac:dyDescent="0.35"/>
    <row r="2891" ht="15.75" customHeight="1" x14ac:dyDescent="0.35"/>
    <row r="2892" ht="15.75" customHeight="1" x14ac:dyDescent="0.35"/>
    <row r="2893" ht="15.75" customHeight="1" x14ac:dyDescent="0.35"/>
    <row r="2894" ht="15.75" customHeight="1" x14ac:dyDescent="0.35"/>
    <row r="2895" ht="15.75" customHeight="1" x14ac:dyDescent="0.35"/>
    <row r="2896" ht="15.75" customHeight="1" x14ac:dyDescent="0.35"/>
    <row r="2897" ht="15.75" customHeight="1" x14ac:dyDescent="0.35"/>
    <row r="2898" ht="15.75" customHeight="1" x14ac:dyDescent="0.35"/>
    <row r="2899" ht="15.75" customHeight="1" x14ac:dyDescent="0.35"/>
    <row r="2900" ht="15.75" customHeight="1" x14ac:dyDescent="0.35"/>
    <row r="2901" ht="15.75" customHeight="1" x14ac:dyDescent="0.35"/>
    <row r="2902" ht="15.75" customHeight="1" x14ac:dyDescent="0.35"/>
    <row r="2903" ht="15.75" customHeight="1" x14ac:dyDescent="0.35"/>
    <row r="2904" ht="15.75" customHeight="1" x14ac:dyDescent="0.35"/>
    <row r="2905" ht="15.75" customHeight="1" x14ac:dyDescent="0.35"/>
    <row r="2906" ht="15.75" customHeight="1" x14ac:dyDescent="0.35"/>
    <row r="2907" ht="15.75" customHeight="1" x14ac:dyDescent="0.35"/>
    <row r="2908" ht="15.75" customHeight="1" x14ac:dyDescent="0.35"/>
    <row r="2909" ht="15.75" customHeight="1" x14ac:dyDescent="0.35"/>
    <row r="2910" ht="15.75" customHeight="1" x14ac:dyDescent="0.35"/>
    <row r="2911" ht="15.75" customHeight="1" x14ac:dyDescent="0.35"/>
    <row r="2912" ht="15.75" customHeight="1" x14ac:dyDescent="0.35"/>
    <row r="2913" ht="15.75" customHeight="1" x14ac:dyDescent="0.35"/>
    <row r="2914" ht="15.75" customHeight="1" x14ac:dyDescent="0.35"/>
    <row r="2915" ht="15.75" customHeight="1" x14ac:dyDescent="0.35"/>
    <row r="2916" ht="15.75" customHeight="1" x14ac:dyDescent="0.35"/>
    <row r="2917" ht="15.75" customHeight="1" x14ac:dyDescent="0.35"/>
    <row r="2918" ht="15.75" customHeight="1" x14ac:dyDescent="0.35"/>
    <row r="2919" ht="15.75" customHeight="1" x14ac:dyDescent="0.35"/>
    <row r="2920" ht="15.75" customHeight="1" x14ac:dyDescent="0.35"/>
    <row r="2921" ht="15.75" customHeight="1" x14ac:dyDescent="0.35"/>
    <row r="2922" ht="15.75" customHeight="1" x14ac:dyDescent="0.35"/>
    <row r="2923" ht="15.75" customHeight="1" x14ac:dyDescent="0.35"/>
    <row r="2924" ht="15.75" customHeight="1" x14ac:dyDescent="0.35"/>
    <row r="2925" ht="15.75" customHeight="1" x14ac:dyDescent="0.35"/>
    <row r="2926" ht="15.75" customHeight="1" x14ac:dyDescent="0.35"/>
    <row r="2927" ht="15.75" customHeight="1" x14ac:dyDescent="0.35"/>
    <row r="2928" ht="15.75" customHeight="1" x14ac:dyDescent="0.35"/>
    <row r="2929" ht="15.75" customHeight="1" x14ac:dyDescent="0.35"/>
    <row r="2930" ht="15.75" customHeight="1" x14ac:dyDescent="0.35"/>
    <row r="2931" ht="15.75" customHeight="1" x14ac:dyDescent="0.35"/>
    <row r="2932" ht="15.75" customHeight="1" x14ac:dyDescent="0.35"/>
    <row r="2933" ht="15.75" customHeight="1" x14ac:dyDescent="0.35"/>
    <row r="2934" ht="15.75" customHeight="1" x14ac:dyDescent="0.35"/>
    <row r="2935" ht="15.75" customHeight="1" x14ac:dyDescent="0.35"/>
    <row r="2936" ht="15.75" customHeight="1" x14ac:dyDescent="0.35"/>
    <row r="2937" ht="15.75" customHeight="1" x14ac:dyDescent="0.35"/>
    <row r="2938" ht="15.75" customHeight="1" x14ac:dyDescent="0.35"/>
    <row r="2939" ht="15.75" customHeight="1" x14ac:dyDescent="0.35"/>
    <row r="2940" ht="15.75" customHeight="1" x14ac:dyDescent="0.35"/>
    <row r="2941" ht="15.75" customHeight="1" x14ac:dyDescent="0.35"/>
    <row r="2942" ht="15.75" customHeight="1" x14ac:dyDescent="0.35"/>
    <row r="2943" ht="15.75" customHeight="1" x14ac:dyDescent="0.35"/>
    <row r="2944" ht="15.75" customHeight="1" x14ac:dyDescent="0.35"/>
    <row r="2945" ht="15.75" customHeight="1" x14ac:dyDescent="0.35"/>
    <row r="2946" ht="15.75" customHeight="1" x14ac:dyDescent="0.35"/>
    <row r="2947" ht="15.75" customHeight="1" x14ac:dyDescent="0.35"/>
    <row r="2948" ht="15.75" customHeight="1" x14ac:dyDescent="0.35"/>
    <row r="2949" ht="15.75" customHeight="1" x14ac:dyDescent="0.35"/>
    <row r="2950" ht="15.75" customHeight="1" x14ac:dyDescent="0.35"/>
    <row r="2951" ht="15.75" customHeight="1" x14ac:dyDescent="0.35"/>
    <row r="2952" ht="15.75" customHeight="1" x14ac:dyDescent="0.35"/>
    <row r="2953" ht="15.75" customHeight="1" x14ac:dyDescent="0.35"/>
    <row r="2954" ht="15.75" customHeight="1" x14ac:dyDescent="0.35"/>
    <row r="2955" ht="15.75" customHeight="1" x14ac:dyDescent="0.35"/>
    <row r="2956" ht="15.75" customHeight="1" x14ac:dyDescent="0.35"/>
    <row r="2957" ht="15.75" customHeight="1" x14ac:dyDescent="0.35"/>
    <row r="2958" ht="15.75" customHeight="1" x14ac:dyDescent="0.35"/>
    <row r="2959" ht="15.75" customHeight="1" x14ac:dyDescent="0.35"/>
    <row r="2960" ht="15.75" customHeight="1" x14ac:dyDescent="0.35"/>
    <row r="2961" ht="15.75" customHeight="1" x14ac:dyDescent="0.35"/>
    <row r="2962" ht="15.75" customHeight="1" x14ac:dyDescent="0.35"/>
    <row r="2963" ht="15.75" customHeight="1" x14ac:dyDescent="0.35"/>
    <row r="2964" ht="15.75" customHeight="1" x14ac:dyDescent="0.35"/>
    <row r="2965" ht="15.75" customHeight="1" x14ac:dyDescent="0.35"/>
    <row r="2966" ht="15.75" customHeight="1" x14ac:dyDescent="0.35"/>
    <row r="2967" ht="15.75" customHeight="1" x14ac:dyDescent="0.35"/>
    <row r="2968" ht="15.75" customHeight="1" x14ac:dyDescent="0.35"/>
    <row r="2969" ht="15.75" customHeight="1" x14ac:dyDescent="0.35"/>
    <row r="2970" ht="15.75" customHeight="1" x14ac:dyDescent="0.35"/>
    <row r="2971" ht="15.75" customHeight="1" x14ac:dyDescent="0.35"/>
    <row r="2972" ht="15.75" customHeight="1" x14ac:dyDescent="0.35"/>
    <row r="2973" ht="15.75" customHeight="1" x14ac:dyDescent="0.35"/>
    <row r="2974" ht="15.75" customHeight="1" x14ac:dyDescent="0.35"/>
    <row r="2975" ht="15.75" customHeight="1" x14ac:dyDescent="0.35"/>
    <row r="2976" ht="15.75" customHeight="1" x14ac:dyDescent="0.35"/>
    <row r="2977" ht="15.75" customHeight="1" x14ac:dyDescent="0.35"/>
    <row r="2978" ht="15.75" customHeight="1" x14ac:dyDescent="0.35"/>
    <row r="2979" ht="15.75" customHeight="1" x14ac:dyDescent="0.35"/>
    <row r="2980" ht="15.75" customHeight="1" x14ac:dyDescent="0.35"/>
    <row r="2981" ht="15.75" customHeight="1" x14ac:dyDescent="0.35"/>
    <row r="2982" ht="15.75" customHeight="1" x14ac:dyDescent="0.35"/>
    <row r="2983" ht="15.75" customHeight="1" x14ac:dyDescent="0.35"/>
    <row r="2984" ht="15.75" customHeight="1" x14ac:dyDescent="0.35"/>
    <row r="2985" ht="15.75" customHeight="1" x14ac:dyDescent="0.35"/>
    <row r="2986" ht="15.75" customHeight="1" x14ac:dyDescent="0.35"/>
    <row r="2987" ht="15.75" customHeight="1" x14ac:dyDescent="0.35"/>
    <row r="2988" ht="15.75" customHeight="1" x14ac:dyDescent="0.35"/>
    <row r="2989" ht="15.75" customHeight="1" x14ac:dyDescent="0.35"/>
    <row r="2990" ht="15.75" customHeight="1" x14ac:dyDescent="0.35"/>
    <row r="2991" ht="15.75" customHeight="1" x14ac:dyDescent="0.35"/>
    <row r="2992" ht="15.75" customHeight="1" x14ac:dyDescent="0.35"/>
    <row r="2993" ht="15.75" customHeight="1" x14ac:dyDescent="0.35"/>
    <row r="2994" ht="15.75" customHeight="1" x14ac:dyDescent="0.35"/>
    <row r="2995" ht="15.75" customHeight="1" x14ac:dyDescent="0.35"/>
    <row r="2996" ht="15.75" customHeight="1" x14ac:dyDescent="0.35"/>
    <row r="2997" ht="15.75" customHeight="1" x14ac:dyDescent="0.35"/>
    <row r="2998" ht="15.75" customHeight="1" x14ac:dyDescent="0.35"/>
    <row r="2999" ht="15.75" customHeight="1" x14ac:dyDescent="0.35"/>
    <row r="3000" ht="15.75" customHeight="1" x14ac:dyDescent="0.35"/>
    <row r="3001" ht="15.75" customHeight="1" x14ac:dyDescent="0.35"/>
    <row r="3002" ht="15.75" customHeight="1" x14ac:dyDescent="0.35"/>
    <row r="3003" ht="15.75" customHeight="1" x14ac:dyDescent="0.35"/>
    <row r="3004" ht="15.75" customHeight="1" x14ac:dyDescent="0.35"/>
    <row r="3005" ht="15.75" customHeight="1" x14ac:dyDescent="0.35"/>
    <row r="3006" ht="15.75" customHeight="1" x14ac:dyDescent="0.35"/>
    <row r="3007" ht="15.75" customHeight="1" x14ac:dyDescent="0.35"/>
    <row r="3008" ht="15.75" customHeight="1" x14ac:dyDescent="0.35"/>
    <row r="3009" ht="15.75" customHeight="1" x14ac:dyDescent="0.35"/>
    <row r="3010" ht="15.75" customHeight="1" x14ac:dyDescent="0.35"/>
    <row r="3011" ht="15.75" customHeight="1" x14ac:dyDescent="0.35"/>
    <row r="3012" ht="15.75" customHeight="1" x14ac:dyDescent="0.35"/>
    <row r="3013" ht="15.75" customHeight="1" x14ac:dyDescent="0.35"/>
    <row r="3014" ht="15.75" customHeight="1" x14ac:dyDescent="0.35"/>
    <row r="3015" ht="15.75" customHeight="1" x14ac:dyDescent="0.35"/>
    <row r="3016" ht="15.75" customHeight="1" x14ac:dyDescent="0.35"/>
    <row r="3017" ht="15.75" customHeight="1" x14ac:dyDescent="0.35"/>
    <row r="3018" ht="15.75" customHeight="1" x14ac:dyDescent="0.35"/>
    <row r="3019" ht="15.75" customHeight="1" x14ac:dyDescent="0.35"/>
    <row r="3020" ht="15.75" customHeight="1" x14ac:dyDescent="0.35"/>
    <row r="3021" ht="15.75" customHeight="1" x14ac:dyDescent="0.35"/>
    <row r="3022" ht="15.75" customHeight="1" x14ac:dyDescent="0.35"/>
    <row r="3023" ht="15.75" customHeight="1" x14ac:dyDescent="0.35"/>
    <row r="3024" ht="15.75" customHeight="1" x14ac:dyDescent="0.35"/>
    <row r="3025" ht="15.75" customHeight="1" x14ac:dyDescent="0.35"/>
    <row r="3026" ht="15.75" customHeight="1" x14ac:dyDescent="0.35"/>
    <row r="3027" ht="15.75" customHeight="1" x14ac:dyDescent="0.35"/>
    <row r="3028" ht="15.75" customHeight="1" x14ac:dyDescent="0.35"/>
    <row r="3029" ht="15.75" customHeight="1" x14ac:dyDescent="0.35"/>
    <row r="3030" ht="15.75" customHeight="1" x14ac:dyDescent="0.35"/>
    <row r="3031" ht="15.75" customHeight="1" x14ac:dyDescent="0.35"/>
    <row r="3032" ht="15.75" customHeight="1" x14ac:dyDescent="0.35"/>
    <row r="3033" ht="15.75" customHeight="1" x14ac:dyDescent="0.35"/>
    <row r="3034" ht="15.75" customHeight="1" x14ac:dyDescent="0.35"/>
    <row r="3035" ht="15.75" customHeight="1" x14ac:dyDescent="0.35"/>
    <row r="3036" ht="15.75" customHeight="1" x14ac:dyDescent="0.35"/>
    <row r="3037" ht="15.75" customHeight="1" x14ac:dyDescent="0.35"/>
    <row r="3038" ht="15.75" customHeight="1" x14ac:dyDescent="0.35"/>
    <row r="3039" ht="15.75" customHeight="1" x14ac:dyDescent="0.35"/>
    <row r="3040" ht="15.75" customHeight="1" x14ac:dyDescent="0.35"/>
    <row r="3041" ht="15.75" customHeight="1" x14ac:dyDescent="0.35"/>
    <row r="3042" ht="15.75" customHeight="1" x14ac:dyDescent="0.35"/>
    <row r="3043" ht="15.75" customHeight="1" x14ac:dyDescent="0.35"/>
    <row r="3044" ht="15.75" customHeight="1" x14ac:dyDescent="0.35"/>
    <row r="3045" ht="15.75" customHeight="1" x14ac:dyDescent="0.35"/>
    <row r="3046" ht="15.75" customHeight="1" x14ac:dyDescent="0.35"/>
    <row r="3047" ht="15.75" customHeight="1" x14ac:dyDescent="0.35"/>
    <row r="3048" ht="15.75" customHeight="1" x14ac:dyDescent="0.35"/>
    <row r="3049" ht="15.75" customHeight="1" x14ac:dyDescent="0.35"/>
    <row r="3050" ht="15.75" customHeight="1" x14ac:dyDescent="0.35"/>
    <row r="3051" ht="15.75" customHeight="1" x14ac:dyDescent="0.35"/>
    <row r="3052" ht="15.75" customHeight="1" x14ac:dyDescent="0.35"/>
    <row r="3053" ht="15.75" customHeight="1" x14ac:dyDescent="0.35"/>
    <row r="3054" ht="15.75" customHeight="1" x14ac:dyDescent="0.35"/>
    <row r="3055" ht="15.75" customHeight="1" x14ac:dyDescent="0.35"/>
    <row r="3056" ht="15.75" customHeight="1" x14ac:dyDescent="0.35"/>
    <row r="3057" ht="15.75" customHeight="1" x14ac:dyDescent="0.35"/>
    <row r="3058" ht="15.75" customHeight="1" x14ac:dyDescent="0.35"/>
    <row r="3059" ht="15.75" customHeight="1" x14ac:dyDescent="0.35"/>
    <row r="3060" ht="15.75" customHeight="1" x14ac:dyDescent="0.35"/>
    <row r="3061" ht="15.75" customHeight="1" x14ac:dyDescent="0.35"/>
    <row r="3062" ht="15.75" customHeight="1" x14ac:dyDescent="0.35"/>
    <row r="3063" ht="15.75" customHeight="1" x14ac:dyDescent="0.35"/>
    <row r="3064" ht="15.75" customHeight="1" x14ac:dyDescent="0.35"/>
    <row r="3065" ht="15.75" customHeight="1" x14ac:dyDescent="0.35"/>
    <row r="3066" ht="15.75" customHeight="1" x14ac:dyDescent="0.35"/>
    <row r="3067" ht="15.75" customHeight="1" x14ac:dyDescent="0.35"/>
    <row r="3068" ht="15.75" customHeight="1" x14ac:dyDescent="0.35"/>
    <row r="3069" ht="15.75" customHeight="1" x14ac:dyDescent="0.35"/>
    <row r="3070" ht="15.75" customHeight="1" x14ac:dyDescent="0.35"/>
    <row r="3071" ht="15.75" customHeight="1" x14ac:dyDescent="0.35"/>
    <row r="3072" ht="15.75" customHeight="1" x14ac:dyDescent="0.35"/>
    <row r="3073" ht="15.75" customHeight="1" x14ac:dyDescent="0.35"/>
    <row r="3074" ht="15.75" customHeight="1" x14ac:dyDescent="0.35"/>
    <row r="3075" ht="15.75" customHeight="1" x14ac:dyDescent="0.35"/>
    <row r="3076" ht="15.75" customHeight="1" x14ac:dyDescent="0.35"/>
    <row r="3077" ht="15.75" customHeight="1" x14ac:dyDescent="0.35"/>
    <row r="3078" ht="15.75" customHeight="1" x14ac:dyDescent="0.35"/>
    <row r="3079" ht="15.75" customHeight="1" x14ac:dyDescent="0.35"/>
    <row r="3080" ht="15.75" customHeight="1" x14ac:dyDescent="0.35"/>
    <row r="3081" ht="15.75" customHeight="1" x14ac:dyDescent="0.35"/>
    <row r="3082" ht="15.75" customHeight="1" x14ac:dyDescent="0.35"/>
    <row r="3083" ht="15.75" customHeight="1" x14ac:dyDescent="0.35"/>
    <row r="3084" ht="15.75" customHeight="1" x14ac:dyDescent="0.35"/>
    <row r="3085" ht="15.75" customHeight="1" x14ac:dyDescent="0.35"/>
    <row r="3086" ht="15.75" customHeight="1" x14ac:dyDescent="0.35"/>
    <row r="3087" ht="15.75" customHeight="1" x14ac:dyDescent="0.35"/>
    <row r="3088" ht="15.75" customHeight="1" x14ac:dyDescent="0.35"/>
    <row r="3089" ht="15.75" customHeight="1" x14ac:dyDescent="0.35"/>
    <row r="3090" ht="15.75" customHeight="1" x14ac:dyDescent="0.35"/>
    <row r="3091" ht="15.75" customHeight="1" x14ac:dyDescent="0.35"/>
    <row r="3092" ht="15.75" customHeight="1" x14ac:dyDescent="0.35"/>
    <row r="3093" ht="15.75" customHeight="1" x14ac:dyDescent="0.35"/>
    <row r="3094" ht="15.75" customHeight="1" x14ac:dyDescent="0.35"/>
    <row r="3095" ht="15.75" customHeight="1" x14ac:dyDescent="0.35"/>
    <row r="3096" ht="15.75" customHeight="1" x14ac:dyDescent="0.35"/>
    <row r="3097" ht="15.75" customHeight="1" x14ac:dyDescent="0.35"/>
    <row r="3098" ht="15.75" customHeight="1" x14ac:dyDescent="0.35"/>
    <row r="3099" ht="15.75" customHeight="1" x14ac:dyDescent="0.35"/>
    <row r="3100" ht="15.75" customHeight="1" x14ac:dyDescent="0.35"/>
    <row r="3101" ht="15.75" customHeight="1" x14ac:dyDescent="0.35"/>
    <row r="3102" ht="15.75" customHeight="1" x14ac:dyDescent="0.35"/>
    <row r="3103" ht="15.75" customHeight="1" x14ac:dyDescent="0.35"/>
    <row r="3104" ht="15.75" customHeight="1" x14ac:dyDescent="0.35"/>
    <row r="3105" ht="15.75" customHeight="1" x14ac:dyDescent="0.35"/>
    <row r="3106" ht="15.75" customHeight="1" x14ac:dyDescent="0.35"/>
    <row r="3107" ht="15.75" customHeight="1" x14ac:dyDescent="0.35"/>
    <row r="3108" ht="15.75" customHeight="1" x14ac:dyDescent="0.35"/>
    <row r="3109" ht="15.75" customHeight="1" x14ac:dyDescent="0.35"/>
    <row r="3110" ht="15.75" customHeight="1" x14ac:dyDescent="0.35"/>
    <row r="3111" ht="15.75" customHeight="1" x14ac:dyDescent="0.35"/>
    <row r="3112" ht="15.75" customHeight="1" x14ac:dyDescent="0.35"/>
    <row r="3113" ht="15.75" customHeight="1" x14ac:dyDescent="0.35"/>
    <row r="3114" ht="15.75" customHeight="1" x14ac:dyDescent="0.35"/>
    <row r="3115" ht="15.75" customHeight="1" x14ac:dyDescent="0.35"/>
    <row r="3116" ht="15.75" customHeight="1" x14ac:dyDescent="0.35"/>
    <row r="3117" ht="15.75" customHeight="1" x14ac:dyDescent="0.35"/>
    <row r="3118" ht="15.75" customHeight="1" x14ac:dyDescent="0.35"/>
    <row r="3119" ht="15.75" customHeight="1" x14ac:dyDescent="0.35"/>
    <row r="3120" ht="15.75" customHeight="1" x14ac:dyDescent="0.35"/>
    <row r="3121" ht="15.75" customHeight="1" x14ac:dyDescent="0.35"/>
    <row r="3122" ht="15.75" customHeight="1" x14ac:dyDescent="0.35"/>
    <row r="3123" ht="15.75" customHeight="1" x14ac:dyDescent="0.35"/>
    <row r="3124" ht="15.75" customHeight="1" x14ac:dyDescent="0.35"/>
    <row r="3125" ht="15.75" customHeight="1" x14ac:dyDescent="0.35"/>
    <row r="3126" ht="15.75" customHeight="1" x14ac:dyDescent="0.35"/>
    <row r="3127" ht="15.75" customHeight="1" x14ac:dyDescent="0.35"/>
    <row r="3128" ht="15.75" customHeight="1" x14ac:dyDescent="0.35"/>
    <row r="3129" ht="15.75" customHeight="1" x14ac:dyDescent="0.35"/>
    <row r="3130" ht="15.75" customHeight="1" x14ac:dyDescent="0.35"/>
    <row r="3131" ht="15.75" customHeight="1" x14ac:dyDescent="0.35"/>
    <row r="3132" ht="15.75" customHeight="1" x14ac:dyDescent="0.35"/>
    <row r="3133" ht="15.75" customHeight="1" x14ac:dyDescent="0.35"/>
    <row r="3134" ht="15.75" customHeight="1" x14ac:dyDescent="0.35"/>
    <row r="3135" ht="15.75" customHeight="1" x14ac:dyDescent="0.35"/>
    <row r="3136" ht="15.75" customHeight="1" x14ac:dyDescent="0.35"/>
    <row r="3137" ht="15.75" customHeight="1" x14ac:dyDescent="0.35"/>
    <row r="3138" ht="15.75" customHeight="1" x14ac:dyDescent="0.35"/>
    <row r="3139" ht="15.75" customHeight="1" x14ac:dyDescent="0.35"/>
    <row r="3140" ht="15.75" customHeight="1" x14ac:dyDescent="0.35"/>
    <row r="3141" ht="15.75" customHeight="1" x14ac:dyDescent="0.35"/>
    <row r="3142" ht="15.75" customHeight="1" x14ac:dyDescent="0.35"/>
    <row r="3143" ht="15.75" customHeight="1" x14ac:dyDescent="0.35"/>
    <row r="3144" ht="15.75" customHeight="1" x14ac:dyDescent="0.35"/>
    <row r="3145" ht="15.75" customHeight="1" x14ac:dyDescent="0.35"/>
    <row r="3146" ht="15.75" customHeight="1" x14ac:dyDescent="0.35"/>
    <row r="3147" ht="15.75" customHeight="1" x14ac:dyDescent="0.35"/>
    <row r="3148" ht="15.75" customHeight="1" x14ac:dyDescent="0.35"/>
    <row r="3149" ht="15.75" customHeight="1" x14ac:dyDescent="0.35"/>
    <row r="3150" ht="15.75" customHeight="1" x14ac:dyDescent="0.35"/>
    <row r="3151" ht="15.75" customHeight="1" x14ac:dyDescent="0.35"/>
    <row r="3152" ht="15.75" customHeight="1" x14ac:dyDescent="0.35"/>
    <row r="3153" ht="15.75" customHeight="1" x14ac:dyDescent="0.35"/>
    <row r="3154" ht="15.75" customHeight="1" x14ac:dyDescent="0.35"/>
    <row r="3155" ht="15.75" customHeight="1" x14ac:dyDescent="0.35"/>
    <row r="3156" ht="15.75" customHeight="1" x14ac:dyDescent="0.35"/>
    <row r="3157" ht="15.75" customHeight="1" x14ac:dyDescent="0.35"/>
    <row r="3158" ht="15.75" customHeight="1" x14ac:dyDescent="0.35"/>
    <row r="3159" ht="15.75" customHeight="1" x14ac:dyDescent="0.35"/>
    <row r="3160" ht="15.75" customHeight="1" x14ac:dyDescent="0.35"/>
    <row r="3161" ht="15.75" customHeight="1" x14ac:dyDescent="0.35"/>
    <row r="3162" ht="15.75" customHeight="1" x14ac:dyDescent="0.35"/>
    <row r="3163" ht="15.75" customHeight="1" x14ac:dyDescent="0.35"/>
    <row r="3164" ht="15.75" customHeight="1" x14ac:dyDescent="0.35"/>
    <row r="3165" ht="15.75" customHeight="1" x14ac:dyDescent="0.35"/>
    <row r="3166" ht="15.75" customHeight="1" x14ac:dyDescent="0.35"/>
    <row r="3167" ht="15.75" customHeight="1" x14ac:dyDescent="0.35"/>
    <row r="3168" ht="15.75" customHeight="1" x14ac:dyDescent="0.35"/>
    <row r="3169" ht="15.75" customHeight="1" x14ac:dyDescent="0.35"/>
    <row r="3170" ht="15.75" customHeight="1" x14ac:dyDescent="0.35"/>
    <row r="3171" ht="15.75" customHeight="1" x14ac:dyDescent="0.35"/>
    <row r="3172" ht="15.75" customHeight="1" x14ac:dyDescent="0.35"/>
    <row r="3173" ht="15.75" customHeight="1" x14ac:dyDescent="0.35"/>
    <row r="3174" ht="15.75" customHeight="1" x14ac:dyDescent="0.35"/>
    <row r="3175" ht="15.75" customHeight="1" x14ac:dyDescent="0.35"/>
    <row r="3176" ht="15.75" customHeight="1" x14ac:dyDescent="0.35"/>
    <row r="3177" ht="15.75" customHeight="1" x14ac:dyDescent="0.35"/>
    <row r="3178" ht="15.75" customHeight="1" x14ac:dyDescent="0.35"/>
    <row r="3179" ht="15.75" customHeight="1" x14ac:dyDescent="0.35"/>
    <row r="3180" ht="15.75" customHeight="1" x14ac:dyDescent="0.35"/>
    <row r="3181" ht="15.75" customHeight="1" x14ac:dyDescent="0.35"/>
    <row r="3182" ht="15.75" customHeight="1" x14ac:dyDescent="0.35"/>
    <row r="3183" ht="15.75" customHeight="1" x14ac:dyDescent="0.35"/>
    <row r="3184" ht="15.75" customHeight="1" x14ac:dyDescent="0.35"/>
    <row r="3185" ht="15.75" customHeight="1" x14ac:dyDescent="0.35"/>
    <row r="3186" ht="15.75" customHeight="1" x14ac:dyDescent="0.35"/>
    <row r="3187" ht="15.75" customHeight="1" x14ac:dyDescent="0.35"/>
    <row r="3188" ht="15.75" customHeight="1" x14ac:dyDescent="0.35"/>
    <row r="3189" ht="15.75" customHeight="1" x14ac:dyDescent="0.35"/>
    <row r="3190" ht="15.75" customHeight="1" x14ac:dyDescent="0.35"/>
    <row r="3191" ht="15.75" customHeight="1" x14ac:dyDescent="0.35"/>
    <row r="3192" ht="15.75" customHeight="1" x14ac:dyDescent="0.35"/>
    <row r="3193" ht="15.75" customHeight="1" x14ac:dyDescent="0.35"/>
    <row r="3194" ht="15.75" customHeight="1" x14ac:dyDescent="0.35"/>
    <row r="3195" ht="15.75" customHeight="1" x14ac:dyDescent="0.35"/>
    <row r="3196" ht="15.75" customHeight="1" x14ac:dyDescent="0.35"/>
    <row r="3197" ht="15.75" customHeight="1" x14ac:dyDescent="0.35"/>
    <row r="3198" ht="15.75" customHeight="1" x14ac:dyDescent="0.35"/>
    <row r="3199" ht="15.75" customHeight="1" x14ac:dyDescent="0.35"/>
    <row r="3200" ht="15.75" customHeight="1" x14ac:dyDescent="0.35"/>
    <row r="3201" ht="15.75" customHeight="1" x14ac:dyDescent="0.35"/>
    <row r="3202" ht="15.75" customHeight="1" x14ac:dyDescent="0.35"/>
    <row r="3203" ht="15.75" customHeight="1" x14ac:dyDescent="0.35"/>
    <row r="3204" ht="15.75" customHeight="1" x14ac:dyDescent="0.35"/>
    <row r="3205" ht="15.75" customHeight="1" x14ac:dyDescent="0.35"/>
    <row r="3206" ht="15.75" customHeight="1" x14ac:dyDescent="0.35"/>
    <row r="3207" ht="15.75" customHeight="1" x14ac:dyDescent="0.35"/>
    <row r="3208" ht="15.75" customHeight="1" x14ac:dyDescent="0.35"/>
    <row r="3209" ht="15.75" customHeight="1" x14ac:dyDescent="0.35"/>
    <row r="3210" ht="15.75" customHeight="1" x14ac:dyDescent="0.35"/>
    <row r="3211" ht="15.75" customHeight="1" x14ac:dyDescent="0.35"/>
    <row r="3212" ht="15.75" customHeight="1" x14ac:dyDescent="0.35"/>
    <row r="3213" ht="15.75" customHeight="1" x14ac:dyDescent="0.35"/>
    <row r="3214" ht="15.75" customHeight="1" x14ac:dyDescent="0.35"/>
    <row r="3215" ht="15.75" customHeight="1" x14ac:dyDescent="0.35"/>
    <row r="3216" ht="15.75" customHeight="1" x14ac:dyDescent="0.35"/>
    <row r="3217" ht="15.75" customHeight="1" x14ac:dyDescent="0.35"/>
    <row r="3218" ht="15.75" customHeight="1" x14ac:dyDescent="0.35"/>
    <row r="3219" ht="15.75" customHeight="1" x14ac:dyDescent="0.35"/>
    <row r="3220" ht="15.75" customHeight="1" x14ac:dyDescent="0.35"/>
    <row r="3221" ht="15.75" customHeight="1" x14ac:dyDescent="0.35"/>
    <row r="3222" ht="15.75" customHeight="1" x14ac:dyDescent="0.35"/>
    <row r="3223" ht="15.75" customHeight="1" x14ac:dyDescent="0.35"/>
    <row r="3224" ht="15.75" customHeight="1" x14ac:dyDescent="0.35"/>
    <row r="3225" ht="15.75" customHeight="1" x14ac:dyDescent="0.35"/>
    <row r="3226" ht="15.75" customHeight="1" x14ac:dyDescent="0.35"/>
    <row r="3227" ht="15.75" customHeight="1" x14ac:dyDescent="0.35"/>
    <row r="3228" ht="15.75" customHeight="1" x14ac:dyDescent="0.35"/>
    <row r="3229" ht="15.75" customHeight="1" x14ac:dyDescent="0.35"/>
    <row r="3230" ht="15.75" customHeight="1" x14ac:dyDescent="0.35"/>
    <row r="3231" ht="15.75" customHeight="1" x14ac:dyDescent="0.35"/>
    <row r="3232" ht="15.75" customHeight="1" x14ac:dyDescent="0.35"/>
    <row r="3233" ht="15.75" customHeight="1" x14ac:dyDescent="0.35"/>
    <row r="3234" ht="15.75" customHeight="1" x14ac:dyDescent="0.35"/>
    <row r="3235" ht="15.75" customHeight="1" x14ac:dyDescent="0.35"/>
    <row r="3236" ht="15.75" customHeight="1" x14ac:dyDescent="0.35"/>
    <row r="3237" ht="15.75" customHeight="1" x14ac:dyDescent="0.35"/>
    <row r="3238" ht="15.75" customHeight="1" x14ac:dyDescent="0.35"/>
    <row r="3239" ht="15.75" customHeight="1" x14ac:dyDescent="0.35"/>
    <row r="3240" ht="15.75" customHeight="1" x14ac:dyDescent="0.35"/>
    <row r="3241" ht="15.75" customHeight="1" x14ac:dyDescent="0.35"/>
    <row r="3242" ht="15.75" customHeight="1" x14ac:dyDescent="0.35"/>
    <row r="3243" ht="15.75" customHeight="1" x14ac:dyDescent="0.35"/>
    <row r="3244" ht="15.75" customHeight="1" x14ac:dyDescent="0.35"/>
    <row r="3245" ht="15.75" customHeight="1" x14ac:dyDescent="0.35"/>
    <row r="3246" ht="15.75" customHeight="1" x14ac:dyDescent="0.35"/>
    <row r="3247" ht="15.75" customHeight="1" x14ac:dyDescent="0.35"/>
    <row r="3248" ht="15.75" customHeight="1" x14ac:dyDescent="0.35"/>
    <row r="3249" ht="15.75" customHeight="1" x14ac:dyDescent="0.35"/>
    <row r="3250" ht="15.75" customHeight="1" x14ac:dyDescent="0.35"/>
    <row r="3251" ht="15.75" customHeight="1" x14ac:dyDescent="0.35"/>
    <row r="3252" ht="15.75" customHeight="1" x14ac:dyDescent="0.35"/>
    <row r="3253" ht="15.75" customHeight="1" x14ac:dyDescent="0.35"/>
    <row r="3254" ht="15.75" customHeight="1" x14ac:dyDescent="0.35"/>
    <row r="3255" ht="15.75" customHeight="1" x14ac:dyDescent="0.35"/>
    <row r="3256" ht="15.75" customHeight="1" x14ac:dyDescent="0.35"/>
    <row r="3257" ht="15.75" customHeight="1" x14ac:dyDescent="0.35"/>
    <row r="3258" ht="15.75" customHeight="1" x14ac:dyDescent="0.35"/>
    <row r="3259" ht="15.75" customHeight="1" x14ac:dyDescent="0.35"/>
    <row r="3260" ht="15.75" customHeight="1" x14ac:dyDescent="0.35"/>
    <row r="3261" ht="15.75" customHeight="1" x14ac:dyDescent="0.35"/>
    <row r="3262" ht="15.75" customHeight="1" x14ac:dyDescent="0.35"/>
    <row r="3263" ht="15.75" customHeight="1" x14ac:dyDescent="0.35"/>
    <row r="3264" ht="15.75" customHeight="1" x14ac:dyDescent="0.35"/>
    <row r="3265" ht="15.75" customHeight="1" x14ac:dyDescent="0.35"/>
    <row r="3266" ht="15.75" customHeight="1" x14ac:dyDescent="0.35"/>
    <row r="3267" ht="15.75" customHeight="1" x14ac:dyDescent="0.35"/>
    <row r="3268" ht="15.75" customHeight="1" x14ac:dyDescent="0.35"/>
    <row r="3269" ht="15.75" customHeight="1" x14ac:dyDescent="0.35"/>
    <row r="3270" ht="15.75" customHeight="1" x14ac:dyDescent="0.35"/>
    <row r="3271" ht="15.75" customHeight="1" x14ac:dyDescent="0.35"/>
    <row r="3272" ht="15.75" customHeight="1" x14ac:dyDescent="0.35"/>
    <row r="3273" ht="15.75" customHeight="1" x14ac:dyDescent="0.35"/>
    <row r="3274" ht="15.75" customHeight="1" x14ac:dyDescent="0.35"/>
    <row r="3275" ht="15.75" customHeight="1" x14ac:dyDescent="0.35"/>
    <row r="3276" ht="15.75" customHeight="1" x14ac:dyDescent="0.35"/>
    <row r="3277" ht="15.75" customHeight="1" x14ac:dyDescent="0.35"/>
    <row r="3278" ht="15.75" customHeight="1" x14ac:dyDescent="0.35"/>
    <row r="3279" ht="15.75" customHeight="1" x14ac:dyDescent="0.35"/>
    <row r="3280" ht="15.75" customHeight="1" x14ac:dyDescent="0.35"/>
    <row r="3281" ht="15.75" customHeight="1" x14ac:dyDescent="0.35"/>
    <row r="3282" ht="15.75" customHeight="1" x14ac:dyDescent="0.35"/>
    <row r="3283" ht="15.75" customHeight="1" x14ac:dyDescent="0.35"/>
    <row r="3284" ht="15.75" customHeight="1" x14ac:dyDescent="0.35"/>
    <row r="3285" ht="15.75" customHeight="1" x14ac:dyDescent="0.35"/>
    <row r="3286" ht="15.75" customHeight="1" x14ac:dyDescent="0.35"/>
    <row r="3287" ht="15.75" customHeight="1" x14ac:dyDescent="0.35"/>
    <row r="3288" ht="15.75" customHeight="1" x14ac:dyDescent="0.35"/>
    <row r="3289" ht="15.75" customHeight="1" x14ac:dyDescent="0.35"/>
    <row r="3290" ht="15.75" customHeight="1" x14ac:dyDescent="0.35"/>
    <row r="3291" ht="15.75" customHeight="1" x14ac:dyDescent="0.35"/>
    <row r="3292" ht="15.75" customHeight="1" x14ac:dyDescent="0.35"/>
    <row r="3293" ht="15.75" customHeight="1" x14ac:dyDescent="0.35"/>
    <row r="3294" ht="15.75" customHeight="1" x14ac:dyDescent="0.35"/>
    <row r="3295" ht="15.75" customHeight="1" x14ac:dyDescent="0.35"/>
    <row r="3296" ht="15.75" customHeight="1" x14ac:dyDescent="0.35"/>
    <row r="3297" ht="15.75" customHeight="1" x14ac:dyDescent="0.35"/>
    <row r="3298" ht="15.75" customHeight="1" x14ac:dyDescent="0.35"/>
    <row r="3299" ht="15.75" customHeight="1" x14ac:dyDescent="0.35"/>
    <row r="3300" ht="15.75" customHeight="1" x14ac:dyDescent="0.35"/>
    <row r="3301" ht="15.75" customHeight="1" x14ac:dyDescent="0.35"/>
    <row r="3302" ht="15.75" customHeight="1" x14ac:dyDescent="0.35"/>
    <row r="3303" ht="15.75" customHeight="1" x14ac:dyDescent="0.35"/>
    <row r="3304" ht="15.75" customHeight="1" x14ac:dyDescent="0.35"/>
    <row r="3305" ht="15.75" customHeight="1" x14ac:dyDescent="0.35"/>
    <row r="3306" ht="15.75" customHeight="1" x14ac:dyDescent="0.35"/>
    <row r="3307" ht="15.75" customHeight="1" x14ac:dyDescent="0.35"/>
    <row r="3308" ht="15.75" customHeight="1" x14ac:dyDescent="0.35"/>
    <row r="3309" ht="15.75" customHeight="1" x14ac:dyDescent="0.35"/>
    <row r="3310" ht="15.75" customHeight="1" x14ac:dyDescent="0.35"/>
    <row r="3311" ht="15.75" customHeight="1" x14ac:dyDescent="0.35"/>
    <row r="3312" ht="15.75" customHeight="1" x14ac:dyDescent="0.35"/>
    <row r="3313" ht="15.75" customHeight="1" x14ac:dyDescent="0.35"/>
    <row r="3314" ht="15.75" customHeight="1" x14ac:dyDescent="0.35"/>
    <row r="3315" ht="15.75" customHeight="1" x14ac:dyDescent="0.35"/>
    <row r="3316" ht="15.75" customHeight="1" x14ac:dyDescent="0.35"/>
    <row r="3317" ht="15.75" customHeight="1" x14ac:dyDescent="0.35"/>
    <row r="3318" ht="15.75" customHeight="1" x14ac:dyDescent="0.35"/>
    <row r="3319" ht="15.75" customHeight="1" x14ac:dyDescent="0.35"/>
    <row r="3320" ht="15.75" customHeight="1" x14ac:dyDescent="0.35"/>
    <row r="3321" ht="15.75" customHeight="1" x14ac:dyDescent="0.35"/>
    <row r="3322" ht="15.75" customHeight="1" x14ac:dyDescent="0.35"/>
    <row r="3323" ht="15.75" customHeight="1" x14ac:dyDescent="0.35"/>
    <row r="3324" ht="15.75" customHeight="1" x14ac:dyDescent="0.35"/>
    <row r="3325" ht="15.75" customHeight="1" x14ac:dyDescent="0.35"/>
    <row r="3326" ht="15.75" customHeight="1" x14ac:dyDescent="0.35"/>
    <row r="3327" ht="15.75" customHeight="1" x14ac:dyDescent="0.35"/>
    <row r="3328" ht="15.75" customHeight="1" x14ac:dyDescent="0.35"/>
    <row r="3329" ht="15.75" customHeight="1" x14ac:dyDescent="0.35"/>
    <row r="3330" ht="15.75" customHeight="1" x14ac:dyDescent="0.35"/>
    <row r="3331" ht="15.75" customHeight="1" x14ac:dyDescent="0.35"/>
    <row r="3332" ht="15.75" customHeight="1" x14ac:dyDescent="0.35"/>
    <row r="3333" ht="15.75" customHeight="1" x14ac:dyDescent="0.35"/>
    <row r="3334" ht="15.75" customHeight="1" x14ac:dyDescent="0.35"/>
    <row r="3335" ht="15.75" customHeight="1" x14ac:dyDescent="0.35"/>
    <row r="3336" ht="15.75" customHeight="1" x14ac:dyDescent="0.35"/>
    <row r="3337" ht="15.75" customHeight="1" x14ac:dyDescent="0.35"/>
    <row r="3338" ht="15.75" customHeight="1" x14ac:dyDescent="0.35"/>
    <row r="3339" ht="15.75" customHeight="1" x14ac:dyDescent="0.35"/>
    <row r="3340" ht="15.75" customHeight="1" x14ac:dyDescent="0.35"/>
    <row r="3341" ht="15.75" customHeight="1" x14ac:dyDescent="0.35"/>
    <row r="3342" ht="15.75" customHeight="1" x14ac:dyDescent="0.35"/>
    <row r="3343" ht="15.75" customHeight="1" x14ac:dyDescent="0.35"/>
    <row r="3344" ht="15.75" customHeight="1" x14ac:dyDescent="0.35"/>
    <row r="3345" ht="15.75" customHeight="1" x14ac:dyDescent="0.35"/>
    <row r="3346" ht="15.75" customHeight="1" x14ac:dyDescent="0.35"/>
    <row r="3347" ht="15.75" customHeight="1" x14ac:dyDescent="0.35"/>
    <row r="3348" ht="15.75" customHeight="1" x14ac:dyDescent="0.35"/>
    <row r="3349" ht="15.75" customHeight="1" x14ac:dyDescent="0.35"/>
    <row r="3350" ht="15.75" customHeight="1" x14ac:dyDescent="0.35"/>
    <row r="3351" ht="15.75" customHeight="1" x14ac:dyDescent="0.35"/>
    <row r="3352" ht="15.75" customHeight="1" x14ac:dyDescent="0.35"/>
    <row r="3353" ht="15.75" customHeight="1" x14ac:dyDescent="0.35"/>
    <row r="3354" ht="15.75" customHeight="1" x14ac:dyDescent="0.35"/>
    <row r="3355" ht="15.75" customHeight="1" x14ac:dyDescent="0.35"/>
    <row r="3356" ht="15.75" customHeight="1" x14ac:dyDescent="0.35"/>
    <row r="3357" ht="15.75" customHeight="1" x14ac:dyDescent="0.35"/>
    <row r="3358" ht="15.75" customHeight="1" x14ac:dyDescent="0.35"/>
    <row r="3359" ht="15.75" customHeight="1" x14ac:dyDescent="0.35"/>
    <row r="3360" ht="15.75" customHeight="1" x14ac:dyDescent="0.35"/>
    <row r="3361" ht="15.75" customHeight="1" x14ac:dyDescent="0.35"/>
    <row r="3362" ht="15.75" customHeight="1" x14ac:dyDescent="0.35"/>
    <row r="3363" ht="15.75" customHeight="1" x14ac:dyDescent="0.35"/>
    <row r="3364" ht="15.75" customHeight="1" x14ac:dyDescent="0.35"/>
    <row r="3365" ht="15.75" customHeight="1" x14ac:dyDescent="0.35"/>
    <row r="3366" ht="15.75" customHeight="1" x14ac:dyDescent="0.35"/>
    <row r="3367" ht="15.75" customHeight="1" x14ac:dyDescent="0.35"/>
    <row r="3368" ht="15.75" customHeight="1" x14ac:dyDescent="0.35"/>
    <row r="3369" ht="15.75" customHeight="1" x14ac:dyDescent="0.35"/>
    <row r="3370" ht="15.75" customHeight="1" x14ac:dyDescent="0.35"/>
    <row r="3371" ht="15.75" customHeight="1" x14ac:dyDescent="0.35"/>
    <row r="3372" ht="15.75" customHeight="1" x14ac:dyDescent="0.35"/>
    <row r="3373" ht="15.75" customHeight="1" x14ac:dyDescent="0.35"/>
    <row r="3374" ht="15.75" customHeight="1" x14ac:dyDescent="0.35"/>
    <row r="3375" ht="15.75" customHeight="1" x14ac:dyDescent="0.35"/>
    <row r="3376" ht="15.75" customHeight="1" x14ac:dyDescent="0.35"/>
    <row r="3377" ht="15.75" customHeight="1" x14ac:dyDescent="0.35"/>
    <row r="3378" ht="15.75" customHeight="1" x14ac:dyDescent="0.35"/>
    <row r="3379" ht="15.75" customHeight="1" x14ac:dyDescent="0.35"/>
    <row r="3380" ht="15.75" customHeight="1" x14ac:dyDescent="0.35"/>
    <row r="3381" ht="15.75" customHeight="1" x14ac:dyDescent="0.35"/>
    <row r="3382" ht="15.75" customHeight="1" x14ac:dyDescent="0.35"/>
    <row r="3383" ht="15.75" customHeight="1" x14ac:dyDescent="0.35"/>
    <row r="3384" ht="15.75" customHeight="1" x14ac:dyDescent="0.35"/>
    <row r="3385" ht="15.75" customHeight="1" x14ac:dyDescent="0.35"/>
    <row r="3386" ht="15.75" customHeight="1" x14ac:dyDescent="0.35"/>
    <row r="3387" ht="15.75" customHeight="1" x14ac:dyDescent="0.35"/>
    <row r="3388" ht="15.75" customHeight="1" x14ac:dyDescent="0.35"/>
    <row r="3389" ht="15.75" customHeight="1" x14ac:dyDescent="0.35"/>
    <row r="3390" ht="15.75" customHeight="1" x14ac:dyDescent="0.35"/>
    <row r="3391" ht="15.75" customHeight="1" x14ac:dyDescent="0.35"/>
    <row r="3392" ht="15.75" customHeight="1" x14ac:dyDescent="0.35"/>
    <row r="3393" ht="15.75" customHeight="1" x14ac:dyDescent="0.35"/>
    <row r="3394" ht="15.75" customHeight="1" x14ac:dyDescent="0.35"/>
    <row r="3395" ht="15.75" customHeight="1" x14ac:dyDescent="0.35"/>
    <row r="3396" ht="15.75" customHeight="1" x14ac:dyDescent="0.35"/>
    <row r="3397" ht="15.75" customHeight="1" x14ac:dyDescent="0.35"/>
    <row r="3398" ht="15.75" customHeight="1" x14ac:dyDescent="0.35"/>
    <row r="3399" ht="15.75" customHeight="1" x14ac:dyDescent="0.35"/>
    <row r="3400" ht="15.75" customHeight="1" x14ac:dyDescent="0.35"/>
    <row r="3401" ht="15.75" customHeight="1" x14ac:dyDescent="0.35"/>
    <row r="3402" ht="15.75" customHeight="1" x14ac:dyDescent="0.35"/>
    <row r="3403" ht="15.75" customHeight="1" x14ac:dyDescent="0.35"/>
    <row r="3404" ht="15.75" customHeight="1" x14ac:dyDescent="0.35"/>
    <row r="3405" ht="15.75" customHeight="1" x14ac:dyDescent="0.35"/>
    <row r="3406" ht="15.75" customHeight="1" x14ac:dyDescent="0.35"/>
    <row r="3407" ht="15.75" customHeight="1" x14ac:dyDescent="0.35"/>
    <row r="3408" ht="15.75" customHeight="1" x14ac:dyDescent="0.35"/>
    <row r="3409" ht="15.75" customHeight="1" x14ac:dyDescent="0.35"/>
    <row r="3410" ht="15.75" customHeight="1" x14ac:dyDescent="0.35"/>
    <row r="3411" ht="15.75" customHeight="1" x14ac:dyDescent="0.35"/>
    <row r="3412" ht="15.75" customHeight="1" x14ac:dyDescent="0.35"/>
    <row r="3413" ht="15.75" customHeight="1" x14ac:dyDescent="0.35"/>
    <row r="3414" ht="15.75" customHeight="1" x14ac:dyDescent="0.35"/>
    <row r="3415" ht="15.75" customHeight="1" x14ac:dyDescent="0.35"/>
    <row r="3416" ht="15.75" customHeight="1" x14ac:dyDescent="0.35"/>
    <row r="3417" ht="15.75" customHeight="1" x14ac:dyDescent="0.35"/>
    <row r="3418" ht="15.75" customHeight="1" x14ac:dyDescent="0.35"/>
    <row r="3419" ht="15.75" customHeight="1" x14ac:dyDescent="0.35"/>
    <row r="3420" ht="15.75" customHeight="1" x14ac:dyDescent="0.35"/>
    <row r="3421" ht="15.75" customHeight="1" x14ac:dyDescent="0.35"/>
    <row r="3422" ht="15.75" customHeight="1" x14ac:dyDescent="0.35"/>
    <row r="3423" ht="15.75" customHeight="1" x14ac:dyDescent="0.35"/>
    <row r="3424" ht="15.75" customHeight="1" x14ac:dyDescent="0.35"/>
    <row r="3425" ht="15.75" customHeight="1" x14ac:dyDescent="0.35"/>
    <row r="3426" ht="15.75" customHeight="1" x14ac:dyDescent="0.35"/>
    <row r="3427" ht="15.75" customHeight="1" x14ac:dyDescent="0.35"/>
    <row r="3428" ht="15.75" customHeight="1" x14ac:dyDescent="0.35"/>
    <row r="3429" ht="15.75" customHeight="1" x14ac:dyDescent="0.35"/>
    <row r="3430" ht="15.75" customHeight="1" x14ac:dyDescent="0.35"/>
    <row r="3431" ht="15.75" customHeight="1" x14ac:dyDescent="0.35"/>
    <row r="3432" ht="15.75" customHeight="1" x14ac:dyDescent="0.35"/>
    <row r="3433" ht="15.75" customHeight="1" x14ac:dyDescent="0.35"/>
    <row r="3434" ht="15.75" customHeight="1" x14ac:dyDescent="0.35"/>
    <row r="3435" ht="15.75" customHeight="1" x14ac:dyDescent="0.35"/>
    <row r="3436" ht="15.75" customHeight="1" x14ac:dyDescent="0.35"/>
    <row r="3437" ht="15.75" customHeight="1" x14ac:dyDescent="0.35"/>
    <row r="3438" ht="15.75" customHeight="1" x14ac:dyDescent="0.35"/>
    <row r="3439" ht="15.75" customHeight="1" x14ac:dyDescent="0.35"/>
    <row r="3440" ht="15.75" customHeight="1" x14ac:dyDescent="0.35"/>
    <row r="3441" ht="15.75" customHeight="1" x14ac:dyDescent="0.35"/>
    <row r="3442" ht="15.75" customHeight="1" x14ac:dyDescent="0.35"/>
    <row r="3443" ht="15.75" customHeight="1" x14ac:dyDescent="0.35"/>
    <row r="3444" ht="15.75" customHeight="1" x14ac:dyDescent="0.35"/>
    <row r="3445" ht="15.75" customHeight="1" x14ac:dyDescent="0.35"/>
    <row r="3446" ht="15.75" customHeight="1" x14ac:dyDescent="0.35"/>
    <row r="3447" ht="15.75" customHeight="1" x14ac:dyDescent="0.35"/>
    <row r="3448" ht="15.75" customHeight="1" x14ac:dyDescent="0.35"/>
    <row r="3449" ht="15.75" customHeight="1" x14ac:dyDescent="0.35"/>
    <row r="3450" ht="15.75" customHeight="1" x14ac:dyDescent="0.35"/>
    <row r="3451" ht="15.75" customHeight="1" x14ac:dyDescent="0.35"/>
    <row r="3452" ht="15.75" customHeight="1" x14ac:dyDescent="0.35"/>
    <row r="3453" ht="15.75" customHeight="1" x14ac:dyDescent="0.35"/>
    <row r="3454" ht="15.75" customHeight="1" x14ac:dyDescent="0.35"/>
    <row r="3455" ht="15.75" customHeight="1" x14ac:dyDescent="0.35"/>
    <row r="3456" ht="15.75" customHeight="1" x14ac:dyDescent="0.35"/>
    <row r="3457" ht="15.75" customHeight="1" x14ac:dyDescent="0.35"/>
    <row r="3458" ht="15.75" customHeight="1" x14ac:dyDescent="0.35"/>
    <row r="3459" ht="15.75" customHeight="1" x14ac:dyDescent="0.35"/>
    <row r="3460" ht="15.75" customHeight="1" x14ac:dyDescent="0.35"/>
    <row r="3461" ht="15.75" customHeight="1" x14ac:dyDescent="0.35"/>
    <row r="3462" ht="15.75" customHeight="1" x14ac:dyDescent="0.35"/>
    <row r="3463" ht="15.75" customHeight="1" x14ac:dyDescent="0.35"/>
    <row r="3464" ht="15.75" customHeight="1" x14ac:dyDescent="0.35"/>
    <row r="3465" ht="15.75" customHeight="1" x14ac:dyDescent="0.35"/>
    <row r="3466" ht="15.75" customHeight="1" x14ac:dyDescent="0.35"/>
    <row r="3467" ht="15.75" customHeight="1" x14ac:dyDescent="0.35"/>
    <row r="3468" ht="15.75" customHeight="1" x14ac:dyDescent="0.35"/>
    <row r="3469" ht="15.75" customHeight="1" x14ac:dyDescent="0.35"/>
    <row r="3470" ht="15.75" customHeight="1" x14ac:dyDescent="0.35"/>
    <row r="3471" ht="15.75" customHeight="1" x14ac:dyDescent="0.35"/>
    <row r="3472" ht="15.75" customHeight="1" x14ac:dyDescent="0.35"/>
    <row r="3473" ht="15.75" customHeight="1" x14ac:dyDescent="0.35"/>
    <row r="3474" ht="15.75" customHeight="1" x14ac:dyDescent="0.35"/>
    <row r="3475" ht="15.75" customHeight="1" x14ac:dyDescent="0.35"/>
    <row r="3476" ht="15.75" customHeight="1" x14ac:dyDescent="0.35"/>
    <row r="3477" ht="15.75" customHeight="1" x14ac:dyDescent="0.35"/>
    <row r="3478" ht="15.75" customHeight="1" x14ac:dyDescent="0.35"/>
    <row r="3479" ht="15.75" customHeight="1" x14ac:dyDescent="0.35"/>
    <row r="3480" ht="15.75" customHeight="1" x14ac:dyDescent="0.35"/>
    <row r="3481" ht="15.75" customHeight="1" x14ac:dyDescent="0.35"/>
    <row r="3482" ht="15.75" customHeight="1" x14ac:dyDescent="0.35"/>
    <row r="3483" ht="15.75" customHeight="1" x14ac:dyDescent="0.35"/>
    <row r="3484" ht="15.75" customHeight="1" x14ac:dyDescent="0.35"/>
    <row r="3485" ht="15.75" customHeight="1" x14ac:dyDescent="0.35"/>
    <row r="3486" ht="15.75" customHeight="1" x14ac:dyDescent="0.35"/>
    <row r="3487" ht="15.75" customHeight="1" x14ac:dyDescent="0.35"/>
    <row r="3488" ht="15.75" customHeight="1" x14ac:dyDescent="0.35"/>
    <row r="3489" ht="15.75" customHeight="1" x14ac:dyDescent="0.35"/>
    <row r="3490" ht="15.75" customHeight="1" x14ac:dyDescent="0.35"/>
    <row r="3491" ht="15.75" customHeight="1" x14ac:dyDescent="0.35"/>
    <row r="3492" ht="15.75" customHeight="1" x14ac:dyDescent="0.35"/>
    <row r="3493" ht="15.75" customHeight="1" x14ac:dyDescent="0.35"/>
    <row r="3494" ht="15.75" customHeight="1" x14ac:dyDescent="0.35"/>
    <row r="3495" ht="15.75" customHeight="1" x14ac:dyDescent="0.35"/>
    <row r="3496" ht="15.75" customHeight="1" x14ac:dyDescent="0.35"/>
    <row r="3497" ht="15.75" customHeight="1" x14ac:dyDescent="0.35"/>
    <row r="3498" ht="15.75" customHeight="1" x14ac:dyDescent="0.35"/>
    <row r="3499" ht="15.75" customHeight="1" x14ac:dyDescent="0.35"/>
    <row r="3500" ht="15.75" customHeight="1" x14ac:dyDescent="0.35"/>
    <row r="3501" ht="15.75" customHeight="1" x14ac:dyDescent="0.35"/>
    <row r="3502" ht="15.75" customHeight="1" x14ac:dyDescent="0.35"/>
    <row r="3503" ht="15.75" customHeight="1" x14ac:dyDescent="0.35"/>
    <row r="3504" ht="15.75" customHeight="1" x14ac:dyDescent="0.35"/>
    <row r="3505" ht="15.75" customHeight="1" x14ac:dyDescent="0.35"/>
    <row r="3506" ht="15.75" customHeight="1" x14ac:dyDescent="0.35"/>
    <row r="3507" ht="15.75" customHeight="1" x14ac:dyDescent="0.35"/>
    <row r="3508" ht="15.75" customHeight="1" x14ac:dyDescent="0.35"/>
    <row r="3509" ht="15.75" customHeight="1" x14ac:dyDescent="0.35"/>
    <row r="3510" ht="15.75" customHeight="1" x14ac:dyDescent="0.35"/>
    <row r="3511" ht="15.75" customHeight="1" x14ac:dyDescent="0.35"/>
    <row r="3512" ht="15.75" customHeight="1" x14ac:dyDescent="0.35"/>
    <row r="3513" ht="15.75" customHeight="1" x14ac:dyDescent="0.35"/>
    <row r="3514" ht="15.75" customHeight="1" x14ac:dyDescent="0.35"/>
    <row r="3515" ht="15.75" customHeight="1" x14ac:dyDescent="0.35"/>
    <row r="3516" ht="15.75" customHeight="1" x14ac:dyDescent="0.35"/>
    <row r="3517" ht="15.75" customHeight="1" x14ac:dyDescent="0.35"/>
    <row r="3518" ht="15.75" customHeight="1" x14ac:dyDescent="0.35"/>
    <row r="3519" ht="15.75" customHeight="1" x14ac:dyDescent="0.35"/>
    <row r="3520" ht="15.75" customHeight="1" x14ac:dyDescent="0.35"/>
    <row r="3521" ht="15.75" customHeight="1" x14ac:dyDescent="0.35"/>
    <row r="3522" ht="15.75" customHeight="1" x14ac:dyDescent="0.35"/>
    <row r="3523" ht="15.75" customHeight="1" x14ac:dyDescent="0.35"/>
    <row r="3524" ht="15.75" customHeight="1" x14ac:dyDescent="0.35"/>
    <row r="3525" ht="15.75" customHeight="1" x14ac:dyDescent="0.35"/>
    <row r="3526" ht="15.75" customHeight="1" x14ac:dyDescent="0.35"/>
    <row r="3527" ht="15.75" customHeight="1" x14ac:dyDescent="0.35"/>
    <row r="3528" ht="15.75" customHeight="1" x14ac:dyDescent="0.35"/>
    <row r="3529" ht="15.75" customHeight="1" x14ac:dyDescent="0.35"/>
    <row r="3530" ht="15.75" customHeight="1" x14ac:dyDescent="0.35"/>
    <row r="3531" ht="15.75" customHeight="1" x14ac:dyDescent="0.35"/>
    <row r="3532" ht="15.75" customHeight="1" x14ac:dyDescent="0.35"/>
    <row r="3533" ht="15.75" customHeight="1" x14ac:dyDescent="0.35"/>
    <row r="3534" ht="15.75" customHeight="1" x14ac:dyDescent="0.35"/>
    <row r="3535" ht="15.75" customHeight="1" x14ac:dyDescent="0.35"/>
    <row r="3536" ht="15.75" customHeight="1" x14ac:dyDescent="0.35"/>
    <row r="3537" ht="15.75" customHeight="1" x14ac:dyDescent="0.35"/>
    <row r="3538" ht="15.75" customHeight="1" x14ac:dyDescent="0.35"/>
    <row r="3539" ht="15.75" customHeight="1" x14ac:dyDescent="0.35"/>
    <row r="3540" ht="15.75" customHeight="1" x14ac:dyDescent="0.35"/>
    <row r="3541" ht="15.75" customHeight="1" x14ac:dyDescent="0.35"/>
    <row r="3542" ht="15.75" customHeight="1" x14ac:dyDescent="0.35"/>
    <row r="3543" ht="15.75" customHeight="1" x14ac:dyDescent="0.35"/>
    <row r="3544" ht="15.75" customHeight="1" x14ac:dyDescent="0.35"/>
    <row r="3545" ht="15.75" customHeight="1" x14ac:dyDescent="0.35"/>
    <row r="3546" ht="15.75" customHeight="1" x14ac:dyDescent="0.35"/>
    <row r="3547" ht="15.75" customHeight="1" x14ac:dyDescent="0.35"/>
    <row r="3548" ht="15.75" customHeight="1" x14ac:dyDescent="0.35"/>
    <row r="3549" ht="15.75" customHeight="1" x14ac:dyDescent="0.35"/>
    <row r="3550" ht="15.75" customHeight="1" x14ac:dyDescent="0.35"/>
    <row r="3551" ht="15.75" customHeight="1" x14ac:dyDescent="0.35"/>
    <row r="3552" ht="15.75" customHeight="1" x14ac:dyDescent="0.35"/>
    <row r="3553" ht="15.75" customHeight="1" x14ac:dyDescent="0.35"/>
    <row r="3554" ht="15.75" customHeight="1" x14ac:dyDescent="0.35"/>
    <row r="3555" ht="15.75" customHeight="1" x14ac:dyDescent="0.35"/>
    <row r="3556" ht="15.75" customHeight="1" x14ac:dyDescent="0.35"/>
    <row r="3557" ht="15.75" customHeight="1" x14ac:dyDescent="0.35"/>
    <row r="3558" ht="15.75" customHeight="1" x14ac:dyDescent="0.35"/>
    <row r="3559" ht="15.75" customHeight="1" x14ac:dyDescent="0.35"/>
    <row r="3560" ht="15.75" customHeight="1" x14ac:dyDescent="0.35"/>
    <row r="3561" ht="15.75" customHeight="1" x14ac:dyDescent="0.35"/>
    <row r="3562" ht="15.75" customHeight="1" x14ac:dyDescent="0.35"/>
    <row r="3563" ht="15.75" customHeight="1" x14ac:dyDescent="0.35"/>
    <row r="3564" ht="15.75" customHeight="1" x14ac:dyDescent="0.35"/>
    <row r="3565" ht="15.75" customHeight="1" x14ac:dyDescent="0.35"/>
    <row r="3566" ht="15.75" customHeight="1" x14ac:dyDescent="0.35"/>
    <row r="3567" ht="15.75" customHeight="1" x14ac:dyDescent="0.35"/>
    <row r="3568" ht="15.75" customHeight="1" x14ac:dyDescent="0.35"/>
    <row r="3569" ht="15.75" customHeight="1" x14ac:dyDescent="0.35"/>
    <row r="3570" ht="15.75" customHeight="1" x14ac:dyDescent="0.35"/>
    <row r="3571" ht="15.75" customHeight="1" x14ac:dyDescent="0.35"/>
    <row r="3572" ht="15.75" customHeight="1" x14ac:dyDescent="0.35"/>
    <row r="3573" ht="15.75" customHeight="1" x14ac:dyDescent="0.35"/>
    <row r="3574" ht="15.75" customHeight="1" x14ac:dyDescent="0.35"/>
    <row r="3575" ht="15.75" customHeight="1" x14ac:dyDescent="0.35"/>
    <row r="3576" ht="15.75" customHeight="1" x14ac:dyDescent="0.35"/>
    <row r="3577" ht="15.75" customHeight="1" x14ac:dyDescent="0.35"/>
    <row r="3578" ht="15.75" customHeight="1" x14ac:dyDescent="0.35"/>
    <row r="3579" ht="15.75" customHeight="1" x14ac:dyDescent="0.35"/>
    <row r="3580" ht="15.75" customHeight="1" x14ac:dyDescent="0.35"/>
    <row r="3581" ht="15.75" customHeight="1" x14ac:dyDescent="0.35"/>
    <row r="3582" ht="15.75" customHeight="1" x14ac:dyDescent="0.35"/>
    <row r="3583" ht="15.75" customHeight="1" x14ac:dyDescent="0.35"/>
    <row r="3584" ht="15.75" customHeight="1" x14ac:dyDescent="0.35"/>
    <row r="3585" ht="15.75" customHeight="1" x14ac:dyDescent="0.35"/>
    <row r="3586" ht="15.75" customHeight="1" x14ac:dyDescent="0.35"/>
    <row r="3587" ht="15.75" customHeight="1" x14ac:dyDescent="0.35"/>
    <row r="3588" ht="15.75" customHeight="1" x14ac:dyDescent="0.35"/>
    <row r="3589" ht="15.75" customHeight="1" x14ac:dyDescent="0.35"/>
    <row r="3590" ht="15.75" customHeight="1" x14ac:dyDescent="0.35"/>
    <row r="3591" ht="15.75" customHeight="1" x14ac:dyDescent="0.35"/>
    <row r="3592" ht="15.75" customHeight="1" x14ac:dyDescent="0.35"/>
    <row r="3593" ht="15.75" customHeight="1" x14ac:dyDescent="0.35"/>
    <row r="3594" ht="15.75" customHeight="1" x14ac:dyDescent="0.35"/>
    <row r="3595" ht="15.75" customHeight="1" x14ac:dyDescent="0.35"/>
    <row r="3596" ht="15.75" customHeight="1" x14ac:dyDescent="0.35"/>
    <row r="3597" ht="15.75" customHeight="1" x14ac:dyDescent="0.35"/>
    <row r="3598" ht="15.75" customHeight="1" x14ac:dyDescent="0.35"/>
    <row r="3599" ht="15.75" customHeight="1" x14ac:dyDescent="0.35"/>
    <row r="3600" ht="15.75" customHeight="1" x14ac:dyDescent="0.35"/>
    <row r="3601" ht="15.75" customHeight="1" x14ac:dyDescent="0.35"/>
    <row r="3602" ht="15.75" customHeight="1" x14ac:dyDescent="0.35"/>
    <row r="3603" ht="15.75" customHeight="1" x14ac:dyDescent="0.35"/>
    <row r="3604" ht="15.75" customHeight="1" x14ac:dyDescent="0.35"/>
    <row r="3605" ht="15.75" customHeight="1" x14ac:dyDescent="0.35"/>
    <row r="3606" ht="15.75" customHeight="1" x14ac:dyDescent="0.35"/>
    <row r="3607" ht="15.75" customHeight="1" x14ac:dyDescent="0.35"/>
    <row r="3608" ht="15.75" customHeight="1" x14ac:dyDescent="0.35"/>
    <row r="3609" ht="15.75" customHeight="1" x14ac:dyDescent="0.35"/>
    <row r="3610" ht="15.75" customHeight="1" x14ac:dyDescent="0.35"/>
    <row r="3611" ht="15.75" customHeight="1" x14ac:dyDescent="0.35"/>
    <row r="3612" ht="15.75" customHeight="1" x14ac:dyDescent="0.35"/>
    <row r="3613" ht="15.75" customHeight="1" x14ac:dyDescent="0.35"/>
    <row r="3614" ht="15.75" customHeight="1" x14ac:dyDescent="0.35"/>
    <row r="3615" ht="15.75" customHeight="1" x14ac:dyDescent="0.35"/>
    <row r="3616" ht="15.75" customHeight="1" x14ac:dyDescent="0.35"/>
    <row r="3617" ht="15.75" customHeight="1" x14ac:dyDescent="0.35"/>
    <row r="3618" ht="15.75" customHeight="1" x14ac:dyDescent="0.35"/>
    <row r="3619" ht="15.75" customHeight="1" x14ac:dyDescent="0.35"/>
    <row r="3620" ht="15.75" customHeight="1" x14ac:dyDescent="0.35"/>
    <row r="3621" ht="15.75" customHeight="1" x14ac:dyDescent="0.35"/>
    <row r="3622" ht="15.75" customHeight="1" x14ac:dyDescent="0.35"/>
    <row r="3623" ht="15.75" customHeight="1" x14ac:dyDescent="0.35"/>
    <row r="3624" ht="15.75" customHeight="1" x14ac:dyDescent="0.35"/>
    <row r="3625" ht="15.75" customHeight="1" x14ac:dyDescent="0.35"/>
    <row r="3626" ht="15.75" customHeight="1" x14ac:dyDescent="0.35"/>
    <row r="3627" ht="15.75" customHeight="1" x14ac:dyDescent="0.35"/>
    <row r="3628" ht="15.75" customHeight="1" x14ac:dyDescent="0.35"/>
    <row r="3629" ht="15.75" customHeight="1" x14ac:dyDescent="0.35"/>
    <row r="3630" ht="15.75" customHeight="1" x14ac:dyDescent="0.35"/>
    <row r="3631" ht="15.75" customHeight="1" x14ac:dyDescent="0.35"/>
    <row r="3632" ht="15.75" customHeight="1" x14ac:dyDescent="0.35"/>
    <row r="3633" ht="15.75" customHeight="1" x14ac:dyDescent="0.35"/>
    <row r="3634" ht="15.75" customHeight="1" x14ac:dyDescent="0.35"/>
    <row r="3635" ht="15.75" customHeight="1" x14ac:dyDescent="0.35"/>
    <row r="3636" ht="15.75" customHeight="1" x14ac:dyDescent="0.35"/>
    <row r="3637" ht="15.75" customHeight="1" x14ac:dyDescent="0.35"/>
    <row r="3638" ht="15.75" customHeight="1" x14ac:dyDescent="0.35"/>
    <row r="3639" ht="15.75" customHeight="1" x14ac:dyDescent="0.35"/>
    <row r="3640" ht="15.75" customHeight="1" x14ac:dyDescent="0.35"/>
    <row r="3641" ht="15.75" customHeight="1" x14ac:dyDescent="0.35"/>
    <row r="3642" ht="15.75" customHeight="1" x14ac:dyDescent="0.35"/>
    <row r="3643" ht="15.75" customHeight="1" x14ac:dyDescent="0.35"/>
    <row r="3644" ht="15.75" customHeight="1" x14ac:dyDescent="0.35"/>
    <row r="3645" ht="15.75" customHeight="1" x14ac:dyDescent="0.35"/>
    <row r="3646" ht="15.75" customHeight="1" x14ac:dyDescent="0.35"/>
    <row r="3647" ht="15.75" customHeight="1" x14ac:dyDescent="0.35"/>
    <row r="3648" ht="15.75" customHeight="1" x14ac:dyDescent="0.35"/>
    <row r="3649" ht="15.75" customHeight="1" x14ac:dyDescent="0.35"/>
    <row r="3650" ht="15.75" customHeight="1" x14ac:dyDescent="0.35"/>
    <row r="3651" ht="15.75" customHeight="1" x14ac:dyDescent="0.35"/>
    <row r="3652" ht="15.75" customHeight="1" x14ac:dyDescent="0.35"/>
    <row r="3653" ht="15.75" customHeight="1" x14ac:dyDescent="0.35"/>
    <row r="3654" ht="15.75" customHeight="1" x14ac:dyDescent="0.35"/>
    <row r="3655" ht="15.75" customHeight="1" x14ac:dyDescent="0.35"/>
    <row r="3656" ht="15.75" customHeight="1" x14ac:dyDescent="0.35"/>
    <row r="3657" ht="15.75" customHeight="1" x14ac:dyDescent="0.35"/>
    <row r="3658" ht="15.75" customHeight="1" x14ac:dyDescent="0.35"/>
    <row r="3659" ht="15.75" customHeight="1" x14ac:dyDescent="0.35"/>
    <row r="3660" ht="15.75" customHeight="1" x14ac:dyDescent="0.35"/>
    <row r="3661" ht="15.75" customHeight="1" x14ac:dyDescent="0.35"/>
    <row r="3662" ht="15.75" customHeight="1" x14ac:dyDescent="0.35"/>
    <row r="3663" ht="15.75" customHeight="1" x14ac:dyDescent="0.35"/>
    <row r="3664" ht="15.75" customHeight="1" x14ac:dyDescent="0.35"/>
    <row r="3665" ht="15.75" customHeight="1" x14ac:dyDescent="0.35"/>
    <row r="3666" ht="15.75" customHeight="1" x14ac:dyDescent="0.35"/>
    <row r="3667" ht="15.75" customHeight="1" x14ac:dyDescent="0.35"/>
    <row r="3668" ht="15.75" customHeight="1" x14ac:dyDescent="0.35"/>
    <row r="3669" ht="15.75" customHeight="1" x14ac:dyDescent="0.35"/>
    <row r="3670" ht="15.75" customHeight="1" x14ac:dyDescent="0.35"/>
    <row r="3671" ht="15.75" customHeight="1" x14ac:dyDescent="0.35"/>
    <row r="3672" ht="15.75" customHeight="1" x14ac:dyDescent="0.35"/>
    <row r="3673" ht="15.75" customHeight="1" x14ac:dyDescent="0.35"/>
    <row r="3674" ht="15.75" customHeight="1" x14ac:dyDescent="0.35"/>
    <row r="3675" ht="15.75" customHeight="1" x14ac:dyDescent="0.35"/>
    <row r="3676" ht="15.75" customHeight="1" x14ac:dyDescent="0.35"/>
    <row r="3677" ht="15.75" customHeight="1" x14ac:dyDescent="0.35"/>
    <row r="3678" ht="15.75" customHeight="1" x14ac:dyDescent="0.35"/>
    <row r="3679" ht="15.75" customHeight="1" x14ac:dyDescent="0.35"/>
    <row r="3680" ht="15.75" customHeight="1" x14ac:dyDescent="0.35"/>
    <row r="3681" ht="15.75" customHeight="1" x14ac:dyDescent="0.35"/>
    <row r="3682" ht="15.75" customHeight="1" x14ac:dyDescent="0.35"/>
    <row r="3683" ht="15.75" customHeight="1" x14ac:dyDescent="0.35"/>
    <row r="3684" ht="15.75" customHeight="1" x14ac:dyDescent="0.35"/>
    <row r="3685" ht="15.75" customHeight="1" x14ac:dyDescent="0.35"/>
    <row r="3686" ht="15.75" customHeight="1" x14ac:dyDescent="0.35"/>
    <row r="3687" ht="15.75" customHeight="1" x14ac:dyDescent="0.35"/>
    <row r="3688" ht="15.75" customHeight="1" x14ac:dyDescent="0.35"/>
    <row r="3689" ht="15.75" customHeight="1" x14ac:dyDescent="0.35"/>
    <row r="3690" ht="15.75" customHeight="1" x14ac:dyDescent="0.35"/>
    <row r="3691" ht="15.75" customHeight="1" x14ac:dyDescent="0.35"/>
    <row r="3692" ht="15.75" customHeight="1" x14ac:dyDescent="0.35"/>
    <row r="3693" ht="15.75" customHeight="1" x14ac:dyDescent="0.35"/>
    <row r="3694" ht="15.75" customHeight="1" x14ac:dyDescent="0.35"/>
    <row r="3695" ht="15.75" customHeight="1" x14ac:dyDescent="0.35"/>
    <row r="3696" ht="15.75" customHeight="1" x14ac:dyDescent="0.35"/>
    <row r="3697" ht="15.75" customHeight="1" x14ac:dyDescent="0.35"/>
    <row r="3698" ht="15.75" customHeight="1" x14ac:dyDescent="0.35"/>
    <row r="3699" ht="15.75" customHeight="1" x14ac:dyDescent="0.35"/>
    <row r="3700" ht="15.75" customHeight="1" x14ac:dyDescent="0.35"/>
    <row r="3701" ht="15.75" customHeight="1" x14ac:dyDescent="0.35"/>
    <row r="3702" ht="15.75" customHeight="1" x14ac:dyDescent="0.35"/>
    <row r="3703" ht="15.75" customHeight="1" x14ac:dyDescent="0.35"/>
    <row r="3704" ht="15.75" customHeight="1" x14ac:dyDescent="0.35"/>
    <row r="3705" ht="15.75" customHeight="1" x14ac:dyDescent="0.35"/>
    <row r="3706" ht="15.75" customHeight="1" x14ac:dyDescent="0.35"/>
    <row r="3707" ht="15.75" customHeight="1" x14ac:dyDescent="0.35"/>
    <row r="3708" ht="15.75" customHeight="1" x14ac:dyDescent="0.35"/>
    <row r="3709" ht="15.75" customHeight="1" x14ac:dyDescent="0.35"/>
    <row r="3710" ht="15.75" customHeight="1" x14ac:dyDescent="0.35"/>
    <row r="3711" ht="15.75" customHeight="1" x14ac:dyDescent="0.35"/>
    <row r="3712" ht="15.75" customHeight="1" x14ac:dyDescent="0.35"/>
    <row r="3713" ht="15.75" customHeight="1" x14ac:dyDescent="0.35"/>
    <row r="3714" ht="15.75" customHeight="1" x14ac:dyDescent="0.35"/>
    <row r="3715" ht="15.75" customHeight="1" x14ac:dyDescent="0.35"/>
    <row r="3716" ht="15.75" customHeight="1" x14ac:dyDescent="0.35"/>
    <row r="3717" ht="15.75" customHeight="1" x14ac:dyDescent="0.35"/>
    <row r="3718" ht="15.75" customHeight="1" x14ac:dyDescent="0.35"/>
    <row r="3719" ht="15.75" customHeight="1" x14ac:dyDescent="0.35"/>
    <row r="3720" ht="15.75" customHeight="1" x14ac:dyDescent="0.35"/>
    <row r="3721" ht="15.75" customHeight="1" x14ac:dyDescent="0.35"/>
    <row r="3722" ht="15.75" customHeight="1" x14ac:dyDescent="0.35"/>
    <row r="3723" ht="15.75" customHeight="1" x14ac:dyDescent="0.35"/>
    <row r="3724" ht="15.75" customHeight="1" x14ac:dyDescent="0.35"/>
    <row r="3725" ht="15.75" customHeight="1" x14ac:dyDescent="0.35"/>
    <row r="3726" ht="15.75" customHeight="1" x14ac:dyDescent="0.35"/>
    <row r="3727" ht="15.75" customHeight="1" x14ac:dyDescent="0.35"/>
    <row r="3728" ht="15.75" customHeight="1" x14ac:dyDescent="0.35"/>
    <row r="3729" ht="15.75" customHeight="1" x14ac:dyDescent="0.35"/>
    <row r="3730" ht="15.75" customHeight="1" x14ac:dyDescent="0.35"/>
    <row r="3731" ht="15.75" customHeight="1" x14ac:dyDescent="0.35"/>
    <row r="3732" ht="15.75" customHeight="1" x14ac:dyDescent="0.35"/>
    <row r="3733" ht="15.75" customHeight="1" x14ac:dyDescent="0.35"/>
    <row r="3734" ht="15.75" customHeight="1" x14ac:dyDescent="0.35"/>
    <row r="3735" ht="15.75" customHeight="1" x14ac:dyDescent="0.35"/>
    <row r="3736" ht="15.75" customHeight="1" x14ac:dyDescent="0.35"/>
    <row r="3737" ht="15.75" customHeight="1" x14ac:dyDescent="0.35"/>
    <row r="3738" ht="15.75" customHeight="1" x14ac:dyDescent="0.35"/>
    <row r="3739" ht="15.75" customHeight="1" x14ac:dyDescent="0.35"/>
    <row r="3740" ht="15.75" customHeight="1" x14ac:dyDescent="0.35"/>
    <row r="3741" ht="15.75" customHeight="1" x14ac:dyDescent="0.35"/>
    <row r="3742" ht="15.75" customHeight="1" x14ac:dyDescent="0.35"/>
    <row r="3743" ht="15.75" customHeight="1" x14ac:dyDescent="0.35"/>
    <row r="3744" ht="15.75" customHeight="1" x14ac:dyDescent="0.35"/>
    <row r="3745" ht="15.75" customHeight="1" x14ac:dyDescent="0.35"/>
    <row r="3746" ht="15.75" customHeight="1" x14ac:dyDescent="0.35"/>
    <row r="3747" ht="15.75" customHeight="1" x14ac:dyDescent="0.35"/>
    <row r="3748" ht="15.75" customHeight="1" x14ac:dyDescent="0.35"/>
    <row r="3749" ht="15.75" customHeight="1" x14ac:dyDescent="0.35"/>
    <row r="3750" ht="15.75" customHeight="1" x14ac:dyDescent="0.35"/>
    <row r="3751" ht="15.75" customHeight="1" x14ac:dyDescent="0.35"/>
    <row r="3752" ht="15.75" customHeight="1" x14ac:dyDescent="0.35"/>
    <row r="3753" ht="15.75" customHeight="1" x14ac:dyDescent="0.35"/>
    <row r="3754" ht="15.75" customHeight="1" x14ac:dyDescent="0.35"/>
    <row r="3755" ht="15.75" customHeight="1" x14ac:dyDescent="0.35"/>
    <row r="3756" ht="15.75" customHeight="1" x14ac:dyDescent="0.35"/>
    <row r="3757" ht="15.75" customHeight="1" x14ac:dyDescent="0.35"/>
    <row r="3758" ht="15.75" customHeight="1" x14ac:dyDescent="0.35"/>
    <row r="3759" ht="15.75" customHeight="1" x14ac:dyDescent="0.35"/>
    <row r="3760" ht="15.75" customHeight="1" x14ac:dyDescent="0.35"/>
    <row r="3761" ht="15.75" customHeight="1" x14ac:dyDescent="0.35"/>
    <row r="3762" ht="15.75" customHeight="1" x14ac:dyDescent="0.35"/>
    <row r="3763" ht="15.75" customHeight="1" x14ac:dyDescent="0.35"/>
    <row r="3764" ht="15.75" customHeight="1" x14ac:dyDescent="0.35"/>
    <row r="3765" ht="15.75" customHeight="1" x14ac:dyDescent="0.35"/>
    <row r="3766" ht="15.75" customHeight="1" x14ac:dyDescent="0.35"/>
    <row r="3767" ht="15.75" customHeight="1" x14ac:dyDescent="0.35"/>
    <row r="3768" ht="15.75" customHeight="1" x14ac:dyDescent="0.35"/>
    <row r="3769" ht="15.75" customHeight="1" x14ac:dyDescent="0.35"/>
    <row r="3770" ht="15.75" customHeight="1" x14ac:dyDescent="0.35"/>
    <row r="3771" ht="15.75" customHeight="1" x14ac:dyDescent="0.35"/>
    <row r="3772" ht="15.75" customHeight="1" x14ac:dyDescent="0.35"/>
    <row r="3773" ht="15.75" customHeight="1" x14ac:dyDescent="0.35"/>
    <row r="3774" ht="15.75" customHeight="1" x14ac:dyDescent="0.35"/>
    <row r="3775" ht="15.75" customHeight="1" x14ac:dyDescent="0.35"/>
    <row r="3776" ht="15.75" customHeight="1" x14ac:dyDescent="0.35"/>
    <row r="3777" ht="15.75" customHeight="1" x14ac:dyDescent="0.35"/>
    <row r="3778" ht="15.75" customHeight="1" x14ac:dyDescent="0.35"/>
    <row r="3779" ht="15.75" customHeight="1" x14ac:dyDescent="0.35"/>
    <row r="3780" ht="15.75" customHeight="1" x14ac:dyDescent="0.35"/>
    <row r="3781" ht="15.75" customHeight="1" x14ac:dyDescent="0.35"/>
    <row r="3782" ht="15.75" customHeight="1" x14ac:dyDescent="0.35"/>
    <row r="3783" ht="15.75" customHeight="1" x14ac:dyDescent="0.35"/>
    <row r="3784" ht="15.75" customHeight="1" x14ac:dyDescent="0.35"/>
    <row r="3785" ht="15.75" customHeight="1" x14ac:dyDescent="0.35"/>
    <row r="3786" ht="15.75" customHeight="1" x14ac:dyDescent="0.35"/>
    <row r="3787" ht="15.75" customHeight="1" x14ac:dyDescent="0.35"/>
    <row r="3788" ht="15.75" customHeight="1" x14ac:dyDescent="0.35"/>
    <row r="3789" ht="15.75" customHeight="1" x14ac:dyDescent="0.35"/>
    <row r="3790" ht="15.75" customHeight="1" x14ac:dyDescent="0.35"/>
    <row r="3791" ht="15.75" customHeight="1" x14ac:dyDescent="0.35"/>
    <row r="3792" ht="15.75" customHeight="1" x14ac:dyDescent="0.35"/>
    <row r="3793" ht="15.75" customHeight="1" x14ac:dyDescent="0.35"/>
    <row r="3794" ht="15.75" customHeight="1" x14ac:dyDescent="0.35"/>
    <row r="3795" ht="15.75" customHeight="1" x14ac:dyDescent="0.35"/>
    <row r="3796" ht="15.75" customHeight="1" x14ac:dyDescent="0.35"/>
    <row r="3797" ht="15.75" customHeight="1" x14ac:dyDescent="0.35"/>
    <row r="3798" ht="15.75" customHeight="1" x14ac:dyDescent="0.35"/>
    <row r="3799" ht="15.75" customHeight="1" x14ac:dyDescent="0.35"/>
    <row r="3800" ht="15.75" customHeight="1" x14ac:dyDescent="0.35"/>
    <row r="3801" ht="15.75" customHeight="1" x14ac:dyDescent="0.35"/>
    <row r="3802" ht="15.75" customHeight="1" x14ac:dyDescent="0.35"/>
    <row r="3803" ht="15.75" customHeight="1" x14ac:dyDescent="0.35"/>
    <row r="3804" ht="15.75" customHeight="1" x14ac:dyDescent="0.35"/>
    <row r="3805" ht="15.75" customHeight="1" x14ac:dyDescent="0.35"/>
    <row r="3806" ht="15.75" customHeight="1" x14ac:dyDescent="0.35"/>
    <row r="3807" ht="15.75" customHeight="1" x14ac:dyDescent="0.35"/>
    <row r="3808" ht="15.75" customHeight="1" x14ac:dyDescent="0.35"/>
    <row r="3809" ht="15.75" customHeight="1" x14ac:dyDescent="0.35"/>
    <row r="3810" ht="15.75" customHeight="1" x14ac:dyDescent="0.35"/>
    <row r="3811" ht="15.75" customHeight="1" x14ac:dyDescent="0.35"/>
    <row r="3812" ht="15.75" customHeight="1" x14ac:dyDescent="0.35"/>
    <row r="3813" ht="15.75" customHeight="1" x14ac:dyDescent="0.35"/>
    <row r="3814" ht="15.75" customHeight="1" x14ac:dyDescent="0.35"/>
    <row r="3815" ht="15.75" customHeight="1" x14ac:dyDescent="0.35"/>
    <row r="3816" ht="15.75" customHeight="1" x14ac:dyDescent="0.35"/>
    <row r="3817" ht="15.75" customHeight="1" x14ac:dyDescent="0.35"/>
    <row r="3818" ht="15.75" customHeight="1" x14ac:dyDescent="0.35"/>
    <row r="3819" ht="15.75" customHeight="1" x14ac:dyDescent="0.35"/>
    <row r="3820" ht="15.75" customHeight="1" x14ac:dyDescent="0.35"/>
    <row r="3821" ht="15.75" customHeight="1" x14ac:dyDescent="0.35"/>
    <row r="3822" ht="15.75" customHeight="1" x14ac:dyDescent="0.35"/>
    <row r="3823" ht="15.75" customHeight="1" x14ac:dyDescent="0.35"/>
    <row r="3824" ht="15.75" customHeight="1" x14ac:dyDescent="0.35"/>
    <row r="3825" ht="15.75" customHeight="1" x14ac:dyDescent="0.35"/>
    <row r="3826" ht="15.75" customHeight="1" x14ac:dyDescent="0.35"/>
    <row r="3827" ht="15.75" customHeight="1" x14ac:dyDescent="0.35"/>
    <row r="3828" ht="15.75" customHeight="1" x14ac:dyDescent="0.35"/>
    <row r="3829" ht="15.75" customHeight="1" x14ac:dyDescent="0.35"/>
    <row r="3830" ht="15.75" customHeight="1" x14ac:dyDescent="0.35"/>
    <row r="3831" ht="15.75" customHeight="1" x14ac:dyDescent="0.35"/>
    <row r="3832" ht="15.75" customHeight="1" x14ac:dyDescent="0.35"/>
    <row r="3833" ht="15.75" customHeight="1" x14ac:dyDescent="0.35"/>
    <row r="3834" ht="15.75" customHeight="1" x14ac:dyDescent="0.35"/>
    <row r="3835" ht="15.75" customHeight="1" x14ac:dyDescent="0.35"/>
    <row r="3836" ht="15.75" customHeight="1" x14ac:dyDescent="0.35"/>
    <row r="3837" ht="15.75" customHeight="1" x14ac:dyDescent="0.35"/>
    <row r="3838" ht="15.75" customHeight="1" x14ac:dyDescent="0.35"/>
    <row r="3839" ht="15.75" customHeight="1" x14ac:dyDescent="0.35"/>
    <row r="3840" ht="15.75" customHeight="1" x14ac:dyDescent="0.35"/>
    <row r="3841" ht="15.75" customHeight="1" x14ac:dyDescent="0.35"/>
    <row r="3842" ht="15.75" customHeight="1" x14ac:dyDescent="0.35"/>
    <row r="3843" ht="15.75" customHeight="1" x14ac:dyDescent="0.35"/>
    <row r="3844" ht="15.75" customHeight="1" x14ac:dyDescent="0.35"/>
    <row r="3845" ht="15.75" customHeight="1" x14ac:dyDescent="0.35"/>
    <row r="3846" ht="15.75" customHeight="1" x14ac:dyDescent="0.35"/>
    <row r="3847" ht="15.75" customHeight="1" x14ac:dyDescent="0.35"/>
    <row r="3848" ht="15.75" customHeight="1" x14ac:dyDescent="0.35"/>
    <row r="3849" ht="15.75" customHeight="1" x14ac:dyDescent="0.35"/>
    <row r="3850" ht="15.75" customHeight="1" x14ac:dyDescent="0.35"/>
    <row r="3851" ht="15.75" customHeight="1" x14ac:dyDescent="0.35"/>
    <row r="3852" ht="15.75" customHeight="1" x14ac:dyDescent="0.35"/>
    <row r="3853" ht="15.75" customHeight="1" x14ac:dyDescent="0.35"/>
    <row r="3854" ht="15.75" customHeight="1" x14ac:dyDescent="0.35"/>
    <row r="3855" ht="15.75" customHeight="1" x14ac:dyDescent="0.35"/>
    <row r="3856" ht="15.75" customHeight="1" x14ac:dyDescent="0.35"/>
    <row r="3857" ht="15.75" customHeight="1" x14ac:dyDescent="0.35"/>
    <row r="3858" ht="15.75" customHeight="1" x14ac:dyDescent="0.35"/>
    <row r="3859" ht="15.75" customHeight="1" x14ac:dyDescent="0.35"/>
    <row r="3860" ht="15.75" customHeight="1" x14ac:dyDescent="0.35"/>
    <row r="3861" ht="15.75" customHeight="1" x14ac:dyDescent="0.35"/>
    <row r="3862" ht="15.75" customHeight="1" x14ac:dyDescent="0.35"/>
    <row r="3863" ht="15.75" customHeight="1" x14ac:dyDescent="0.35"/>
    <row r="3864" ht="15.75" customHeight="1" x14ac:dyDescent="0.35"/>
    <row r="3865" ht="15.75" customHeight="1" x14ac:dyDescent="0.35"/>
    <row r="3866" ht="15.75" customHeight="1" x14ac:dyDescent="0.35"/>
    <row r="3867" ht="15.75" customHeight="1" x14ac:dyDescent="0.35"/>
    <row r="3868" ht="15.75" customHeight="1" x14ac:dyDescent="0.35"/>
    <row r="3869" ht="15.75" customHeight="1" x14ac:dyDescent="0.35"/>
    <row r="3870" ht="15.75" customHeight="1" x14ac:dyDescent="0.35"/>
    <row r="3871" ht="15.75" customHeight="1" x14ac:dyDescent="0.35"/>
    <row r="3872" ht="15.75" customHeight="1" x14ac:dyDescent="0.35"/>
    <row r="3873" ht="15.75" customHeight="1" x14ac:dyDescent="0.35"/>
    <row r="3874" ht="15.75" customHeight="1" x14ac:dyDescent="0.35"/>
    <row r="3875" ht="15.75" customHeight="1" x14ac:dyDescent="0.35"/>
    <row r="3876" ht="15.75" customHeight="1" x14ac:dyDescent="0.35"/>
    <row r="3877" ht="15.75" customHeight="1" x14ac:dyDescent="0.35"/>
    <row r="3878" ht="15.75" customHeight="1" x14ac:dyDescent="0.35"/>
    <row r="3879" ht="15.75" customHeight="1" x14ac:dyDescent="0.35"/>
    <row r="3880" ht="15.75" customHeight="1" x14ac:dyDescent="0.35"/>
    <row r="3881" ht="15.75" customHeight="1" x14ac:dyDescent="0.35"/>
    <row r="3882" ht="15.75" customHeight="1" x14ac:dyDescent="0.35"/>
    <row r="3883" ht="15.75" customHeight="1" x14ac:dyDescent="0.35"/>
    <row r="3884" ht="15.75" customHeight="1" x14ac:dyDescent="0.35"/>
    <row r="3885" ht="15.75" customHeight="1" x14ac:dyDescent="0.35"/>
    <row r="3886" ht="15.75" customHeight="1" x14ac:dyDescent="0.35"/>
    <row r="3887" ht="15.75" customHeight="1" x14ac:dyDescent="0.35"/>
    <row r="3888" ht="15.75" customHeight="1" x14ac:dyDescent="0.35"/>
    <row r="3889" ht="15.75" customHeight="1" x14ac:dyDescent="0.35"/>
    <row r="3890" ht="15.75" customHeight="1" x14ac:dyDescent="0.35"/>
    <row r="3891" ht="15.75" customHeight="1" x14ac:dyDescent="0.35"/>
    <row r="3892" ht="15.75" customHeight="1" x14ac:dyDescent="0.35"/>
    <row r="3893" ht="15.75" customHeight="1" x14ac:dyDescent="0.35"/>
    <row r="3894" ht="15.75" customHeight="1" x14ac:dyDescent="0.35"/>
    <row r="3895" ht="15.75" customHeight="1" x14ac:dyDescent="0.35"/>
    <row r="3896" ht="15.75" customHeight="1" x14ac:dyDescent="0.35"/>
    <row r="3897" ht="15.75" customHeight="1" x14ac:dyDescent="0.35"/>
    <row r="3898" ht="15.75" customHeight="1" x14ac:dyDescent="0.35"/>
    <row r="3899" ht="15.75" customHeight="1" x14ac:dyDescent="0.35"/>
    <row r="3900" ht="15.75" customHeight="1" x14ac:dyDescent="0.35"/>
    <row r="3901" ht="15.75" customHeight="1" x14ac:dyDescent="0.35"/>
    <row r="3902" ht="15.75" customHeight="1" x14ac:dyDescent="0.35"/>
    <row r="3903" ht="15.75" customHeight="1" x14ac:dyDescent="0.35"/>
    <row r="3904" ht="15.75" customHeight="1" x14ac:dyDescent="0.35"/>
    <row r="3905" ht="15.75" customHeight="1" x14ac:dyDescent="0.35"/>
    <row r="3906" ht="15.75" customHeight="1" x14ac:dyDescent="0.35"/>
    <row r="3907" ht="15.75" customHeight="1" x14ac:dyDescent="0.35"/>
    <row r="3908" ht="15.75" customHeight="1" x14ac:dyDescent="0.35"/>
    <row r="3909" ht="15.75" customHeight="1" x14ac:dyDescent="0.35"/>
    <row r="3910" ht="15.75" customHeight="1" x14ac:dyDescent="0.35"/>
    <row r="3911" ht="15.75" customHeight="1" x14ac:dyDescent="0.35"/>
    <row r="3912" ht="15.75" customHeight="1" x14ac:dyDescent="0.35"/>
    <row r="3913" ht="15.75" customHeight="1" x14ac:dyDescent="0.35"/>
    <row r="3914" ht="15.75" customHeight="1" x14ac:dyDescent="0.35"/>
    <row r="3915" ht="15.75" customHeight="1" x14ac:dyDescent="0.35"/>
    <row r="3916" ht="15.75" customHeight="1" x14ac:dyDescent="0.35"/>
    <row r="3917" ht="15.75" customHeight="1" x14ac:dyDescent="0.35"/>
    <row r="3918" ht="15.75" customHeight="1" x14ac:dyDescent="0.35"/>
    <row r="3919" ht="15.75" customHeight="1" x14ac:dyDescent="0.35"/>
    <row r="3920" ht="15.75" customHeight="1" x14ac:dyDescent="0.35"/>
    <row r="3921" ht="15.75" customHeight="1" x14ac:dyDescent="0.35"/>
    <row r="3922" ht="15.75" customHeight="1" x14ac:dyDescent="0.35"/>
    <row r="3923" ht="15.75" customHeight="1" x14ac:dyDescent="0.35"/>
    <row r="3924" ht="15.75" customHeight="1" x14ac:dyDescent="0.35"/>
    <row r="3925" ht="15.75" customHeight="1" x14ac:dyDescent="0.35"/>
    <row r="3926" ht="15.75" customHeight="1" x14ac:dyDescent="0.35"/>
    <row r="3927" ht="15.75" customHeight="1" x14ac:dyDescent="0.35"/>
    <row r="3928" ht="15.75" customHeight="1" x14ac:dyDescent="0.35"/>
    <row r="3929" ht="15.75" customHeight="1" x14ac:dyDescent="0.35"/>
    <row r="3930" ht="15.75" customHeight="1" x14ac:dyDescent="0.35"/>
    <row r="3931" ht="15.75" customHeight="1" x14ac:dyDescent="0.35"/>
    <row r="3932" ht="15.75" customHeight="1" x14ac:dyDescent="0.35"/>
    <row r="3933" ht="15.75" customHeight="1" x14ac:dyDescent="0.35"/>
    <row r="3934" ht="15.75" customHeight="1" x14ac:dyDescent="0.35"/>
    <row r="3935" ht="15.75" customHeight="1" x14ac:dyDescent="0.35"/>
    <row r="3936" ht="15.75" customHeight="1" x14ac:dyDescent="0.35"/>
    <row r="3937" ht="15.75" customHeight="1" x14ac:dyDescent="0.35"/>
    <row r="3938" ht="15.75" customHeight="1" x14ac:dyDescent="0.35"/>
    <row r="3939" ht="15.75" customHeight="1" x14ac:dyDescent="0.35"/>
    <row r="3940" ht="15.75" customHeight="1" x14ac:dyDescent="0.35"/>
    <row r="3941" ht="15.75" customHeight="1" x14ac:dyDescent="0.35"/>
    <row r="3942" ht="15.75" customHeight="1" x14ac:dyDescent="0.35"/>
    <row r="3943" ht="15.75" customHeight="1" x14ac:dyDescent="0.35"/>
    <row r="3944" ht="15.75" customHeight="1" x14ac:dyDescent="0.35"/>
    <row r="3945" ht="15.75" customHeight="1" x14ac:dyDescent="0.35"/>
    <row r="3946" ht="15.75" customHeight="1" x14ac:dyDescent="0.35"/>
    <row r="3947" ht="15.75" customHeight="1" x14ac:dyDescent="0.35"/>
    <row r="3948" ht="15.75" customHeight="1" x14ac:dyDescent="0.35"/>
    <row r="3949" ht="15.75" customHeight="1" x14ac:dyDescent="0.35"/>
    <row r="3950" ht="15.75" customHeight="1" x14ac:dyDescent="0.35"/>
    <row r="3951" ht="15.75" customHeight="1" x14ac:dyDescent="0.35"/>
    <row r="3952" ht="15.75" customHeight="1" x14ac:dyDescent="0.35"/>
    <row r="3953" ht="15.75" customHeight="1" x14ac:dyDescent="0.35"/>
    <row r="3954" ht="15.75" customHeight="1" x14ac:dyDescent="0.35"/>
    <row r="3955" ht="15.75" customHeight="1" x14ac:dyDescent="0.35"/>
    <row r="3956" ht="15.75" customHeight="1" x14ac:dyDescent="0.35"/>
    <row r="3957" ht="15.75" customHeight="1" x14ac:dyDescent="0.35"/>
    <row r="3958" ht="15.75" customHeight="1" x14ac:dyDescent="0.35"/>
    <row r="3959" ht="15.75" customHeight="1" x14ac:dyDescent="0.35"/>
    <row r="3960" ht="15.75" customHeight="1" x14ac:dyDescent="0.35"/>
    <row r="3961" ht="15.75" customHeight="1" x14ac:dyDescent="0.35"/>
    <row r="3962" ht="15.75" customHeight="1" x14ac:dyDescent="0.35"/>
    <row r="3963" ht="15.75" customHeight="1" x14ac:dyDescent="0.35"/>
    <row r="3964" ht="15.75" customHeight="1" x14ac:dyDescent="0.35"/>
    <row r="3965" ht="15.75" customHeight="1" x14ac:dyDescent="0.35"/>
    <row r="3966" ht="15.75" customHeight="1" x14ac:dyDescent="0.35"/>
    <row r="3967" ht="15.75" customHeight="1" x14ac:dyDescent="0.35"/>
    <row r="3968" ht="15.75" customHeight="1" x14ac:dyDescent="0.35"/>
    <row r="3969" ht="15.75" customHeight="1" x14ac:dyDescent="0.35"/>
    <row r="3970" ht="15.75" customHeight="1" x14ac:dyDescent="0.35"/>
    <row r="3971" ht="15.75" customHeight="1" x14ac:dyDescent="0.35"/>
    <row r="3972" ht="15.75" customHeight="1" x14ac:dyDescent="0.35"/>
    <row r="3973" ht="15.75" customHeight="1" x14ac:dyDescent="0.35"/>
    <row r="3974" ht="15.75" customHeight="1" x14ac:dyDescent="0.35"/>
    <row r="3975" ht="15.75" customHeight="1" x14ac:dyDescent="0.35"/>
    <row r="3976" ht="15.75" customHeight="1" x14ac:dyDescent="0.35"/>
    <row r="3977" ht="15.75" customHeight="1" x14ac:dyDescent="0.35"/>
    <row r="3978" ht="15.75" customHeight="1" x14ac:dyDescent="0.35"/>
    <row r="3979" ht="15.75" customHeight="1" x14ac:dyDescent="0.35"/>
    <row r="3980" ht="15.75" customHeight="1" x14ac:dyDescent="0.35"/>
    <row r="3981" ht="15.75" customHeight="1" x14ac:dyDescent="0.35"/>
    <row r="3982" ht="15.75" customHeight="1" x14ac:dyDescent="0.35"/>
    <row r="3983" ht="15.75" customHeight="1" x14ac:dyDescent="0.35"/>
    <row r="3984" ht="15.75" customHeight="1" x14ac:dyDescent="0.35"/>
    <row r="3985" ht="15.75" customHeight="1" x14ac:dyDescent="0.35"/>
    <row r="3986" ht="15.75" customHeight="1" x14ac:dyDescent="0.35"/>
    <row r="3987" ht="15.75" customHeight="1" x14ac:dyDescent="0.35"/>
    <row r="3988" ht="15.75" customHeight="1" x14ac:dyDescent="0.35"/>
    <row r="3989" ht="15.75" customHeight="1" x14ac:dyDescent="0.35"/>
    <row r="3990" ht="15.75" customHeight="1" x14ac:dyDescent="0.35"/>
    <row r="3991" ht="15.75" customHeight="1" x14ac:dyDescent="0.35"/>
    <row r="3992" ht="15.75" customHeight="1" x14ac:dyDescent="0.35"/>
    <row r="3993" ht="15.75" customHeight="1" x14ac:dyDescent="0.35"/>
    <row r="3994" ht="15.75" customHeight="1" x14ac:dyDescent="0.35"/>
    <row r="3995" ht="15.75" customHeight="1" x14ac:dyDescent="0.35"/>
    <row r="3996" ht="15.75" customHeight="1" x14ac:dyDescent="0.35"/>
    <row r="3997" ht="15.75" customHeight="1" x14ac:dyDescent="0.35"/>
    <row r="3998" ht="15.75" customHeight="1" x14ac:dyDescent="0.35"/>
    <row r="3999" ht="15.75" customHeight="1" x14ac:dyDescent="0.35"/>
    <row r="4000" ht="15.75" customHeight="1" x14ac:dyDescent="0.35"/>
    <row r="4001" ht="15.75" customHeight="1" x14ac:dyDescent="0.35"/>
    <row r="4002" ht="15.75" customHeight="1" x14ac:dyDescent="0.35"/>
    <row r="4003" ht="15.75" customHeight="1" x14ac:dyDescent="0.35"/>
    <row r="4004" ht="15.75" customHeight="1" x14ac:dyDescent="0.35"/>
    <row r="4005" ht="15.75" customHeight="1" x14ac:dyDescent="0.35"/>
    <row r="4006" ht="15.75" customHeight="1" x14ac:dyDescent="0.35"/>
    <row r="4007" ht="15.75" customHeight="1" x14ac:dyDescent="0.35"/>
    <row r="4008" ht="15.75" customHeight="1" x14ac:dyDescent="0.35"/>
    <row r="4009" ht="15.75" customHeight="1" x14ac:dyDescent="0.35"/>
    <row r="4010" ht="15.75" customHeight="1" x14ac:dyDescent="0.35"/>
    <row r="4011" ht="15.75" customHeight="1" x14ac:dyDescent="0.35"/>
    <row r="4012" ht="15.75" customHeight="1" x14ac:dyDescent="0.35"/>
    <row r="4013" ht="15.75" customHeight="1" x14ac:dyDescent="0.35"/>
    <row r="4014" ht="15.75" customHeight="1" x14ac:dyDescent="0.35"/>
    <row r="4015" ht="15.75" customHeight="1" x14ac:dyDescent="0.35"/>
    <row r="4016" ht="15.75" customHeight="1" x14ac:dyDescent="0.35"/>
    <row r="4017" ht="15.75" customHeight="1" x14ac:dyDescent="0.35"/>
    <row r="4018" ht="15.75" customHeight="1" x14ac:dyDescent="0.35"/>
    <row r="4019" ht="15.75" customHeight="1" x14ac:dyDescent="0.35"/>
    <row r="4020" ht="15.75" customHeight="1" x14ac:dyDescent="0.35"/>
    <row r="4021" ht="15.75" customHeight="1" x14ac:dyDescent="0.35"/>
    <row r="4022" ht="15.75" customHeight="1" x14ac:dyDescent="0.35"/>
    <row r="4023" ht="15.75" customHeight="1" x14ac:dyDescent="0.35"/>
    <row r="4024" ht="15.75" customHeight="1" x14ac:dyDescent="0.35"/>
    <row r="4025" ht="15.75" customHeight="1" x14ac:dyDescent="0.35"/>
    <row r="4026" ht="15.75" customHeight="1" x14ac:dyDescent="0.35"/>
    <row r="4027" ht="15.75" customHeight="1" x14ac:dyDescent="0.35"/>
    <row r="4028" ht="15.75" customHeight="1" x14ac:dyDescent="0.35"/>
    <row r="4029" ht="15.75" customHeight="1" x14ac:dyDescent="0.35"/>
    <row r="4030" ht="15.75" customHeight="1" x14ac:dyDescent="0.35"/>
    <row r="4031" ht="15.75" customHeight="1" x14ac:dyDescent="0.35"/>
    <row r="4032" ht="15.75" customHeight="1" x14ac:dyDescent="0.35"/>
    <row r="4033" ht="15.75" customHeight="1" x14ac:dyDescent="0.35"/>
    <row r="4034" ht="15.75" customHeight="1" x14ac:dyDescent="0.35"/>
    <row r="4035" ht="15.75" customHeight="1" x14ac:dyDescent="0.35"/>
    <row r="4036" ht="15.75" customHeight="1" x14ac:dyDescent="0.35"/>
    <row r="4037" ht="15.75" customHeight="1" x14ac:dyDescent="0.35"/>
    <row r="4038" ht="15.75" customHeight="1" x14ac:dyDescent="0.35"/>
    <row r="4039" ht="15.75" customHeight="1" x14ac:dyDescent="0.35"/>
    <row r="4040" ht="15.75" customHeight="1" x14ac:dyDescent="0.35"/>
    <row r="4041" ht="15.75" customHeight="1" x14ac:dyDescent="0.35"/>
    <row r="4042" ht="15.75" customHeight="1" x14ac:dyDescent="0.35"/>
    <row r="4043" ht="15.75" customHeight="1" x14ac:dyDescent="0.35"/>
    <row r="4044" ht="15.75" customHeight="1" x14ac:dyDescent="0.35"/>
    <row r="4045" ht="15.75" customHeight="1" x14ac:dyDescent="0.35"/>
    <row r="4046" ht="15.75" customHeight="1" x14ac:dyDescent="0.35"/>
    <row r="4047" ht="15.75" customHeight="1" x14ac:dyDescent="0.35"/>
    <row r="4048" ht="15.75" customHeight="1" x14ac:dyDescent="0.35"/>
    <row r="4049" ht="15.75" customHeight="1" x14ac:dyDescent="0.35"/>
    <row r="4050" ht="15.75" customHeight="1" x14ac:dyDescent="0.35"/>
    <row r="4051" ht="15.75" customHeight="1" x14ac:dyDescent="0.35"/>
    <row r="4052" ht="15.75" customHeight="1" x14ac:dyDescent="0.35"/>
    <row r="4053" ht="15.75" customHeight="1" x14ac:dyDescent="0.35"/>
    <row r="4054" ht="15.75" customHeight="1" x14ac:dyDescent="0.35"/>
    <row r="4055" ht="15.75" customHeight="1" x14ac:dyDescent="0.35"/>
    <row r="4056" ht="15.75" customHeight="1" x14ac:dyDescent="0.35"/>
    <row r="4057" ht="15.75" customHeight="1" x14ac:dyDescent="0.35"/>
    <row r="4058" ht="15.75" customHeight="1" x14ac:dyDescent="0.35"/>
    <row r="4059" ht="15.75" customHeight="1" x14ac:dyDescent="0.35"/>
    <row r="4060" ht="15.75" customHeight="1" x14ac:dyDescent="0.35"/>
    <row r="4061" ht="15.75" customHeight="1" x14ac:dyDescent="0.35"/>
    <row r="4062" ht="15.75" customHeight="1" x14ac:dyDescent="0.35"/>
    <row r="4063" ht="15.75" customHeight="1" x14ac:dyDescent="0.35"/>
    <row r="4064" ht="15.75" customHeight="1" x14ac:dyDescent="0.35"/>
    <row r="4065" ht="15.75" customHeight="1" x14ac:dyDescent="0.35"/>
    <row r="4066" ht="15.75" customHeight="1" x14ac:dyDescent="0.35"/>
    <row r="4067" ht="15.75" customHeight="1" x14ac:dyDescent="0.35"/>
    <row r="4068" ht="15.75" customHeight="1" x14ac:dyDescent="0.35"/>
    <row r="4069" ht="15.75" customHeight="1" x14ac:dyDescent="0.35"/>
    <row r="4070" ht="15.75" customHeight="1" x14ac:dyDescent="0.35"/>
    <row r="4071" ht="15.75" customHeight="1" x14ac:dyDescent="0.35"/>
    <row r="4072" ht="15.75" customHeight="1" x14ac:dyDescent="0.35"/>
    <row r="4073" ht="15.75" customHeight="1" x14ac:dyDescent="0.35"/>
    <row r="4074" ht="15.75" customHeight="1" x14ac:dyDescent="0.35"/>
    <row r="4075" ht="15.75" customHeight="1" x14ac:dyDescent="0.35"/>
    <row r="4076" ht="15.75" customHeight="1" x14ac:dyDescent="0.35"/>
    <row r="4077" ht="15.75" customHeight="1" x14ac:dyDescent="0.35"/>
    <row r="4078" ht="15.75" customHeight="1" x14ac:dyDescent="0.35"/>
    <row r="4079" ht="15.75" customHeight="1" x14ac:dyDescent="0.35"/>
    <row r="4080" ht="15.75" customHeight="1" x14ac:dyDescent="0.35"/>
    <row r="4081" ht="15.75" customHeight="1" x14ac:dyDescent="0.35"/>
    <row r="4082" ht="15.75" customHeight="1" x14ac:dyDescent="0.35"/>
    <row r="4083" ht="15.75" customHeight="1" x14ac:dyDescent="0.35"/>
    <row r="4084" ht="15.75" customHeight="1" x14ac:dyDescent="0.35"/>
    <row r="4085" ht="15.75" customHeight="1" x14ac:dyDescent="0.35"/>
    <row r="4086" ht="15.75" customHeight="1" x14ac:dyDescent="0.35"/>
    <row r="4087" ht="15.75" customHeight="1" x14ac:dyDescent="0.35"/>
    <row r="4088" ht="15.75" customHeight="1" x14ac:dyDescent="0.35"/>
    <row r="4089" ht="15.75" customHeight="1" x14ac:dyDescent="0.35"/>
    <row r="4090" ht="15.75" customHeight="1" x14ac:dyDescent="0.35"/>
    <row r="4091" ht="15.75" customHeight="1" x14ac:dyDescent="0.35"/>
    <row r="4092" ht="15.75" customHeight="1" x14ac:dyDescent="0.35"/>
    <row r="4093" ht="15.75" customHeight="1" x14ac:dyDescent="0.35"/>
    <row r="4094" ht="15.75" customHeight="1" x14ac:dyDescent="0.35"/>
    <row r="4095" ht="15.75" customHeight="1" x14ac:dyDescent="0.35"/>
    <row r="4096" ht="15.75" customHeight="1" x14ac:dyDescent="0.35"/>
    <row r="4097" ht="15.75" customHeight="1" x14ac:dyDescent="0.35"/>
    <row r="4098" ht="15.75" customHeight="1" x14ac:dyDescent="0.35"/>
    <row r="4099" ht="15.75" customHeight="1" x14ac:dyDescent="0.35"/>
    <row r="4100" ht="15.75" customHeight="1" x14ac:dyDescent="0.35"/>
    <row r="4101" ht="15.75" customHeight="1" x14ac:dyDescent="0.35"/>
    <row r="4102" ht="15.75" customHeight="1" x14ac:dyDescent="0.35"/>
    <row r="4103" ht="15.75" customHeight="1" x14ac:dyDescent="0.35"/>
    <row r="4104" ht="15.75" customHeight="1" x14ac:dyDescent="0.35"/>
    <row r="4105" ht="15.75" customHeight="1" x14ac:dyDescent="0.35"/>
    <row r="4106" ht="15.75" customHeight="1" x14ac:dyDescent="0.35"/>
    <row r="4107" ht="15.75" customHeight="1" x14ac:dyDescent="0.35"/>
    <row r="4108" ht="15.75" customHeight="1" x14ac:dyDescent="0.35"/>
    <row r="4109" ht="15.75" customHeight="1" x14ac:dyDescent="0.35"/>
    <row r="4110" ht="15.75" customHeight="1" x14ac:dyDescent="0.35"/>
    <row r="4111" ht="15.75" customHeight="1" x14ac:dyDescent="0.35"/>
    <row r="4112" ht="15.75" customHeight="1" x14ac:dyDescent="0.35"/>
    <row r="4113" ht="15.75" customHeight="1" x14ac:dyDescent="0.35"/>
    <row r="4114" ht="15.75" customHeight="1" x14ac:dyDescent="0.35"/>
    <row r="4115" ht="15.75" customHeight="1" x14ac:dyDescent="0.35"/>
    <row r="4116" ht="15.75" customHeight="1" x14ac:dyDescent="0.35"/>
    <row r="4117" ht="15.75" customHeight="1" x14ac:dyDescent="0.35"/>
    <row r="4118" ht="15.75" customHeight="1" x14ac:dyDescent="0.35"/>
    <row r="4119" ht="15.75" customHeight="1" x14ac:dyDescent="0.35"/>
    <row r="4120" ht="15.75" customHeight="1" x14ac:dyDescent="0.35"/>
    <row r="4121" ht="15.75" customHeight="1" x14ac:dyDescent="0.35"/>
    <row r="4122" ht="15.75" customHeight="1" x14ac:dyDescent="0.35"/>
    <row r="4123" ht="15.75" customHeight="1" x14ac:dyDescent="0.35"/>
    <row r="4124" ht="15.75" customHeight="1" x14ac:dyDescent="0.35"/>
    <row r="4125" ht="15.75" customHeight="1" x14ac:dyDescent="0.35"/>
    <row r="4126" ht="15.75" customHeight="1" x14ac:dyDescent="0.35"/>
    <row r="4127" ht="15.75" customHeight="1" x14ac:dyDescent="0.35"/>
    <row r="4128" ht="15.75" customHeight="1" x14ac:dyDescent="0.35"/>
    <row r="4129" ht="15.75" customHeight="1" x14ac:dyDescent="0.35"/>
    <row r="4130" ht="15.75" customHeight="1" x14ac:dyDescent="0.35"/>
    <row r="4131" ht="15.75" customHeight="1" x14ac:dyDescent="0.35"/>
    <row r="4132" ht="15.75" customHeight="1" x14ac:dyDescent="0.35"/>
    <row r="4133" ht="15.75" customHeight="1" x14ac:dyDescent="0.35"/>
    <row r="4134" ht="15.75" customHeight="1" x14ac:dyDescent="0.35"/>
    <row r="4135" ht="15.75" customHeight="1" x14ac:dyDescent="0.35"/>
    <row r="4136" ht="15.75" customHeight="1" x14ac:dyDescent="0.35"/>
    <row r="4137" ht="15.75" customHeight="1" x14ac:dyDescent="0.35"/>
    <row r="4138" ht="15.75" customHeight="1" x14ac:dyDescent="0.35"/>
    <row r="4139" ht="15.75" customHeight="1" x14ac:dyDescent="0.35"/>
    <row r="4140" ht="15.75" customHeight="1" x14ac:dyDescent="0.35"/>
    <row r="4141" ht="15.75" customHeight="1" x14ac:dyDescent="0.35"/>
    <row r="4142" ht="15.75" customHeight="1" x14ac:dyDescent="0.35"/>
    <row r="4143" ht="15.75" customHeight="1" x14ac:dyDescent="0.35"/>
    <row r="4144" ht="15.75" customHeight="1" x14ac:dyDescent="0.35"/>
    <row r="4145" ht="15.75" customHeight="1" x14ac:dyDescent="0.35"/>
    <row r="4146" ht="15.75" customHeight="1" x14ac:dyDescent="0.35"/>
    <row r="4147" ht="15.75" customHeight="1" x14ac:dyDescent="0.35"/>
    <row r="4148" ht="15.75" customHeight="1" x14ac:dyDescent="0.35"/>
    <row r="4149" ht="15.75" customHeight="1" x14ac:dyDescent="0.35"/>
    <row r="4150" ht="15.75" customHeight="1" x14ac:dyDescent="0.35"/>
    <row r="4151" ht="15.75" customHeight="1" x14ac:dyDescent="0.35"/>
    <row r="4152" ht="15.75" customHeight="1" x14ac:dyDescent="0.35"/>
    <row r="4153" ht="15.75" customHeight="1" x14ac:dyDescent="0.35"/>
    <row r="4154" ht="15.75" customHeight="1" x14ac:dyDescent="0.35"/>
    <row r="4155" ht="15.75" customHeight="1" x14ac:dyDescent="0.35"/>
    <row r="4156" ht="15.75" customHeight="1" x14ac:dyDescent="0.35"/>
    <row r="4157" ht="15.75" customHeight="1" x14ac:dyDescent="0.35"/>
    <row r="4158" ht="15.75" customHeight="1" x14ac:dyDescent="0.35"/>
    <row r="4159" ht="15.75" customHeight="1" x14ac:dyDescent="0.35"/>
    <row r="4160" ht="15.75" customHeight="1" x14ac:dyDescent="0.35"/>
    <row r="4161" ht="15.75" customHeight="1" x14ac:dyDescent="0.35"/>
    <row r="4162" ht="15.75" customHeight="1" x14ac:dyDescent="0.35"/>
    <row r="4163" ht="15.75" customHeight="1" x14ac:dyDescent="0.35"/>
    <row r="4164" ht="15.75" customHeight="1" x14ac:dyDescent="0.35"/>
    <row r="4165" ht="15.75" customHeight="1" x14ac:dyDescent="0.35"/>
    <row r="4166" ht="15.75" customHeight="1" x14ac:dyDescent="0.35"/>
    <row r="4167" ht="15.75" customHeight="1" x14ac:dyDescent="0.35"/>
    <row r="4168" ht="15.75" customHeight="1" x14ac:dyDescent="0.35"/>
    <row r="4169" ht="15.75" customHeight="1" x14ac:dyDescent="0.35"/>
    <row r="4170" ht="15.75" customHeight="1" x14ac:dyDescent="0.35"/>
    <row r="4171" ht="15.75" customHeight="1" x14ac:dyDescent="0.35"/>
    <row r="4172" ht="15.75" customHeight="1" x14ac:dyDescent="0.35"/>
    <row r="4173" ht="15.75" customHeight="1" x14ac:dyDescent="0.35"/>
    <row r="4174" ht="15.75" customHeight="1" x14ac:dyDescent="0.35"/>
    <row r="4175" ht="15.75" customHeight="1" x14ac:dyDescent="0.35"/>
    <row r="4176" ht="15.75" customHeight="1" x14ac:dyDescent="0.35"/>
    <row r="4177" ht="15.75" customHeight="1" x14ac:dyDescent="0.35"/>
    <row r="4178" ht="15.75" customHeight="1" x14ac:dyDescent="0.35"/>
    <row r="4179" ht="15.75" customHeight="1" x14ac:dyDescent="0.35"/>
    <row r="4180" ht="15.75" customHeight="1" x14ac:dyDescent="0.35"/>
    <row r="4181" ht="15.75" customHeight="1" x14ac:dyDescent="0.35"/>
    <row r="4182" ht="15.75" customHeight="1" x14ac:dyDescent="0.35"/>
    <row r="4183" ht="15.75" customHeight="1" x14ac:dyDescent="0.35"/>
    <row r="4184" ht="15.75" customHeight="1" x14ac:dyDescent="0.35"/>
    <row r="4185" ht="15.75" customHeight="1" x14ac:dyDescent="0.35"/>
    <row r="4186" ht="15.75" customHeight="1" x14ac:dyDescent="0.35"/>
    <row r="4187" ht="15.75" customHeight="1" x14ac:dyDescent="0.35"/>
    <row r="4188" ht="15.75" customHeight="1" x14ac:dyDescent="0.35"/>
    <row r="4189" ht="15.75" customHeight="1" x14ac:dyDescent="0.35"/>
    <row r="4190" ht="15.75" customHeight="1" x14ac:dyDescent="0.35"/>
    <row r="4191" ht="15.75" customHeight="1" x14ac:dyDescent="0.35"/>
    <row r="4192" ht="15.75" customHeight="1" x14ac:dyDescent="0.35"/>
    <row r="4193" ht="15.75" customHeight="1" x14ac:dyDescent="0.35"/>
    <row r="4194" ht="15.75" customHeight="1" x14ac:dyDescent="0.35"/>
    <row r="4195" ht="15.75" customHeight="1" x14ac:dyDescent="0.35"/>
    <row r="4196" ht="15.75" customHeight="1" x14ac:dyDescent="0.35"/>
    <row r="4197" ht="15.75" customHeight="1" x14ac:dyDescent="0.35"/>
    <row r="4198" ht="15.75" customHeight="1" x14ac:dyDescent="0.35"/>
    <row r="4199" ht="15.75" customHeight="1" x14ac:dyDescent="0.35"/>
    <row r="4200" ht="15.75" customHeight="1" x14ac:dyDescent="0.35"/>
    <row r="4201" ht="15.75" customHeight="1" x14ac:dyDescent="0.35"/>
    <row r="4202" ht="15.75" customHeight="1" x14ac:dyDescent="0.35"/>
    <row r="4203" ht="15.75" customHeight="1" x14ac:dyDescent="0.35"/>
    <row r="4204" ht="15.75" customHeight="1" x14ac:dyDescent="0.35"/>
    <row r="4205" ht="15.75" customHeight="1" x14ac:dyDescent="0.35"/>
    <row r="4206" ht="15.75" customHeight="1" x14ac:dyDescent="0.35"/>
    <row r="4207" ht="15.75" customHeight="1" x14ac:dyDescent="0.35"/>
    <row r="4208" ht="15.75" customHeight="1" x14ac:dyDescent="0.35"/>
    <row r="4209" ht="15.75" customHeight="1" x14ac:dyDescent="0.35"/>
    <row r="4210" ht="15.75" customHeight="1" x14ac:dyDescent="0.35"/>
    <row r="4211" ht="15.75" customHeight="1" x14ac:dyDescent="0.35"/>
    <row r="4212" ht="15.75" customHeight="1" x14ac:dyDescent="0.35"/>
    <row r="4213" ht="15.75" customHeight="1" x14ac:dyDescent="0.35"/>
    <row r="4214" ht="15.75" customHeight="1" x14ac:dyDescent="0.35"/>
    <row r="4215" ht="15.75" customHeight="1" x14ac:dyDescent="0.35"/>
    <row r="4216" ht="15.75" customHeight="1" x14ac:dyDescent="0.35"/>
    <row r="4217" ht="15.75" customHeight="1" x14ac:dyDescent="0.35"/>
    <row r="4218" ht="15.75" customHeight="1" x14ac:dyDescent="0.35"/>
    <row r="4219" ht="15.75" customHeight="1" x14ac:dyDescent="0.35"/>
    <row r="4220" ht="15.75" customHeight="1" x14ac:dyDescent="0.35"/>
    <row r="4221" ht="15.75" customHeight="1" x14ac:dyDescent="0.35"/>
    <row r="4222" ht="15.75" customHeight="1" x14ac:dyDescent="0.35"/>
    <row r="4223" ht="15.75" customHeight="1" x14ac:dyDescent="0.35"/>
    <row r="4224" ht="15.75" customHeight="1" x14ac:dyDescent="0.35"/>
    <row r="4225" ht="15.75" customHeight="1" x14ac:dyDescent="0.35"/>
    <row r="4226" ht="15.75" customHeight="1" x14ac:dyDescent="0.35"/>
    <row r="4227" ht="15.75" customHeight="1" x14ac:dyDescent="0.35"/>
    <row r="4228" ht="15.75" customHeight="1" x14ac:dyDescent="0.35"/>
    <row r="4229" ht="15.75" customHeight="1" x14ac:dyDescent="0.35"/>
    <row r="4230" ht="15.75" customHeight="1" x14ac:dyDescent="0.35"/>
    <row r="4231" ht="15.75" customHeight="1" x14ac:dyDescent="0.35"/>
    <row r="4232" ht="15.75" customHeight="1" x14ac:dyDescent="0.35"/>
    <row r="4233" ht="15.75" customHeight="1" x14ac:dyDescent="0.35"/>
    <row r="4234" ht="15.75" customHeight="1" x14ac:dyDescent="0.35"/>
    <row r="4235" ht="15.75" customHeight="1" x14ac:dyDescent="0.35"/>
    <row r="4236" ht="15.75" customHeight="1" x14ac:dyDescent="0.35"/>
    <row r="4237" ht="15.75" customHeight="1" x14ac:dyDescent="0.35"/>
    <row r="4238" ht="15.75" customHeight="1" x14ac:dyDescent="0.35"/>
    <row r="4239" ht="15.75" customHeight="1" x14ac:dyDescent="0.35"/>
    <row r="4240" ht="15.75" customHeight="1" x14ac:dyDescent="0.35"/>
    <row r="4241" ht="15.75" customHeight="1" x14ac:dyDescent="0.35"/>
    <row r="4242" ht="15.75" customHeight="1" x14ac:dyDescent="0.35"/>
    <row r="4243" ht="15.75" customHeight="1" x14ac:dyDescent="0.35"/>
    <row r="4244" ht="15.75" customHeight="1" x14ac:dyDescent="0.35"/>
    <row r="4245" ht="15.75" customHeight="1" x14ac:dyDescent="0.35"/>
    <row r="4246" ht="15.75" customHeight="1" x14ac:dyDescent="0.35"/>
    <row r="4247" ht="15.75" customHeight="1" x14ac:dyDescent="0.35"/>
    <row r="4248" ht="15.75" customHeight="1" x14ac:dyDescent="0.35"/>
    <row r="4249" ht="15.75" customHeight="1" x14ac:dyDescent="0.35"/>
    <row r="4250" ht="15.75" customHeight="1" x14ac:dyDescent="0.35"/>
    <row r="4251" ht="15.75" customHeight="1" x14ac:dyDescent="0.35"/>
    <row r="4252" ht="15.75" customHeight="1" x14ac:dyDescent="0.35"/>
    <row r="4253" ht="15.75" customHeight="1" x14ac:dyDescent="0.35"/>
    <row r="4254" ht="15.75" customHeight="1" x14ac:dyDescent="0.35"/>
    <row r="4255" ht="15.75" customHeight="1" x14ac:dyDescent="0.35"/>
    <row r="4256" ht="15.75" customHeight="1" x14ac:dyDescent="0.35"/>
    <row r="4257" ht="15.75" customHeight="1" x14ac:dyDescent="0.35"/>
    <row r="4258" ht="15.75" customHeight="1" x14ac:dyDescent="0.35"/>
    <row r="4259" ht="15.75" customHeight="1" x14ac:dyDescent="0.35"/>
    <row r="4260" ht="15.75" customHeight="1" x14ac:dyDescent="0.35"/>
    <row r="4261" ht="15.75" customHeight="1" x14ac:dyDescent="0.35"/>
    <row r="4262" ht="15.75" customHeight="1" x14ac:dyDescent="0.35"/>
    <row r="4263" ht="15.75" customHeight="1" x14ac:dyDescent="0.35"/>
    <row r="4264" ht="15.75" customHeight="1" x14ac:dyDescent="0.35"/>
    <row r="4265" ht="15.75" customHeight="1" x14ac:dyDescent="0.35"/>
    <row r="4266" ht="15.75" customHeight="1" x14ac:dyDescent="0.35"/>
    <row r="4267" ht="15.75" customHeight="1" x14ac:dyDescent="0.35"/>
    <row r="4268" ht="15.75" customHeight="1" x14ac:dyDescent="0.35"/>
    <row r="4269" ht="15.75" customHeight="1" x14ac:dyDescent="0.35"/>
    <row r="4270" ht="15.75" customHeight="1" x14ac:dyDescent="0.35"/>
    <row r="4271" ht="15.75" customHeight="1" x14ac:dyDescent="0.35"/>
    <row r="4272" ht="15.75" customHeight="1" x14ac:dyDescent="0.35"/>
    <row r="4273" ht="15.75" customHeight="1" x14ac:dyDescent="0.35"/>
    <row r="4274" ht="15.75" customHeight="1" x14ac:dyDescent="0.35"/>
    <row r="4275" ht="15.75" customHeight="1" x14ac:dyDescent="0.35"/>
    <row r="4276" ht="15.75" customHeight="1" x14ac:dyDescent="0.35"/>
    <row r="4277" ht="15.75" customHeight="1" x14ac:dyDescent="0.35"/>
    <row r="4278" ht="15.75" customHeight="1" x14ac:dyDescent="0.35"/>
    <row r="4279" ht="15.75" customHeight="1" x14ac:dyDescent="0.35"/>
    <row r="4280" ht="15.75" customHeight="1" x14ac:dyDescent="0.35"/>
    <row r="4281" ht="15.75" customHeight="1" x14ac:dyDescent="0.35"/>
    <row r="4282" ht="15.75" customHeight="1" x14ac:dyDescent="0.35"/>
    <row r="4283" ht="15.75" customHeight="1" x14ac:dyDescent="0.35"/>
    <row r="4284" ht="15.75" customHeight="1" x14ac:dyDescent="0.35"/>
    <row r="4285" ht="15.75" customHeight="1" x14ac:dyDescent="0.35"/>
    <row r="4286" ht="15.75" customHeight="1" x14ac:dyDescent="0.35"/>
    <row r="4287" ht="15.75" customHeight="1" x14ac:dyDescent="0.35"/>
    <row r="4288" ht="15.75" customHeight="1" x14ac:dyDescent="0.35"/>
    <row r="4289" ht="15.75" customHeight="1" x14ac:dyDescent="0.35"/>
    <row r="4290" ht="15.75" customHeight="1" x14ac:dyDescent="0.35"/>
    <row r="4291" ht="15.75" customHeight="1" x14ac:dyDescent="0.35"/>
    <row r="4292" ht="15.75" customHeight="1" x14ac:dyDescent="0.35"/>
    <row r="4293" ht="15.75" customHeight="1" x14ac:dyDescent="0.35"/>
    <row r="4294" ht="15.75" customHeight="1" x14ac:dyDescent="0.35"/>
    <row r="4295" ht="15.75" customHeight="1" x14ac:dyDescent="0.35"/>
    <row r="4296" ht="15.75" customHeight="1" x14ac:dyDescent="0.35"/>
    <row r="4297" ht="15.75" customHeight="1" x14ac:dyDescent="0.35"/>
    <row r="4298" ht="15.75" customHeight="1" x14ac:dyDescent="0.35"/>
    <row r="4299" ht="15.75" customHeight="1" x14ac:dyDescent="0.35"/>
    <row r="4300" ht="15.75" customHeight="1" x14ac:dyDescent="0.35"/>
    <row r="4301" ht="15.75" customHeight="1" x14ac:dyDescent="0.35"/>
    <row r="4302" ht="15.75" customHeight="1" x14ac:dyDescent="0.35"/>
    <row r="4303" ht="15.75" customHeight="1" x14ac:dyDescent="0.35"/>
    <row r="4304" ht="15.75" customHeight="1" x14ac:dyDescent="0.35"/>
    <row r="4305" ht="15.75" customHeight="1" x14ac:dyDescent="0.35"/>
    <row r="4306" ht="15.75" customHeight="1" x14ac:dyDescent="0.35"/>
    <row r="4307" ht="15.75" customHeight="1" x14ac:dyDescent="0.35"/>
    <row r="4308" ht="15.75" customHeight="1" x14ac:dyDescent="0.35"/>
    <row r="4309" ht="15.75" customHeight="1" x14ac:dyDescent="0.35"/>
    <row r="4310" ht="15.75" customHeight="1" x14ac:dyDescent="0.35"/>
    <row r="4311" ht="15.75" customHeight="1" x14ac:dyDescent="0.35"/>
    <row r="4312" ht="15.75" customHeight="1" x14ac:dyDescent="0.35"/>
    <row r="4313" ht="15.75" customHeight="1" x14ac:dyDescent="0.35"/>
    <row r="4314" ht="15.75" customHeight="1" x14ac:dyDescent="0.35"/>
    <row r="4315" ht="15.75" customHeight="1" x14ac:dyDescent="0.35"/>
    <row r="4316" ht="15.75" customHeight="1" x14ac:dyDescent="0.35"/>
    <row r="4317" ht="15.75" customHeight="1" x14ac:dyDescent="0.35"/>
    <row r="4318" ht="15.75" customHeight="1" x14ac:dyDescent="0.35"/>
    <row r="4319" ht="15.75" customHeight="1" x14ac:dyDescent="0.35"/>
    <row r="4320" ht="15.75" customHeight="1" x14ac:dyDescent="0.35"/>
    <row r="4321" ht="15.75" customHeight="1" x14ac:dyDescent="0.35"/>
    <row r="4322" ht="15.75" customHeight="1" x14ac:dyDescent="0.35"/>
    <row r="4323" ht="15.75" customHeight="1" x14ac:dyDescent="0.35"/>
    <row r="4324" ht="15.75" customHeight="1" x14ac:dyDescent="0.35"/>
    <row r="4325" ht="15.75" customHeight="1" x14ac:dyDescent="0.35"/>
    <row r="4326" ht="15.75" customHeight="1" x14ac:dyDescent="0.35"/>
    <row r="4327" ht="15.75" customHeight="1" x14ac:dyDescent="0.35"/>
    <row r="4328" ht="15.75" customHeight="1" x14ac:dyDescent="0.35"/>
    <row r="4329" ht="15.75" customHeight="1" x14ac:dyDescent="0.35"/>
    <row r="4330" ht="15.75" customHeight="1" x14ac:dyDescent="0.35"/>
    <row r="4331" ht="15.75" customHeight="1" x14ac:dyDescent="0.35"/>
    <row r="4332" ht="15.75" customHeight="1" x14ac:dyDescent="0.35"/>
    <row r="4333" ht="15.75" customHeight="1" x14ac:dyDescent="0.35"/>
    <row r="4334" ht="15.75" customHeight="1" x14ac:dyDescent="0.35"/>
    <row r="4335" ht="15.75" customHeight="1" x14ac:dyDescent="0.35"/>
    <row r="4336" ht="15.75" customHeight="1" x14ac:dyDescent="0.35"/>
    <row r="4337" ht="15.75" customHeight="1" x14ac:dyDescent="0.35"/>
    <row r="4338" ht="15.75" customHeight="1" x14ac:dyDescent="0.35"/>
    <row r="4339" ht="15.75" customHeight="1" x14ac:dyDescent="0.35"/>
    <row r="4340" ht="15.75" customHeight="1" x14ac:dyDescent="0.35"/>
    <row r="4341" ht="15.75" customHeight="1" x14ac:dyDescent="0.35"/>
    <row r="4342" ht="15.75" customHeight="1" x14ac:dyDescent="0.35"/>
    <row r="4343" ht="15.75" customHeight="1" x14ac:dyDescent="0.35"/>
    <row r="4344" ht="15.75" customHeight="1" x14ac:dyDescent="0.35"/>
    <row r="4345" ht="15.75" customHeight="1" x14ac:dyDescent="0.35"/>
    <row r="4346" ht="15.75" customHeight="1" x14ac:dyDescent="0.35"/>
    <row r="4347" ht="15.75" customHeight="1" x14ac:dyDescent="0.35"/>
    <row r="4348" ht="15.75" customHeight="1" x14ac:dyDescent="0.35"/>
    <row r="4349" ht="15.75" customHeight="1" x14ac:dyDescent="0.35"/>
    <row r="4350" ht="15.75" customHeight="1" x14ac:dyDescent="0.35"/>
    <row r="4351" ht="15.75" customHeight="1" x14ac:dyDescent="0.35"/>
    <row r="4352" ht="15.75" customHeight="1" x14ac:dyDescent="0.35"/>
    <row r="4353" ht="15.75" customHeight="1" x14ac:dyDescent="0.35"/>
    <row r="4354" ht="15.75" customHeight="1" x14ac:dyDescent="0.35"/>
    <row r="4355" ht="15.75" customHeight="1" x14ac:dyDescent="0.35"/>
    <row r="4356" ht="15.75" customHeight="1" x14ac:dyDescent="0.35"/>
    <row r="4357" ht="15.75" customHeight="1" x14ac:dyDescent="0.35"/>
    <row r="4358" ht="15.75" customHeight="1" x14ac:dyDescent="0.35"/>
    <row r="4359" ht="15.75" customHeight="1" x14ac:dyDescent="0.35"/>
    <row r="4360" ht="15.75" customHeight="1" x14ac:dyDescent="0.35"/>
    <row r="4361" ht="15.75" customHeight="1" x14ac:dyDescent="0.35"/>
    <row r="4362" ht="15.75" customHeight="1" x14ac:dyDescent="0.35"/>
    <row r="4363" ht="15.75" customHeight="1" x14ac:dyDescent="0.35"/>
    <row r="4364" ht="15.75" customHeight="1" x14ac:dyDescent="0.35"/>
    <row r="4365" ht="15.75" customHeight="1" x14ac:dyDescent="0.35"/>
    <row r="4366" ht="15.75" customHeight="1" x14ac:dyDescent="0.35"/>
    <row r="4367" ht="15.75" customHeight="1" x14ac:dyDescent="0.35"/>
    <row r="4368" ht="15.75" customHeight="1" x14ac:dyDescent="0.35"/>
    <row r="4369" ht="15.75" customHeight="1" x14ac:dyDescent="0.35"/>
    <row r="4370" ht="15.75" customHeight="1" x14ac:dyDescent="0.35"/>
    <row r="4371" ht="15.75" customHeight="1" x14ac:dyDescent="0.35"/>
    <row r="4372" ht="15.75" customHeight="1" x14ac:dyDescent="0.35"/>
    <row r="4373" ht="15.75" customHeight="1" x14ac:dyDescent="0.35"/>
    <row r="4374" ht="15.75" customHeight="1" x14ac:dyDescent="0.35"/>
    <row r="4375" ht="15.75" customHeight="1" x14ac:dyDescent="0.35"/>
    <row r="4376" ht="15.75" customHeight="1" x14ac:dyDescent="0.35"/>
    <row r="4377" ht="15.75" customHeight="1" x14ac:dyDescent="0.35"/>
    <row r="4378" ht="15.75" customHeight="1" x14ac:dyDescent="0.35"/>
    <row r="4379" ht="15.75" customHeight="1" x14ac:dyDescent="0.35"/>
    <row r="4380" ht="15.75" customHeight="1" x14ac:dyDescent="0.35"/>
    <row r="4381" ht="15.75" customHeight="1" x14ac:dyDescent="0.35"/>
    <row r="4382" ht="15.75" customHeight="1" x14ac:dyDescent="0.35"/>
    <row r="4383" ht="15.75" customHeight="1" x14ac:dyDescent="0.35"/>
    <row r="4384" ht="15.75" customHeight="1" x14ac:dyDescent="0.35"/>
    <row r="4385" ht="15.75" customHeight="1" x14ac:dyDescent="0.35"/>
    <row r="4386" ht="15.75" customHeight="1" x14ac:dyDescent="0.35"/>
    <row r="4387" ht="15.75" customHeight="1" x14ac:dyDescent="0.35"/>
    <row r="4388" ht="15.75" customHeight="1" x14ac:dyDescent="0.35"/>
    <row r="4389" ht="15.75" customHeight="1" x14ac:dyDescent="0.35"/>
    <row r="4390" ht="15.75" customHeight="1" x14ac:dyDescent="0.35"/>
    <row r="4391" ht="15.75" customHeight="1" x14ac:dyDescent="0.35"/>
    <row r="4392" ht="15.75" customHeight="1" x14ac:dyDescent="0.35"/>
    <row r="4393" ht="15.75" customHeight="1" x14ac:dyDescent="0.35"/>
    <row r="4394" ht="15.75" customHeight="1" x14ac:dyDescent="0.35"/>
    <row r="4395" ht="15.75" customHeight="1" x14ac:dyDescent="0.35"/>
    <row r="4396" ht="15.75" customHeight="1" x14ac:dyDescent="0.35"/>
    <row r="4397" ht="15.75" customHeight="1" x14ac:dyDescent="0.35"/>
    <row r="4398" ht="15.75" customHeight="1" x14ac:dyDescent="0.35"/>
    <row r="4399" ht="15.75" customHeight="1" x14ac:dyDescent="0.35"/>
    <row r="4400" ht="15.75" customHeight="1" x14ac:dyDescent="0.35"/>
    <row r="4401" ht="15.75" customHeight="1" x14ac:dyDescent="0.35"/>
    <row r="4402" ht="15.75" customHeight="1" x14ac:dyDescent="0.35"/>
    <row r="4403" ht="15.75" customHeight="1" x14ac:dyDescent="0.35"/>
    <row r="4404" ht="15.75" customHeight="1" x14ac:dyDescent="0.35"/>
    <row r="4405" ht="15.75" customHeight="1" x14ac:dyDescent="0.35"/>
    <row r="4406" ht="15.75" customHeight="1" x14ac:dyDescent="0.35"/>
    <row r="4407" ht="15.75" customHeight="1" x14ac:dyDescent="0.35"/>
    <row r="4408" ht="15.75" customHeight="1" x14ac:dyDescent="0.35"/>
    <row r="4409" ht="15.75" customHeight="1" x14ac:dyDescent="0.35"/>
    <row r="4410" ht="15.75" customHeight="1" x14ac:dyDescent="0.35"/>
    <row r="4411" ht="15.75" customHeight="1" x14ac:dyDescent="0.35"/>
    <row r="4412" ht="15.75" customHeight="1" x14ac:dyDescent="0.35"/>
    <row r="4413" ht="15.75" customHeight="1" x14ac:dyDescent="0.35"/>
    <row r="4414" ht="15.75" customHeight="1" x14ac:dyDescent="0.35"/>
    <row r="4415" ht="15.75" customHeight="1" x14ac:dyDescent="0.35"/>
    <row r="4416" ht="15.75" customHeight="1" x14ac:dyDescent="0.35"/>
    <row r="4417" ht="15.75" customHeight="1" x14ac:dyDescent="0.35"/>
    <row r="4418" ht="15.75" customHeight="1" x14ac:dyDescent="0.35"/>
    <row r="4419" ht="15.75" customHeight="1" x14ac:dyDescent="0.35"/>
    <row r="4420" ht="15.75" customHeight="1" x14ac:dyDescent="0.35"/>
    <row r="4421" ht="15.75" customHeight="1" x14ac:dyDescent="0.35"/>
    <row r="4422" ht="15.75" customHeight="1" x14ac:dyDescent="0.35"/>
    <row r="4423" ht="15.75" customHeight="1" x14ac:dyDescent="0.35"/>
    <row r="4424" ht="15.75" customHeight="1" x14ac:dyDescent="0.35"/>
    <row r="4425" ht="15.75" customHeight="1" x14ac:dyDescent="0.35"/>
    <row r="4426" ht="15.75" customHeight="1" x14ac:dyDescent="0.35"/>
    <row r="4427" ht="15.75" customHeight="1" x14ac:dyDescent="0.35"/>
    <row r="4428" ht="15.75" customHeight="1" x14ac:dyDescent="0.35"/>
    <row r="4429" ht="15.75" customHeight="1" x14ac:dyDescent="0.35"/>
    <row r="4430" ht="15.75" customHeight="1" x14ac:dyDescent="0.35"/>
    <row r="4431" ht="15.75" customHeight="1" x14ac:dyDescent="0.35"/>
    <row r="4432" ht="15.75" customHeight="1" x14ac:dyDescent="0.35"/>
    <row r="4433" ht="15.75" customHeight="1" x14ac:dyDescent="0.35"/>
    <row r="4434" ht="15.75" customHeight="1" x14ac:dyDescent="0.35"/>
    <row r="4435" ht="15.75" customHeight="1" x14ac:dyDescent="0.35"/>
    <row r="4436" ht="15.75" customHeight="1" x14ac:dyDescent="0.35"/>
    <row r="4437" ht="15.75" customHeight="1" x14ac:dyDescent="0.35"/>
    <row r="4438" ht="15.75" customHeight="1" x14ac:dyDescent="0.35"/>
    <row r="4439" ht="15.75" customHeight="1" x14ac:dyDescent="0.35"/>
    <row r="4440" ht="15.75" customHeight="1" x14ac:dyDescent="0.35"/>
    <row r="4441" ht="15.75" customHeight="1" x14ac:dyDescent="0.35"/>
    <row r="4442" ht="15.75" customHeight="1" x14ac:dyDescent="0.35"/>
    <row r="4443" ht="15.75" customHeight="1" x14ac:dyDescent="0.35"/>
    <row r="4444" ht="15.75" customHeight="1" x14ac:dyDescent="0.35"/>
    <row r="4445" ht="15.75" customHeight="1" x14ac:dyDescent="0.35"/>
    <row r="4446" ht="15.75" customHeight="1" x14ac:dyDescent="0.35"/>
    <row r="4447" ht="15.75" customHeight="1" x14ac:dyDescent="0.35"/>
    <row r="4448" ht="15.75" customHeight="1" x14ac:dyDescent="0.35"/>
    <row r="4449" ht="15.75" customHeight="1" x14ac:dyDescent="0.35"/>
    <row r="4450" ht="15.75" customHeight="1" x14ac:dyDescent="0.35"/>
    <row r="4451" ht="15.75" customHeight="1" x14ac:dyDescent="0.35"/>
    <row r="4452" ht="15.75" customHeight="1" x14ac:dyDescent="0.35"/>
    <row r="4453" ht="15.75" customHeight="1" x14ac:dyDescent="0.35"/>
    <row r="4454" ht="15.75" customHeight="1" x14ac:dyDescent="0.35"/>
    <row r="4455" ht="15.75" customHeight="1" x14ac:dyDescent="0.35"/>
    <row r="4456" ht="15.75" customHeight="1" x14ac:dyDescent="0.35"/>
    <row r="4457" ht="15.75" customHeight="1" x14ac:dyDescent="0.35"/>
    <row r="4458" ht="15.75" customHeight="1" x14ac:dyDescent="0.35"/>
    <row r="4459" ht="15.75" customHeight="1" x14ac:dyDescent="0.35"/>
    <row r="4460" ht="15.75" customHeight="1" x14ac:dyDescent="0.35"/>
    <row r="4461" ht="15.75" customHeight="1" x14ac:dyDescent="0.35"/>
    <row r="4462" ht="15.75" customHeight="1" x14ac:dyDescent="0.35"/>
    <row r="4463" ht="15.75" customHeight="1" x14ac:dyDescent="0.35"/>
    <row r="4464" ht="15.75" customHeight="1" x14ac:dyDescent="0.35"/>
    <row r="4465" ht="15.75" customHeight="1" x14ac:dyDescent="0.35"/>
    <row r="4466" ht="15.75" customHeight="1" x14ac:dyDescent="0.35"/>
    <row r="4467" ht="15.75" customHeight="1" x14ac:dyDescent="0.35"/>
    <row r="4468" ht="15.75" customHeight="1" x14ac:dyDescent="0.35"/>
    <row r="4469" ht="15.75" customHeight="1" x14ac:dyDescent="0.35"/>
    <row r="4470" ht="15.75" customHeight="1" x14ac:dyDescent="0.35"/>
    <row r="4471" ht="15.75" customHeight="1" x14ac:dyDescent="0.35"/>
    <row r="4472" ht="15.75" customHeight="1" x14ac:dyDescent="0.35"/>
    <row r="4473" ht="15.75" customHeight="1" x14ac:dyDescent="0.35"/>
    <row r="4474" ht="15.75" customHeight="1" x14ac:dyDescent="0.35"/>
    <row r="4475" ht="15.75" customHeight="1" x14ac:dyDescent="0.35"/>
    <row r="4476" ht="15.75" customHeight="1" x14ac:dyDescent="0.35"/>
    <row r="4477" ht="15.75" customHeight="1" x14ac:dyDescent="0.35"/>
    <row r="4478" ht="15.75" customHeight="1" x14ac:dyDescent="0.35"/>
    <row r="4479" ht="15.75" customHeight="1" x14ac:dyDescent="0.35"/>
    <row r="4480" ht="15.75" customHeight="1" x14ac:dyDescent="0.35"/>
    <row r="4481" ht="15.75" customHeight="1" x14ac:dyDescent="0.35"/>
    <row r="4482" ht="15.75" customHeight="1" x14ac:dyDescent="0.35"/>
    <row r="4483" ht="15.75" customHeight="1" x14ac:dyDescent="0.35"/>
    <row r="4484" ht="15.75" customHeight="1" x14ac:dyDescent="0.35"/>
    <row r="4485" ht="15.75" customHeight="1" x14ac:dyDescent="0.35"/>
    <row r="4486" ht="15.75" customHeight="1" x14ac:dyDescent="0.35"/>
    <row r="4487" ht="15.75" customHeight="1" x14ac:dyDescent="0.35"/>
    <row r="4488" ht="15.75" customHeight="1" x14ac:dyDescent="0.35"/>
    <row r="4489" ht="15.75" customHeight="1" x14ac:dyDescent="0.35"/>
    <row r="4490" ht="15.75" customHeight="1" x14ac:dyDescent="0.35"/>
    <row r="4491" ht="15.75" customHeight="1" x14ac:dyDescent="0.35"/>
    <row r="4492" ht="15.75" customHeight="1" x14ac:dyDescent="0.35"/>
    <row r="4493" ht="15.75" customHeight="1" x14ac:dyDescent="0.35"/>
    <row r="4494" ht="15.75" customHeight="1" x14ac:dyDescent="0.35"/>
    <row r="4495" ht="15.75" customHeight="1" x14ac:dyDescent="0.35"/>
    <row r="4496" ht="15.75" customHeight="1" x14ac:dyDescent="0.35"/>
    <row r="4497" ht="15.75" customHeight="1" x14ac:dyDescent="0.35"/>
    <row r="4498" ht="15.75" customHeight="1" x14ac:dyDescent="0.35"/>
    <row r="4499" ht="15.75" customHeight="1" x14ac:dyDescent="0.35"/>
    <row r="4500" ht="15.75" customHeight="1" x14ac:dyDescent="0.35"/>
    <row r="4501" ht="15.75" customHeight="1" x14ac:dyDescent="0.35"/>
    <row r="4502" ht="15.75" customHeight="1" x14ac:dyDescent="0.35"/>
    <row r="4503" ht="15.75" customHeight="1" x14ac:dyDescent="0.35"/>
    <row r="4504" ht="15.75" customHeight="1" x14ac:dyDescent="0.35"/>
    <row r="4505" ht="15.75" customHeight="1" x14ac:dyDescent="0.35"/>
    <row r="4506" ht="15.75" customHeight="1" x14ac:dyDescent="0.35"/>
    <row r="4507" ht="15.75" customHeight="1" x14ac:dyDescent="0.35"/>
    <row r="4508" ht="15.75" customHeight="1" x14ac:dyDescent="0.35"/>
    <row r="4509" ht="15.75" customHeight="1" x14ac:dyDescent="0.35"/>
    <row r="4510" ht="15.75" customHeight="1" x14ac:dyDescent="0.35"/>
    <row r="4511" ht="15.75" customHeight="1" x14ac:dyDescent="0.35"/>
    <row r="4512" ht="15.75" customHeight="1" x14ac:dyDescent="0.35"/>
    <row r="4513" ht="15.75" customHeight="1" x14ac:dyDescent="0.35"/>
    <row r="4514" ht="15.75" customHeight="1" x14ac:dyDescent="0.35"/>
    <row r="4515" ht="15.75" customHeight="1" x14ac:dyDescent="0.35"/>
    <row r="4516" ht="15.75" customHeight="1" x14ac:dyDescent="0.35"/>
    <row r="4517" ht="15.75" customHeight="1" x14ac:dyDescent="0.35"/>
    <row r="4518" ht="15.75" customHeight="1" x14ac:dyDescent="0.35"/>
    <row r="4519" ht="15.75" customHeight="1" x14ac:dyDescent="0.35"/>
    <row r="4520" ht="15.75" customHeight="1" x14ac:dyDescent="0.35"/>
    <row r="4521" ht="15.75" customHeight="1" x14ac:dyDescent="0.35"/>
    <row r="4522" ht="15.75" customHeight="1" x14ac:dyDescent="0.35"/>
    <row r="4523" ht="15.75" customHeight="1" x14ac:dyDescent="0.35"/>
    <row r="4524" ht="15.75" customHeight="1" x14ac:dyDescent="0.35"/>
    <row r="4525" ht="15.75" customHeight="1" x14ac:dyDescent="0.35"/>
    <row r="4526" ht="15.75" customHeight="1" x14ac:dyDescent="0.35"/>
    <row r="4527" ht="15.75" customHeight="1" x14ac:dyDescent="0.35"/>
    <row r="4528" ht="15.75" customHeight="1" x14ac:dyDescent="0.35"/>
    <row r="4529" ht="15.75" customHeight="1" x14ac:dyDescent="0.35"/>
    <row r="4530" ht="15.75" customHeight="1" x14ac:dyDescent="0.35"/>
    <row r="4531" ht="15.75" customHeight="1" x14ac:dyDescent="0.35"/>
    <row r="4532" ht="15.75" customHeight="1" x14ac:dyDescent="0.35"/>
    <row r="4533" ht="15.75" customHeight="1" x14ac:dyDescent="0.35"/>
    <row r="4534" ht="15.75" customHeight="1" x14ac:dyDescent="0.35"/>
    <row r="4535" ht="15.75" customHeight="1" x14ac:dyDescent="0.35"/>
    <row r="4536" ht="15.75" customHeight="1" x14ac:dyDescent="0.35"/>
    <row r="4537" ht="15.75" customHeight="1" x14ac:dyDescent="0.35"/>
    <row r="4538" ht="15.75" customHeight="1" x14ac:dyDescent="0.35"/>
    <row r="4539" ht="15.75" customHeight="1" x14ac:dyDescent="0.35"/>
    <row r="4540" ht="15.75" customHeight="1" x14ac:dyDescent="0.35"/>
    <row r="4541" ht="15.75" customHeight="1" x14ac:dyDescent="0.35"/>
    <row r="4542" ht="15.75" customHeight="1" x14ac:dyDescent="0.35"/>
    <row r="4543" ht="15.75" customHeight="1" x14ac:dyDescent="0.35"/>
    <row r="4544" ht="15.75" customHeight="1" x14ac:dyDescent="0.35"/>
    <row r="4545" ht="15.75" customHeight="1" x14ac:dyDescent="0.35"/>
    <row r="4546" ht="15.75" customHeight="1" x14ac:dyDescent="0.35"/>
    <row r="4547" ht="15.75" customHeight="1" x14ac:dyDescent="0.35"/>
    <row r="4548" ht="15.75" customHeight="1" x14ac:dyDescent="0.35"/>
    <row r="4549" ht="15.75" customHeight="1" x14ac:dyDescent="0.35"/>
    <row r="4550" ht="15.75" customHeight="1" x14ac:dyDescent="0.35"/>
    <row r="4551" ht="15.75" customHeight="1" x14ac:dyDescent="0.35"/>
    <row r="4552" ht="15.75" customHeight="1" x14ac:dyDescent="0.35"/>
    <row r="4553" ht="15.75" customHeight="1" x14ac:dyDescent="0.35"/>
    <row r="4554" ht="15.75" customHeight="1" x14ac:dyDescent="0.35"/>
    <row r="4555" ht="15.75" customHeight="1" x14ac:dyDescent="0.35"/>
    <row r="4556" ht="15.75" customHeight="1" x14ac:dyDescent="0.35"/>
    <row r="4557" ht="15.75" customHeight="1" x14ac:dyDescent="0.35"/>
    <row r="4558" ht="15.75" customHeight="1" x14ac:dyDescent="0.35"/>
    <row r="4559" ht="15.75" customHeight="1" x14ac:dyDescent="0.35"/>
    <row r="4560" ht="15.75" customHeight="1" x14ac:dyDescent="0.35"/>
    <row r="4561" ht="15.75" customHeight="1" x14ac:dyDescent="0.35"/>
    <row r="4562" ht="15.75" customHeight="1" x14ac:dyDescent="0.35"/>
    <row r="4563" ht="15.75" customHeight="1" x14ac:dyDescent="0.35"/>
    <row r="4564" ht="15.75" customHeight="1" x14ac:dyDescent="0.35"/>
    <row r="4565" ht="15.75" customHeight="1" x14ac:dyDescent="0.35"/>
    <row r="4566" ht="15.75" customHeight="1" x14ac:dyDescent="0.35"/>
    <row r="4567" ht="15.75" customHeight="1" x14ac:dyDescent="0.35"/>
    <row r="4568" ht="15.75" customHeight="1" x14ac:dyDescent="0.35"/>
    <row r="4569" ht="15.75" customHeight="1" x14ac:dyDescent="0.35"/>
    <row r="4570" ht="15.75" customHeight="1" x14ac:dyDescent="0.35"/>
    <row r="4571" ht="15.75" customHeight="1" x14ac:dyDescent="0.35"/>
    <row r="4572" ht="15.75" customHeight="1" x14ac:dyDescent="0.35"/>
    <row r="4573" ht="15.75" customHeight="1" x14ac:dyDescent="0.35"/>
    <row r="4574" ht="15.75" customHeight="1" x14ac:dyDescent="0.35"/>
    <row r="4575" ht="15.75" customHeight="1" x14ac:dyDescent="0.35"/>
    <row r="4576" ht="15.75" customHeight="1" x14ac:dyDescent="0.35"/>
    <row r="4577" ht="15.75" customHeight="1" x14ac:dyDescent="0.35"/>
    <row r="4578" ht="15.75" customHeight="1" x14ac:dyDescent="0.35"/>
    <row r="4579" ht="15.75" customHeight="1" x14ac:dyDescent="0.35"/>
    <row r="4580" ht="15.75" customHeight="1" x14ac:dyDescent="0.35"/>
    <row r="4581" ht="15.75" customHeight="1" x14ac:dyDescent="0.35"/>
    <row r="4582" ht="15.75" customHeight="1" x14ac:dyDescent="0.35"/>
    <row r="4583" ht="15.75" customHeight="1" x14ac:dyDescent="0.35"/>
    <row r="4584" ht="15.75" customHeight="1" x14ac:dyDescent="0.35"/>
    <row r="4585" ht="15.75" customHeight="1" x14ac:dyDescent="0.35"/>
    <row r="4586" ht="15.75" customHeight="1" x14ac:dyDescent="0.35"/>
    <row r="4587" ht="15.75" customHeight="1" x14ac:dyDescent="0.35"/>
    <row r="4588" ht="15.75" customHeight="1" x14ac:dyDescent="0.35"/>
    <row r="4589" ht="15.75" customHeight="1" x14ac:dyDescent="0.35"/>
    <row r="4590" ht="15.75" customHeight="1" x14ac:dyDescent="0.35"/>
    <row r="4591" ht="15.75" customHeight="1" x14ac:dyDescent="0.35"/>
    <row r="4592" ht="15.75" customHeight="1" x14ac:dyDescent="0.35"/>
    <row r="4593" ht="15.75" customHeight="1" x14ac:dyDescent="0.35"/>
    <row r="4594" ht="15.75" customHeight="1" x14ac:dyDescent="0.35"/>
    <row r="4595" ht="15.75" customHeight="1" x14ac:dyDescent="0.35"/>
    <row r="4596" ht="15.75" customHeight="1" x14ac:dyDescent="0.35"/>
    <row r="4597" ht="15.75" customHeight="1" x14ac:dyDescent="0.35"/>
    <row r="4598" ht="15.75" customHeight="1" x14ac:dyDescent="0.35"/>
    <row r="4599" ht="15.75" customHeight="1" x14ac:dyDescent="0.35"/>
    <row r="4600" ht="15.75" customHeight="1" x14ac:dyDescent="0.35"/>
    <row r="4601" ht="15.75" customHeight="1" x14ac:dyDescent="0.35"/>
    <row r="4602" ht="15.75" customHeight="1" x14ac:dyDescent="0.35"/>
    <row r="4603" ht="15.75" customHeight="1" x14ac:dyDescent="0.35"/>
    <row r="4604" ht="15.75" customHeight="1" x14ac:dyDescent="0.35"/>
    <row r="4605" ht="15.75" customHeight="1" x14ac:dyDescent="0.35"/>
    <row r="4606" ht="15.75" customHeight="1" x14ac:dyDescent="0.35"/>
    <row r="4607" ht="15.75" customHeight="1" x14ac:dyDescent="0.35"/>
    <row r="4608" ht="15.75" customHeight="1" x14ac:dyDescent="0.35"/>
    <row r="4609" ht="15.75" customHeight="1" x14ac:dyDescent="0.35"/>
    <row r="4610" ht="15.75" customHeight="1" x14ac:dyDescent="0.35"/>
    <row r="4611" ht="15.75" customHeight="1" x14ac:dyDescent="0.35"/>
    <row r="4612" ht="15.75" customHeight="1" x14ac:dyDescent="0.35"/>
    <row r="4613" ht="15.75" customHeight="1" x14ac:dyDescent="0.35"/>
    <row r="4614" ht="15.75" customHeight="1" x14ac:dyDescent="0.35"/>
    <row r="4615" ht="15.75" customHeight="1" x14ac:dyDescent="0.35"/>
    <row r="4616" ht="15.75" customHeight="1" x14ac:dyDescent="0.35"/>
    <row r="4617" ht="15.75" customHeight="1" x14ac:dyDescent="0.35"/>
    <row r="4618" ht="15.75" customHeight="1" x14ac:dyDescent="0.35"/>
    <row r="4619" ht="15.75" customHeight="1" x14ac:dyDescent="0.35"/>
    <row r="4620" ht="15.75" customHeight="1" x14ac:dyDescent="0.35"/>
    <row r="4621" ht="15.75" customHeight="1" x14ac:dyDescent="0.35"/>
    <row r="4622" ht="15.75" customHeight="1" x14ac:dyDescent="0.35"/>
    <row r="4623" ht="15.75" customHeight="1" x14ac:dyDescent="0.35"/>
    <row r="4624" ht="15.75" customHeight="1" x14ac:dyDescent="0.35"/>
    <row r="4625" ht="15.75" customHeight="1" x14ac:dyDescent="0.35"/>
    <row r="4626" ht="15.75" customHeight="1" x14ac:dyDescent="0.35"/>
    <row r="4627" ht="15.75" customHeight="1" x14ac:dyDescent="0.35"/>
    <row r="4628" ht="15.75" customHeight="1" x14ac:dyDescent="0.35"/>
    <row r="4629" ht="15.75" customHeight="1" x14ac:dyDescent="0.35"/>
    <row r="4630" ht="15.75" customHeight="1" x14ac:dyDescent="0.35"/>
    <row r="4631" ht="15.75" customHeight="1" x14ac:dyDescent="0.35"/>
    <row r="4632" ht="15.75" customHeight="1" x14ac:dyDescent="0.35"/>
    <row r="4633" ht="15.75" customHeight="1" x14ac:dyDescent="0.35"/>
    <row r="4634" ht="15.75" customHeight="1" x14ac:dyDescent="0.35"/>
    <row r="4635" ht="15.75" customHeight="1" x14ac:dyDescent="0.35"/>
    <row r="4636" ht="15.75" customHeight="1" x14ac:dyDescent="0.35"/>
    <row r="4637" ht="15.75" customHeight="1" x14ac:dyDescent="0.35"/>
    <row r="4638" ht="15.75" customHeight="1" x14ac:dyDescent="0.35"/>
    <row r="4639" ht="15.75" customHeight="1" x14ac:dyDescent="0.35"/>
    <row r="4640" ht="15.75" customHeight="1" x14ac:dyDescent="0.35"/>
    <row r="4641" ht="15.75" customHeight="1" x14ac:dyDescent="0.35"/>
    <row r="4642" ht="15.75" customHeight="1" x14ac:dyDescent="0.35"/>
    <row r="4643" ht="15.75" customHeight="1" x14ac:dyDescent="0.35"/>
    <row r="4644" ht="15.75" customHeight="1" x14ac:dyDescent="0.35"/>
    <row r="4645" ht="15.75" customHeight="1" x14ac:dyDescent="0.35"/>
    <row r="4646" ht="15.75" customHeight="1" x14ac:dyDescent="0.35"/>
    <row r="4647" ht="15.75" customHeight="1" x14ac:dyDescent="0.35"/>
    <row r="4648" ht="15.75" customHeight="1" x14ac:dyDescent="0.35"/>
    <row r="4649" ht="15.75" customHeight="1" x14ac:dyDescent="0.35"/>
    <row r="4650" ht="15.75" customHeight="1" x14ac:dyDescent="0.35"/>
    <row r="4651" ht="15.75" customHeight="1" x14ac:dyDescent="0.35"/>
    <row r="4652" ht="15.75" customHeight="1" x14ac:dyDescent="0.35"/>
    <row r="4653" ht="15.75" customHeight="1" x14ac:dyDescent="0.35"/>
    <row r="4654" ht="15.75" customHeight="1" x14ac:dyDescent="0.35"/>
    <row r="4655" ht="15.75" customHeight="1" x14ac:dyDescent="0.35"/>
    <row r="4656" ht="15.75" customHeight="1" x14ac:dyDescent="0.35"/>
    <row r="4657" ht="15.75" customHeight="1" x14ac:dyDescent="0.35"/>
    <row r="4658" ht="15.75" customHeight="1" x14ac:dyDescent="0.35"/>
    <row r="4659" ht="15.75" customHeight="1" x14ac:dyDescent="0.35"/>
    <row r="4660" ht="15.75" customHeight="1" x14ac:dyDescent="0.35"/>
    <row r="4661" ht="15.75" customHeight="1" x14ac:dyDescent="0.35"/>
    <row r="4662" ht="15.75" customHeight="1" x14ac:dyDescent="0.35"/>
    <row r="4663" ht="15.75" customHeight="1" x14ac:dyDescent="0.35"/>
    <row r="4664" ht="15.75" customHeight="1" x14ac:dyDescent="0.35"/>
    <row r="4665" ht="15.75" customHeight="1" x14ac:dyDescent="0.35"/>
    <row r="4666" ht="15.75" customHeight="1" x14ac:dyDescent="0.35"/>
    <row r="4667" ht="15.75" customHeight="1" x14ac:dyDescent="0.35"/>
    <row r="4668" ht="15.75" customHeight="1" x14ac:dyDescent="0.35"/>
    <row r="4669" ht="15.75" customHeight="1" x14ac:dyDescent="0.35"/>
    <row r="4670" ht="15.75" customHeight="1" x14ac:dyDescent="0.35"/>
    <row r="4671" ht="15.75" customHeight="1" x14ac:dyDescent="0.35"/>
    <row r="4672" ht="15.75" customHeight="1" x14ac:dyDescent="0.35"/>
    <row r="4673" ht="15.75" customHeight="1" x14ac:dyDescent="0.35"/>
    <row r="4674" ht="15.75" customHeight="1" x14ac:dyDescent="0.35"/>
    <row r="4675" ht="15.75" customHeight="1" x14ac:dyDescent="0.35"/>
    <row r="4676" ht="15.75" customHeight="1" x14ac:dyDescent="0.35"/>
    <row r="4677" ht="15.75" customHeight="1" x14ac:dyDescent="0.35"/>
    <row r="4678" ht="15.75" customHeight="1" x14ac:dyDescent="0.35"/>
    <row r="4679" ht="15.75" customHeight="1" x14ac:dyDescent="0.35"/>
    <row r="4680" ht="15.75" customHeight="1" x14ac:dyDescent="0.35"/>
    <row r="4681" ht="15.75" customHeight="1" x14ac:dyDescent="0.35"/>
    <row r="4682" ht="15.75" customHeight="1" x14ac:dyDescent="0.35"/>
    <row r="4683" ht="15.75" customHeight="1" x14ac:dyDescent="0.35"/>
    <row r="4684" ht="15.75" customHeight="1" x14ac:dyDescent="0.35"/>
    <row r="4685" ht="15.75" customHeight="1" x14ac:dyDescent="0.35"/>
    <row r="4686" ht="15.75" customHeight="1" x14ac:dyDescent="0.35"/>
    <row r="4687" ht="15.75" customHeight="1" x14ac:dyDescent="0.35"/>
    <row r="4688" ht="15.75" customHeight="1" x14ac:dyDescent="0.35"/>
    <row r="4689" ht="15.75" customHeight="1" x14ac:dyDescent="0.35"/>
    <row r="4690" ht="15.75" customHeight="1" x14ac:dyDescent="0.35"/>
    <row r="4691" ht="15.75" customHeight="1" x14ac:dyDescent="0.35"/>
    <row r="4692" ht="15.75" customHeight="1" x14ac:dyDescent="0.35"/>
    <row r="4693" ht="15.75" customHeight="1" x14ac:dyDescent="0.35"/>
    <row r="4694" ht="15.75" customHeight="1" x14ac:dyDescent="0.35"/>
    <row r="4695" ht="15.75" customHeight="1" x14ac:dyDescent="0.35"/>
    <row r="4696" ht="15.75" customHeight="1" x14ac:dyDescent="0.35"/>
    <row r="4697" ht="15.75" customHeight="1" x14ac:dyDescent="0.35"/>
    <row r="4698" ht="15.75" customHeight="1" x14ac:dyDescent="0.35"/>
    <row r="4699" ht="15.75" customHeight="1" x14ac:dyDescent="0.35"/>
    <row r="4700" ht="15.75" customHeight="1" x14ac:dyDescent="0.35"/>
    <row r="4701" ht="15.75" customHeight="1" x14ac:dyDescent="0.35"/>
    <row r="4702" ht="15.75" customHeight="1" x14ac:dyDescent="0.35"/>
    <row r="4703" ht="15.75" customHeight="1" x14ac:dyDescent="0.35"/>
    <row r="4704" ht="15.75" customHeight="1" x14ac:dyDescent="0.35"/>
    <row r="4705" ht="15.75" customHeight="1" x14ac:dyDescent="0.35"/>
    <row r="4706" ht="15.75" customHeight="1" x14ac:dyDescent="0.35"/>
    <row r="4707" ht="15.75" customHeight="1" x14ac:dyDescent="0.35"/>
    <row r="4708" ht="15.75" customHeight="1" x14ac:dyDescent="0.35"/>
    <row r="4709" ht="15.75" customHeight="1" x14ac:dyDescent="0.35"/>
    <row r="4710" ht="15.75" customHeight="1" x14ac:dyDescent="0.35"/>
    <row r="4711" ht="15.75" customHeight="1" x14ac:dyDescent="0.35"/>
    <row r="4712" ht="15.75" customHeight="1" x14ac:dyDescent="0.35"/>
    <row r="4713" ht="15.75" customHeight="1" x14ac:dyDescent="0.35"/>
    <row r="4714" ht="15.75" customHeight="1" x14ac:dyDescent="0.35"/>
    <row r="4715" ht="15.75" customHeight="1" x14ac:dyDescent="0.35"/>
    <row r="4716" ht="15.75" customHeight="1" x14ac:dyDescent="0.35"/>
    <row r="4717" ht="15.75" customHeight="1" x14ac:dyDescent="0.35"/>
    <row r="4718" ht="15.75" customHeight="1" x14ac:dyDescent="0.35"/>
    <row r="4719" ht="15.75" customHeight="1" x14ac:dyDescent="0.35"/>
    <row r="4720" ht="15.75" customHeight="1" x14ac:dyDescent="0.35"/>
    <row r="4721" ht="15.75" customHeight="1" x14ac:dyDescent="0.35"/>
    <row r="4722" ht="15.75" customHeight="1" x14ac:dyDescent="0.35"/>
    <row r="4723" ht="15.75" customHeight="1" x14ac:dyDescent="0.35"/>
    <row r="4724" ht="15.75" customHeight="1" x14ac:dyDescent="0.35"/>
    <row r="4725" ht="15.75" customHeight="1" x14ac:dyDescent="0.35"/>
    <row r="4726" ht="15.75" customHeight="1" x14ac:dyDescent="0.35"/>
    <row r="4727" ht="15.75" customHeight="1" x14ac:dyDescent="0.35"/>
    <row r="4728" ht="15.75" customHeight="1" x14ac:dyDescent="0.35"/>
    <row r="4729" ht="15.75" customHeight="1" x14ac:dyDescent="0.35"/>
    <row r="4730" ht="15.75" customHeight="1" x14ac:dyDescent="0.35"/>
    <row r="4731" ht="15.75" customHeight="1" x14ac:dyDescent="0.35"/>
    <row r="4732" ht="15.75" customHeight="1" x14ac:dyDescent="0.35"/>
    <row r="4733" ht="15.75" customHeight="1" x14ac:dyDescent="0.35"/>
    <row r="4734" ht="15.75" customHeight="1" x14ac:dyDescent="0.35"/>
    <row r="4735" ht="15.75" customHeight="1" x14ac:dyDescent="0.35"/>
    <row r="4736" ht="15.75" customHeight="1" x14ac:dyDescent="0.35"/>
    <row r="4737" ht="15.75" customHeight="1" x14ac:dyDescent="0.35"/>
    <row r="4738" ht="15.75" customHeight="1" x14ac:dyDescent="0.35"/>
    <row r="4739" ht="15.75" customHeight="1" x14ac:dyDescent="0.35"/>
    <row r="4740" ht="15.75" customHeight="1" x14ac:dyDescent="0.35"/>
    <row r="4741" ht="15.75" customHeight="1" x14ac:dyDescent="0.35"/>
    <row r="4742" ht="15.75" customHeight="1" x14ac:dyDescent="0.35"/>
    <row r="4743" ht="15.75" customHeight="1" x14ac:dyDescent="0.35"/>
    <row r="4744" ht="15.75" customHeight="1" x14ac:dyDescent="0.35"/>
    <row r="4745" ht="15.75" customHeight="1" x14ac:dyDescent="0.35"/>
    <row r="4746" ht="15.75" customHeight="1" x14ac:dyDescent="0.35"/>
    <row r="4747" ht="15.75" customHeight="1" x14ac:dyDescent="0.35"/>
    <row r="4748" ht="15.75" customHeight="1" x14ac:dyDescent="0.35"/>
    <row r="4749" ht="15.75" customHeight="1" x14ac:dyDescent="0.35"/>
    <row r="4750" ht="15.75" customHeight="1" x14ac:dyDescent="0.35"/>
    <row r="4751" ht="15.75" customHeight="1" x14ac:dyDescent="0.35"/>
    <row r="4752" ht="15.75" customHeight="1" x14ac:dyDescent="0.35"/>
    <row r="4753" ht="15.75" customHeight="1" x14ac:dyDescent="0.35"/>
    <row r="4754" ht="15.75" customHeight="1" x14ac:dyDescent="0.35"/>
    <row r="4755" ht="15.75" customHeight="1" x14ac:dyDescent="0.35"/>
    <row r="4756" ht="15.75" customHeight="1" x14ac:dyDescent="0.35"/>
    <row r="4757" ht="15.75" customHeight="1" x14ac:dyDescent="0.35"/>
    <row r="4758" ht="15.75" customHeight="1" x14ac:dyDescent="0.35"/>
    <row r="4759" ht="15.75" customHeight="1" x14ac:dyDescent="0.35"/>
    <row r="4760" ht="15.75" customHeight="1" x14ac:dyDescent="0.35"/>
    <row r="4761" ht="15.75" customHeight="1" x14ac:dyDescent="0.35"/>
    <row r="4762" ht="15.75" customHeight="1" x14ac:dyDescent="0.35"/>
    <row r="4763" ht="15.75" customHeight="1" x14ac:dyDescent="0.35"/>
    <row r="4764" ht="15.75" customHeight="1" x14ac:dyDescent="0.35"/>
    <row r="4765" ht="15.75" customHeight="1" x14ac:dyDescent="0.35"/>
    <row r="4766" ht="15.75" customHeight="1" x14ac:dyDescent="0.35"/>
    <row r="4767" ht="15.75" customHeight="1" x14ac:dyDescent="0.35"/>
    <row r="4768" ht="15.75" customHeight="1" x14ac:dyDescent="0.35"/>
    <row r="4769" ht="15.75" customHeight="1" x14ac:dyDescent="0.35"/>
    <row r="4770" ht="15.75" customHeight="1" x14ac:dyDescent="0.35"/>
    <row r="4771" ht="15.75" customHeight="1" x14ac:dyDescent="0.35"/>
    <row r="4772" ht="15.75" customHeight="1" x14ac:dyDescent="0.35"/>
    <row r="4773" ht="15.75" customHeight="1" x14ac:dyDescent="0.35"/>
    <row r="4774" ht="15.75" customHeight="1" x14ac:dyDescent="0.35"/>
    <row r="4775" ht="15.75" customHeight="1" x14ac:dyDescent="0.35"/>
    <row r="4776" ht="15.75" customHeight="1" x14ac:dyDescent="0.35"/>
    <row r="4777" ht="15.75" customHeight="1" x14ac:dyDescent="0.35"/>
    <row r="4778" ht="15.75" customHeight="1" x14ac:dyDescent="0.35"/>
    <row r="4779" ht="15.75" customHeight="1" x14ac:dyDescent="0.35"/>
    <row r="4780" ht="15.75" customHeight="1" x14ac:dyDescent="0.35"/>
    <row r="4781" ht="15.75" customHeight="1" x14ac:dyDescent="0.35"/>
    <row r="4782" ht="15.75" customHeight="1" x14ac:dyDescent="0.35"/>
    <row r="4783" ht="15.75" customHeight="1" x14ac:dyDescent="0.35"/>
    <row r="4784" ht="15.75" customHeight="1" x14ac:dyDescent="0.35"/>
    <row r="4785" ht="15.75" customHeight="1" x14ac:dyDescent="0.35"/>
    <row r="4786" ht="15.75" customHeight="1" x14ac:dyDescent="0.35"/>
    <row r="4787" ht="15.75" customHeight="1" x14ac:dyDescent="0.35"/>
    <row r="4788" ht="15.75" customHeight="1" x14ac:dyDescent="0.35"/>
    <row r="4789" ht="15.75" customHeight="1" x14ac:dyDescent="0.35"/>
    <row r="4790" ht="15.75" customHeight="1" x14ac:dyDescent="0.35"/>
    <row r="4791" ht="15.75" customHeight="1" x14ac:dyDescent="0.35"/>
    <row r="4792" ht="15.75" customHeight="1" x14ac:dyDescent="0.35"/>
    <row r="4793" ht="15.75" customHeight="1" x14ac:dyDescent="0.35"/>
    <row r="4794" ht="15.75" customHeight="1" x14ac:dyDescent="0.35"/>
    <row r="4795" ht="15.75" customHeight="1" x14ac:dyDescent="0.35"/>
    <row r="4796" ht="15.75" customHeight="1" x14ac:dyDescent="0.35"/>
    <row r="4797" ht="15.75" customHeight="1" x14ac:dyDescent="0.35"/>
    <row r="4798" ht="15.75" customHeight="1" x14ac:dyDescent="0.35"/>
    <row r="4799" ht="15.75" customHeight="1" x14ac:dyDescent="0.35"/>
    <row r="4800" ht="15.75" customHeight="1" x14ac:dyDescent="0.35"/>
    <row r="4801" ht="15.75" customHeight="1" x14ac:dyDescent="0.35"/>
    <row r="4802" ht="15.75" customHeight="1" x14ac:dyDescent="0.35"/>
    <row r="4803" ht="15.75" customHeight="1" x14ac:dyDescent="0.35"/>
    <row r="4804" ht="15.75" customHeight="1" x14ac:dyDescent="0.35"/>
    <row r="4805" ht="15.75" customHeight="1" x14ac:dyDescent="0.35"/>
    <row r="4806" ht="15.75" customHeight="1" x14ac:dyDescent="0.35"/>
    <row r="4807" ht="15.75" customHeight="1" x14ac:dyDescent="0.35"/>
    <row r="4808" ht="15.75" customHeight="1" x14ac:dyDescent="0.35"/>
    <row r="4809" ht="15.75" customHeight="1" x14ac:dyDescent="0.35"/>
    <row r="4810" ht="15.75" customHeight="1" x14ac:dyDescent="0.35"/>
    <row r="4811" ht="15.75" customHeight="1" x14ac:dyDescent="0.35"/>
    <row r="4812" ht="15.75" customHeight="1" x14ac:dyDescent="0.35"/>
    <row r="4813" ht="15.75" customHeight="1" x14ac:dyDescent="0.35"/>
    <row r="4814" ht="15.75" customHeight="1" x14ac:dyDescent="0.35"/>
    <row r="4815" ht="15.75" customHeight="1" x14ac:dyDescent="0.35"/>
    <row r="4816" ht="15.75" customHeight="1" x14ac:dyDescent="0.35"/>
    <row r="4817" ht="15.75" customHeight="1" x14ac:dyDescent="0.35"/>
    <row r="4818" ht="15.75" customHeight="1" x14ac:dyDescent="0.35"/>
    <row r="4819" ht="15.75" customHeight="1" x14ac:dyDescent="0.35"/>
    <row r="4820" ht="15.75" customHeight="1" x14ac:dyDescent="0.35"/>
    <row r="4821" ht="15.75" customHeight="1" x14ac:dyDescent="0.35"/>
    <row r="4822" ht="15.75" customHeight="1" x14ac:dyDescent="0.35"/>
    <row r="4823" ht="15.75" customHeight="1" x14ac:dyDescent="0.35"/>
    <row r="4824" ht="15.75" customHeight="1" x14ac:dyDescent="0.35"/>
    <row r="4825" ht="15.75" customHeight="1" x14ac:dyDescent="0.35"/>
    <row r="4826" ht="15.75" customHeight="1" x14ac:dyDescent="0.35"/>
    <row r="4827" ht="15.75" customHeight="1" x14ac:dyDescent="0.35"/>
    <row r="4828" ht="15.75" customHeight="1" x14ac:dyDescent="0.35"/>
    <row r="4829" ht="15.75" customHeight="1" x14ac:dyDescent="0.35"/>
    <row r="4830" ht="15.75" customHeight="1" x14ac:dyDescent="0.35"/>
    <row r="4831" ht="15.75" customHeight="1" x14ac:dyDescent="0.35"/>
    <row r="4832" ht="15.75" customHeight="1" x14ac:dyDescent="0.35"/>
    <row r="4833" ht="15.75" customHeight="1" x14ac:dyDescent="0.35"/>
    <row r="4834" ht="15.75" customHeight="1" x14ac:dyDescent="0.35"/>
    <row r="4835" ht="15.75" customHeight="1" x14ac:dyDescent="0.35"/>
    <row r="4836" ht="15.75" customHeight="1" x14ac:dyDescent="0.35"/>
    <row r="4837" ht="15.75" customHeight="1" x14ac:dyDescent="0.35"/>
    <row r="4838" ht="15.75" customHeight="1" x14ac:dyDescent="0.35"/>
    <row r="4839" ht="15.75" customHeight="1" x14ac:dyDescent="0.35"/>
    <row r="4840" ht="15.75" customHeight="1" x14ac:dyDescent="0.35"/>
    <row r="4841" ht="15.75" customHeight="1" x14ac:dyDescent="0.35"/>
    <row r="4842" ht="15.75" customHeight="1" x14ac:dyDescent="0.35"/>
    <row r="4843" ht="15.75" customHeight="1" x14ac:dyDescent="0.35"/>
    <row r="4844" ht="15.75" customHeight="1" x14ac:dyDescent="0.35"/>
    <row r="4845" ht="15.75" customHeight="1" x14ac:dyDescent="0.35"/>
    <row r="4846" ht="15.75" customHeight="1" x14ac:dyDescent="0.35"/>
    <row r="4847" ht="15.75" customHeight="1" x14ac:dyDescent="0.35"/>
    <row r="4848" ht="15.75" customHeight="1" x14ac:dyDescent="0.35"/>
    <row r="4849" ht="15.75" customHeight="1" x14ac:dyDescent="0.35"/>
    <row r="4850" ht="15.75" customHeight="1" x14ac:dyDescent="0.35"/>
    <row r="4851" ht="15.75" customHeight="1" x14ac:dyDescent="0.35"/>
    <row r="4852" ht="15.75" customHeight="1" x14ac:dyDescent="0.35"/>
    <row r="4853" ht="15.75" customHeight="1" x14ac:dyDescent="0.35"/>
    <row r="4854" ht="15.75" customHeight="1" x14ac:dyDescent="0.35"/>
    <row r="4855" ht="15.75" customHeight="1" x14ac:dyDescent="0.35"/>
    <row r="4856" ht="15.75" customHeight="1" x14ac:dyDescent="0.35"/>
    <row r="4857" ht="15.75" customHeight="1" x14ac:dyDescent="0.35"/>
    <row r="4858" ht="15.75" customHeight="1" x14ac:dyDescent="0.35"/>
    <row r="4859" ht="15.75" customHeight="1" x14ac:dyDescent="0.35"/>
    <row r="4860" ht="15.75" customHeight="1" x14ac:dyDescent="0.35"/>
    <row r="4861" ht="15.75" customHeight="1" x14ac:dyDescent="0.35"/>
    <row r="4862" ht="15.75" customHeight="1" x14ac:dyDescent="0.35"/>
    <row r="4863" ht="15.75" customHeight="1" x14ac:dyDescent="0.35"/>
    <row r="4864" ht="15.75" customHeight="1" x14ac:dyDescent="0.35"/>
    <row r="4865" ht="15.75" customHeight="1" x14ac:dyDescent="0.35"/>
    <row r="4866" ht="15.75" customHeight="1" x14ac:dyDescent="0.35"/>
    <row r="4867" ht="15.75" customHeight="1" x14ac:dyDescent="0.35"/>
    <row r="4868" ht="15.75" customHeight="1" x14ac:dyDescent="0.35"/>
    <row r="4869" ht="15.75" customHeight="1" x14ac:dyDescent="0.35"/>
    <row r="4870" ht="15.75" customHeight="1" x14ac:dyDescent="0.35"/>
    <row r="4871" ht="15.75" customHeight="1" x14ac:dyDescent="0.35"/>
    <row r="4872" ht="15.75" customHeight="1" x14ac:dyDescent="0.35"/>
    <row r="4873" ht="15.75" customHeight="1" x14ac:dyDescent="0.35"/>
    <row r="4874" ht="15.75" customHeight="1" x14ac:dyDescent="0.35"/>
    <row r="4875" ht="15.75" customHeight="1" x14ac:dyDescent="0.35"/>
    <row r="4876" ht="15.75" customHeight="1" x14ac:dyDescent="0.35"/>
    <row r="4877" ht="15.75" customHeight="1" x14ac:dyDescent="0.35"/>
    <row r="4878" ht="15.75" customHeight="1" x14ac:dyDescent="0.35"/>
    <row r="4879" ht="15.75" customHeight="1" x14ac:dyDescent="0.35"/>
    <row r="4880" ht="15.75" customHeight="1" x14ac:dyDescent="0.35"/>
    <row r="4881" ht="15.75" customHeight="1" x14ac:dyDescent="0.35"/>
    <row r="4882" ht="15.75" customHeight="1" x14ac:dyDescent="0.35"/>
    <row r="4883" ht="15.75" customHeight="1" x14ac:dyDescent="0.35"/>
    <row r="4884" ht="15.75" customHeight="1" x14ac:dyDescent="0.35"/>
    <row r="4885" ht="15.75" customHeight="1" x14ac:dyDescent="0.35"/>
    <row r="4886" ht="15.75" customHeight="1" x14ac:dyDescent="0.35"/>
    <row r="4887" ht="15.75" customHeight="1" x14ac:dyDescent="0.35"/>
    <row r="4888" ht="15.75" customHeight="1" x14ac:dyDescent="0.35"/>
    <row r="4889" ht="15.75" customHeight="1" x14ac:dyDescent="0.35"/>
    <row r="4890" ht="15.75" customHeight="1" x14ac:dyDescent="0.35"/>
    <row r="4891" ht="15.75" customHeight="1" x14ac:dyDescent="0.35"/>
    <row r="4892" ht="15.75" customHeight="1" x14ac:dyDescent="0.35"/>
    <row r="4893" ht="15.75" customHeight="1" x14ac:dyDescent="0.35"/>
    <row r="4894" ht="15.75" customHeight="1" x14ac:dyDescent="0.35"/>
    <row r="4895" ht="15.75" customHeight="1" x14ac:dyDescent="0.35"/>
    <row r="4896" ht="15.75" customHeight="1" x14ac:dyDescent="0.35"/>
    <row r="4897" ht="15.75" customHeight="1" x14ac:dyDescent="0.35"/>
    <row r="4898" ht="15.75" customHeight="1" x14ac:dyDescent="0.35"/>
    <row r="4899" ht="15.75" customHeight="1" x14ac:dyDescent="0.35"/>
    <row r="4900" ht="15.75" customHeight="1" x14ac:dyDescent="0.35"/>
    <row r="4901" ht="15.75" customHeight="1" x14ac:dyDescent="0.35"/>
    <row r="4902" ht="15.75" customHeight="1" x14ac:dyDescent="0.35"/>
    <row r="4903" ht="15.75" customHeight="1" x14ac:dyDescent="0.35"/>
    <row r="4904" ht="15.75" customHeight="1" x14ac:dyDescent="0.35"/>
    <row r="4905" ht="15.75" customHeight="1" x14ac:dyDescent="0.35"/>
    <row r="4906" ht="15.75" customHeight="1" x14ac:dyDescent="0.35"/>
    <row r="4907" ht="15.75" customHeight="1" x14ac:dyDescent="0.35"/>
    <row r="4908" ht="15.75" customHeight="1" x14ac:dyDescent="0.35"/>
    <row r="4909" ht="15.75" customHeight="1" x14ac:dyDescent="0.35"/>
    <row r="4910" ht="15.75" customHeight="1" x14ac:dyDescent="0.35"/>
    <row r="4911" ht="15.75" customHeight="1" x14ac:dyDescent="0.35"/>
    <row r="4912" ht="15.75" customHeight="1" x14ac:dyDescent="0.35"/>
    <row r="4913" ht="15.75" customHeight="1" x14ac:dyDescent="0.35"/>
    <row r="4914" ht="15.75" customHeight="1" x14ac:dyDescent="0.35"/>
    <row r="4915" ht="15.75" customHeight="1" x14ac:dyDescent="0.35"/>
    <row r="4916" ht="15.75" customHeight="1" x14ac:dyDescent="0.35"/>
    <row r="4917" ht="15.75" customHeight="1" x14ac:dyDescent="0.35"/>
    <row r="4918" ht="15.75" customHeight="1" x14ac:dyDescent="0.35"/>
    <row r="4919" ht="15.75" customHeight="1" x14ac:dyDescent="0.35"/>
    <row r="4920" ht="15.75" customHeight="1" x14ac:dyDescent="0.35"/>
    <row r="4921" ht="15.75" customHeight="1" x14ac:dyDescent="0.35"/>
    <row r="4922" ht="15.75" customHeight="1" x14ac:dyDescent="0.35"/>
    <row r="4923" ht="15.75" customHeight="1" x14ac:dyDescent="0.35"/>
    <row r="4924" ht="15.75" customHeight="1" x14ac:dyDescent="0.35"/>
    <row r="4925" ht="15.75" customHeight="1" x14ac:dyDescent="0.35"/>
    <row r="4926" ht="15.75" customHeight="1" x14ac:dyDescent="0.35"/>
    <row r="4927" ht="15.75" customHeight="1" x14ac:dyDescent="0.35"/>
    <row r="4928" ht="15.75" customHeight="1" x14ac:dyDescent="0.35"/>
    <row r="4929" ht="15.75" customHeight="1" x14ac:dyDescent="0.35"/>
    <row r="4930" ht="15.75" customHeight="1" x14ac:dyDescent="0.35"/>
    <row r="4931" ht="15.75" customHeight="1" x14ac:dyDescent="0.35"/>
    <row r="4932" ht="15.75" customHeight="1" x14ac:dyDescent="0.35"/>
    <row r="4933" ht="15.75" customHeight="1" x14ac:dyDescent="0.35"/>
    <row r="4934" ht="15.75" customHeight="1" x14ac:dyDescent="0.35"/>
    <row r="4935" ht="15.75" customHeight="1" x14ac:dyDescent="0.35"/>
    <row r="4936" ht="15.75" customHeight="1" x14ac:dyDescent="0.35"/>
    <row r="4937" ht="15.75" customHeight="1" x14ac:dyDescent="0.35"/>
    <row r="4938" ht="15.75" customHeight="1" x14ac:dyDescent="0.35"/>
    <row r="4939" ht="15.75" customHeight="1" x14ac:dyDescent="0.35"/>
    <row r="4940" ht="15.75" customHeight="1" x14ac:dyDescent="0.35"/>
    <row r="4941" ht="15.75" customHeight="1" x14ac:dyDescent="0.35"/>
    <row r="4942" ht="15.75" customHeight="1" x14ac:dyDescent="0.35"/>
    <row r="4943" ht="15.75" customHeight="1" x14ac:dyDescent="0.35"/>
    <row r="4944" ht="15.75" customHeight="1" x14ac:dyDescent="0.35"/>
    <row r="4945" ht="15.75" customHeight="1" x14ac:dyDescent="0.35"/>
    <row r="4946" ht="15.75" customHeight="1" x14ac:dyDescent="0.35"/>
    <row r="4947" ht="15.75" customHeight="1" x14ac:dyDescent="0.35"/>
    <row r="4948" ht="15.75" customHeight="1" x14ac:dyDescent="0.35"/>
    <row r="4949" ht="15.75" customHeight="1" x14ac:dyDescent="0.35"/>
    <row r="4950" ht="15.75" customHeight="1" x14ac:dyDescent="0.35"/>
    <row r="4951" ht="15.75" customHeight="1" x14ac:dyDescent="0.3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19381-A26E-41CD-BB0C-23F4542F1158}">
  <dimension ref="A1:M5078"/>
  <sheetViews>
    <sheetView topLeftCell="A10" zoomScaleNormal="80" workbookViewId="0">
      <selection activeCell="N23" sqref="N23"/>
    </sheetView>
  </sheetViews>
  <sheetFormatPr defaultColWidth="14.453125" defaultRowHeight="15" customHeight="1" x14ac:dyDescent="0.35"/>
  <cols>
    <col min="1" max="9" width="8.7265625" style="2" customWidth="1"/>
    <col min="10" max="10" width="11.81640625" style="2" customWidth="1"/>
    <col min="11" max="13" width="8.7265625" style="2" customWidth="1"/>
    <col min="14" max="16384" width="14.453125" style="2"/>
  </cols>
  <sheetData>
    <row r="1" spans="1:13" ht="14.5" x14ac:dyDescent="0.35">
      <c r="A1" s="1">
        <f>IF(Data!A1&lt;&gt;"",_xlfn.RANK.AVG(Data!A1,Data!$A:$B,1),"")</f>
        <v>772.5</v>
      </c>
      <c r="B1" s="1">
        <f>IF(Data!B1&lt;&gt;"",_xlfn.RANK.AVG(Data!B1,Data!$A:$B,1),"")</f>
        <v>772.5</v>
      </c>
      <c r="E1" s="3">
        <f t="shared" ref="E1:E64" si="0">IF(A1=B1,1,"NA")</f>
        <v>1</v>
      </c>
      <c r="F1" s="3" t="str">
        <f t="shared" ref="F1:F64" si="1">IF(AND(A1=B1,A1=650.5),1,"NA")</f>
        <v>NA</v>
      </c>
      <c r="I1" s="1" t="s">
        <v>0</v>
      </c>
      <c r="J1" s="1">
        <f>SUM(A:A)</f>
        <v>1428622.5</v>
      </c>
    </row>
    <row r="2" spans="1:13" ht="14.5" x14ac:dyDescent="0.35">
      <c r="A2" s="1">
        <f>IF(Data!A2&lt;&gt;"",_xlfn.RANK.AVG(Data!A2,Data!$A:$B,1),"")</f>
        <v>772.5</v>
      </c>
      <c r="B2" s="1">
        <f>IF(Data!B2&lt;&gt;"",_xlfn.RANK.AVG(Data!B2,Data!$A:$B,1),"")</f>
        <v>772.5</v>
      </c>
      <c r="E2" s="3">
        <f t="shared" si="0"/>
        <v>1</v>
      </c>
      <c r="F2" s="3" t="str">
        <f t="shared" si="1"/>
        <v>NA</v>
      </c>
      <c r="I2" s="1" t="s">
        <v>1</v>
      </c>
      <c r="J2" s="1">
        <f>SUM(B:B)</f>
        <v>1428622.5</v>
      </c>
    </row>
    <row r="3" spans="1:13" ht="14.5" x14ac:dyDescent="0.35">
      <c r="A3" s="1">
        <f>IF(Data!A3&lt;&gt;"",_xlfn.RANK.AVG(Data!A3,Data!$A:$B,1),"")</f>
        <v>2147.5</v>
      </c>
      <c r="B3" s="1">
        <f>IF(Data!B3&lt;&gt;"",_xlfn.RANK.AVG(Data!B3,Data!$A:$B,1),"")</f>
        <v>2147.5</v>
      </c>
      <c r="E3" s="3">
        <f t="shared" si="0"/>
        <v>1</v>
      </c>
      <c r="F3" s="3" t="str">
        <f t="shared" si="1"/>
        <v>NA</v>
      </c>
      <c r="G3" s="3">
        <f>COUNT(F:F)</f>
        <v>0</v>
      </c>
      <c r="H3" s="3"/>
      <c r="I3" s="1" t="s">
        <v>2</v>
      </c>
      <c r="J3" s="1">
        <f>COUNT(A:A)</f>
        <v>1195</v>
      </c>
    </row>
    <row r="4" spans="1:13" ht="14.5" x14ac:dyDescent="0.35">
      <c r="A4" s="1">
        <f>IF(Data!A4&lt;&gt;"",_xlfn.RANK.AVG(Data!A4,Data!$A:$B,1),"")</f>
        <v>772.5</v>
      </c>
      <c r="B4" s="1">
        <f>IF(Data!B4&lt;&gt;"",_xlfn.RANK.AVG(Data!B4,Data!$A:$B,1),"")</f>
        <v>772.5</v>
      </c>
      <c r="E4" s="3">
        <f t="shared" si="0"/>
        <v>1</v>
      </c>
      <c r="F4" s="3" t="str">
        <f t="shared" si="1"/>
        <v>NA</v>
      </c>
      <c r="G4" s="3"/>
      <c r="H4" s="3"/>
      <c r="I4" s="1" t="s">
        <v>3</v>
      </c>
      <c r="J4" s="1">
        <f>COUNT(B:B)</f>
        <v>1195</v>
      </c>
    </row>
    <row r="5" spans="1:13" ht="14.5" x14ac:dyDescent="0.35">
      <c r="A5" s="1">
        <f>IF(Data!A5&lt;&gt;"",_xlfn.RANK.AVG(Data!A5,Data!$A:$B,1),"")</f>
        <v>772.5</v>
      </c>
      <c r="B5" s="1">
        <f>IF(Data!B5&lt;&gt;"",_xlfn.RANK.AVG(Data!B5,Data!$A:$B,1),"")</f>
        <v>772.5</v>
      </c>
      <c r="E5" s="3">
        <f t="shared" si="0"/>
        <v>1</v>
      </c>
      <c r="F5" s="3" t="str">
        <f t="shared" si="1"/>
        <v>NA</v>
      </c>
      <c r="G5" s="3"/>
      <c r="H5" s="3"/>
      <c r="I5" s="1" t="s">
        <v>4</v>
      </c>
      <c r="J5" s="1">
        <f>MIN(J1:J2)</f>
        <v>1428622.5</v>
      </c>
    </row>
    <row r="6" spans="1:13" ht="14.5" x14ac:dyDescent="0.35">
      <c r="A6" s="1">
        <f>IF(Data!A6&lt;&gt;"",_xlfn.RANK.AVG(Data!A6,Data!$A:$B,1),"")</f>
        <v>772.5</v>
      </c>
      <c r="B6" s="1">
        <f>IF(Data!B6&lt;&gt;"",_xlfn.RANK.AVG(Data!B6,Data!$A:$B,1),"")</f>
        <v>772.5</v>
      </c>
      <c r="E6" s="3">
        <f t="shared" si="0"/>
        <v>1</v>
      </c>
      <c r="F6" s="3" t="str">
        <f t="shared" si="1"/>
        <v>NA</v>
      </c>
      <c r="G6" s="3"/>
      <c r="H6" s="3"/>
      <c r="I6" s="1" t="s">
        <v>5</v>
      </c>
      <c r="J6" s="1">
        <f>J3*(J3+J4+1)-J5</f>
        <v>1428622.5</v>
      </c>
    </row>
    <row r="7" spans="1:13" ht="14.5" x14ac:dyDescent="0.35">
      <c r="A7" s="1">
        <f>IF(Data!A7&lt;&gt;"",_xlfn.RANK.AVG(Data!A7,Data!$A:$B,1),"")</f>
        <v>772.5</v>
      </c>
      <c r="B7" s="1">
        <f>IF(Data!B7&lt;&gt;"",_xlfn.RANK.AVG(Data!B7,Data!$A:$B,1),"")</f>
        <v>772.5</v>
      </c>
      <c r="E7" s="3">
        <f t="shared" si="0"/>
        <v>1</v>
      </c>
      <c r="F7" s="3" t="str">
        <f t="shared" si="1"/>
        <v>NA</v>
      </c>
      <c r="G7" s="3"/>
      <c r="H7" s="3"/>
      <c r="I7" s="1" t="s">
        <v>6</v>
      </c>
      <c r="J7" s="4">
        <f>J3*(J3+J4+1)/2</f>
        <v>1428622.5</v>
      </c>
    </row>
    <row r="8" spans="1:13" ht="14.5" x14ac:dyDescent="0.35">
      <c r="A8" s="1">
        <f>IF(Data!A8&lt;&gt;"",_xlfn.RANK.AVG(Data!A8,Data!$A:$B,1),"")</f>
        <v>2185.5</v>
      </c>
      <c r="B8" s="1">
        <f>IF(Data!B8&lt;&gt;"",_xlfn.RANK.AVG(Data!B8,Data!$A:$B,1),"")</f>
        <v>2185.5</v>
      </c>
      <c r="E8" s="3">
        <f t="shared" si="0"/>
        <v>1</v>
      </c>
      <c r="F8" s="3" t="str">
        <f t="shared" si="1"/>
        <v>NA</v>
      </c>
      <c r="G8" s="3"/>
      <c r="H8" s="3"/>
      <c r="I8" s="1" t="s">
        <v>7</v>
      </c>
      <c r="J8" s="1">
        <f>SQRT(((J3*J4)*(J3+J4+1))/12)</f>
        <v>16868.135085124261</v>
      </c>
    </row>
    <row r="9" spans="1:13" ht="14.5" x14ac:dyDescent="0.35">
      <c r="A9" s="1">
        <f>IF(Data!A9&lt;&gt;"",_xlfn.RANK.AVG(Data!A9,Data!$A:$B,1),"")</f>
        <v>2075.5</v>
      </c>
      <c r="B9" s="1">
        <f>IF(Data!B9&lt;&gt;"",_xlfn.RANK.AVG(Data!B9,Data!$A:$B,1),"")</f>
        <v>2075.5</v>
      </c>
      <c r="E9" s="3">
        <f t="shared" si="0"/>
        <v>1</v>
      </c>
      <c r="F9" s="3" t="str">
        <f t="shared" si="1"/>
        <v>NA</v>
      </c>
      <c r="G9" s="3"/>
      <c r="H9" s="3"/>
      <c r="I9" s="1" t="s">
        <v>7</v>
      </c>
      <c r="J9" s="4" t="e">
        <f>SQRT(($J$3*J4)*(($J$3+J4)^3-($J$3+J4)-J12)/(12*($J$3+J4)*($J$3+J4-1)))</f>
        <v>#NUM!</v>
      </c>
    </row>
    <row r="10" spans="1:13" ht="14.5" x14ac:dyDescent="0.35">
      <c r="A10" s="1">
        <f>IF(Data!A10&lt;&gt;"",_xlfn.RANK.AVG(Data!A10,Data!$A:$B,1),"")</f>
        <v>772.5</v>
      </c>
      <c r="B10" s="1">
        <f>IF(Data!B10&lt;&gt;"",_xlfn.RANK.AVG(Data!B10,Data!$A:$B,1),"")</f>
        <v>772.5</v>
      </c>
      <c r="E10" s="3">
        <f t="shared" si="0"/>
        <v>1</v>
      </c>
      <c r="F10" s="3" t="str">
        <f t="shared" si="1"/>
        <v>NA</v>
      </c>
      <c r="G10" s="3"/>
      <c r="H10" s="3"/>
      <c r="I10" s="1" t="s">
        <v>8</v>
      </c>
      <c r="J10" s="1">
        <f>0.5*J3*J4</f>
        <v>714012.5</v>
      </c>
    </row>
    <row r="11" spans="1:13" ht="14.5" x14ac:dyDescent="0.35">
      <c r="A11" s="1">
        <f>IF(Data!A11&lt;&gt;"",_xlfn.RANK.AVG(Data!A11,Data!$A:$B,1),"")</f>
        <v>772.5</v>
      </c>
      <c r="B11" s="1">
        <f>IF(Data!B11&lt;&gt;"",_xlfn.RANK.AVG(Data!B11,Data!$A:$B,1),"")</f>
        <v>772.5</v>
      </c>
      <c r="E11" s="3">
        <f t="shared" si="0"/>
        <v>1</v>
      </c>
      <c r="F11" s="3" t="str">
        <f t="shared" si="1"/>
        <v>NA</v>
      </c>
      <c r="G11" s="3"/>
      <c r="H11" s="3"/>
      <c r="I11" s="1" t="s">
        <v>9</v>
      </c>
      <c r="J11" s="1">
        <f>COUNT(E:E)</f>
        <v>5068</v>
      </c>
    </row>
    <row r="12" spans="1:13" ht="14.5" x14ac:dyDescent="0.35">
      <c r="A12" s="1">
        <f>IF(Data!A12&lt;&gt;"",_xlfn.RANK.AVG(Data!A12,Data!$A:$B,1),"")</f>
        <v>772.5</v>
      </c>
      <c r="B12" s="1">
        <f>IF(Data!B12&lt;&gt;"",_xlfn.RANK.AVG(Data!B12,Data!$A:$B,1),"")</f>
        <v>772.5</v>
      </c>
      <c r="E12" s="3">
        <f t="shared" si="0"/>
        <v>1</v>
      </c>
      <c r="F12" s="3" t="str">
        <f t="shared" si="1"/>
        <v>NA</v>
      </c>
      <c r="G12" s="3"/>
      <c r="H12" s="3"/>
      <c r="I12" s="1" t="s">
        <v>10</v>
      </c>
      <c r="J12" s="1">
        <f>J11^3-J11</f>
        <v>130169669364</v>
      </c>
    </row>
    <row r="13" spans="1:13" ht="14.5" x14ac:dyDescent="0.35">
      <c r="A13" s="1">
        <f>IF(Data!A13&lt;&gt;"",_xlfn.RANK.AVG(Data!A13,Data!$A:$B,1),"")</f>
        <v>1669.5</v>
      </c>
      <c r="B13" s="1">
        <f>IF(Data!B13&lt;&gt;"",_xlfn.RANK.AVG(Data!B13,Data!$A:$B,1),"")</f>
        <v>1669.5</v>
      </c>
      <c r="E13" s="3">
        <f t="shared" si="0"/>
        <v>1</v>
      </c>
      <c r="F13" s="3" t="str">
        <f t="shared" si="1"/>
        <v>NA</v>
      </c>
      <c r="G13" s="3"/>
      <c r="H13" s="3"/>
    </row>
    <row r="14" spans="1:13" ht="14.5" x14ac:dyDescent="0.35">
      <c r="A14" s="1">
        <f>IF(Data!A14&lt;&gt;"",_xlfn.RANK.AVG(Data!A14,Data!$A:$B,1),"")</f>
        <v>1810.5</v>
      </c>
      <c r="B14" s="1">
        <f>IF(Data!B14&lt;&gt;"",_xlfn.RANK.AVG(Data!B14,Data!$A:$B,1),"")</f>
        <v>1810.5</v>
      </c>
      <c r="E14" s="3">
        <f t="shared" si="0"/>
        <v>1</v>
      </c>
      <c r="F14" s="3" t="str">
        <f t="shared" si="1"/>
        <v>NA</v>
      </c>
      <c r="G14" s="3"/>
      <c r="H14" s="3"/>
      <c r="I14" s="1" t="s">
        <v>11</v>
      </c>
      <c r="J14" s="4" t="e">
        <f>J10-1.96*J9-0.5</f>
        <v>#NUM!</v>
      </c>
    </row>
    <row r="15" spans="1:13" ht="14.5" x14ac:dyDescent="0.35">
      <c r="A15" s="1">
        <f>IF(Data!A15&lt;&gt;"",_xlfn.RANK.AVG(Data!A15,Data!$A:$B,1),"")</f>
        <v>772.5</v>
      </c>
      <c r="B15" s="1">
        <f>IF(Data!B15&lt;&gt;"",_xlfn.RANK.AVG(Data!B15,Data!$A:$B,1),"")</f>
        <v>772.5</v>
      </c>
      <c r="E15" s="3">
        <f t="shared" si="0"/>
        <v>1</v>
      </c>
      <c r="F15" s="3" t="str">
        <f t="shared" si="1"/>
        <v>NA</v>
      </c>
      <c r="G15" s="3"/>
      <c r="H15" s="3"/>
      <c r="I15" s="1" t="s">
        <v>11</v>
      </c>
      <c r="J15" s="1">
        <f>J7-1.96*J8-0.5</f>
        <v>1395560.4552331564</v>
      </c>
      <c r="M15" s="4"/>
    </row>
    <row r="16" spans="1:13" ht="14.5" x14ac:dyDescent="0.35">
      <c r="A16" s="1">
        <f>IF(Data!A16&lt;&gt;"",_xlfn.RANK.AVG(Data!A16,Data!$A:$B,1),"")</f>
        <v>772.5</v>
      </c>
      <c r="B16" s="1">
        <f>IF(Data!B16&lt;&gt;"",_xlfn.RANK.AVG(Data!B16,Data!$A:$B,1),"")</f>
        <v>772.5</v>
      </c>
      <c r="E16" s="3">
        <f t="shared" si="0"/>
        <v>1</v>
      </c>
      <c r="F16" s="3" t="str">
        <f t="shared" si="1"/>
        <v>NA</v>
      </c>
      <c r="G16" s="3"/>
      <c r="H16" s="3"/>
      <c r="I16" s="1" t="s">
        <v>12</v>
      </c>
      <c r="J16" s="1" t="e">
        <f>($J$6-(($J$3+J4)/2))/J9</f>
        <v>#NUM!</v>
      </c>
    </row>
    <row r="17" spans="1:12" ht="14.5" x14ac:dyDescent="0.35">
      <c r="A17" s="1">
        <f>IF(Data!A17&lt;&gt;"",_xlfn.RANK.AVG(Data!A17,Data!$A:$B,1),"")</f>
        <v>772.5</v>
      </c>
      <c r="B17" s="1">
        <f>IF(Data!B17&lt;&gt;"",_xlfn.RANK.AVG(Data!B17,Data!$A:$B,1),"")</f>
        <v>772.5</v>
      </c>
      <c r="E17" s="3">
        <f t="shared" si="0"/>
        <v>1</v>
      </c>
      <c r="F17" s="3" t="str">
        <f t="shared" si="1"/>
        <v>NA</v>
      </c>
      <c r="G17" s="3"/>
      <c r="H17" s="3"/>
      <c r="I17" s="1" t="s">
        <v>13</v>
      </c>
      <c r="J17" s="1">
        <f>(J18-((J3*J4)/2))/J8</f>
        <v>0</v>
      </c>
    </row>
    <row r="18" spans="1:12" ht="14.5" x14ac:dyDescent="0.35">
      <c r="A18" s="1">
        <f>IF(Data!A18&lt;&gt;"",_xlfn.RANK.AVG(Data!A18,Data!$A:$B,1),"")</f>
        <v>772.5</v>
      </c>
      <c r="B18" s="1">
        <f>IF(Data!B18&lt;&gt;"",_xlfn.RANK.AVG(Data!B18,Data!$A:$B,1),"")</f>
        <v>772.5</v>
      </c>
      <c r="E18" s="3">
        <f t="shared" si="0"/>
        <v>1</v>
      </c>
      <c r="F18" s="3" t="str">
        <f t="shared" si="1"/>
        <v>NA</v>
      </c>
      <c r="G18" s="3"/>
      <c r="H18" s="3"/>
      <c r="I18" s="1" t="s">
        <v>14</v>
      </c>
      <c r="J18" s="4">
        <f>($J$3*J4)+($J$3*($J$3+1)/2-J1)</f>
        <v>714012.5</v>
      </c>
      <c r="K18" s="4"/>
      <c r="L18" s="4"/>
    </row>
    <row r="19" spans="1:12" ht="14.5" x14ac:dyDescent="0.35">
      <c r="A19" s="1">
        <f>IF(Data!A19&lt;&gt;"",_xlfn.RANK.AVG(Data!A19,Data!$A:$B,1),"")</f>
        <v>772.5</v>
      </c>
      <c r="B19" s="1">
        <f>IF(Data!B19&lt;&gt;"",_xlfn.RANK.AVG(Data!B19,Data!$A:$B,1),"")</f>
        <v>772.5</v>
      </c>
      <c r="E19" s="3">
        <f t="shared" si="0"/>
        <v>1</v>
      </c>
      <c r="F19" s="3" t="str">
        <f t="shared" si="1"/>
        <v>NA</v>
      </c>
      <c r="G19" s="3"/>
      <c r="H19" s="3"/>
      <c r="I19" s="1" t="s">
        <v>15</v>
      </c>
      <c r="J19" s="1">
        <f>(J3*J4)-J18</f>
        <v>714012.5</v>
      </c>
      <c r="K19" s="1">
        <f>J3*J4+J4*(J4+1)/2-J2</f>
        <v>714012.5</v>
      </c>
    </row>
    <row r="20" spans="1:12" ht="14.5" x14ac:dyDescent="0.35">
      <c r="A20" s="1">
        <f>IF(Data!A20&lt;&gt;"",_xlfn.RANK.AVG(Data!A20,Data!$A:$B,1),"")</f>
        <v>1892.5</v>
      </c>
      <c r="B20" s="1">
        <f>IF(Data!B20&lt;&gt;"",_xlfn.RANK.AVG(Data!B20,Data!$A:$B,1),"")</f>
        <v>1892.5</v>
      </c>
      <c r="E20" s="3">
        <f t="shared" si="0"/>
        <v>1</v>
      </c>
      <c r="F20" s="3" t="str">
        <f t="shared" si="1"/>
        <v>NA</v>
      </c>
      <c r="G20" s="3"/>
      <c r="H20" s="3"/>
      <c r="I20" s="1" t="s">
        <v>16</v>
      </c>
      <c r="J20" s="1">
        <f>MIN(J18:J19)</f>
        <v>714012.5</v>
      </c>
    </row>
    <row r="21" spans="1:12" ht="15.75" customHeight="1" x14ac:dyDescent="0.35">
      <c r="A21" s="1">
        <f>IF(Data!A21&lt;&gt;"",_xlfn.RANK.AVG(Data!A21,Data!$A:$B,1),"")</f>
        <v>1849.5</v>
      </c>
      <c r="B21" s="1">
        <f>IF(Data!B21&lt;&gt;"",_xlfn.RANK.AVG(Data!B21,Data!$A:$B,1),"")</f>
        <v>1849.5</v>
      </c>
      <c r="E21" s="3">
        <f t="shared" si="0"/>
        <v>1</v>
      </c>
      <c r="F21" s="3" t="str">
        <f t="shared" si="1"/>
        <v>NA</v>
      </c>
      <c r="G21" s="3"/>
      <c r="H21" s="3"/>
      <c r="I21" s="1" t="s">
        <v>12</v>
      </c>
      <c r="J21" s="1">
        <f>(J20-$J$3*J4/2)/SQRT($J$3*J4*($J$3+J4+1)/12)</f>
        <v>0</v>
      </c>
    </row>
    <row r="22" spans="1:12" ht="15.75" customHeight="1" x14ac:dyDescent="0.35">
      <c r="A22" s="1">
        <f>IF(Data!A22&lt;&gt;"",_xlfn.RANK.AVG(Data!A22,Data!$A:$B,1),"")</f>
        <v>772.5</v>
      </c>
      <c r="B22" s="1">
        <f>IF(Data!B22&lt;&gt;"",_xlfn.RANK.AVG(Data!B22,Data!$A:$B,1),"")</f>
        <v>772.5</v>
      </c>
      <c r="E22" s="3">
        <f t="shared" si="0"/>
        <v>1</v>
      </c>
      <c r="F22" s="3" t="str">
        <f t="shared" si="1"/>
        <v>NA</v>
      </c>
      <c r="G22" s="3"/>
      <c r="H22" s="3"/>
      <c r="I22" s="1" t="s">
        <v>17</v>
      </c>
      <c r="J22" s="1">
        <f>_xlfn.NORM.DIST(J21,0,1,TRUE)*2</f>
        <v>1</v>
      </c>
    </row>
    <row r="23" spans="1:12" ht="15.75" customHeight="1" x14ac:dyDescent="0.35">
      <c r="A23" s="1">
        <f>IF(Data!A23&lt;&gt;"",_xlfn.RANK.AVG(Data!A23,Data!$A:$B,1),"")</f>
        <v>1719.5</v>
      </c>
      <c r="B23" s="1">
        <f>IF(Data!B23&lt;&gt;"",_xlfn.RANK.AVG(Data!B23,Data!$A:$B,1),"")</f>
        <v>1719.5</v>
      </c>
      <c r="E23" s="3">
        <f t="shared" si="0"/>
        <v>1</v>
      </c>
      <c r="F23" s="3" t="str">
        <f t="shared" si="1"/>
        <v>NA</v>
      </c>
      <c r="G23" s="3"/>
      <c r="H23" s="3"/>
    </row>
    <row r="24" spans="1:12" ht="15.75" customHeight="1" x14ac:dyDescent="0.35">
      <c r="A24" s="1">
        <f>IF(Data!A24&lt;&gt;"",_xlfn.RANK.AVG(Data!A24,Data!$A:$B,1),"")</f>
        <v>2204.5</v>
      </c>
      <c r="B24" s="1">
        <f>IF(Data!B24&lt;&gt;"",_xlfn.RANK.AVG(Data!B24,Data!$A:$B,1),"")</f>
        <v>2204.5</v>
      </c>
      <c r="E24" s="3">
        <f t="shared" si="0"/>
        <v>1</v>
      </c>
      <c r="F24" s="3" t="str">
        <f t="shared" si="1"/>
        <v>NA</v>
      </c>
      <c r="G24" s="3"/>
      <c r="H24" s="3"/>
    </row>
    <row r="25" spans="1:12" ht="15.75" customHeight="1" x14ac:dyDescent="0.35">
      <c r="A25" s="1">
        <f>IF(Data!A25&lt;&gt;"",_xlfn.RANK.AVG(Data!A25,Data!$A:$B,1),"")</f>
        <v>772.5</v>
      </c>
      <c r="B25" s="1">
        <f>IF(Data!B25&lt;&gt;"",_xlfn.RANK.AVG(Data!B25,Data!$A:$B,1),"")</f>
        <v>772.5</v>
      </c>
      <c r="E25" s="3">
        <f t="shared" si="0"/>
        <v>1</v>
      </c>
      <c r="F25" s="3" t="str">
        <f t="shared" si="1"/>
        <v>NA</v>
      </c>
      <c r="G25" s="3"/>
      <c r="H25" s="3"/>
    </row>
    <row r="26" spans="1:12" ht="15.75" customHeight="1" x14ac:dyDescent="0.35">
      <c r="A26" s="1">
        <f>IF(Data!A26&lt;&gt;"",_xlfn.RANK.AVG(Data!A26,Data!$A:$B,1),"")</f>
        <v>772.5</v>
      </c>
      <c r="B26" s="1">
        <f>IF(Data!B26&lt;&gt;"",_xlfn.RANK.AVG(Data!B26,Data!$A:$B,1),"")</f>
        <v>772.5</v>
      </c>
      <c r="E26" s="3">
        <f t="shared" si="0"/>
        <v>1</v>
      </c>
      <c r="F26" s="3" t="str">
        <f t="shared" si="1"/>
        <v>NA</v>
      </c>
      <c r="G26" s="3"/>
      <c r="H26" s="3"/>
    </row>
    <row r="27" spans="1:12" ht="15.75" customHeight="1" x14ac:dyDescent="0.35">
      <c r="A27" s="1">
        <f>IF(Data!A27&lt;&gt;"",_xlfn.RANK.AVG(Data!A27,Data!$A:$B,1),"")</f>
        <v>1721.5</v>
      </c>
      <c r="B27" s="1">
        <f>IF(Data!B27&lt;&gt;"",_xlfn.RANK.AVG(Data!B27,Data!$A:$B,1),"")</f>
        <v>1721.5</v>
      </c>
      <c r="E27" s="3">
        <f t="shared" si="0"/>
        <v>1</v>
      </c>
      <c r="F27" s="3" t="str">
        <f t="shared" si="1"/>
        <v>NA</v>
      </c>
      <c r="G27" s="3"/>
      <c r="H27" s="3"/>
    </row>
    <row r="28" spans="1:12" ht="15.75" customHeight="1" x14ac:dyDescent="0.35">
      <c r="A28" s="1">
        <f>IF(Data!A28&lt;&gt;"",_xlfn.RANK.AVG(Data!A28,Data!$A:$B,1),"")</f>
        <v>772.5</v>
      </c>
      <c r="B28" s="1">
        <f>IF(Data!B28&lt;&gt;"",_xlfn.RANK.AVG(Data!B28,Data!$A:$B,1),"")</f>
        <v>772.5</v>
      </c>
      <c r="E28" s="3">
        <f t="shared" si="0"/>
        <v>1</v>
      </c>
      <c r="F28" s="3" t="str">
        <f t="shared" si="1"/>
        <v>NA</v>
      </c>
      <c r="G28" s="3"/>
      <c r="H28" s="3"/>
    </row>
    <row r="29" spans="1:12" ht="15.75" customHeight="1" x14ac:dyDescent="0.35">
      <c r="A29" s="1">
        <f>IF(Data!A29&lt;&gt;"",_xlfn.RANK.AVG(Data!A29,Data!$A:$B,1),"")</f>
        <v>772.5</v>
      </c>
      <c r="B29" s="1">
        <f>IF(Data!B29&lt;&gt;"",_xlfn.RANK.AVG(Data!B29,Data!$A:$B,1),"")</f>
        <v>772.5</v>
      </c>
      <c r="E29" s="3">
        <f t="shared" si="0"/>
        <v>1</v>
      </c>
      <c r="F29" s="3" t="str">
        <f t="shared" si="1"/>
        <v>NA</v>
      </c>
      <c r="G29" s="3"/>
      <c r="H29" s="3"/>
    </row>
    <row r="30" spans="1:12" ht="15.75" customHeight="1" x14ac:dyDescent="0.35">
      <c r="A30" s="1">
        <f>IF(Data!A30&lt;&gt;"",_xlfn.RANK.AVG(Data!A30,Data!$A:$B,1),"")</f>
        <v>1892.5</v>
      </c>
      <c r="B30" s="1">
        <f>IF(Data!B30&lt;&gt;"",_xlfn.RANK.AVG(Data!B30,Data!$A:$B,1),"")</f>
        <v>1892.5</v>
      </c>
      <c r="E30" s="3">
        <f t="shared" si="0"/>
        <v>1</v>
      </c>
      <c r="F30" s="3" t="str">
        <f t="shared" si="1"/>
        <v>NA</v>
      </c>
      <c r="G30" s="3"/>
      <c r="H30" s="3"/>
    </row>
    <row r="31" spans="1:12" ht="15.75" customHeight="1" x14ac:dyDescent="0.35">
      <c r="A31" s="1">
        <f>IF(Data!A31&lt;&gt;"",_xlfn.RANK.AVG(Data!A31,Data!$A:$B,1),"")</f>
        <v>2237.5</v>
      </c>
      <c r="B31" s="1">
        <f>IF(Data!B31&lt;&gt;"",_xlfn.RANK.AVG(Data!B31,Data!$A:$B,1),"")</f>
        <v>2237.5</v>
      </c>
      <c r="E31" s="3">
        <f t="shared" si="0"/>
        <v>1</v>
      </c>
      <c r="F31" s="3" t="str">
        <f t="shared" si="1"/>
        <v>NA</v>
      </c>
      <c r="G31" s="3"/>
      <c r="H31" s="3"/>
    </row>
    <row r="32" spans="1:12" ht="15.75" customHeight="1" x14ac:dyDescent="0.35">
      <c r="A32" s="1">
        <f>IF(Data!A32&lt;&gt;"",_xlfn.RANK.AVG(Data!A32,Data!$A:$B,1),"")</f>
        <v>1859.5</v>
      </c>
      <c r="B32" s="1">
        <f>IF(Data!B32&lt;&gt;"",_xlfn.RANK.AVG(Data!B32,Data!$A:$B,1),"")</f>
        <v>1859.5</v>
      </c>
      <c r="E32" s="3">
        <f t="shared" si="0"/>
        <v>1</v>
      </c>
      <c r="F32" s="3" t="str">
        <f t="shared" si="1"/>
        <v>NA</v>
      </c>
      <c r="G32" s="3"/>
      <c r="H32" s="3"/>
    </row>
    <row r="33" spans="1:8" ht="15.75" customHeight="1" x14ac:dyDescent="0.35">
      <c r="A33" s="1">
        <f>IF(Data!A33&lt;&gt;"",_xlfn.RANK.AVG(Data!A33,Data!$A:$B,1),"")</f>
        <v>2111.5</v>
      </c>
      <c r="B33" s="1">
        <f>IF(Data!B33&lt;&gt;"",_xlfn.RANK.AVG(Data!B33,Data!$A:$B,1),"")</f>
        <v>2111.5</v>
      </c>
      <c r="E33" s="3">
        <f t="shared" si="0"/>
        <v>1</v>
      </c>
      <c r="F33" s="3" t="str">
        <f t="shared" si="1"/>
        <v>NA</v>
      </c>
      <c r="G33" s="3"/>
      <c r="H33" s="3"/>
    </row>
    <row r="34" spans="1:8" ht="15.75" customHeight="1" x14ac:dyDescent="0.35">
      <c r="A34" s="1">
        <f>IF(Data!A34&lt;&gt;"",_xlfn.RANK.AVG(Data!A34,Data!$A:$B,1),"")</f>
        <v>772.5</v>
      </c>
      <c r="B34" s="1">
        <f>IF(Data!B34&lt;&gt;"",_xlfn.RANK.AVG(Data!B34,Data!$A:$B,1),"")</f>
        <v>772.5</v>
      </c>
      <c r="E34" s="3">
        <f t="shared" si="0"/>
        <v>1</v>
      </c>
      <c r="F34" s="3" t="str">
        <f t="shared" si="1"/>
        <v>NA</v>
      </c>
      <c r="G34" s="3"/>
      <c r="H34" s="3"/>
    </row>
    <row r="35" spans="1:8" ht="15.75" customHeight="1" x14ac:dyDescent="0.35">
      <c r="A35" s="1">
        <f>IF(Data!A35&lt;&gt;"",_xlfn.RANK.AVG(Data!A35,Data!$A:$B,1),"")</f>
        <v>2204.5</v>
      </c>
      <c r="B35" s="1">
        <f>IF(Data!B35&lt;&gt;"",_xlfn.RANK.AVG(Data!B35,Data!$A:$B,1),"")</f>
        <v>2204.5</v>
      </c>
      <c r="E35" s="3">
        <f t="shared" si="0"/>
        <v>1</v>
      </c>
      <c r="F35" s="3" t="str">
        <f t="shared" si="1"/>
        <v>NA</v>
      </c>
      <c r="G35" s="3"/>
      <c r="H35" s="3"/>
    </row>
    <row r="36" spans="1:8" ht="15.75" customHeight="1" x14ac:dyDescent="0.35">
      <c r="A36" s="1">
        <f>IF(Data!A36&lt;&gt;"",_xlfn.RANK.AVG(Data!A36,Data!$A:$B,1),"")</f>
        <v>2315.5</v>
      </c>
      <c r="B36" s="1">
        <f>IF(Data!B36&lt;&gt;"",_xlfn.RANK.AVG(Data!B36,Data!$A:$B,1),"")</f>
        <v>2315.5</v>
      </c>
      <c r="E36" s="3">
        <f t="shared" si="0"/>
        <v>1</v>
      </c>
      <c r="F36" s="3" t="str">
        <f t="shared" si="1"/>
        <v>NA</v>
      </c>
      <c r="G36" s="3"/>
      <c r="H36" s="3"/>
    </row>
    <row r="37" spans="1:8" ht="15.75" customHeight="1" x14ac:dyDescent="0.35">
      <c r="A37" s="1">
        <f>IF(Data!A37&lt;&gt;"",_xlfn.RANK.AVG(Data!A37,Data!$A:$B,1),"")</f>
        <v>1905.5</v>
      </c>
      <c r="B37" s="1">
        <f>IF(Data!B37&lt;&gt;"",_xlfn.RANK.AVG(Data!B37,Data!$A:$B,1),"")</f>
        <v>1905.5</v>
      </c>
      <c r="E37" s="3">
        <f t="shared" si="0"/>
        <v>1</v>
      </c>
      <c r="F37" s="3" t="str">
        <f t="shared" si="1"/>
        <v>NA</v>
      </c>
      <c r="G37" s="3"/>
      <c r="H37" s="3"/>
    </row>
    <row r="38" spans="1:8" ht="15.75" customHeight="1" x14ac:dyDescent="0.35">
      <c r="A38" s="1">
        <f>IF(Data!A38&lt;&gt;"",_xlfn.RANK.AVG(Data!A38,Data!$A:$B,1),"")</f>
        <v>2100.5</v>
      </c>
      <c r="B38" s="1">
        <f>IF(Data!B38&lt;&gt;"",_xlfn.RANK.AVG(Data!B38,Data!$A:$B,1),"")</f>
        <v>2100.5</v>
      </c>
      <c r="E38" s="3">
        <f t="shared" si="0"/>
        <v>1</v>
      </c>
      <c r="F38" s="3" t="str">
        <f t="shared" si="1"/>
        <v>NA</v>
      </c>
      <c r="G38" s="3"/>
      <c r="H38" s="3"/>
    </row>
    <row r="39" spans="1:8" ht="15.75" customHeight="1" x14ac:dyDescent="0.35">
      <c r="A39" s="1">
        <f>IF(Data!A39&lt;&gt;"",_xlfn.RANK.AVG(Data!A39,Data!$A:$B,1),"")</f>
        <v>1954.5</v>
      </c>
      <c r="B39" s="1">
        <f>IF(Data!B39&lt;&gt;"",_xlfn.RANK.AVG(Data!B39,Data!$A:$B,1),"")</f>
        <v>1954.5</v>
      </c>
      <c r="E39" s="3">
        <f t="shared" si="0"/>
        <v>1</v>
      </c>
      <c r="F39" s="3" t="str">
        <f t="shared" si="1"/>
        <v>NA</v>
      </c>
      <c r="G39" s="3"/>
      <c r="H39" s="3"/>
    </row>
    <row r="40" spans="1:8" ht="15.75" customHeight="1" x14ac:dyDescent="0.35">
      <c r="A40" s="1">
        <f>IF(Data!A40&lt;&gt;"",_xlfn.RANK.AVG(Data!A40,Data!$A:$B,1),"")</f>
        <v>772.5</v>
      </c>
      <c r="B40" s="1">
        <f>IF(Data!B40&lt;&gt;"",_xlfn.RANK.AVG(Data!B40,Data!$A:$B,1),"")</f>
        <v>772.5</v>
      </c>
      <c r="E40" s="3">
        <f t="shared" si="0"/>
        <v>1</v>
      </c>
      <c r="F40" s="3" t="str">
        <f t="shared" si="1"/>
        <v>NA</v>
      </c>
      <c r="G40" s="3"/>
      <c r="H40" s="3"/>
    </row>
    <row r="41" spans="1:8" ht="15.75" customHeight="1" x14ac:dyDescent="0.35">
      <c r="A41" s="1">
        <f>IF(Data!A41&lt;&gt;"",_xlfn.RANK.AVG(Data!A41,Data!$A:$B,1),"")</f>
        <v>1810.5</v>
      </c>
      <c r="B41" s="1">
        <f>IF(Data!B41&lt;&gt;"",_xlfn.RANK.AVG(Data!B41,Data!$A:$B,1),"")</f>
        <v>1810.5</v>
      </c>
      <c r="E41" s="3">
        <f t="shared" si="0"/>
        <v>1</v>
      </c>
      <c r="F41" s="3" t="str">
        <f t="shared" si="1"/>
        <v>NA</v>
      </c>
      <c r="G41" s="3"/>
      <c r="H41" s="3"/>
    </row>
    <row r="42" spans="1:8" ht="15.75" customHeight="1" x14ac:dyDescent="0.35">
      <c r="A42" s="1">
        <f>IF(Data!A42&lt;&gt;"",_xlfn.RANK.AVG(Data!A42,Data!$A:$B,1),"")</f>
        <v>772.5</v>
      </c>
      <c r="B42" s="1">
        <f>IF(Data!B42&lt;&gt;"",_xlfn.RANK.AVG(Data!B42,Data!$A:$B,1),"")</f>
        <v>772.5</v>
      </c>
      <c r="E42" s="3">
        <f t="shared" si="0"/>
        <v>1</v>
      </c>
      <c r="F42" s="3" t="str">
        <f t="shared" si="1"/>
        <v>NA</v>
      </c>
      <c r="G42" s="3"/>
      <c r="H42" s="3"/>
    </row>
    <row r="43" spans="1:8" ht="15.75" customHeight="1" x14ac:dyDescent="0.35">
      <c r="A43" s="1">
        <f>IF(Data!A43&lt;&gt;"",_xlfn.RANK.AVG(Data!A43,Data!$A:$B,1),"")</f>
        <v>772.5</v>
      </c>
      <c r="B43" s="1">
        <f>IF(Data!B43&lt;&gt;"",_xlfn.RANK.AVG(Data!B43,Data!$A:$B,1),"")</f>
        <v>772.5</v>
      </c>
      <c r="E43" s="3">
        <f t="shared" si="0"/>
        <v>1</v>
      </c>
      <c r="F43" s="3" t="str">
        <f t="shared" si="1"/>
        <v>NA</v>
      </c>
      <c r="G43" s="3"/>
      <c r="H43" s="3"/>
    </row>
    <row r="44" spans="1:8" ht="15.75" customHeight="1" x14ac:dyDescent="0.35">
      <c r="A44" s="1">
        <f>IF(Data!A44&lt;&gt;"",_xlfn.RANK.AVG(Data!A44,Data!$A:$B,1),"")</f>
        <v>772.5</v>
      </c>
      <c r="B44" s="1">
        <f>IF(Data!B44&lt;&gt;"",_xlfn.RANK.AVG(Data!B44,Data!$A:$B,1),"")</f>
        <v>772.5</v>
      </c>
      <c r="E44" s="3">
        <f t="shared" si="0"/>
        <v>1</v>
      </c>
      <c r="F44" s="3" t="str">
        <f t="shared" si="1"/>
        <v>NA</v>
      </c>
      <c r="G44" s="3"/>
      <c r="H44" s="3"/>
    </row>
    <row r="45" spans="1:8" ht="15.75" customHeight="1" x14ac:dyDescent="0.35">
      <c r="A45" s="1">
        <f>IF(Data!A45&lt;&gt;"",_xlfn.RANK.AVG(Data!A45,Data!$A:$B,1),"")</f>
        <v>1954.5</v>
      </c>
      <c r="B45" s="1">
        <f>IF(Data!B45&lt;&gt;"",_xlfn.RANK.AVG(Data!B45,Data!$A:$B,1),"")</f>
        <v>1954.5</v>
      </c>
      <c r="E45" s="3">
        <f t="shared" si="0"/>
        <v>1</v>
      </c>
      <c r="F45" s="3" t="str">
        <f t="shared" si="1"/>
        <v>NA</v>
      </c>
      <c r="G45" s="3"/>
      <c r="H45" s="3"/>
    </row>
    <row r="46" spans="1:8" ht="15.75" customHeight="1" x14ac:dyDescent="0.35">
      <c r="A46" s="1">
        <f>IF(Data!A46&lt;&gt;"",_xlfn.RANK.AVG(Data!A46,Data!$A:$B,1),"")</f>
        <v>772.5</v>
      </c>
      <c r="B46" s="1">
        <f>IF(Data!B46&lt;&gt;"",_xlfn.RANK.AVG(Data!B46,Data!$A:$B,1),"")</f>
        <v>772.5</v>
      </c>
      <c r="E46" s="3">
        <f t="shared" si="0"/>
        <v>1</v>
      </c>
      <c r="F46" s="3" t="str">
        <f t="shared" si="1"/>
        <v>NA</v>
      </c>
      <c r="G46" s="3"/>
      <c r="H46" s="3"/>
    </row>
    <row r="47" spans="1:8" ht="15.75" customHeight="1" x14ac:dyDescent="0.35">
      <c r="A47" s="1">
        <f>IF(Data!A47&lt;&gt;"",_xlfn.RANK.AVG(Data!A47,Data!$A:$B,1),"")</f>
        <v>772.5</v>
      </c>
      <c r="B47" s="1">
        <f>IF(Data!B47&lt;&gt;"",_xlfn.RANK.AVG(Data!B47,Data!$A:$B,1),"")</f>
        <v>772.5</v>
      </c>
      <c r="E47" s="3">
        <f t="shared" si="0"/>
        <v>1</v>
      </c>
      <c r="F47" s="3" t="str">
        <f t="shared" si="1"/>
        <v>NA</v>
      </c>
      <c r="G47" s="3"/>
      <c r="H47" s="3"/>
    </row>
    <row r="48" spans="1:8" ht="15.75" customHeight="1" x14ac:dyDescent="0.35">
      <c r="A48" s="1">
        <f>IF(Data!A48&lt;&gt;"",_xlfn.RANK.AVG(Data!A48,Data!$A:$B,1),"")</f>
        <v>772.5</v>
      </c>
      <c r="B48" s="1">
        <f>IF(Data!B48&lt;&gt;"",_xlfn.RANK.AVG(Data!B48,Data!$A:$B,1),"")</f>
        <v>772.5</v>
      </c>
      <c r="E48" s="3">
        <f t="shared" si="0"/>
        <v>1</v>
      </c>
      <c r="F48" s="3" t="str">
        <f t="shared" si="1"/>
        <v>NA</v>
      </c>
      <c r="G48" s="3"/>
      <c r="H48" s="3"/>
    </row>
    <row r="49" spans="1:8" ht="15.75" customHeight="1" x14ac:dyDescent="0.35">
      <c r="A49" s="1">
        <f>IF(Data!A49&lt;&gt;"",_xlfn.RANK.AVG(Data!A49,Data!$A:$B,1),"")</f>
        <v>2093.5</v>
      </c>
      <c r="B49" s="1">
        <f>IF(Data!B49&lt;&gt;"",_xlfn.RANK.AVG(Data!B49,Data!$A:$B,1),"")</f>
        <v>2093.5</v>
      </c>
      <c r="E49" s="3">
        <f t="shared" si="0"/>
        <v>1</v>
      </c>
      <c r="F49" s="3" t="str">
        <f t="shared" si="1"/>
        <v>NA</v>
      </c>
      <c r="G49" s="3"/>
      <c r="H49" s="3"/>
    </row>
    <row r="50" spans="1:8" ht="15.75" customHeight="1" x14ac:dyDescent="0.35">
      <c r="A50" s="1">
        <f>IF(Data!A50&lt;&gt;"",_xlfn.RANK.AVG(Data!A50,Data!$A:$B,1),"")</f>
        <v>772.5</v>
      </c>
      <c r="B50" s="1">
        <f>IF(Data!B50&lt;&gt;"",_xlfn.RANK.AVG(Data!B50,Data!$A:$B,1),"")</f>
        <v>772.5</v>
      </c>
      <c r="E50" s="3">
        <f t="shared" si="0"/>
        <v>1</v>
      </c>
      <c r="F50" s="3" t="str">
        <f t="shared" si="1"/>
        <v>NA</v>
      </c>
      <c r="G50" s="3"/>
      <c r="H50" s="3"/>
    </row>
    <row r="51" spans="1:8" ht="15.75" customHeight="1" x14ac:dyDescent="0.35">
      <c r="A51" s="1">
        <f>IF(Data!A51&lt;&gt;"",_xlfn.RANK.AVG(Data!A51,Data!$A:$B,1),"")</f>
        <v>772.5</v>
      </c>
      <c r="B51" s="1">
        <f>IF(Data!B51&lt;&gt;"",_xlfn.RANK.AVG(Data!B51,Data!$A:$B,1),"")</f>
        <v>772.5</v>
      </c>
      <c r="E51" s="3">
        <f t="shared" si="0"/>
        <v>1</v>
      </c>
      <c r="F51" s="3" t="str">
        <f t="shared" si="1"/>
        <v>NA</v>
      </c>
      <c r="G51" s="3"/>
      <c r="H51" s="3"/>
    </row>
    <row r="52" spans="1:8" ht="15.75" customHeight="1" x14ac:dyDescent="0.35">
      <c r="A52" s="1">
        <f>IF(Data!A52&lt;&gt;"",_xlfn.RANK.AVG(Data!A52,Data!$A:$B,1),"")</f>
        <v>2088.5</v>
      </c>
      <c r="B52" s="1">
        <f>IF(Data!B52&lt;&gt;"",_xlfn.RANK.AVG(Data!B52,Data!$A:$B,1),"")</f>
        <v>2088.5</v>
      </c>
      <c r="E52" s="3">
        <f t="shared" si="0"/>
        <v>1</v>
      </c>
      <c r="F52" s="3" t="str">
        <f t="shared" si="1"/>
        <v>NA</v>
      </c>
      <c r="G52" s="3"/>
      <c r="H52" s="3"/>
    </row>
    <row r="53" spans="1:8" ht="15.75" customHeight="1" x14ac:dyDescent="0.35">
      <c r="A53" s="1">
        <f>IF(Data!A53&lt;&gt;"",_xlfn.RANK.AVG(Data!A53,Data!$A:$B,1),"")</f>
        <v>2100.5</v>
      </c>
      <c r="B53" s="1">
        <f>IF(Data!B53&lt;&gt;"",_xlfn.RANK.AVG(Data!B53,Data!$A:$B,1),"")</f>
        <v>2100.5</v>
      </c>
      <c r="E53" s="3">
        <f t="shared" si="0"/>
        <v>1</v>
      </c>
      <c r="F53" s="3" t="str">
        <f t="shared" si="1"/>
        <v>NA</v>
      </c>
      <c r="G53" s="3"/>
      <c r="H53" s="3"/>
    </row>
    <row r="54" spans="1:8" ht="15.75" customHeight="1" x14ac:dyDescent="0.35">
      <c r="A54" s="1">
        <f>IF(Data!A54&lt;&gt;"",_xlfn.RANK.AVG(Data!A54,Data!$A:$B,1),"")</f>
        <v>2088.5</v>
      </c>
      <c r="B54" s="1">
        <f>IF(Data!B54&lt;&gt;"",_xlfn.RANK.AVG(Data!B54,Data!$A:$B,1),"")</f>
        <v>2088.5</v>
      </c>
      <c r="E54" s="3">
        <f t="shared" si="0"/>
        <v>1</v>
      </c>
      <c r="F54" s="3" t="str">
        <f t="shared" si="1"/>
        <v>NA</v>
      </c>
      <c r="G54" s="3"/>
      <c r="H54" s="3"/>
    </row>
    <row r="55" spans="1:8" ht="15.75" customHeight="1" x14ac:dyDescent="0.35">
      <c r="A55" s="1">
        <f>IF(Data!A55&lt;&gt;"",_xlfn.RANK.AVG(Data!A55,Data!$A:$B,1),"")</f>
        <v>772.5</v>
      </c>
      <c r="B55" s="1">
        <f>IF(Data!B55&lt;&gt;"",_xlfn.RANK.AVG(Data!B55,Data!$A:$B,1),"")</f>
        <v>772.5</v>
      </c>
      <c r="E55" s="3">
        <f t="shared" si="0"/>
        <v>1</v>
      </c>
      <c r="F55" s="3" t="str">
        <f t="shared" si="1"/>
        <v>NA</v>
      </c>
      <c r="G55" s="3"/>
      <c r="H55" s="3"/>
    </row>
    <row r="56" spans="1:8" ht="15.75" customHeight="1" x14ac:dyDescent="0.35">
      <c r="A56" s="1">
        <f>IF(Data!A56&lt;&gt;"",_xlfn.RANK.AVG(Data!A56,Data!$A:$B,1),"")</f>
        <v>772.5</v>
      </c>
      <c r="B56" s="1">
        <f>IF(Data!B56&lt;&gt;"",_xlfn.RANK.AVG(Data!B56,Data!$A:$B,1),"")</f>
        <v>772.5</v>
      </c>
      <c r="E56" s="3">
        <f t="shared" si="0"/>
        <v>1</v>
      </c>
      <c r="F56" s="3" t="str">
        <f t="shared" si="1"/>
        <v>NA</v>
      </c>
      <c r="G56" s="3"/>
      <c r="H56" s="3"/>
    </row>
    <row r="57" spans="1:8" ht="15.75" customHeight="1" x14ac:dyDescent="0.35">
      <c r="A57" s="1">
        <f>IF(Data!A57&lt;&gt;"",_xlfn.RANK.AVG(Data!A57,Data!$A:$B,1),"")</f>
        <v>772.5</v>
      </c>
      <c r="B57" s="1">
        <f>IF(Data!B57&lt;&gt;"",_xlfn.RANK.AVG(Data!B57,Data!$A:$B,1),"")</f>
        <v>772.5</v>
      </c>
      <c r="E57" s="3">
        <f t="shared" si="0"/>
        <v>1</v>
      </c>
      <c r="F57" s="3" t="str">
        <f t="shared" si="1"/>
        <v>NA</v>
      </c>
      <c r="G57" s="3"/>
      <c r="H57" s="3"/>
    </row>
    <row r="58" spans="1:8" ht="15.75" customHeight="1" x14ac:dyDescent="0.35">
      <c r="A58" s="1">
        <f>IF(Data!A58&lt;&gt;"",_xlfn.RANK.AVG(Data!A58,Data!$A:$B,1),"")</f>
        <v>772.5</v>
      </c>
      <c r="B58" s="1">
        <f>IF(Data!B58&lt;&gt;"",_xlfn.RANK.AVG(Data!B58,Data!$A:$B,1),"")</f>
        <v>772.5</v>
      </c>
      <c r="E58" s="3">
        <f t="shared" si="0"/>
        <v>1</v>
      </c>
      <c r="F58" s="3" t="str">
        <f t="shared" si="1"/>
        <v>NA</v>
      </c>
      <c r="G58" s="3"/>
      <c r="H58" s="3"/>
    </row>
    <row r="59" spans="1:8" ht="15.75" customHeight="1" x14ac:dyDescent="0.35">
      <c r="A59" s="1">
        <f>IF(Data!A59&lt;&gt;"",_xlfn.RANK.AVG(Data!A59,Data!$A:$B,1),"")</f>
        <v>772.5</v>
      </c>
      <c r="B59" s="1">
        <f>IF(Data!B59&lt;&gt;"",_xlfn.RANK.AVG(Data!B59,Data!$A:$B,1),"")</f>
        <v>772.5</v>
      </c>
      <c r="E59" s="3">
        <f t="shared" si="0"/>
        <v>1</v>
      </c>
      <c r="F59" s="3" t="str">
        <f t="shared" si="1"/>
        <v>NA</v>
      </c>
      <c r="G59" s="3"/>
      <c r="H59" s="3"/>
    </row>
    <row r="60" spans="1:8" ht="15.75" customHeight="1" x14ac:dyDescent="0.35">
      <c r="A60" s="1">
        <f>IF(Data!A60&lt;&gt;"",_xlfn.RANK.AVG(Data!A60,Data!$A:$B,1),"")</f>
        <v>1751.5</v>
      </c>
      <c r="B60" s="1">
        <f>IF(Data!B60&lt;&gt;"",_xlfn.RANK.AVG(Data!B60,Data!$A:$B,1),"")</f>
        <v>1751.5</v>
      </c>
      <c r="E60" s="3">
        <f t="shared" si="0"/>
        <v>1</v>
      </c>
      <c r="F60" s="3" t="str">
        <f t="shared" si="1"/>
        <v>NA</v>
      </c>
      <c r="G60" s="3"/>
      <c r="H60" s="3"/>
    </row>
    <row r="61" spans="1:8" ht="15.75" customHeight="1" x14ac:dyDescent="0.35">
      <c r="A61" s="1">
        <f>IF(Data!A61&lt;&gt;"",_xlfn.RANK.AVG(Data!A61,Data!$A:$B,1),"")</f>
        <v>772.5</v>
      </c>
      <c r="B61" s="1">
        <f>IF(Data!B61&lt;&gt;"",_xlfn.RANK.AVG(Data!B61,Data!$A:$B,1),"")</f>
        <v>772.5</v>
      </c>
      <c r="E61" s="3">
        <f t="shared" si="0"/>
        <v>1</v>
      </c>
      <c r="F61" s="3" t="str">
        <f t="shared" si="1"/>
        <v>NA</v>
      </c>
      <c r="G61" s="3"/>
      <c r="H61" s="3"/>
    </row>
    <row r="62" spans="1:8" ht="15.75" customHeight="1" x14ac:dyDescent="0.35">
      <c r="A62" s="1">
        <f>IF(Data!A62&lt;&gt;"",_xlfn.RANK.AVG(Data!A62,Data!$A:$B,1),"")</f>
        <v>772.5</v>
      </c>
      <c r="B62" s="1">
        <f>IF(Data!B62&lt;&gt;"",_xlfn.RANK.AVG(Data!B62,Data!$A:$B,1),"")</f>
        <v>772.5</v>
      </c>
      <c r="E62" s="3">
        <f t="shared" si="0"/>
        <v>1</v>
      </c>
      <c r="F62" s="3" t="str">
        <f t="shared" si="1"/>
        <v>NA</v>
      </c>
      <c r="G62" s="3"/>
      <c r="H62" s="3"/>
    </row>
    <row r="63" spans="1:8" ht="15.75" customHeight="1" x14ac:dyDescent="0.35">
      <c r="A63" s="1">
        <f>IF(Data!A63&lt;&gt;"",_xlfn.RANK.AVG(Data!A63,Data!$A:$B,1),"")</f>
        <v>772.5</v>
      </c>
      <c r="B63" s="1">
        <f>IF(Data!B63&lt;&gt;"",_xlfn.RANK.AVG(Data!B63,Data!$A:$B,1),"")</f>
        <v>772.5</v>
      </c>
      <c r="E63" s="3">
        <f t="shared" si="0"/>
        <v>1</v>
      </c>
      <c r="F63" s="3" t="str">
        <f t="shared" si="1"/>
        <v>NA</v>
      </c>
      <c r="G63" s="3"/>
      <c r="H63" s="3"/>
    </row>
    <row r="64" spans="1:8" ht="15.75" customHeight="1" x14ac:dyDescent="0.35">
      <c r="A64" s="1">
        <f>IF(Data!A64&lt;&gt;"",_xlfn.RANK.AVG(Data!A64,Data!$A:$B,1),"")</f>
        <v>772.5</v>
      </c>
      <c r="B64" s="1">
        <f>IF(Data!B64&lt;&gt;"",_xlfn.RANK.AVG(Data!B64,Data!$A:$B,1),"")</f>
        <v>772.5</v>
      </c>
      <c r="E64" s="3">
        <f t="shared" si="0"/>
        <v>1</v>
      </c>
      <c r="F64" s="3" t="str">
        <f t="shared" si="1"/>
        <v>NA</v>
      </c>
      <c r="G64" s="3"/>
      <c r="H64" s="3"/>
    </row>
    <row r="65" spans="1:8" ht="15.75" customHeight="1" x14ac:dyDescent="0.35">
      <c r="A65" s="1">
        <f>IF(Data!A65&lt;&gt;"",_xlfn.RANK.AVG(Data!A65,Data!$A:$B,1),"")</f>
        <v>772.5</v>
      </c>
      <c r="B65" s="1">
        <f>IF(Data!B65&lt;&gt;"",_xlfn.RANK.AVG(Data!B65,Data!$A:$B,1),"")</f>
        <v>772.5</v>
      </c>
      <c r="E65" s="3">
        <f t="shared" ref="E65:E128" si="2">IF(A65=B65,1,"NA")</f>
        <v>1</v>
      </c>
      <c r="F65" s="3" t="str">
        <f t="shared" ref="F65:F128" si="3">IF(AND(A65=B65,A65=650.5),1,"NA")</f>
        <v>NA</v>
      </c>
      <c r="G65" s="3"/>
      <c r="H65" s="3"/>
    </row>
    <row r="66" spans="1:8" ht="15.75" customHeight="1" x14ac:dyDescent="0.35">
      <c r="A66" s="1">
        <f>IF(Data!A66&lt;&gt;"",_xlfn.RANK.AVG(Data!A66,Data!$A:$B,1),"")</f>
        <v>772.5</v>
      </c>
      <c r="B66" s="1">
        <f>IF(Data!B66&lt;&gt;"",_xlfn.RANK.AVG(Data!B66,Data!$A:$B,1),"")</f>
        <v>772.5</v>
      </c>
      <c r="E66" s="3">
        <f t="shared" si="2"/>
        <v>1</v>
      </c>
      <c r="F66" s="3" t="str">
        <f t="shared" si="3"/>
        <v>NA</v>
      </c>
      <c r="G66" s="3"/>
      <c r="H66" s="3"/>
    </row>
    <row r="67" spans="1:8" ht="15.75" customHeight="1" x14ac:dyDescent="0.35">
      <c r="A67" s="1">
        <f>IF(Data!A67&lt;&gt;"",_xlfn.RANK.AVG(Data!A67,Data!$A:$B,1),"")</f>
        <v>772.5</v>
      </c>
      <c r="B67" s="1">
        <f>IF(Data!B67&lt;&gt;"",_xlfn.RANK.AVG(Data!B67,Data!$A:$B,1),"")</f>
        <v>772.5</v>
      </c>
      <c r="E67" s="3">
        <f t="shared" si="2"/>
        <v>1</v>
      </c>
      <c r="F67" s="3" t="str">
        <f t="shared" si="3"/>
        <v>NA</v>
      </c>
      <c r="G67" s="3"/>
      <c r="H67" s="3"/>
    </row>
    <row r="68" spans="1:8" ht="15.75" customHeight="1" x14ac:dyDescent="0.35">
      <c r="A68" s="1">
        <f>IF(Data!A68&lt;&gt;"",_xlfn.RANK.AVG(Data!A68,Data!$A:$B,1),"")</f>
        <v>772.5</v>
      </c>
      <c r="B68" s="1">
        <f>IF(Data!B68&lt;&gt;"",_xlfn.RANK.AVG(Data!B68,Data!$A:$B,1),"")</f>
        <v>772.5</v>
      </c>
      <c r="E68" s="3">
        <f t="shared" si="2"/>
        <v>1</v>
      </c>
      <c r="F68" s="3" t="str">
        <f t="shared" si="3"/>
        <v>NA</v>
      </c>
      <c r="G68" s="3"/>
      <c r="H68" s="3"/>
    </row>
    <row r="69" spans="1:8" ht="15.75" customHeight="1" x14ac:dyDescent="0.35">
      <c r="A69" s="1">
        <f>IF(Data!A69&lt;&gt;"",_xlfn.RANK.AVG(Data!A69,Data!$A:$B,1),"")</f>
        <v>772.5</v>
      </c>
      <c r="B69" s="1">
        <f>IF(Data!B69&lt;&gt;"",_xlfn.RANK.AVG(Data!B69,Data!$A:$B,1),"")</f>
        <v>772.5</v>
      </c>
      <c r="E69" s="3">
        <f t="shared" si="2"/>
        <v>1</v>
      </c>
      <c r="F69" s="3" t="str">
        <f t="shared" si="3"/>
        <v>NA</v>
      </c>
      <c r="G69" s="3"/>
      <c r="H69" s="3"/>
    </row>
    <row r="70" spans="1:8" ht="15.75" customHeight="1" x14ac:dyDescent="0.35">
      <c r="A70" s="1">
        <f>IF(Data!A70&lt;&gt;"",_xlfn.RANK.AVG(Data!A70,Data!$A:$B,1),"")</f>
        <v>772.5</v>
      </c>
      <c r="B70" s="1">
        <f>IF(Data!B70&lt;&gt;"",_xlfn.RANK.AVG(Data!B70,Data!$A:$B,1),"")</f>
        <v>772.5</v>
      </c>
      <c r="E70" s="3">
        <f t="shared" si="2"/>
        <v>1</v>
      </c>
      <c r="F70" s="3" t="str">
        <f t="shared" si="3"/>
        <v>NA</v>
      </c>
      <c r="G70" s="3"/>
      <c r="H70" s="3"/>
    </row>
    <row r="71" spans="1:8" ht="15.75" customHeight="1" x14ac:dyDescent="0.35">
      <c r="A71" s="1">
        <f>IF(Data!A71&lt;&gt;"",_xlfn.RANK.AVG(Data!A71,Data!$A:$B,1),"")</f>
        <v>772.5</v>
      </c>
      <c r="B71" s="1">
        <f>IF(Data!B71&lt;&gt;"",_xlfn.RANK.AVG(Data!B71,Data!$A:$B,1),"")</f>
        <v>772.5</v>
      </c>
      <c r="E71" s="3">
        <f t="shared" si="2"/>
        <v>1</v>
      </c>
      <c r="F71" s="3" t="str">
        <f t="shared" si="3"/>
        <v>NA</v>
      </c>
      <c r="G71" s="3"/>
      <c r="H71" s="3"/>
    </row>
    <row r="72" spans="1:8" ht="15.75" customHeight="1" x14ac:dyDescent="0.35">
      <c r="A72" s="1">
        <f>IF(Data!A72&lt;&gt;"",_xlfn.RANK.AVG(Data!A72,Data!$A:$B,1),"")</f>
        <v>772.5</v>
      </c>
      <c r="B72" s="1">
        <f>IF(Data!B72&lt;&gt;"",_xlfn.RANK.AVG(Data!B72,Data!$A:$B,1),"")</f>
        <v>772.5</v>
      </c>
      <c r="E72" s="3">
        <f t="shared" si="2"/>
        <v>1</v>
      </c>
      <c r="F72" s="3" t="str">
        <f t="shared" si="3"/>
        <v>NA</v>
      </c>
      <c r="G72" s="3"/>
      <c r="H72" s="3"/>
    </row>
    <row r="73" spans="1:8" ht="15.75" customHeight="1" x14ac:dyDescent="0.35">
      <c r="A73" s="1">
        <f>IF(Data!A73&lt;&gt;"",_xlfn.RANK.AVG(Data!A73,Data!$A:$B,1),"")</f>
        <v>772.5</v>
      </c>
      <c r="B73" s="1">
        <f>IF(Data!B73&lt;&gt;"",_xlfn.RANK.AVG(Data!B73,Data!$A:$B,1),"")</f>
        <v>772.5</v>
      </c>
      <c r="E73" s="3">
        <f t="shared" si="2"/>
        <v>1</v>
      </c>
      <c r="F73" s="3" t="str">
        <f t="shared" si="3"/>
        <v>NA</v>
      </c>
      <c r="G73" s="3"/>
      <c r="H73" s="3"/>
    </row>
    <row r="74" spans="1:8" ht="15.75" customHeight="1" x14ac:dyDescent="0.35">
      <c r="A74" s="1">
        <f>IF(Data!A74&lt;&gt;"",_xlfn.RANK.AVG(Data!A74,Data!$A:$B,1),"")</f>
        <v>2281.5</v>
      </c>
      <c r="B74" s="1">
        <f>IF(Data!B74&lt;&gt;"",_xlfn.RANK.AVG(Data!B74,Data!$A:$B,1),"")</f>
        <v>2281.5</v>
      </c>
      <c r="E74" s="3">
        <f t="shared" si="2"/>
        <v>1</v>
      </c>
      <c r="F74" s="3" t="str">
        <f t="shared" si="3"/>
        <v>NA</v>
      </c>
      <c r="G74" s="3"/>
      <c r="H74" s="3"/>
    </row>
    <row r="75" spans="1:8" ht="15.75" customHeight="1" x14ac:dyDescent="0.35">
      <c r="A75" s="1">
        <f>IF(Data!A75&lt;&gt;"",_xlfn.RANK.AVG(Data!A75,Data!$A:$B,1),"")</f>
        <v>772.5</v>
      </c>
      <c r="B75" s="1">
        <f>IF(Data!B75&lt;&gt;"",_xlfn.RANK.AVG(Data!B75,Data!$A:$B,1),"")</f>
        <v>772.5</v>
      </c>
      <c r="E75" s="3">
        <f t="shared" si="2"/>
        <v>1</v>
      </c>
      <c r="F75" s="3" t="str">
        <f t="shared" si="3"/>
        <v>NA</v>
      </c>
      <c r="G75" s="3"/>
      <c r="H75" s="3"/>
    </row>
    <row r="76" spans="1:8" ht="15.75" customHeight="1" x14ac:dyDescent="0.35">
      <c r="A76" s="1">
        <f>IF(Data!A76&lt;&gt;"",_xlfn.RANK.AVG(Data!A76,Data!$A:$B,1),"")</f>
        <v>772.5</v>
      </c>
      <c r="B76" s="1">
        <f>IF(Data!B76&lt;&gt;"",_xlfn.RANK.AVG(Data!B76,Data!$A:$B,1),"")</f>
        <v>772.5</v>
      </c>
      <c r="E76" s="3">
        <f t="shared" si="2"/>
        <v>1</v>
      </c>
      <c r="F76" s="3" t="str">
        <f t="shared" si="3"/>
        <v>NA</v>
      </c>
      <c r="G76" s="3"/>
      <c r="H76" s="3"/>
    </row>
    <row r="77" spans="1:8" ht="15.75" customHeight="1" x14ac:dyDescent="0.35">
      <c r="A77" s="1">
        <f>IF(Data!A77&lt;&gt;"",_xlfn.RANK.AVG(Data!A77,Data!$A:$B,1),"")</f>
        <v>1855.5</v>
      </c>
      <c r="B77" s="1">
        <f>IF(Data!B77&lt;&gt;"",_xlfn.RANK.AVG(Data!B77,Data!$A:$B,1),"")</f>
        <v>1855.5</v>
      </c>
      <c r="E77" s="3">
        <f t="shared" si="2"/>
        <v>1</v>
      </c>
      <c r="F77" s="3" t="str">
        <f t="shared" si="3"/>
        <v>NA</v>
      </c>
      <c r="G77" s="3"/>
      <c r="H77" s="3"/>
    </row>
    <row r="78" spans="1:8" ht="15.75" customHeight="1" x14ac:dyDescent="0.35">
      <c r="A78" s="1">
        <f>IF(Data!A78&lt;&gt;"",_xlfn.RANK.AVG(Data!A78,Data!$A:$B,1),"")</f>
        <v>772.5</v>
      </c>
      <c r="B78" s="1">
        <f>IF(Data!B78&lt;&gt;"",_xlfn.RANK.AVG(Data!B78,Data!$A:$B,1),"")</f>
        <v>772.5</v>
      </c>
      <c r="E78" s="3">
        <f t="shared" si="2"/>
        <v>1</v>
      </c>
      <c r="F78" s="3" t="str">
        <f t="shared" si="3"/>
        <v>NA</v>
      </c>
      <c r="G78" s="3"/>
      <c r="H78" s="3"/>
    </row>
    <row r="79" spans="1:8" ht="15.75" customHeight="1" x14ac:dyDescent="0.35">
      <c r="A79" s="1">
        <f>IF(Data!A79&lt;&gt;"",_xlfn.RANK.AVG(Data!A79,Data!$A:$B,1),"")</f>
        <v>772.5</v>
      </c>
      <c r="B79" s="1">
        <f>IF(Data!B79&lt;&gt;"",_xlfn.RANK.AVG(Data!B79,Data!$A:$B,1),"")</f>
        <v>772.5</v>
      </c>
      <c r="E79" s="3">
        <f t="shared" si="2"/>
        <v>1</v>
      </c>
      <c r="F79" s="3" t="str">
        <f t="shared" si="3"/>
        <v>NA</v>
      </c>
      <c r="G79" s="3"/>
      <c r="H79" s="3"/>
    </row>
    <row r="80" spans="1:8" ht="15.75" customHeight="1" x14ac:dyDescent="0.35">
      <c r="A80" s="1">
        <f>IF(Data!A80&lt;&gt;"",_xlfn.RANK.AVG(Data!A80,Data!$A:$B,1),"")</f>
        <v>2187.5</v>
      </c>
      <c r="B80" s="1">
        <f>IF(Data!B80&lt;&gt;"",_xlfn.RANK.AVG(Data!B80,Data!$A:$B,1),"")</f>
        <v>2187.5</v>
      </c>
      <c r="E80" s="3">
        <f t="shared" si="2"/>
        <v>1</v>
      </c>
      <c r="F80" s="3" t="str">
        <f t="shared" si="3"/>
        <v>NA</v>
      </c>
      <c r="G80" s="3"/>
      <c r="H80" s="3"/>
    </row>
    <row r="81" spans="1:8" ht="15.75" customHeight="1" x14ac:dyDescent="0.35">
      <c r="A81" s="1">
        <f>IF(Data!A81&lt;&gt;"",_xlfn.RANK.AVG(Data!A81,Data!$A:$B,1),"")</f>
        <v>772.5</v>
      </c>
      <c r="B81" s="1">
        <f>IF(Data!B81&lt;&gt;"",_xlfn.RANK.AVG(Data!B81,Data!$A:$B,1),"")</f>
        <v>772.5</v>
      </c>
      <c r="E81" s="3">
        <f t="shared" si="2"/>
        <v>1</v>
      </c>
      <c r="F81" s="3" t="str">
        <f t="shared" si="3"/>
        <v>NA</v>
      </c>
      <c r="G81" s="3"/>
      <c r="H81" s="3"/>
    </row>
    <row r="82" spans="1:8" ht="15.75" customHeight="1" x14ac:dyDescent="0.35">
      <c r="A82" s="1">
        <f>IF(Data!A82&lt;&gt;"",_xlfn.RANK.AVG(Data!A82,Data!$A:$B,1),"")</f>
        <v>772.5</v>
      </c>
      <c r="B82" s="1">
        <f>IF(Data!B82&lt;&gt;"",_xlfn.RANK.AVG(Data!B82,Data!$A:$B,1),"")</f>
        <v>772.5</v>
      </c>
      <c r="E82" s="3">
        <f t="shared" si="2"/>
        <v>1</v>
      </c>
      <c r="F82" s="3" t="str">
        <f t="shared" si="3"/>
        <v>NA</v>
      </c>
      <c r="G82" s="3"/>
      <c r="H82" s="3"/>
    </row>
    <row r="83" spans="1:8" ht="15.75" customHeight="1" x14ac:dyDescent="0.35">
      <c r="A83" s="1">
        <f>IF(Data!A83&lt;&gt;"",_xlfn.RANK.AVG(Data!A83,Data!$A:$B,1),"")</f>
        <v>2370.5</v>
      </c>
      <c r="B83" s="1">
        <f>IF(Data!B83&lt;&gt;"",_xlfn.RANK.AVG(Data!B83,Data!$A:$B,1),"")</f>
        <v>2370.5</v>
      </c>
      <c r="E83" s="3">
        <f t="shared" si="2"/>
        <v>1</v>
      </c>
      <c r="F83" s="3" t="str">
        <f t="shared" si="3"/>
        <v>NA</v>
      </c>
      <c r="G83" s="3"/>
      <c r="H83" s="3"/>
    </row>
    <row r="84" spans="1:8" ht="15.75" customHeight="1" x14ac:dyDescent="0.35">
      <c r="A84" s="1">
        <f>IF(Data!A84&lt;&gt;"",_xlfn.RANK.AVG(Data!A84,Data!$A:$B,1),"")</f>
        <v>2144.5</v>
      </c>
      <c r="B84" s="1">
        <f>IF(Data!B84&lt;&gt;"",_xlfn.RANK.AVG(Data!B84,Data!$A:$B,1),"")</f>
        <v>2144.5</v>
      </c>
      <c r="E84" s="3">
        <f t="shared" si="2"/>
        <v>1</v>
      </c>
      <c r="F84" s="3" t="str">
        <f t="shared" si="3"/>
        <v>NA</v>
      </c>
      <c r="G84" s="3"/>
      <c r="H84" s="3"/>
    </row>
    <row r="85" spans="1:8" ht="15.75" customHeight="1" x14ac:dyDescent="0.35">
      <c r="A85" s="1">
        <f>IF(Data!A85&lt;&gt;"",_xlfn.RANK.AVG(Data!A85,Data!$A:$B,1),"")</f>
        <v>772.5</v>
      </c>
      <c r="B85" s="1">
        <f>IF(Data!B85&lt;&gt;"",_xlfn.RANK.AVG(Data!B85,Data!$A:$B,1),"")</f>
        <v>772.5</v>
      </c>
      <c r="E85" s="3">
        <f t="shared" si="2"/>
        <v>1</v>
      </c>
      <c r="F85" s="3" t="str">
        <f t="shared" si="3"/>
        <v>NA</v>
      </c>
      <c r="G85" s="3"/>
      <c r="H85" s="3"/>
    </row>
    <row r="86" spans="1:8" ht="15.75" customHeight="1" x14ac:dyDescent="0.35">
      <c r="A86" s="1">
        <f>IF(Data!A86&lt;&gt;"",_xlfn.RANK.AVG(Data!A86,Data!$A:$B,1),"")</f>
        <v>2091.5</v>
      </c>
      <c r="B86" s="1">
        <f>IF(Data!B86&lt;&gt;"",_xlfn.RANK.AVG(Data!B86,Data!$A:$B,1),"")</f>
        <v>2091.5</v>
      </c>
      <c r="E86" s="3">
        <f t="shared" si="2"/>
        <v>1</v>
      </c>
      <c r="F86" s="3" t="str">
        <f t="shared" si="3"/>
        <v>NA</v>
      </c>
      <c r="G86" s="3"/>
      <c r="H86" s="3"/>
    </row>
    <row r="87" spans="1:8" ht="15.75" customHeight="1" x14ac:dyDescent="0.35">
      <c r="A87" s="1">
        <f>IF(Data!A87&lt;&gt;"",_xlfn.RANK.AVG(Data!A87,Data!$A:$B,1),"")</f>
        <v>772.5</v>
      </c>
      <c r="B87" s="1">
        <f>IF(Data!B87&lt;&gt;"",_xlfn.RANK.AVG(Data!B87,Data!$A:$B,1),"")</f>
        <v>772.5</v>
      </c>
      <c r="E87" s="3">
        <f t="shared" si="2"/>
        <v>1</v>
      </c>
      <c r="F87" s="3" t="str">
        <f t="shared" si="3"/>
        <v>NA</v>
      </c>
      <c r="G87" s="3"/>
      <c r="H87" s="3"/>
    </row>
    <row r="88" spans="1:8" ht="15.75" customHeight="1" x14ac:dyDescent="0.35">
      <c r="A88" s="1">
        <f>IF(Data!A88&lt;&gt;"",_xlfn.RANK.AVG(Data!A88,Data!$A:$B,1),"")</f>
        <v>2174.5</v>
      </c>
      <c r="B88" s="1">
        <f>IF(Data!B88&lt;&gt;"",_xlfn.RANK.AVG(Data!B88,Data!$A:$B,1),"")</f>
        <v>2174.5</v>
      </c>
      <c r="E88" s="3">
        <f t="shared" si="2"/>
        <v>1</v>
      </c>
      <c r="F88" s="3" t="str">
        <f t="shared" si="3"/>
        <v>NA</v>
      </c>
      <c r="G88" s="3"/>
      <c r="H88" s="3"/>
    </row>
    <row r="89" spans="1:8" ht="15.75" customHeight="1" x14ac:dyDescent="0.35">
      <c r="A89" s="1">
        <f>IF(Data!A89&lt;&gt;"",_xlfn.RANK.AVG(Data!A89,Data!$A:$B,1),"")</f>
        <v>772.5</v>
      </c>
      <c r="B89" s="1">
        <f>IF(Data!B89&lt;&gt;"",_xlfn.RANK.AVG(Data!B89,Data!$A:$B,1),"")</f>
        <v>772.5</v>
      </c>
      <c r="E89" s="3">
        <f t="shared" si="2"/>
        <v>1</v>
      </c>
      <c r="F89" s="3" t="str">
        <f t="shared" si="3"/>
        <v>NA</v>
      </c>
      <c r="G89" s="3"/>
      <c r="H89" s="3"/>
    </row>
    <row r="90" spans="1:8" ht="15.75" customHeight="1" x14ac:dyDescent="0.35">
      <c r="A90" s="1">
        <f>IF(Data!A90&lt;&gt;"",_xlfn.RANK.AVG(Data!A90,Data!$A:$B,1),"")</f>
        <v>772.5</v>
      </c>
      <c r="B90" s="1">
        <f>IF(Data!B90&lt;&gt;"",_xlfn.RANK.AVG(Data!B90,Data!$A:$B,1),"")</f>
        <v>772.5</v>
      </c>
      <c r="E90" s="3">
        <f t="shared" si="2"/>
        <v>1</v>
      </c>
      <c r="F90" s="3" t="str">
        <f t="shared" si="3"/>
        <v>NA</v>
      </c>
      <c r="G90" s="3"/>
      <c r="H90" s="3"/>
    </row>
    <row r="91" spans="1:8" ht="15.75" customHeight="1" x14ac:dyDescent="0.35">
      <c r="A91" s="1">
        <f>IF(Data!A91&lt;&gt;"",_xlfn.RANK.AVG(Data!A91,Data!$A:$B,1),"")</f>
        <v>772.5</v>
      </c>
      <c r="B91" s="1">
        <f>IF(Data!B91&lt;&gt;"",_xlfn.RANK.AVG(Data!B91,Data!$A:$B,1),"")</f>
        <v>772.5</v>
      </c>
      <c r="E91" s="3">
        <f t="shared" si="2"/>
        <v>1</v>
      </c>
      <c r="F91" s="3" t="str">
        <f t="shared" si="3"/>
        <v>NA</v>
      </c>
      <c r="G91" s="3"/>
      <c r="H91" s="3"/>
    </row>
    <row r="92" spans="1:8" ht="15.75" customHeight="1" x14ac:dyDescent="0.35">
      <c r="A92" s="1">
        <f>IF(Data!A92&lt;&gt;"",_xlfn.RANK.AVG(Data!A92,Data!$A:$B,1),"")</f>
        <v>2370.5</v>
      </c>
      <c r="B92" s="1">
        <f>IF(Data!B92&lt;&gt;"",_xlfn.RANK.AVG(Data!B92,Data!$A:$B,1),"")</f>
        <v>2370.5</v>
      </c>
      <c r="E92" s="3">
        <f t="shared" si="2"/>
        <v>1</v>
      </c>
      <c r="F92" s="3" t="str">
        <f t="shared" si="3"/>
        <v>NA</v>
      </c>
      <c r="G92" s="3"/>
      <c r="H92" s="3"/>
    </row>
    <row r="93" spans="1:8" ht="15.75" customHeight="1" x14ac:dyDescent="0.35">
      <c r="A93" s="1">
        <f>IF(Data!A93&lt;&gt;"",_xlfn.RANK.AVG(Data!A93,Data!$A:$B,1),"")</f>
        <v>2209.5</v>
      </c>
      <c r="B93" s="1">
        <f>IF(Data!B93&lt;&gt;"",_xlfn.RANK.AVG(Data!B93,Data!$A:$B,1),"")</f>
        <v>2209.5</v>
      </c>
      <c r="E93" s="3">
        <f t="shared" si="2"/>
        <v>1</v>
      </c>
      <c r="F93" s="3" t="str">
        <f t="shared" si="3"/>
        <v>NA</v>
      </c>
      <c r="G93" s="3"/>
      <c r="H93" s="3"/>
    </row>
    <row r="94" spans="1:8" ht="15.75" customHeight="1" x14ac:dyDescent="0.35">
      <c r="A94" s="1">
        <f>IF(Data!A94&lt;&gt;"",_xlfn.RANK.AVG(Data!A94,Data!$A:$B,1),"")</f>
        <v>2174.5</v>
      </c>
      <c r="B94" s="1">
        <f>IF(Data!B94&lt;&gt;"",_xlfn.RANK.AVG(Data!B94,Data!$A:$B,1),"")</f>
        <v>2174.5</v>
      </c>
      <c r="E94" s="3">
        <f t="shared" si="2"/>
        <v>1</v>
      </c>
      <c r="F94" s="3" t="str">
        <f t="shared" si="3"/>
        <v>NA</v>
      </c>
      <c r="G94" s="3"/>
      <c r="H94" s="3"/>
    </row>
    <row r="95" spans="1:8" ht="15.75" customHeight="1" x14ac:dyDescent="0.35">
      <c r="A95" s="1">
        <f>IF(Data!A95&lt;&gt;"",_xlfn.RANK.AVG(Data!A95,Data!$A:$B,1),"")</f>
        <v>2349.5</v>
      </c>
      <c r="B95" s="1">
        <f>IF(Data!B95&lt;&gt;"",_xlfn.RANK.AVG(Data!B95,Data!$A:$B,1),"")</f>
        <v>2349.5</v>
      </c>
      <c r="E95" s="3">
        <f t="shared" si="2"/>
        <v>1</v>
      </c>
      <c r="F95" s="3" t="str">
        <f t="shared" si="3"/>
        <v>NA</v>
      </c>
      <c r="G95" s="3"/>
      <c r="H95" s="3"/>
    </row>
    <row r="96" spans="1:8" ht="15.75" customHeight="1" x14ac:dyDescent="0.35">
      <c r="A96" s="1">
        <f>IF(Data!A96&lt;&gt;"",_xlfn.RANK.AVG(Data!A96,Data!$A:$B,1),"")</f>
        <v>772.5</v>
      </c>
      <c r="B96" s="1">
        <f>IF(Data!B96&lt;&gt;"",_xlfn.RANK.AVG(Data!B96,Data!$A:$B,1),"")</f>
        <v>772.5</v>
      </c>
      <c r="E96" s="3">
        <f t="shared" si="2"/>
        <v>1</v>
      </c>
      <c r="F96" s="3" t="str">
        <f t="shared" si="3"/>
        <v>NA</v>
      </c>
      <c r="G96" s="3"/>
      <c r="H96" s="3"/>
    </row>
    <row r="97" spans="1:8" ht="15.75" customHeight="1" x14ac:dyDescent="0.35">
      <c r="A97" s="1">
        <f>IF(Data!A97&lt;&gt;"",_xlfn.RANK.AVG(Data!A97,Data!$A:$B,1),"")</f>
        <v>2119.5</v>
      </c>
      <c r="B97" s="1">
        <f>IF(Data!B97&lt;&gt;"",_xlfn.RANK.AVG(Data!B97,Data!$A:$B,1),"")</f>
        <v>2119.5</v>
      </c>
      <c r="E97" s="3">
        <f t="shared" si="2"/>
        <v>1</v>
      </c>
      <c r="F97" s="3" t="str">
        <f t="shared" si="3"/>
        <v>NA</v>
      </c>
      <c r="G97" s="3"/>
      <c r="H97" s="3"/>
    </row>
    <row r="98" spans="1:8" ht="15.75" customHeight="1" x14ac:dyDescent="0.35">
      <c r="A98" s="1">
        <f>IF(Data!A98&lt;&gt;"",_xlfn.RANK.AVG(Data!A98,Data!$A:$B,1),"")</f>
        <v>772.5</v>
      </c>
      <c r="B98" s="1">
        <f>IF(Data!B98&lt;&gt;"",_xlfn.RANK.AVG(Data!B98,Data!$A:$B,1),"")</f>
        <v>772.5</v>
      </c>
      <c r="E98" s="3">
        <f t="shared" si="2"/>
        <v>1</v>
      </c>
      <c r="F98" s="3" t="str">
        <f t="shared" si="3"/>
        <v>NA</v>
      </c>
      <c r="G98" s="3"/>
      <c r="H98" s="3"/>
    </row>
    <row r="99" spans="1:8" ht="15.75" customHeight="1" x14ac:dyDescent="0.35">
      <c r="A99" s="1">
        <f>IF(Data!A99&lt;&gt;"",_xlfn.RANK.AVG(Data!A99,Data!$A:$B,1),"")</f>
        <v>2144.5</v>
      </c>
      <c r="B99" s="1">
        <f>IF(Data!B99&lt;&gt;"",_xlfn.RANK.AVG(Data!B99,Data!$A:$B,1),"")</f>
        <v>2144.5</v>
      </c>
      <c r="E99" s="3">
        <f t="shared" si="2"/>
        <v>1</v>
      </c>
      <c r="F99" s="3" t="str">
        <f t="shared" si="3"/>
        <v>NA</v>
      </c>
      <c r="G99" s="3"/>
      <c r="H99" s="3"/>
    </row>
    <row r="100" spans="1:8" ht="15.75" customHeight="1" x14ac:dyDescent="0.35">
      <c r="A100" s="1">
        <f>IF(Data!A100&lt;&gt;"",_xlfn.RANK.AVG(Data!A100,Data!$A:$B,1),"")</f>
        <v>772.5</v>
      </c>
      <c r="B100" s="1">
        <f>IF(Data!B100&lt;&gt;"",_xlfn.RANK.AVG(Data!B100,Data!$A:$B,1),"")</f>
        <v>772.5</v>
      </c>
      <c r="E100" s="3">
        <f t="shared" si="2"/>
        <v>1</v>
      </c>
      <c r="F100" s="3" t="str">
        <f t="shared" si="3"/>
        <v>NA</v>
      </c>
      <c r="G100" s="3"/>
      <c r="H100" s="3"/>
    </row>
    <row r="101" spans="1:8" ht="15.75" customHeight="1" x14ac:dyDescent="0.35">
      <c r="A101" s="1">
        <f>IF(Data!A101&lt;&gt;"",_xlfn.RANK.AVG(Data!A101,Data!$A:$B,1),"")</f>
        <v>772.5</v>
      </c>
      <c r="B101" s="1">
        <f>IF(Data!B101&lt;&gt;"",_xlfn.RANK.AVG(Data!B101,Data!$A:$B,1),"")</f>
        <v>772.5</v>
      </c>
      <c r="E101" s="3">
        <f t="shared" si="2"/>
        <v>1</v>
      </c>
      <c r="F101" s="3" t="str">
        <f t="shared" si="3"/>
        <v>NA</v>
      </c>
      <c r="G101" s="3"/>
      <c r="H101" s="3"/>
    </row>
    <row r="102" spans="1:8" ht="15.75" customHeight="1" x14ac:dyDescent="0.35">
      <c r="A102" s="1">
        <f>IF(Data!A102&lt;&gt;"",_xlfn.RANK.AVG(Data!A102,Data!$A:$B,1),"")</f>
        <v>772.5</v>
      </c>
      <c r="B102" s="1">
        <f>IF(Data!B102&lt;&gt;"",_xlfn.RANK.AVG(Data!B102,Data!$A:$B,1),"")</f>
        <v>772.5</v>
      </c>
      <c r="E102" s="3">
        <f t="shared" si="2"/>
        <v>1</v>
      </c>
      <c r="F102" s="3" t="str">
        <f t="shared" si="3"/>
        <v>NA</v>
      </c>
      <c r="G102" s="3"/>
      <c r="H102" s="3"/>
    </row>
    <row r="103" spans="1:8" ht="15.75" customHeight="1" x14ac:dyDescent="0.35">
      <c r="A103" s="1">
        <f>IF(Data!A103&lt;&gt;"",_xlfn.RANK.AVG(Data!A103,Data!$A:$B,1),"")</f>
        <v>772.5</v>
      </c>
      <c r="B103" s="1">
        <f>IF(Data!B103&lt;&gt;"",_xlfn.RANK.AVG(Data!B103,Data!$A:$B,1),"")</f>
        <v>772.5</v>
      </c>
      <c r="E103" s="3">
        <f t="shared" si="2"/>
        <v>1</v>
      </c>
      <c r="F103" s="3" t="str">
        <f t="shared" si="3"/>
        <v>NA</v>
      </c>
      <c r="G103" s="3"/>
      <c r="H103" s="3"/>
    </row>
    <row r="104" spans="1:8" ht="15.75" customHeight="1" x14ac:dyDescent="0.35">
      <c r="A104" s="1">
        <f>IF(Data!A104&lt;&gt;"",_xlfn.RANK.AVG(Data!A104,Data!$A:$B,1),"")</f>
        <v>772.5</v>
      </c>
      <c r="B104" s="1">
        <f>IF(Data!B104&lt;&gt;"",_xlfn.RANK.AVG(Data!B104,Data!$A:$B,1),"")</f>
        <v>772.5</v>
      </c>
      <c r="E104" s="3">
        <f t="shared" si="2"/>
        <v>1</v>
      </c>
      <c r="F104" s="3" t="str">
        <f t="shared" si="3"/>
        <v>NA</v>
      </c>
      <c r="G104" s="3"/>
      <c r="H104" s="3"/>
    </row>
    <row r="105" spans="1:8" ht="15.75" customHeight="1" x14ac:dyDescent="0.35">
      <c r="A105" s="1">
        <f>IF(Data!A105&lt;&gt;"",_xlfn.RANK.AVG(Data!A105,Data!$A:$B,1),"")</f>
        <v>772.5</v>
      </c>
      <c r="B105" s="1">
        <f>IF(Data!B105&lt;&gt;"",_xlfn.RANK.AVG(Data!B105,Data!$A:$B,1),"")</f>
        <v>772.5</v>
      </c>
      <c r="E105" s="3">
        <f t="shared" si="2"/>
        <v>1</v>
      </c>
      <c r="F105" s="3" t="str">
        <f t="shared" si="3"/>
        <v>NA</v>
      </c>
      <c r="G105" s="3"/>
      <c r="H105" s="3"/>
    </row>
    <row r="106" spans="1:8" ht="15.75" customHeight="1" x14ac:dyDescent="0.35">
      <c r="A106" s="1">
        <f>IF(Data!A106&lt;&gt;"",_xlfn.RANK.AVG(Data!A106,Data!$A:$B,1),"")</f>
        <v>772.5</v>
      </c>
      <c r="B106" s="1">
        <f>IF(Data!B106&lt;&gt;"",_xlfn.RANK.AVG(Data!B106,Data!$A:$B,1),"")</f>
        <v>772.5</v>
      </c>
      <c r="E106" s="3">
        <f t="shared" si="2"/>
        <v>1</v>
      </c>
      <c r="F106" s="3" t="str">
        <f t="shared" si="3"/>
        <v>NA</v>
      </c>
      <c r="G106" s="3"/>
      <c r="H106" s="3"/>
    </row>
    <row r="107" spans="1:8" ht="15.75" customHeight="1" x14ac:dyDescent="0.35">
      <c r="A107" s="1">
        <f>IF(Data!A107&lt;&gt;"",_xlfn.RANK.AVG(Data!A107,Data!$A:$B,1),"")</f>
        <v>772.5</v>
      </c>
      <c r="B107" s="1">
        <f>IF(Data!B107&lt;&gt;"",_xlfn.RANK.AVG(Data!B107,Data!$A:$B,1),"")</f>
        <v>772.5</v>
      </c>
      <c r="E107" s="3">
        <f t="shared" si="2"/>
        <v>1</v>
      </c>
      <c r="F107" s="3" t="str">
        <f t="shared" si="3"/>
        <v>NA</v>
      </c>
      <c r="G107" s="3"/>
      <c r="H107" s="3"/>
    </row>
    <row r="108" spans="1:8" ht="15.75" customHeight="1" x14ac:dyDescent="0.35">
      <c r="A108" s="1">
        <f>IF(Data!A108&lt;&gt;"",_xlfn.RANK.AVG(Data!A108,Data!$A:$B,1),"")</f>
        <v>2289.5</v>
      </c>
      <c r="B108" s="1">
        <f>IF(Data!B108&lt;&gt;"",_xlfn.RANK.AVG(Data!B108,Data!$A:$B,1),"")</f>
        <v>2289.5</v>
      </c>
      <c r="E108" s="3">
        <f t="shared" si="2"/>
        <v>1</v>
      </c>
      <c r="F108" s="3" t="str">
        <f t="shared" si="3"/>
        <v>NA</v>
      </c>
      <c r="G108" s="3"/>
      <c r="H108" s="3"/>
    </row>
    <row r="109" spans="1:8" ht="15.75" customHeight="1" x14ac:dyDescent="0.35">
      <c r="A109" s="1">
        <f>IF(Data!A109&lt;&gt;"",_xlfn.RANK.AVG(Data!A109,Data!$A:$B,1),"")</f>
        <v>772.5</v>
      </c>
      <c r="B109" s="1">
        <f>IF(Data!B109&lt;&gt;"",_xlfn.RANK.AVG(Data!B109,Data!$A:$B,1),"")</f>
        <v>772.5</v>
      </c>
      <c r="E109" s="3">
        <f t="shared" si="2"/>
        <v>1</v>
      </c>
      <c r="F109" s="3" t="str">
        <f t="shared" si="3"/>
        <v>NA</v>
      </c>
      <c r="G109" s="3"/>
      <c r="H109" s="3"/>
    </row>
    <row r="110" spans="1:8" ht="15.75" customHeight="1" x14ac:dyDescent="0.35">
      <c r="A110" s="1">
        <f>IF(Data!A110&lt;&gt;"",_xlfn.RANK.AVG(Data!A110,Data!$A:$B,1),"")</f>
        <v>772.5</v>
      </c>
      <c r="B110" s="1">
        <f>IF(Data!B110&lt;&gt;"",_xlfn.RANK.AVG(Data!B110,Data!$A:$B,1),"")</f>
        <v>772.5</v>
      </c>
      <c r="E110" s="3">
        <f t="shared" si="2"/>
        <v>1</v>
      </c>
      <c r="F110" s="3" t="str">
        <f t="shared" si="3"/>
        <v>NA</v>
      </c>
      <c r="G110" s="3"/>
      <c r="H110" s="3"/>
    </row>
    <row r="111" spans="1:8" ht="15.75" customHeight="1" x14ac:dyDescent="0.35">
      <c r="A111" s="1">
        <f>IF(Data!A111&lt;&gt;"",_xlfn.RANK.AVG(Data!A111,Data!$A:$B,1),"")</f>
        <v>2263.5</v>
      </c>
      <c r="B111" s="1">
        <f>IF(Data!B111&lt;&gt;"",_xlfn.RANK.AVG(Data!B111,Data!$A:$B,1),"")</f>
        <v>2263.5</v>
      </c>
      <c r="E111" s="3">
        <f t="shared" si="2"/>
        <v>1</v>
      </c>
      <c r="F111" s="3" t="str">
        <f t="shared" si="3"/>
        <v>NA</v>
      </c>
      <c r="G111" s="3"/>
      <c r="H111" s="3"/>
    </row>
    <row r="112" spans="1:8" ht="15.75" customHeight="1" x14ac:dyDescent="0.35">
      <c r="A112" s="1">
        <f>IF(Data!A112&lt;&gt;"",_xlfn.RANK.AVG(Data!A112,Data!$A:$B,1),"")</f>
        <v>2051.5</v>
      </c>
      <c r="B112" s="1">
        <f>IF(Data!B112&lt;&gt;"",_xlfn.RANK.AVG(Data!B112,Data!$A:$B,1),"")</f>
        <v>2051.5</v>
      </c>
      <c r="E112" s="3">
        <f t="shared" si="2"/>
        <v>1</v>
      </c>
      <c r="F112" s="3" t="str">
        <f t="shared" si="3"/>
        <v>NA</v>
      </c>
      <c r="G112" s="3"/>
      <c r="H112" s="3"/>
    </row>
    <row r="113" spans="1:8" ht="15.75" customHeight="1" x14ac:dyDescent="0.35">
      <c r="A113" s="1">
        <f>IF(Data!A113&lt;&gt;"",_xlfn.RANK.AVG(Data!A113,Data!$A:$B,1),"")</f>
        <v>772.5</v>
      </c>
      <c r="B113" s="1">
        <f>IF(Data!B113&lt;&gt;"",_xlfn.RANK.AVG(Data!B113,Data!$A:$B,1),"")</f>
        <v>772.5</v>
      </c>
      <c r="E113" s="3">
        <f t="shared" si="2"/>
        <v>1</v>
      </c>
      <c r="F113" s="3" t="str">
        <f t="shared" si="3"/>
        <v>NA</v>
      </c>
      <c r="G113" s="3"/>
      <c r="H113" s="3"/>
    </row>
    <row r="114" spans="1:8" ht="15.75" customHeight="1" x14ac:dyDescent="0.35">
      <c r="A114" s="1">
        <f>IF(Data!A114&lt;&gt;"",_xlfn.RANK.AVG(Data!A114,Data!$A:$B,1),"")</f>
        <v>1772.5</v>
      </c>
      <c r="B114" s="1">
        <f>IF(Data!B114&lt;&gt;"",_xlfn.RANK.AVG(Data!B114,Data!$A:$B,1),"")</f>
        <v>1772.5</v>
      </c>
      <c r="E114" s="3">
        <f t="shared" si="2"/>
        <v>1</v>
      </c>
      <c r="F114" s="3" t="str">
        <f t="shared" si="3"/>
        <v>NA</v>
      </c>
      <c r="G114" s="3"/>
      <c r="H114" s="3"/>
    </row>
    <row r="115" spans="1:8" ht="15.75" customHeight="1" x14ac:dyDescent="0.35">
      <c r="A115" s="1">
        <f>IF(Data!A115&lt;&gt;"",_xlfn.RANK.AVG(Data!A115,Data!$A:$B,1),"")</f>
        <v>1772.5</v>
      </c>
      <c r="B115" s="1">
        <f>IF(Data!B115&lt;&gt;"",_xlfn.RANK.AVG(Data!B115,Data!$A:$B,1),"")</f>
        <v>1772.5</v>
      </c>
      <c r="E115" s="3">
        <f t="shared" si="2"/>
        <v>1</v>
      </c>
      <c r="F115" s="3" t="str">
        <f t="shared" si="3"/>
        <v>NA</v>
      </c>
      <c r="G115" s="3"/>
      <c r="H115" s="3"/>
    </row>
    <row r="116" spans="1:8" ht="15.75" customHeight="1" x14ac:dyDescent="0.35">
      <c r="A116" s="1">
        <f>IF(Data!A116&lt;&gt;"",_xlfn.RANK.AVG(Data!A116,Data!$A:$B,1),"")</f>
        <v>1799.5</v>
      </c>
      <c r="B116" s="1">
        <f>IF(Data!B116&lt;&gt;"",_xlfn.RANK.AVG(Data!B116,Data!$A:$B,1),"")</f>
        <v>1799.5</v>
      </c>
      <c r="E116" s="3">
        <f t="shared" si="2"/>
        <v>1</v>
      </c>
      <c r="F116" s="3" t="str">
        <f t="shared" si="3"/>
        <v>NA</v>
      </c>
      <c r="G116" s="3"/>
      <c r="H116" s="3"/>
    </row>
    <row r="117" spans="1:8" ht="15.75" customHeight="1" x14ac:dyDescent="0.35">
      <c r="A117" s="1">
        <f>IF(Data!A117&lt;&gt;"",_xlfn.RANK.AVG(Data!A117,Data!$A:$B,1),"")</f>
        <v>772.5</v>
      </c>
      <c r="B117" s="1">
        <f>IF(Data!B117&lt;&gt;"",_xlfn.RANK.AVG(Data!B117,Data!$A:$B,1),"")</f>
        <v>772.5</v>
      </c>
      <c r="E117" s="3">
        <f t="shared" si="2"/>
        <v>1</v>
      </c>
      <c r="F117" s="3" t="str">
        <f t="shared" si="3"/>
        <v>NA</v>
      </c>
      <c r="G117" s="3"/>
      <c r="H117" s="3"/>
    </row>
    <row r="118" spans="1:8" ht="15.75" customHeight="1" x14ac:dyDescent="0.35">
      <c r="A118" s="1">
        <f>IF(Data!A118&lt;&gt;"",_xlfn.RANK.AVG(Data!A118,Data!$A:$B,1),"")</f>
        <v>772.5</v>
      </c>
      <c r="B118" s="1">
        <f>IF(Data!B118&lt;&gt;"",_xlfn.RANK.AVG(Data!B118,Data!$A:$B,1),"")</f>
        <v>772.5</v>
      </c>
      <c r="E118" s="3">
        <f t="shared" si="2"/>
        <v>1</v>
      </c>
      <c r="F118" s="3" t="str">
        <f t="shared" si="3"/>
        <v>NA</v>
      </c>
      <c r="G118" s="3"/>
      <c r="H118" s="3"/>
    </row>
    <row r="119" spans="1:8" ht="15.75" customHeight="1" x14ac:dyDescent="0.35">
      <c r="A119" s="1">
        <f>IF(Data!A119&lt;&gt;"",_xlfn.RANK.AVG(Data!A119,Data!$A:$B,1),"")</f>
        <v>772.5</v>
      </c>
      <c r="B119" s="1">
        <f>IF(Data!B119&lt;&gt;"",_xlfn.RANK.AVG(Data!B119,Data!$A:$B,1),"")</f>
        <v>772.5</v>
      </c>
      <c r="E119" s="3">
        <f t="shared" si="2"/>
        <v>1</v>
      </c>
      <c r="F119" s="3" t="str">
        <f t="shared" si="3"/>
        <v>NA</v>
      </c>
      <c r="G119" s="3"/>
      <c r="H119" s="3"/>
    </row>
    <row r="120" spans="1:8" ht="15.75" customHeight="1" x14ac:dyDescent="0.35">
      <c r="A120" s="1">
        <f>IF(Data!A120&lt;&gt;"",_xlfn.RANK.AVG(Data!A120,Data!$A:$B,1),"")</f>
        <v>2263.5</v>
      </c>
      <c r="B120" s="1">
        <f>IF(Data!B120&lt;&gt;"",_xlfn.RANK.AVG(Data!B120,Data!$A:$B,1),"")</f>
        <v>2263.5</v>
      </c>
      <c r="E120" s="3">
        <f t="shared" si="2"/>
        <v>1</v>
      </c>
      <c r="F120" s="3" t="str">
        <f t="shared" si="3"/>
        <v>NA</v>
      </c>
      <c r="G120" s="3"/>
      <c r="H120" s="3"/>
    </row>
    <row r="121" spans="1:8" ht="15.75" customHeight="1" x14ac:dyDescent="0.35">
      <c r="A121" s="1">
        <f>IF(Data!A121&lt;&gt;"",_xlfn.RANK.AVG(Data!A121,Data!$A:$B,1),"")</f>
        <v>772.5</v>
      </c>
      <c r="B121" s="1">
        <f>IF(Data!B121&lt;&gt;"",_xlfn.RANK.AVG(Data!B121,Data!$A:$B,1),"")</f>
        <v>772.5</v>
      </c>
      <c r="E121" s="3">
        <f t="shared" si="2"/>
        <v>1</v>
      </c>
      <c r="F121" s="3" t="str">
        <f t="shared" si="3"/>
        <v>NA</v>
      </c>
      <c r="G121" s="3"/>
      <c r="H121" s="3"/>
    </row>
    <row r="122" spans="1:8" ht="15.75" customHeight="1" x14ac:dyDescent="0.35">
      <c r="A122" s="1">
        <f>IF(Data!A122&lt;&gt;"",_xlfn.RANK.AVG(Data!A122,Data!$A:$B,1),"")</f>
        <v>2263.5</v>
      </c>
      <c r="B122" s="1">
        <f>IF(Data!B122&lt;&gt;"",_xlfn.RANK.AVG(Data!B122,Data!$A:$B,1),"")</f>
        <v>2263.5</v>
      </c>
      <c r="E122" s="3">
        <f t="shared" si="2"/>
        <v>1</v>
      </c>
      <c r="F122" s="3" t="str">
        <f t="shared" si="3"/>
        <v>NA</v>
      </c>
      <c r="G122" s="3"/>
      <c r="H122" s="3"/>
    </row>
    <row r="123" spans="1:8" ht="15.75" customHeight="1" x14ac:dyDescent="0.35">
      <c r="A123" s="1">
        <f>IF(Data!A123&lt;&gt;"",_xlfn.RANK.AVG(Data!A123,Data!$A:$B,1),"")</f>
        <v>2141.5</v>
      </c>
      <c r="B123" s="1">
        <f>IF(Data!B123&lt;&gt;"",_xlfn.RANK.AVG(Data!B123,Data!$A:$B,1),"")</f>
        <v>2141.5</v>
      </c>
      <c r="E123" s="3">
        <f t="shared" si="2"/>
        <v>1</v>
      </c>
      <c r="F123" s="3" t="str">
        <f t="shared" si="3"/>
        <v>NA</v>
      </c>
      <c r="G123" s="3"/>
      <c r="H123" s="3"/>
    </row>
    <row r="124" spans="1:8" ht="15.75" customHeight="1" x14ac:dyDescent="0.35">
      <c r="A124" s="1">
        <f>IF(Data!A124&lt;&gt;"",_xlfn.RANK.AVG(Data!A124,Data!$A:$B,1),"")</f>
        <v>1713.5</v>
      </c>
      <c r="B124" s="1">
        <f>IF(Data!B124&lt;&gt;"",_xlfn.RANK.AVG(Data!B124,Data!$A:$B,1),"")</f>
        <v>1713.5</v>
      </c>
      <c r="E124" s="3">
        <f t="shared" si="2"/>
        <v>1</v>
      </c>
      <c r="F124" s="3" t="str">
        <f t="shared" si="3"/>
        <v>NA</v>
      </c>
      <c r="G124" s="3"/>
      <c r="H124" s="3"/>
    </row>
    <row r="125" spans="1:8" ht="15.75" customHeight="1" x14ac:dyDescent="0.35">
      <c r="A125" s="1">
        <f>IF(Data!A125&lt;&gt;"",_xlfn.RANK.AVG(Data!A125,Data!$A:$B,1),"")</f>
        <v>772.5</v>
      </c>
      <c r="B125" s="1">
        <f>IF(Data!B125&lt;&gt;"",_xlfn.RANK.AVG(Data!B125,Data!$A:$B,1),"")</f>
        <v>772.5</v>
      </c>
      <c r="E125" s="3">
        <f t="shared" si="2"/>
        <v>1</v>
      </c>
      <c r="F125" s="3" t="str">
        <f t="shared" si="3"/>
        <v>NA</v>
      </c>
      <c r="G125" s="3"/>
      <c r="H125" s="3"/>
    </row>
    <row r="126" spans="1:8" ht="15.75" customHeight="1" x14ac:dyDescent="0.35">
      <c r="A126" s="1">
        <f>IF(Data!A126&lt;&gt;"",_xlfn.RANK.AVG(Data!A126,Data!$A:$B,1),"")</f>
        <v>772.5</v>
      </c>
      <c r="B126" s="1">
        <f>IF(Data!B126&lt;&gt;"",_xlfn.RANK.AVG(Data!B126,Data!$A:$B,1),"")</f>
        <v>772.5</v>
      </c>
      <c r="E126" s="3">
        <f t="shared" si="2"/>
        <v>1</v>
      </c>
      <c r="F126" s="3" t="str">
        <f t="shared" si="3"/>
        <v>NA</v>
      </c>
      <c r="G126" s="3"/>
      <c r="H126" s="3"/>
    </row>
    <row r="127" spans="1:8" ht="15.75" customHeight="1" x14ac:dyDescent="0.35">
      <c r="A127" s="1">
        <f>IF(Data!A127&lt;&gt;"",_xlfn.RANK.AVG(Data!A127,Data!$A:$B,1),"")</f>
        <v>1807.5</v>
      </c>
      <c r="B127" s="1">
        <f>IF(Data!B127&lt;&gt;"",_xlfn.RANK.AVG(Data!B127,Data!$A:$B,1),"")</f>
        <v>1807.5</v>
      </c>
      <c r="E127" s="3">
        <f t="shared" si="2"/>
        <v>1</v>
      </c>
      <c r="F127" s="3" t="str">
        <f t="shared" si="3"/>
        <v>NA</v>
      </c>
      <c r="G127" s="3"/>
      <c r="H127" s="3"/>
    </row>
    <row r="128" spans="1:8" ht="15.75" customHeight="1" x14ac:dyDescent="0.35">
      <c r="A128" s="1">
        <f>IF(Data!A128&lt;&gt;"",_xlfn.RANK.AVG(Data!A128,Data!$A:$B,1),"")</f>
        <v>1748.5</v>
      </c>
      <c r="B128" s="1">
        <f>IF(Data!B128&lt;&gt;"",_xlfn.RANK.AVG(Data!B128,Data!$A:$B,1),"")</f>
        <v>1748.5</v>
      </c>
      <c r="E128" s="3">
        <f t="shared" si="2"/>
        <v>1</v>
      </c>
      <c r="F128" s="3" t="str">
        <f t="shared" si="3"/>
        <v>NA</v>
      </c>
      <c r="G128" s="3"/>
      <c r="H128" s="3"/>
    </row>
    <row r="129" spans="1:8" ht="15.75" customHeight="1" x14ac:dyDescent="0.35">
      <c r="A129" s="1">
        <f>IF(Data!A129&lt;&gt;"",_xlfn.RANK.AVG(Data!A129,Data!$A:$B,1),"")</f>
        <v>772.5</v>
      </c>
      <c r="B129" s="1">
        <f>IF(Data!B129&lt;&gt;"",_xlfn.RANK.AVG(Data!B129,Data!$A:$B,1),"")</f>
        <v>772.5</v>
      </c>
      <c r="E129" s="3">
        <f t="shared" ref="E129:E192" si="4">IF(A129=B129,1,"NA")</f>
        <v>1</v>
      </c>
      <c r="F129" s="3" t="str">
        <f t="shared" ref="F129:F192" si="5">IF(AND(A129=B129,A129=650.5),1,"NA")</f>
        <v>NA</v>
      </c>
      <c r="G129" s="3"/>
      <c r="H129" s="3"/>
    </row>
    <row r="130" spans="1:8" ht="15.75" customHeight="1" x14ac:dyDescent="0.35">
      <c r="A130" s="1">
        <f>IF(Data!A130&lt;&gt;"",_xlfn.RANK.AVG(Data!A130,Data!$A:$B,1),"")</f>
        <v>772.5</v>
      </c>
      <c r="B130" s="1">
        <f>IF(Data!B130&lt;&gt;"",_xlfn.RANK.AVG(Data!B130,Data!$A:$B,1),"")</f>
        <v>772.5</v>
      </c>
      <c r="E130" s="3">
        <f t="shared" si="4"/>
        <v>1</v>
      </c>
      <c r="F130" s="3" t="str">
        <f t="shared" si="5"/>
        <v>NA</v>
      </c>
      <c r="G130" s="3"/>
      <c r="H130" s="3"/>
    </row>
    <row r="131" spans="1:8" ht="15.75" customHeight="1" x14ac:dyDescent="0.35">
      <c r="A131" s="1">
        <f>IF(Data!A131&lt;&gt;"",_xlfn.RANK.AVG(Data!A131,Data!$A:$B,1),"")</f>
        <v>772.5</v>
      </c>
      <c r="B131" s="1">
        <f>IF(Data!B131&lt;&gt;"",_xlfn.RANK.AVG(Data!B131,Data!$A:$B,1),"")</f>
        <v>772.5</v>
      </c>
      <c r="E131" s="3">
        <f t="shared" si="4"/>
        <v>1</v>
      </c>
      <c r="F131" s="3" t="str">
        <f t="shared" si="5"/>
        <v>NA</v>
      </c>
      <c r="G131" s="3"/>
      <c r="H131" s="3"/>
    </row>
    <row r="132" spans="1:8" ht="15.75" customHeight="1" x14ac:dyDescent="0.35">
      <c r="A132" s="1">
        <f>IF(Data!A132&lt;&gt;"",_xlfn.RANK.AVG(Data!A132,Data!$A:$B,1),"")</f>
        <v>772.5</v>
      </c>
      <c r="B132" s="1">
        <f>IF(Data!B132&lt;&gt;"",_xlfn.RANK.AVG(Data!B132,Data!$A:$B,1),"")</f>
        <v>772.5</v>
      </c>
      <c r="E132" s="3">
        <f t="shared" si="4"/>
        <v>1</v>
      </c>
      <c r="F132" s="3" t="str">
        <f t="shared" si="5"/>
        <v>NA</v>
      </c>
      <c r="G132" s="3"/>
      <c r="H132" s="3"/>
    </row>
    <row r="133" spans="1:8" ht="15.75" customHeight="1" x14ac:dyDescent="0.35">
      <c r="A133" s="1">
        <f>IF(Data!A133&lt;&gt;"",_xlfn.RANK.AVG(Data!A133,Data!$A:$B,1),"")</f>
        <v>772.5</v>
      </c>
      <c r="B133" s="1">
        <f>IF(Data!B133&lt;&gt;"",_xlfn.RANK.AVG(Data!B133,Data!$A:$B,1),"")</f>
        <v>772.5</v>
      </c>
      <c r="E133" s="3">
        <f t="shared" si="4"/>
        <v>1</v>
      </c>
      <c r="F133" s="3" t="str">
        <f t="shared" si="5"/>
        <v>NA</v>
      </c>
      <c r="G133" s="3"/>
      <c r="H133" s="3"/>
    </row>
    <row r="134" spans="1:8" ht="15.75" customHeight="1" x14ac:dyDescent="0.35">
      <c r="A134" s="1">
        <f>IF(Data!A134&lt;&gt;"",_xlfn.RANK.AVG(Data!A134,Data!$A:$B,1),"")</f>
        <v>1857.5</v>
      </c>
      <c r="B134" s="1">
        <f>IF(Data!B134&lt;&gt;"",_xlfn.RANK.AVG(Data!B134,Data!$A:$B,1),"")</f>
        <v>1857.5</v>
      </c>
      <c r="E134" s="3">
        <f t="shared" si="4"/>
        <v>1</v>
      </c>
      <c r="F134" s="3" t="str">
        <f t="shared" si="5"/>
        <v>NA</v>
      </c>
      <c r="G134" s="3"/>
      <c r="H134" s="3"/>
    </row>
    <row r="135" spans="1:8" ht="15.75" customHeight="1" x14ac:dyDescent="0.35">
      <c r="A135" s="1">
        <f>IF(Data!A135&lt;&gt;"",_xlfn.RANK.AVG(Data!A135,Data!$A:$B,1),"")</f>
        <v>772.5</v>
      </c>
      <c r="B135" s="1">
        <f>IF(Data!B135&lt;&gt;"",_xlfn.RANK.AVG(Data!B135,Data!$A:$B,1),"")</f>
        <v>772.5</v>
      </c>
      <c r="E135" s="3">
        <f t="shared" si="4"/>
        <v>1</v>
      </c>
      <c r="F135" s="3" t="str">
        <f t="shared" si="5"/>
        <v>NA</v>
      </c>
      <c r="G135" s="3"/>
      <c r="H135" s="3"/>
    </row>
    <row r="136" spans="1:8" ht="15.75" customHeight="1" x14ac:dyDescent="0.35">
      <c r="A136" s="1">
        <f>IF(Data!A136&lt;&gt;"",_xlfn.RANK.AVG(Data!A136,Data!$A:$B,1),"")</f>
        <v>772.5</v>
      </c>
      <c r="B136" s="1">
        <f>IF(Data!B136&lt;&gt;"",_xlfn.RANK.AVG(Data!B136,Data!$A:$B,1),"")</f>
        <v>772.5</v>
      </c>
      <c r="E136" s="3">
        <f t="shared" si="4"/>
        <v>1</v>
      </c>
      <c r="F136" s="3" t="str">
        <f t="shared" si="5"/>
        <v>NA</v>
      </c>
      <c r="G136" s="3"/>
      <c r="H136" s="3"/>
    </row>
    <row r="137" spans="1:8" ht="15.75" customHeight="1" x14ac:dyDescent="0.35">
      <c r="A137" s="1">
        <f>IF(Data!A137&lt;&gt;"",_xlfn.RANK.AVG(Data!A137,Data!$A:$B,1),"")</f>
        <v>772.5</v>
      </c>
      <c r="B137" s="1">
        <f>IF(Data!B137&lt;&gt;"",_xlfn.RANK.AVG(Data!B137,Data!$A:$B,1),"")</f>
        <v>772.5</v>
      </c>
      <c r="E137" s="3">
        <f t="shared" si="4"/>
        <v>1</v>
      </c>
      <c r="F137" s="3" t="str">
        <f t="shared" si="5"/>
        <v>NA</v>
      </c>
      <c r="G137" s="3"/>
      <c r="H137" s="3"/>
    </row>
    <row r="138" spans="1:8" ht="15.75" customHeight="1" x14ac:dyDescent="0.35">
      <c r="A138" s="1">
        <f>IF(Data!A138&lt;&gt;"",_xlfn.RANK.AVG(Data!A138,Data!$A:$B,1),"")</f>
        <v>2291.5</v>
      </c>
      <c r="B138" s="1">
        <f>IF(Data!B138&lt;&gt;"",_xlfn.RANK.AVG(Data!B138,Data!$A:$B,1),"")</f>
        <v>2291.5</v>
      </c>
      <c r="E138" s="3">
        <f t="shared" si="4"/>
        <v>1</v>
      </c>
      <c r="F138" s="3" t="str">
        <f t="shared" si="5"/>
        <v>NA</v>
      </c>
      <c r="G138" s="3"/>
      <c r="H138" s="3"/>
    </row>
    <row r="139" spans="1:8" ht="15.75" customHeight="1" x14ac:dyDescent="0.35">
      <c r="A139" s="1">
        <f>IF(Data!A139&lt;&gt;"",_xlfn.RANK.AVG(Data!A139,Data!$A:$B,1),"")</f>
        <v>772.5</v>
      </c>
      <c r="B139" s="1">
        <f>IF(Data!B139&lt;&gt;"",_xlfn.RANK.AVG(Data!B139,Data!$A:$B,1),"")</f>
        <v>772.5</v>
      </c>
      <c r="E139" s="3">
        <f t="shared" si="4"/>
        <v>1</v>
      </c>
      <c r="F139" s="3" t="str">
        <f t="shared" si="5"/>
        <v>NA</v>
      </c>
      <c r="G139" s="3"/>
      <c r="H139" s="3"/>
    </row>
    <row r="140" spans="1:8" ht="15.75" customHeight="1" x14ac:dyDescent="0.35">
      <c r="A140" s="1">
        <f>IF(Data!A140&lt;&gt;"",_xlfn.RANK.AVG(Data!A140,Data!$A:$B,1),"")</f>
        <v>772.5</v>
      </c>
      <c r="B140" s="1">
        <f>IF(Data!B140&lt;&gt;"",_xlfn.RANK.AVG(Data!B140,Data!$A:$B,1),"")</f>
        <v>772.5</v>
      </c>
      <c r="E140" s="3">
        <f t="shared" si="4"/>
        <v>1</v>
      </c>
      <c r="F140" s="3" t="str">
        <f t="shared" si="5"/>
        <v>NA</v>
      </c>
      <c r="G140" s="3"/>
      <c r="H140" s="3"/>
    </row>
    <row r="141" spans="1:8" ht="15.75" customHeight="1" x14ac:dyDescent="0.35">
      <c r="A141" s="1">
        <f>IF(Data!A141&lt;&gt;"",_xlfn.RANK.AVG(Data!A141,Data!$A:$B,1),"")</f>
        <v>772.5</v>
      </c>
      <c r="B141" s="1">
        <f>IF(Data!B141&lt;&gt;"",_xlfn.RANK.AVG(Data!B141,Data!$A:$B,1),"")</f>
        <v>772.5</v>
      </c>
      <c r="E141" s="3">
        <f t="shared" si="4"/>
        <v>1</v>
      </c>
      <c r="F141" s="3" t="str">
        <f t="shared" si="5"/>
        <v>NA</v>
      </c>
      <c r="G141" s="3"/>
      <c r="H141" s="3"/>
    </row>
    <row r="142" spans="1:8" ht="15.75" customHeight="1" x14ac:dyDescent="0.35">
      <c r="A142" s="1">
        <f>IF(Data!A142&lt;&gt;"",_xlfn.RANK.AVG(Data!A142,Data!$A:$B,1),"")</f>
        <v>1907.5</v>
      </c>
      <c r="B142" s="1">
        <f>IF(Data!B142&lt;&gt;"",_xlfn.RANK.AVG(Data!B142,Data!$A:$B,1),"")</f>
        <v>1907.5</v>
      </c>
      <c r="E142" s="3">
        <f t="shared" si="4"/>
        <v>1</v>
      </c>
      <c r="F142" s="3" t="str">
        <f t="shared" si="5"/>
        <v>NA</v>
      </c>
      <c r="G142" s="3"/>
      <c r="H142" s="3"/>
    </row>
    <row r="143" spans="1:8" ht="15.75" customHeight="1" x14ac:dyDescent="0.35">
      <c r="A143" s="1">
        <f>IF(Data!A143&lt;&gt;"",_xlfn.RANK.AVG(Data!A143,Data!$A:$B,1),"")</f>
        <v>772.5</v>
      </c>
      <c r="B143" s="1">
        <f>IF(Data!B143&lt;&gt;"",_xlfn.RANK.AVG(Data!B143,Data!$A:$B,1),"")</f>
        <v>772.5</v>
      </c>
      <c r="E143" s="3">
        <f t="shared" si="4"/>
        <v>1</v>
      </c>
      <c r="F143" s="3" t="str">
        <f t="shared" si="5"/>
        <v>NA</v>
      </c>
      <c r="G143" s="3"/>
      <c r="H143" s="3"/>
    </row>
    <row r="144" spans="1:8" ht="15.75" customHeight="1" x14ac:dyDescent="0.35">
      <c r="A144" s="1">
        <f>IF(Data!A144&lt;&gt;"",_xlfn.RANK.AVG(Data!A144,Data!$A:$B,1),"")</f>
        <v>772.5</v>
      </c>
      <c r="B144" s="1">
        <f>IF(Data!B144&lt;&gt;"",_xlfn.RANK.AVG(Data!B144,Data!$A:$B,1),"")</f>
        <v>772.5</v>
      </c>
      <c r="E144" s="3">
        <f t="shared" si="4"/>
        <v>1</v>
      </c>
      <c r="F144" s="3" t="str">
        <f t="shared" si="5"/>
        <v>NA</v>
      </c>
      <c r="G144" s="3"/>
      <c r="H144" s="3"/>
    </row>
    <row r="145" spans="1:8" ht="15.75" customHeight="1" x14ac:dyDescent="0.35">
      <c r="A145" s="1">
        <f>IF(Data!A145&lt;&gt;"",_xlfn.RANK.AVG(Data!A145,Data!$A:$B,1),"")</f>
        <v>772.5</v>
      </c>
      <c r="B145" s="1">
        <f>IF(Data!B145&lt;&gt;"",_xlfn.RANK.AVG(Data!B145,Data!$A:$B,1),"")</f>
        <v>772.5</v>
      </c>
      <c r="E145" s="3">
        <f t="shared" si="4"/>
        <v>1</v>
      </c>
      <c r="F145" s="3" t="str">
        <f t="shared" si="5"/>
        <v>NA</v>
      </c>
      <c r="G145" s="3"/>
      <c r="H145" s="3"/>
    </row>
    <row r="146" spans="1:8" ht="15.75" customHeight="1" x14ac:dyDescent="0.35">
      <c r="A146" s="1">
        <f>IF(Data!A146&lt;&gt;"",_xlfn.RANK.AVG(Data!A146,Data!$A:$B,1),"")</f>
        <v>2061.5</v>
      </c>
      <c r="B146" s="1">
        <f>IF(Data!B146&lt;&gt;"",_xlfn.RANK.AVG(Data!B146,Data!$A:$B,1),"")</f>
        <v>2061.5</v>
      </c>
      <c r="E146" s="3">
        <f t="shared" si="4"/>
        <v>1</v>
      </c>
      <c r="F146" s="3" t="str">
        <f t="shared" si="5"/>
        <v>NA</v>
      </c>
      <c r="G146" s="3"/>
      <c r="H146" s="3"/>
    </row>
    <row r="147" spans="1:8" ht="15.75" customHeight="1" x14ac:dyDescent="0.35">
      <c r="A147" s="1">
        <f>IF(Data!A147&lt;&gt;"",_xlfn.RANK.AVG(Data!A147,Data!$A:$B,1),"")</f>
        <v>772.5</v>
      </c>
      <c r="B147" s="1">
        <f>IF(Data!B147&lt;&gt;"",_xlfn.RANK.AVG(Data!B147,Data!$A:$B,1),"")</f>
        <v>772.5</v>
      </c>
      <c r="E147" s="3">
        <f t="shared" si="4"/>
        <v>1</v>
      </c>
      <c r="F147" s="3" t="str">
        <f t="shared" si="5"/>
        <v>NA</v>
      </c>
      <c r="G147" s="3"/>
      <c r="H147" s="3"/>
    </row>
    <row r="148" spans="1:8" ht="15.75" customHeight="1" x14ac:dyDescent="0.35">
      <c r="A148" s="1">
        <f>IF(Data!A148&lt;&gt;"",_xlfn.RANK.AVG(Data!A148,Data!$A:$B,1),"")</f>
        <v>772.5</v>
      </c>
      <c r="B148" s="1">
        <f>IF(Data!B148&lt;&gt;"",_xlfn.RANK.AVG(Data!B148,Data!$A:$B,1),"")</f>
        <v>772.5</v>
      </c>
      <c r="E148" s="3">
        <f t="shared" si="4"/>
        <v>1</v>
      </c>
      <c r="F148" s="3" t="str">
        <f t="shared" si="5"/>
        <v>NA</v>
      </c>
      <c r="G148" s="3"/>
      <c r="H148" s="3"/>
    </row>
    <row r="149" spans="1:8" ht="15.75" customHeight="1" x14ac:dyDescent="0.35">
      <c r="A149" s="1">
        <f>IF(Data!A149&lt;&gt;"",_xlfn.RANK.AVG(Data!A149,Data!$A:$B,1),"")</f>
        <v>772.5</v>
      </c>
      <c r="B149" s="1">
        <f>IF(Data!B149&lt;&gt;"",_xlfn.RANK.AVG(Data!B149,Data!$A:$B,1),"")</f>
        <v>772.5</v>
      </c>
      <c r="E149" s="3">
        <f t="shared" si="4"/>
        <v>1</v>
      </c>
      <c r="F149" s="3" t="str">
        <f t="shared" si="5"/>
        <v>NA</v>
      </c>
      <c r="G149" s="3"/>
      <c r="H149" s="3"/>
    </row>
    <row r="150" spans="1:8" ht="15.75" customHeight="1" x14ac:dyDescent="0.35">
      <c r="A150" s="1">
        <f>IF(Data!A150&lt;&gt;"",_xlfn.RANK.AVG(Data!A150,Data!$A:$B,1),"")</f>
        <v>772.5</v>
      </c>
      <c r="B150" s="1">
        <f>IF(Data!B150&lt;&gt;"",_xlfn.RANK.AVG(Data!B150,Data!$A:$B,1),"")</f>
        <v>772.5</v>
      </c>
      <c r="E150" s="3">
        <f t="shared" si="4"/>
        <v>1</v>
      </c>
      <c r="F150" s="3" t="str">
        <f t="shared" si="5"/>
        <v>NA</v>
      </c>
      <c r="G150" s="3"/>
      <c r="H150" s="3"/>
    </row>
    <row r="151" spans="1:8" ht="15.75" customHeight="1" x14ac:dyDescent="0.35">
      <c r="A151" s="1">
        <f>IF(Data!A151&lt;&gt;"",_xlfn.RANK.AVG(Data!A151,Data!$A:$B,1),"")</f>
        <v>1889.5</v>
      </c>
      <c r="B151" s="1">
        <f>IF(Data!B151&lt;&gt;"",_xlfn.RANK.AVG(Data!B151,Data!$A:$B,1),"")</f>
        <v>1889.5</v>
      </c>
      <c r="E151" s="3">
        <f t="shared" si="4"/>
        <v>1</v>
      </c>
      <c r="F151" s="3" t="str">
        <f t="shared" si="5"/>
        <v>NA</v>
      </c>
      <c r="G151" s="3"/>
      <c r="H151" s="3"/>
    </row>
    <row r="152" spans="1:8" ht="15.75" customHeight="1" x14ac:dyDescent="0.35">
      <c r="A152" s="1">
        <f>IF(Data!A152&lt;&gt;"",_xlfn.RANK.AVG(Data!A152,Data!$A:$B,1),"")</f>
        <v>772.5</v>
      </c>
      <c r="B152" s="1">
        <f>IF(Data!B152&lt;&gt;"",_xlfn.RANK.AVG(Data!B152,Data!$A:$B,1),"")</f>
        <v>772.5</v>
      </c>
      <c r="E152" s="3">
        <f t="shared" si="4"/>
        <v>1</v>
      </c>
      <c r="F152" s="3" t="str">
        <f t="shared" si="5"/>
        <v>NA</v>
      </c>
      <c r="G152" s="3"/>
      <c r="H152" s="3"/>
    </row>
    <row r="153" spans="1:8" ht="15.75" customHeight="1" x14ac:dyDescent="0.35">
      <c r="A153" s="1">
        <f>IF(Data!A153&lt;&gt;"",_xlfn.RANK.AVG(Data!A153,Data!$A:$B,1),"")</f>
        <v>1876.5</v>
      </c>
      <c r="B153" s="1">
        <f>IF(Data!B153&lt;&gt;"",_xlfn.RANK.AVG(Data!B153,Data!$A:$B,1),"")</f>
        <v>1876.5</v>
      </c>
      <c r="E153" s="3">
        <f t="shared" si="4"/>
        <v>1</v>
      </c>
      <c r="F153" s="3" t="str">
        <f t="shared" si="5"/>
        <v>NA</v>
      </c>
      <c r="G153" s="3"/>
      <c r="H153" s="3"/>
    </row>
    <row r="154" spans="1:8" ht="15.75" customHeight="1" x14ac:dyDescent="0.35">
      <c r="A154" s="1">
        <f>IF(Data!A154&lt;&gt;"",_xlfn.RANK.AVG(Data!A154,Data!$A:$B,1),"")</f>
        <v>772.5</v>
      </c>
      <c r="B154" s="1">
        <f>IF(Data!B154&lt;&gt;"",_xlfn.RANK.AVG(Data!B154,Data!$A:$B,1),"")</f>
        <v>772.5</v>
      </c>
      <c r="E154" s="3">
        <f t="shared" si="4"/>
        <v>1</v>
      </c>
      <c r="F154" s="3" t="str">
        <f t="shared" si="5"/>
        <v>NA</v>
      </c>
      <c r="G154" s="3"/>
      <c r="H154" s="3"/>
    </row>
    <row r="155" spans="1:8" ht="15.75" customHeight="1" x14ac:dyDescent="0.35">
      <c r="A155" s="1">
        <f>IF(Data!A155&lt;&gt;"",_xlfn.RANK.AVG(Data!A155,Data!$A:$B,1),"")</f>
        <v>772.5</v>
      </c>
      <c r="B155" s="1">
        <f>IF(Data!B155&lt;&gt;"",_xlfn.RANK.AVG(Data!B155,Data!$A:$B,1),"")</f>
        <v>772.5</v>
      </c>
      <c r="E155" s="3">
        <f t="shared" si="4"/>
        <v>1</v>
      </c>
      <c r="F155" s="3" t="str">
        <f t="shared" si="5"/>
        <v>NA</v>
      </c>
      <c r="G155" s="3"/>
      <c r="H155" s="3"/>
    </row>
    <row r="156" spans="1:8" ht="15.75" customHeight="1" x14ac:dyDescent="0.35">
      <c r="A156" s="1">
        <f>IF(Data!A156&lt;&gt;"",_xlfn.RANK.AVG(Data!A156,Data!$A:$B,1),"")</f>
        <v>2157.5</v>
      </c>
      <c r="B156" s="1">
        <f>IF(Data!B156&lt;&gt;"",_xlfn.RANK.AVG(Data!B156,Data!$A:$B,1),"")</f>
        <v>2157.5</v>
      </c>
      <c r="E156" s="3">
        <f t="shared" si="4"/>
        <v>1</v>
      </c>
      <c r="F156" s="3" t="str">
        <f t="shared" si="5"/>
        <v>NA</v>
      </c>
      <c r="G156" s="3"/>
      <c r="H156" s="3"/>
    </row>
    <row r="157" spans="1:8" ht="15.75" customHeight="1" x14ac:dyDescent="0.35">
      <c r="A157" s="1">
        <f>IF(Data!A157&lt;&gt;"",_xlfn.RANK.AVG(Data!A157,Data!$A:$B,1),"")</f>
        <v>772.5</v>
      </c>
      <c r="B157" s="1">
        <f>IF(Data!B157&lt;&gt;"",_xlfn.RANK.AVG(Data!B157,Data!$A:$B,1),"")</f>
        <v>772.5</v>
      </c>
      <c r="E157" s="3">
        <f t="shared" si="4"/>
        <v>1</v>
      </c>
      <c r="F157" s="3" t="str">
        <f t="shared" si="5"/>
        <v>NA</v>
      </c>
      <c r="G157" s="3"/>
      <c r="H157" s="3"/>
    </row>
    <row r="158" spans="1:8" ht="15.75" customHeight="1" x14ac:dyDescent="0.35">
      <c r="A158" s="1">
        <f>IF(Data!A158&lt;&gt;"",_xlfn.RANK.AVG(Data!A158,Data!$A:$B,1),"")</f>
        <v>772.5</v>
      </c>
      <c r="B158" s="1">
        <f>IF(Data!B158&lt;&gt;"",_xlfn.RANK.AVG(Data!B158,Data!$A:$B,1),"")</f>
        <v>772.5</v>
      </c>
      <c r="E158" s="3">
        <f t="shared" si="4"/>
        <v>1</v>
      </c>
      <c r="F158" s="3" t="str">
        <f t="shared" si="5"/>
        <v>NA</v>
      </c>
      <c r="G158" s="3"/>
      <c r="H158" s="3"/>
    </row>
    <row r="159" spans="1:8" ht="15.75" customHeight="1" x14ac:dyDescent="0.35">
      <c r="A159" s="1">
        <f>IF(Data!A159&lt;&gt;"",_xlfn.RANK.AVG(Data!A159,Data!$A:$B,1),"")</f>
        <v>1757.5</v>
      </c>
      <c r="B159" s="1">
        <f>IF(Data!B159&lt;&gt;"",_xlfn.RANK.AVG(Data!B159,Data!$A:$B,1),"")</f>
        <v>1757.5</v>
      </c>
      <c r="E159" s="3">
        <f t="shared" si="4"/>
        <v>1</v>
      </c>
      <c r="F159" s="3" t="str">
        <f t="shared" si="5"/>
        <v>NA</v>
      </c>
      <c r="G159" s="3"/>
      <c r="H159" s="3"/>
    </row>
    <row r="160" spans="1:8" ht="15.75" customHeight="1" x14ac:dyDescent="0.35">
      <c r="A160" s="1">
        <f>IF(Data!A160&lt;&gt;"",_xlfn.RANK.AVG(Data!A160,Data!$A:$B,1),"")</f>
        <v>772.5</v>
      </c>
      <c r="B160" s="1">
        <f>IF(Data!B160&lt;&gt;"",_xlfn.RANK.AVG(Data!B160,Data!$A:$B,1),"")</f>
        <v>772.5</v>
      </c>
      <c r="E160" s="3">
        <f t="shared" si="4"/>
        <v>1</v>
      </c>
      <c r="F160" s="3" t="str">
        <f t="shared" si="5"/>
        <v>NA</v>
      </c>
      <c r="G160" s="3"/>
      <c r="H160" s="3"/>
    </row>
    <row r="161" spans="1:8" ht="15.75" customHeight="1" x14ac:dyDescent="0.35">
      <c r="A161" s="1">
        <f>IF(Data!A161&lt;&gt;"",_xlfn.RANK.AVG(Data!A161,Data!$A:$B,1),"")</f>
        <v>772.5</v>
      </c>
      <c r="B161" s="1">
        <f>IF(Data!B161&lt;&gt;"",_xlfn.RANK.AVG(Data!B161,Data!$A:$B,1),"")</f>
        <v>772.5</v>
      </c>
      <c r="E161" s="3">
        <f t="shared" si="4"/>
        <v>1</v>
      </c>
      <c r="F161" s="3" t="str">
        <f t="shared" si="5"/>
        <v>NA</v>
      </c>
      <c r="G161" s="3"/>
      <c r="H161" s="3"/>
    </row>
    <row r="162" spans="1:8" ht="15.75" customHeight="1" x14ac:dyDescent="0.35">
      <c r="A162" s="1">
        <f>IF(Data!A162&lt;&gt;"",_xlfn.RANK.AVG(Data!A162,Data!$A:$B,1),"")</f>
        <v>2083.5</v>
      </c>
      <c r="B162" s="1">
        <f>IF(Data!B162&lt;&gt;"",_xlfn.RANK.AVG(Data!B162,Data!$A:$B,1),"")</f>
        <v>2083.5</v>
      </c>
      <c r="E162" s="3">
        <f t="shared" si="4"/>
        <v>1</v>
      </c>
      <c r="F162" s="3" t="str">
        <f t="shared" si="5"/>
        <v>NA</v>
      </c>
      <c r="G162" s="3"/>
      <c r="H162" s="3"/>
    </row>
    <row r="163" spans="1:8" ht="15.75" customHeight="1" x14ac:dyDescent="0.35">
      <c r="A163" s="1">
        <f>IF(Data!A163&lt;&gt;"",_xlfn.RANK.AVG(Data!A163,Data!$A:$B,1),"")</f>
        <v>1757.5</v>
      </c>
      <c r="B163" s="1">
        <f>IF(Data!B163&lt;&gt;"",_xlfn.RANK.AVG(Data!B163,Data!$A:$B,1),"")</f>
        <v>1757.5</v>
      </c>
      <c r="E163" s="3">
        <f t="shared" si="4"/>
        <v>1</v>
      </c>
      <c r="F163" s="3" t="str">
        <f t="shared" si="5"/>
        <v>NA</v>
      </c>
      <c r="G163" s="3"/>
      <c r="H163" s="3"/>
    </row>
    <row r="164" spans="1:8" ht="15.75" customHeight="1" x14ac:dyDescent="0.35">
      <c r="A164" s="1">
        <f>IF(Data!A164&lt;&gt;"",_xlfn.RANK.AVG(Data!A164,Data!$A:$B,1),"")</f>
        <v>772.5</v>
      </c>
      <c r="B164" s="1">
        <f>IF(Data!B164&lt;&gt;"",_xlfn.RANK.AVG(Data!B164,Data!$A:$B,1),"")</f>
        <v>772.5</v>
      </c>
      <c r="E164" s="3">
        <f t="shared" si="4"/>
        <v>1</v>
      </c>
      <c r="F164" s="3" t="str">
        <f t="shared" si="5"/>
        <v>NA</v>
      </c>
      <c r="G164" s="3"/>
      <c r="H164" s="3"/>
    </row>
    <row r="165" spans="1:8" ht="15.75" customHeight="1" x14ac:dyDescent="0.35">
      <c r="A165" s="1">
        <f>IF(Data!A165&lt;&gt;"",_xlfn.RANK.AVG(Data!A165,Data!$A:$B,1),"")</f>
        <v>2085.5</v>
      </c>
      <c r="B165" s="1">
        <f>IF(Data!B165&lt;&gt;"",_xlfn.RANK.AVG(Data!B165,Data!$A:$B,1),"")</f>
        <v>2085.5</v>
      </c>
      <c r="E165" s="3">
        <f t="shared" si="4"/>
        <v>1</v>
      </c>
      <c r="F165" s="3" t="str">
        <f t="shared" si="5"/>
        <v>NA</v>
      </c>
      <c r="G165" s="3"/>
      <c r="H165" s="3"/>
    </row>
    <row r="166" spans="1:8" ht="15.75" customHeight="1" x14ac:dyDescent="0.35">
      <c r="A166" s="1">
        <f>IF(Data!A166&lt;&gt;"",_xlfn.RANK.AVG(Data!A166,Data!$A:$B,1),"")</f>
        <v>1876.5</v>
      </c>
      <c r="B166" s="1">
        <f>IF(Data!B166&lt;&gt;"",_xlfn.RANK.AVG(Data!B166,Data!$A:$B,1),"")</f>
        <v>1876.5</v>
      </c>
      <c r="E166" s="3">
        <f t="shared" si="4"/>
        <v>1</v>
      </c>
      <c r="F166" s="3" t="str">
        <f t="shared" si="5"/>
        <v>NA</v>
      </c>
      <c r="G166" s="3"/>
      <c r="H166" s="3"/>
    </row>
    <row r="167" spans="1:8" ht="15.75" customHeight="1" x14ac:dyDescent="0.35">
      <c r="A167" s="1">
        <f>IF(Data!A167&lt;&gt;"",_xlfn.RANK.AVG(Data!A167,Data!$A:$B,1),"")</f>
        <v>772.5</v>
      </c>
      <c r="B167" s="1">
        <f>IF(Data!B167&lt;&gt;"",_xlfn.RANK.AVG(Data!B167,Data!$A:$B,1),"")</f>
        <v>772.5</v>
      </c>
      <c r="E167" s="3">
        <f t="shared" si="4"/>
        <v>1</v>
      </c>
      <c r="F167" s="3" t="str">
        <f t="shared" si="5"/>
        <v>NA</v>
      </c>
      <c r="G167" s="3"/>
      <c r="H167" s="3"/>
    </row>
    <row r="168" spans="1:8" ht="15.75" customHeight="1" x14ac:dyDescent="0.35">
      <c r="A168" s="1">
        <f>IF(Data!A168&lt;&gt;"",_xlfn.RANK.AVG(Data!A168,Data!$A:$B,1),"")</f>
        <v>772.5</v>
      </c>
      <c r="B168" s="1">
        <f>IF(Data!B168&lt;&gt;"",_xlfn.RANK.AVG(Data!B168,Data!$A:$B,1),"")</f>
        <v>772.5</v>
      </c>
      <c r="E168" s="3">
        <f t="shared" si="4"/>
        <v>1</v>
      </c>
      <c r="F168" s="3" t="str">
        <f t="shared" si="5"/>
        <v>NA</v>
      </c>
      <c r="G168" s="3"/>
      <c r="H168" s="3"/>
    </row>
    <row r="169" spans="1:8" ht="15.75" customHeight="1" x14ac:dyDescent="0.35">
      <c r="A169" s="1">
        <f>IF(Data!A169&lt;&gt;"",_xlfn.RANK.AVG(Data!A169,Data!$A:$B,1),"")</f>
        <v>772.5</v>
      </c>
      <c r="B169" s="1">
        <f>IF(Data!B169&lt;&gt;"",_xlfn.RANK.AVG(Data!B169,Data!$A:$B,1),"")</f>
        <v>772.5</v>
      </c>
      <c r="E169" s="3">
        <f t="shared" si="4"/>
        <v>1</v>
      </c>
      <c r="F169" s="3" t="str">
        <f t="shared" si="5"/>
        <v>NA</v>
      </c>
      <c r="G169" s="3"/>
      <c r="H169" s="3"/>
    </row>
    <row r="170" spans="1:8" ht="15.75" customHeight="1" x14ac:dyDescent="0.35">
      <c r="A170" s="1">
        <f>IF(Data!A170&lt;&gt;"",_xlfn.RANK.AVG(Data!A170,Data!$A:$B,1),"")</f>
        <v>2006.5</v>
      </c>
      <c r="B170" s="1">
        <f>IF(Data!B170&lt;&gt;"",_xlfn.RANK.AVG(Data!B170,Data!$A:$B,1),"")</f>
        <v>2006.5</v>
      </c>
      <c r="E170" s="3">
        <f t="shared" si="4"/>
        <v>1</v>
      </c>
      <c r="F170" s="3" t="str">
        <f t="shared" si="5"/>
        <v>NA</v>
      </c>
      <c r="G170" s="3"/>
      <c r="H170" s="3"/>
    </row>
    <row r="171" spans="1:8" ht="15.75" customHeight="1" x14ac:dyDescent="0.35">
      <c r="A171" s="1">
        <f>IF(Data!A171&lt;&gt;"",_xlfn.RANK.AVG(Data!A171,Data!$A:$B,1),"")</f>
        <v>772.5</v>
      </c>
      <c r="B171" s="1">
        <f>IF(Data!B171&lt;&gt;"",_xlfn.RANK.AVG(Data!B171,Data!$A:$B,1),"")</f>
        <v>772.5</v>
      </c>
      <c r="E171" s="3">
        <f t="shared" si="4"/>
        <v>1</v>
      </c>
      <c r="F171" s="3" t="str">
        <f t="shared" si="5"/>
        <v>NA</v>
      </c>
      <c r="G171" s="3"/>
      <c r="H171" s="3"/>
    </row>
    <row r="172" spans="1:8" ht="15.75" customHeight="1" x14ac:dyDescent="0.35">
      <c r="A172" s="1">
        <f>IF(Data!A172&lt;&gt;"",_xlfn.RANK.AVG(Data!A172,Data!$A:$B,1),"")</f>
        <v>772.5</v>
      </c>
      <c r="B172" s="1">
        <f>IF(Data!B172&lt;&gt;"",_xlfn.RANK.AVG(Data!B172,Data!$A:$B,1),"")</f>
        <v>772.5</v>
      </c>
      <c r="E172" s="3">
        <f t="shared" si="4"/>
        <v>1</v>
      </c>
      <c r="F172" s="3" t="str">
        <f t="shared" si="5"/>
        <v>NA</v>
      </c>
      <c r="G172" s="3"/>
      <c r="H172" s="3"/>
    </row>
    <row r="173" spans="1:8" ht="15.75" customHeight="1" x14ac:dyDescent="0.35">
      <c r="A173" s="1">
        <f>IF(Data!A173&lt;&gt;"",_xlfn.RANK.AVG(Data!A173,Data!$A:$B,1),"")</f>
        <v>1748.5</v>
      </c>
      <c r="B173" s="1">
        <f>IF(Data!B173&lt;&gt;"",_xlfn.RANK.AVG(Data!B173,Data!$A:$B,1),"")</f>
        <v>1748.5</v>
      </c>
      <c r="E173" s="3">
        <f t="shared" si="4"/>
        <v>1</v>
      </c>
      <c r="F173" s="3" t="str">
        <f t="shared" si="5"/>
        <v>NA</v>
      </c>
      <c r="G173" s="3"/>
      <c r="H173" s="3"/>
    </row>
    <row r="174" spans="1:8" ht="15.75" customHeight="1" x14ac:dyDescent="0.35">
      <c r="A174" s="1">
        <f>IF(Data!A174&lt;&gt;"",_xlfn.RANK.AVG(Data!A174,Data!$A:$B,1),"")</f>
        <v>772.5</v>
      </c>
      <c r="B174" s="1">
        <f>IF(Data!B174&lt;&gt;"",_xlfn.RANK.AVG(Data!B174,Data!$A:$B,1),"")</f>
        <v>772.5</v>
      </c>
      <c r="E174" s="3">
        <f t="shared" si="4"/>
        <v>1</v>
      </c>
      <c r="F174" s="3" t="str">
        <f t="shared" si="5"/>
        <v>NA</v>
      </c>
      <c r="G174" s="3"/>
      <c r="H174" s="3"/>
    </row>
    <row r="175" spans="1:8" ht="15.75" customHeight="1" x14ac:dyDescent="0.35">
      <c r="A175" s="1">
        <f>IF(Data!A175&lt;&gt;"",_xlfn.RANK.AVG(Data!A175,Data!$A:$B,1),"")</f>
        <v>772.5</v>
      </c>
      <c r="B175" s="1">
        <f>IF(Data!B175&lt;&gt;"",_xlfn.RANK.AVG(Data!B175,Data!$A:$B,1),"")</f>
        <v>772.5</v>
      </c>
      <c r="E175" s="3">
        <f t="shared" si="4"/>
        <v>1</v>
      </c>
      <c r="F175" s="3" t="str">
        <f t="shared" si="5"/>
        <v>NA</v>
      </c>
      <c r="G175" s="3"/>
      <c r="H175" s="3"/>
    </row>
    <row r="176" spans="1:8" ht="15.75" customHeight="1" x14ac:dyDescent="0.35">
      <c r="A176" s="1">
        <f>IF(Data!A176&lt;&gt;"",_xlfn.RANK.AVG(Data!A176,Data!$A:$B,1),"")</f>
        <v>772.5</v>
      </c>
      <c r="B176" s="1">
        <f>IF(Data!B176&lt;&gt;"",_xlfn.RANK.AVG(Data!B176,Data!$A:$B,1),"")</f>
        <v>772.5</v>
      </c>
      <c r="E176" s="3">
        <f t="shared" si="4"/>
        <v>1</v>
      </c>
      <c r="F176" s="3" t="str">
        <f t="shared" si="5"/>
        <v>NA</v>
      </c>
      <c r="G176" s="3"/>
      <c r="H176" s="3"/>
    </row>
    <row r="177" spans="1:8" ht="15.75" customHeight="1" x14ac:dyDescent="0.35">
      <c r="A177" s="1">
        <f>IF(Data!A177&lt;&gt;"",_xlfn.RANK.AVG(Data!A177,Data!$A:$B,1),"")</f>
        <v>2171.5</v>
      </c>
      <c r="B177" s="1">
        <f>IF(Data!B177&lt;&gt;"",_xlfn.RANK.AVG(Data!B177,Data!$A:$B,1),"")</f>
        <v>2171.5</v>
      </c>
      <c r="E177" s="3">
        <f t="shared" si="4"/>
        <v>1</v>
      </c>
      <c r="F177" s="3" t="str">
        <f t="shared" si="5"/>
        <v>NA</v>
      </c>
      <c r="G177" s="3"/>
      <c r="H177" s="3"/>
    </row>
    <row r="178" spans="1:8" ht="15.75" customHeight="1" x14ac:dyDescent="0.35">
      <c r="A178" s="1">
        <f>IF(Data!A178&lt;&gt;"",_xlfn.RANK.AVG(Data!A178,Data!$A:$B,1),"")</f>
        <v>772.5</v>
      </c>
      <c r="B178" s="1">
        <f>IF(Data!B178&lt;&gt;"",_xlfn.RANK.AVG(Data!B178,Data!$A:$B,1),"")</f>
        <v>772.5</v>
      </c>
      <c r="E178" s="3">
        <f t="shared" si="4"/>
        <v>1</v>
      </c>
      <c r="F178" s="3" t="str">
        <f t="shared" si="5"/>
        <v>NA</v>
      </c>
      <c r="G178" s="3"/>
      <c r="H178" s="3"/>
    </row>
    <row r="179" spans="1:8" ht="15.75" customHeight="1" x14ac:dyDescent="0.35">
      <c r="A179" s="1">
        <f>IF(Data!A179&lt;&gt;"",_xlfn.RANK.AVG(Data!A179,Data!$A:$B,1),"")</f>
        <v>2248.5</v>
      </c>
      <c r="B179" s="1">
        <f>IF(Data!B179&lt;&gt;"",_xlfn.RANK.AVG(Data!B179,Data!$A:$B,1),"")</f>
        <v>2248.5</v>
      </c>
      <c r="E179" s="3">
        <f t="shared" si="4"/>
        <v>1</v>
      </c>
      <c r="F179" s="3" t="str">
        <f t="shared" si="5"/>
        <v>NA</v>
      </c>
      <c r="G179" s="3"/>
      <c r="H179" s="3"/>
    </row>
    <row r="180" spans="1:8" ht="15.75" customHeight="1" x14ac:dyDescent="0.35">
      <c r="A180" s="1">
        <f>IF(Data!A180&lt;&gt;"",_xlfn.RANK.AVG(Data!A180,Data!$A:$B,1),"")</f>
        <v>772.5</v>
      </c>
      <c r="B180" s="1">
        <f>IF(Data!B180&lt;&gt;"",_xlfn.RANK.AVG(Data!B180,Data!$A:$B,1),"")</f>
        <v>772.5</v>
      </c>
      <c r="E180" s="3">
        <f t="shared" si="4"/>
        <v>1</v>
      </c>
      <c r="F180" s="3" t="str">
        <f t="shared" si="5"/>
        <v>NA</v>
      </c>
      <c r="G180" s="3"/>
      <c r="H180" s="3"/>
    </row>
    <row r="181" spans="1:8" ht="15.75" customHeight="1" x14ac:dyDescent="0.35">
      <c r="A181" s="1">
        <f>IF(Data!A181&lt;&gt;"",_xlfn.RANK.AVG(Data!A181,Data!$A:$B,1),"")</f>
        <v>2006.5</v>
      </c>
      <c r="B181" s="1">
        <f>IF(Data!B181&lt;&gt;"",_xlfn.RANK.AVG(Data!B181,Data!$A:$B,1),"")</f>
        <v>2006.5</v>
      </c>
      <c r="E181" s="3">
        <f t="shared" si="4"/>
        <v>1</v>
      </c>
      <c r="F181" s="3" t="str">
        <f t="shared" si="5"/>
        <v>NA</v>
      </c>
      <c r="G181" s="3"/>
      <c r="H181" s="3"/>
    </row>
    <row r="182" spans="1:8" ht="15.75" customHeight="1" x14ac:dyDescent="0.35">
      <c r="A182" s="1">
        <f>IF(Data!A182&lt;&gt;"",_xlfn.RANK.AVG(Data!A182,Data!$A:$B,1),"")</f>
        <v>2248.5</v>
      </c>
      <c r="B182" s="1">
        <f>IF(Data!B182&lt;&gt;"",_xlfn.RANK.AVG(Data!B182,Data!$A:$B,1),"")</f>
        <v>2248.5</v>
      </c>
      <c r="E182" s="3">
        <f t="shared" si="4"/>
        <v>1</v>
      </c>
      <c r="F182" s="3" t="str">
        <f t="shared" si="5"/>
        <v>NA</v>
      </c>
      <c r="G182" s="3"/>
      <c r="H182" s="3"/>
    </row>
    <row r="183" spans="1:8" ht="15.75" customHeight="1" x14ac:dyDescent="0.35">
      <c r="A183" s="1">
        <f>IF(Data!A183&lt;&gt;"",_xlfn.RANK.AVG(Data!A183,Data!$A:$B,1),"")</f>
        <v>2127.5</v>
      </c>
      <c r="B183" s="1">
        <f>IF(Data!B183&lt;&gt;"",_xlfn.RANK.AVG(Data!B183,Data!$A:$B,1),"")</f>
        <v>2127.5</v>
      </c>
      <c r="E183" s="3">
        <f t="shared" si="4"/>
        <v>1</v>
      </c>
      <c r="F183" s="3" t="str">
        <f t="shared" si="5"/>
        <v>NA</v>
      </c>
      <c r="G183" s="3"/>
      <c r="H183" s="3"/>
    </row>
    <row r="184" spans="1:8" ht="15.75" customHeight="1" x14ac:dyDescent="0.35">
      <c r="A184" s="1">
        <f>IF(Data!A184&lt;&gt;"",_xlfn.RANK.AVG(Data!A184,Data!$A:$B,1),"")</f>
        <v>1757.5</v>
      </c>
      <c r="B184" s="1">
        <f>IF(Data!B184&lt;&gt;"",_xlfn.RANK.AVG(Data!B184,Data!$A:$B,1),"")</f>
        <v>1757.5</v>
      </c>
      <c r="E184" s="3">
        <f t="shared" si="4"/>
        <v>1</v>
      </c>
      <c r="F184" s="3" t="str">
        <f t="shared" si="5"/>
        <v>NA</v>
      </c>
      <c r="G184" s="3"/>
      <c r="H184" s="3"/>
    </row>
    <row r="185" spans="1:8" ht="15.75" customHeight="1" x14ac:dyDescent="0.35">
      <c r="A185" s="1">
        <f>IF(Data!A185&lt;&gt;"",_xlfn.RANK.AVG(Data!A185,Data!$A:$B,1),"")</f>
        <v>772.5</v>
      </c>
      <c r="B185" s="1">
        <f>IF(Data!B185&lt;&gt;"",_xlfn.RANK.AVG(Data!B185,Data!$A:$B,1),"")</f>
        <v>772.5</v>
      </c>
      <c r="E185" s="3">
        <f t="shared" si="4"/>
        <v>1</v>
      </c>
      <c r="F185" s="3" t="str">
        <f t="shared" si="5"/>
        <v>NA</v>
      </c>
      <c r="G185" s="3"/>
      <c r="H185" s="3"/>
    </row>
    <row r="186" spans="1:8" ht="15.75" customHeight="1" x14ac:dyDescent="0.35">
      <c r="A186" s="1">
        <f>IF(Data!A186&lt;&gt;"",_xlfn.RANK.AVG(Data!A186,Data!$A:$B,1),"")</f>
        <v>772.5</v>
      </c>
      <c r="B186" s="1">
        <f>IF(Data!B186&lt;&gt;"",_xlfn.RANK.AVG(Data!B186,Data!$A:$B,1),"")</f>
        <v>772.5</v>
      </c>
      <c r="E186" s="3">
        <f t="shared" si="4"/>
        <v>1</v>
      </c>
      <c r="F186" s="3" t="str">
        <f t="shared" si="5"/>
        <v>NA</v>
      </c>
      <c r="G186" s="3"/>
      <c r="H186" s="3"/>
    </row>
    <row r="187" spans="1:8" ht="15.75" customHeight="1" x14ac:dyDescent="0.35">
      <c r="A187" s="1">
        <f>IF(Data!A187&lt;&gt;"",_xlfn.RANK.AVG(Data!A187,Data!$A:$B,1),"")</f>
        <v>772.5</v>
      </c>
      <c r="B187" s="1">
        <f>IF(Data!B187&lt;&gt;"",_xlfn.RANK.AVG(Data!B187,Data!$A:$B,1),"")</f>
        <v>772.5</v>
      </c>
      <c r="E187" s="3">
        <f t="shared" si="4"/>
        <v>1</v>
      </c>
      <c r="F187" s="3" t="str">
        <f t="shared" si="5"/>
        <v>NA</v>
      </c>
      <c r="G187" s="3"/>
      <c r="H187" s="3"/>
    </row>
    <row r="188" spans="1:8" ht="15.75" customHeight="1" x14ac:dyDescent="0.35">
      <c r="A188" s="1">
        <f>IF(Data!A188&lt;&gt;"",_xlfn.RANK.AVG(Data!A188,Data!$A:$B,1),"")</f>
        <v>772.5</v>
      </c>
      <c r="B188" s="1">
        <f>IF(Data!B188&lt;&gt;"",_xlfn.RANK.AVG(Data!B188,Data!$A:$B,1),"")</f>
        <v>772.5</v>
      </c>
      <c r="E188" s="3">
        <f t="shared" si="4"/>
        <v>1</v>
      </c>
      <c r="F188" s="3" t="str">
        <f t="shared" si="5"/>
        <v>NA</v>
      </c>
      <c r="G188" s="3"/>
      <c r="H188" s="3"/>
    </row>
    <row r="189" spans="1:8" ht="15.75" customHeight="1" x14ac:dyDescent="0.35">
      <c r="A189" s="1">
        <f>IF(Data!A189&lt;&gt;"",_xlfn.RANK.AVG(Data!A189,Data!$A:$B,1),"")</f>
        <v>2329.5</v>
      </c>
      <c r="B189" s="1">
        <f>IF(Data!B189&lt;&gt;"",_xlfn.RANK.AVG(Data!B189,Data!$A:$B,1),"")</f>
        <v>2329.5</v>
      </c>
      <c r="E189" s="3">
        <f t="shared" si="4"/>
        <v>1</v>
      </c>
      <c r="F189" s="3" t="str">
        <f t="shared" si="5"/>
        <v>NA</v>
      </c>
      <c r="G189" s="3"/>
      <c r="H189" s="3"/>
    </row>
    <row r="190" spans="1:8" ht="15.75" customHeight="1" x14ac:dyDescent="0.35">
      <c r="A190" s="1">
        <f>IF(Data!A190&lt;&gt;"",_xlfn.RANK.AVG(Data!A190,Data!$A:$B,1),"")</f>
        <v>772.5</v>
      </c>
      <c r="B190" s="1">
        <f>IF(Data!B190&lt;&gt;"",_xlfn.RANK.AVG(Data!B190,Data!$A:$B,1),"")</f>
        <v>772.5</v>
      </c>
      <c r="E190" s="3">
        <f t="shared" si="4"/>
        <v>1</v>
      </c>
      <c r="F190" s="3" t="str">
        <f t="shared" si="5"/>
        <v>NA</v>
      </c>
      <c r="G190" s="3"/>
      <c r="H190" s="3"/>
    </row>
    <row r="191" spans="1:8" ht="15.75" customHeight="1" x14ac:dyDescent="0.35">
      <c r="A191" s="1">
        <f>IF(Data!A191&lt;&gt;"",_xlfn.RANK.AVG(Data!A191,Data!$A:$B,1),"")</f>
        <v>772.5</v>
      </c>
      <c r="B191" s="1">
        <f>IF(Data!B191&lt;&gt;"",_xlfn.RANK.AVG(Data!B191,Data!$A:$B,1),"")</f>
        <v>772.5</v>
      </c>
      <c r="E191" s="3">
        <f t="shared" si="4"/>
        <v>1</v>
      </c>
      <c r="F191" s="3" t="str">
        <f t="shared" si="5"/>
        <v>NA</v>
      </c>
      <c r="G191" s="3"/>
      <c r="H191" s="3"/>
    </row>
    <row r="192" spans="1:8" ht="15.75" customHeight="1" x14ac:dyDescent="0.35">
      <c r="A192" s="1">
        <f>IF(Data!A192&lt;&gt;"",_xlfn.RANK.AVG(Data!A192,Data!$A:$B,1),"")</f>
        <v>2009.5</v>
      </c>
      <c r="B192" s="1">
        <f>IF(Data!B192&lt;&gt;"",_xlfn.RANK.AVG(Data!B192,Data!$A:$B,1),"")</f>
        <v>2009.5</v>
      </c>
      <c r="E192" s="3">
        <f t="shared" si="4"/>
        <v>1</v>
      </c>
      <c r="F192" s="3" t="str">
        <f t="shared" si="5"/>
        <v>NA</v>
      </c>
      <c r="G192" s="3"/>
      <c r="H192" s="3"/>
    </row>
    <row r="193" spans="1:8" ht="15.75" customHeight="1" x14ac:dyDescent="0.35">
      <c r="A193" s="1">
        <f>IF(Data!A193&lt;&gt;"",_xlfn.RANK.AVG(Data!A193,Data!$A:$B,1),"")</f>
        <v>772.5</v>
      </c>
      <c r="B193" s="1">
        <f>IF(Data!B193&lt;&gt;"",_xlfn.RANK.AVG(Data!B193,Data!$A:$B,1),"")</f>
        <v>772.5</v>
      </c>
      <c r="E193" s="3">
        <f t="shared" ref="E193:E256" si="6">IF(A193=B193,1,"NA")</f>
        <v>1</v>
      </c>
      <c r="F193" s="3" t="str">
        <f t="shared" ref="F193:F256" si="7">IF(AND(A193=B193,A193=650.5),1,"NA")</f>
        <v>NA</v>
      </c>
      <c r="G193" s="3"/>
      <c r="H193" s="3"/>
    </row>
    <row r="194" spans="1:8" ht="15.75" customHeight="1" x14ac:dyDescent="0.35">
      <c r="A194" s="1">
        <f>IF(Data!A194&lt;&gt;"",_xlfn.RANK.AVG(Data!A194,Data!$A:$B,1),"")</f>
        <v>772.5</v>
      </c>
      <c r="B194" s="1">
        <f>IF(Data!B194&lt;&gt;"",_xlfn.RANK.AVG(Data!B194,Data!$A:$B,1),"")</f>
        <v>772.5</v>
      </c>
      <c r="E194" s="3">
        <f t="shared" si="6"/>
        <v>1</v>
      </c>
      <c r="F194" s="3" t="str">
        <f t="shared" si="7"/>
        <v>NA</v>
      </c>
      <c r="G194" s="3"/>
      <c r="H194" s="3"/>
    </row>
    <row r="195" spans="1:8" ht="15.75" customHeight="1" x14ac:dyDescent="0.35">
      <c r="A195" s="1">
        <f>IF(Data!A195&lt;&gt;"",_xlfn.RANK.AVG(Data!A195,Data!$A:$B,1),"")</f>
        <v>1649.5</v>
      </c>
      <c r="B195" s="1">
        <f>IF(Data!B195&lt;&gt;"",_xlfn.RANK.AVG(Data!B195,Data!$A:$B,1),"")</f>
        <v>1649.5</v>
      </c>
      <c r="E195" s="3">
        <f t="shared" si="6"/>
        <v>1</v>
      </c>
      <c r="F195" s="3" t="str">
        <f t="shared" si="7"/>
        <v>NA</v>
      </c>
      <c r="G195" s="3"/>
      <c r="H195" s="3"/>
    </row>
    <row r="196" spans="1:8" ht="15.75" customHeight="1" x14ac:dyDescent="0.35">
      <c r="A196" s="1">
        <f>IF(Data!A196&lt;&gt;"",_xlfn.RANK.AVG(Data!A196,Data!$A:$B,1),"")</f>
        <v>2221.5</v>
      </c>
      <c r="B196" s="1">
        <f>IF(Data!B196&lt;&gt;"",_xlfn.RANK.AVG(Data!B196,Data!$A:$B,1),"")</f>
        <v>2221.5</v>
      </c>
      <c r="E196" s="3">
        <f t="shared" si="6"/>
        <v>1</v>
      </c>
      <c r="F196" s="3" t="str">
        <f t="shared" si="7"/>
        <v>NA</v>
      </c>
      <c r="G196" s="3"/>
      <c r="H196" s="3"/>
    </row>
    <row r="197" spans="1:8" ht="15.75" customHeight="1" x14ac:dyDescent="0.35">
      <c r="A197" s="1">
        <f>IF(Data!A197&lt;&gt;"",_xlfn.RANK.AVG(Data!A197,Data!$A:$B,1),"")</f>
        <v>1649.5</v>
      </c>
      <c r="B197" s="1">
        <f>IF(Data!B197&lt;&gt;"",_xlfn.RANK.AVG(Data!B197,Data!$A:$B,1),"")</f>
        <v>1649.5</v>
      </c>
      <c r="E197" s="3">
        <f t="shared" si="6"/>
        <v>1</v>
      </c>
      <c r="F197" s="3" t="str">
        <f t="shared" si="7"/>
        <v>NA</v>
      </c>
      <c r="G197" s="3"/>
      <c r="H197" s="3"/>
    </row>
    <row r="198" spans="1:8" ht="15.75" customHeight="1" x14ac:dyDescent="0.35">
      <c r="A198" s="1">
        <f>IF(Data!A198&lt;&gt;"",_xlfn.RANK.AVG(Data!A198,Data!$A:$B,1),"")</f>
        <v>2104.5</v>
      </c>
      <c r="B198" s="1">
        <f>IF(Data!B198&lt;&gt;"",_xlfn.RANK.AVG(Data!B198,Data!$A:$B,1),"")</f>
        <v>2104.5</v>
      </c>
      <c r="E198" s="3">
        <f t="shared" si="6"/>
        <v>1</v>
      </c>
      <c r="F198" s="3" t="str">
        <f t="shared" si="7"/>
        <v>NA</v>
      </c>
      <c r="G198" s="3"/>
      <c r="H198" s="3"/>
    </row>
    <row r="199" spans="1:8" ht="15.75" customHeight="1" x14ac:dyDescent="0.35">
      <c r="A199" s="1">
        <f>IF(Data!A199&lt;&gt;"",_xlfn.RANK.AVG(Data!A199,Data!$A:$B,1),"")</f>
        <v>1701.5</v>
      </c>
      <c r="B199" s="1">
        <f>IF(Data!B199&lt;&gt;"",_xlfn.RANK.AVG(Data!B199,Data!$A:$B,1),"")</f>
        <v>1701.5</v>
      </c>
      <c r="E199" s="3">
        <f t="shared" si="6"/>
        <v>1</v>
      </c>
      <c r="F199" s="3" t="str">
        <f t="shared" si="7"/>
        <v>NA</v>
      </c>
      <c r="G199" s="3"/>
      <c r="H199" s="3"/>
    </row>
    <row r="200" spans="1:8" ht="15.75" customHeight="1" x14ac:dyDescent="0.35">
      <c r="A200" s="1">
        <f>IF(Data!A200&lt;&gt;"",_xlfn.RANK.AVG(Data!A200,Data!$A:$B,1),"")</f>
        <v>2104.5</v>
      </c>
      <c r="B200" s="1">
        <f>IF(Data!B200&lt;&gt;"",_xlfn.RANK.AVG(Data!B200,Data!$A:$B,1),"")</f>
        <v>2104.5</v>
      </c>
      <c r="E200" s="3">
        <f t="shared" si="6"/>
        <v>1</v>
      </c>
      <c r="F200" s="3" t="str">
        <f t="shared" si="7"/>
        <v>NA</v>
      </c>
      <c r="G200" s="3"/>
      <c r="H200" s="3"/>
    </row>
    <row r="201" spans="1:8" ht="15.75" customHeight="1" x14ac:dyDescent="0.35">
      <c r="A201" s="1">
        <f>IF(Data!A201&lt;&gt;"",_xlfn.RANK.AVG(Data!A201,Data!$A:$B,1),"")</f>
        <v>772.5</v>
      </c>
      <c r="B201" s="1">
        <f>IF(Data!B201&lt;&gt;"",_xlfn.RANK.AVG(Data!B201,Data!$A:$B,1),"")</f>
        <v>772.5</v>
      </c>
      <c r="E201" s="3">
        <f t="shared" si="6"/>
        <v>1</v>
      </c>
      <c r="F201" s="3" t="str">
        <f t="shared" si="7"/>
        <v>NA</v>
      </c>
      <c r="G201" s="3"/>
      <c r="H201" s="3"/>
    </row>
    <row r="202" spans="1:8" ht="15.75" customHeight="1" x14ac:dyDescent="0.35">
      <c r="A202" s="1">
        <f>IF(Data!A202&lt;&gt;"",_xlfn.RANK.AVG(Data!A202,Data!$A:$B,1),"")</f>
        <v>772.5</v>
      </c>
      <c r="B202" s="1">
        <f>IF(Data!B202&lt;&gt;"",_xlfn.RANK.AVG(Data!B202,Data!$A:$B,1),"")</f>
        <v>772.5</v>
      </c>
      <c r="E202" s="3">
        <f t="shared" si="6"/>
        <v>1</v>
      </c>
      <c r="F202" s="3" t="str">
        <f t="shared" si="7"/>
        <v>NA</v>
      </c>
      <c r="G202" s="3"/>
      <c r="H202" s="3"/>
    </row>
    <row r="203" spans="1:8" ht="15.75" customHeight="1" x14ac:dyDescent="0.35">
      <c r="A203" s="1">
        <f>IF(Data!A203&lt;&gt;"",_xlfn.RANK.AVG(Data!A203,Data!$A:$B,1),"")</f>
        <v>1649.5</v>
      </c>
      <c r="B203" s="1">
        <f>IF(Data!B203&lt;&gt;"",_xlfn.RANK.AVG(Data!B203,Data!$A:$B,1),"")</f>
        <v>1649.5</v>
      </c>
      <c r="E203" s="3">
        <f t="shared" si="6"/>
        <v>1</v>
      </c>
      <c r="F203" s="3" t="str">
        <f t="shared" si="7"/>
        <v>NA</v>
      </c>
      <c r="G203" s="3"/>
      <c r="H203" s="3"/>
    </row>
    <row r="204" spans="1:8" ht="15.75" customHeight="1" x14ac:dyDescent="0.35">
      <c r="A204" s="1">
        <f>IF(Data!A204&lt;&gt;"",_xlfn.RANK.AVG(Data!A204,Data!$A:$B,1),"")</f>
        <v>772.5</v>
      </c>
      <c r="B204" s="1">
        <f>IF(Data!B204&lt;&gt;"",_xlfn.RANK.AVG(Data!B204,Data!$A:$B,1),"")</f>
        <v>772.5</v>
      </c>
      <c r="E204" s="3">
        <f t="shared" si="6"/>
        <v>1</v>
      </c>
      <c r="F204" s="3" t="str">
        <f t="shared" si="7"/>
        <v>NA</v>
      </c>
      <c r="G204" s="3"/>
      <c r="H204" s="3"/>
    </row>
    <row r="205" spans="1:8" ht="15.75" customHeight="1" x14ac:dyDescent="0.35">
      <c r="A205" s="1">
        <f>IF(Data!A205&lt;&gt;"",_xlfn.RANK.AVG(Data!A205,Data!$A:$B,1),"")</f>
        <v>772.5</v>
      </c>
      <c r="B205" s="1">
        <f>IF(Data!B205&lt;&gt;"",_xlfn.RANK.AVG(Data!B205,Data!$A:$B,1),"")</f>
        <v>772.5</v>
      </c>
      <c r="E205" s="3">
        <f t="shared" si="6"/>
        <v>1</v>
      </c>
      <c r="F205" s="3" t="str">
        <f t="shared" si="7"/>
        <v>NA</v>
      </c>
      <c r="G205" s="3"/>
      <c r="H205" s="3"/>
    </row>
    <row r="206" spans="1:8" ht="15.75" customHeight="1" x14ac:dyDescent="0.35">
      <c r="A206" s="1">
        <f>IF(Data!A206&lt;&gt;"",_xlfn.RANK.AVG(Data!A206,Data!$A:$B,1),"")</f>
        <v>772.5</v>
      </c>
      <c r="B206" s="1">
        <f>IF(Data!B206&lt;&gt;"",_xlfn.RANK.AVG(Data!B206,Data!$A:$B,1),"")</f>
        <v>772.5</v>
      </c>
      <c r="E206" s="3">
        <f t="shared" si="6"/>
        <v>1</v>
      </c>
      <c r="F206" s="3" t="str">
        <f t="shared" si="7"/>
        <v>NA</v>
      </c>
      <c r="G206" s="3"/>
      <c r="H206" s="3"/>
    </row>
    <row r="207" spans="1:8" ht="15.75" customHeight="1" x14ac:dyDescent="0.35">
      <c r="A207" s="1">
        <f>IF(Data!A207&lt;&gt;"",_xlfn.RANK.AVG(Data!A207,Data!$A:$B,1),"")</f>
        <v>772.5</v>
      </c>
      <c r="B207" s="1">
        <f>IF(Data!B207&lt;&gt;"",_xlfn.RANK.AVG(Data!B207,Data!$A:$B,1),"")</f>
        <v>772.5</v>
      </c>
      <c r="E207" s="3">
        <f t="shared" si="6"/>
        <v>1</v>
      </c>
      <c r="F207" s="3" t="str">
        <f t="shared" si="7"/>
        <v>NA</v>
      </c>
      <c r="G207" s="3"/>
      <c r="H207" s="3"/>
    </row>
    <row r="208" spans="1:8" ht="15.75" customHeight="1" x14ac:dyDescent="0.35">
      <c r="A208" s="1">
        <f>IF(Data!A208&lt;&gt;"",_xlfn.RANK.AVG(Data!A208,Data!$A:$B,1),"")</f>
        <v>772.5</v>
      </c>
      <c r="B208" s="1">
        <f>IF(Data!B208&lt;&gt;"",_xlfn.RANK.AVG(Data!B208,Data!$A:$B,1),"")</f>
        <v>772.5</v>
      </c>
      <c r="E208" s="3">
        <f t="shared" si="6"/>
        <v>1</v>
      </c>
      <c r="F208" s="3" t="str">
        <f t="shared" si="7"/>
        <v>NA</v>
      </c>
      <c r="G208" s="3"/>
      <c r="H208" s="3"/>
    </row>
    <row r="209" spans="1:8" ht="15.75" customHeight="1" x14ac:dyDescent="0.35">
      <c r="A209" s="1">
        <f>IF(Data!A209&lt;&gt;"",_xlfn.RANK.AVG(Data!A209,Data!$A:$B,1),"")</f>
        <v>772.5</v>
      </c>
      <c r="B209" s="1">
        <f>IF(Data!B209&lt;&gt;"",_xlfn.RANK.AVG(Data!B209,Data!$A:$B,1),"")</f>
        <v>772.5</v>
      </c>
      <c r="E209" s="3">
        <f t="shared" si="6"/>
        <v>1</v>
      </c>
      <c r="F209" s="3" t="str">
        <f t="shared" si="7"/>
        <v>NA</v>
      </c>
      <c r="G209" s="3"/>
      <c r="H209" s="3"/>
    </row>
    <row r="210" spans="1:8" ht="15.75" customHeight="1" x14ac:dyDescent="0.35">
      <c r="A210" s="1">
        <f>IF(Data!A210&lt;&gt;"",_xlfn.RANK.AVG(Data!A210,Data!$A:$B,1),"")</f>
        <v>772.5</v>
      </c>
      <c r="B210" s="1">
        <f>IF(Data!B210&lt;&gt;"",_xlfn.RANK.AVG(Data!B210,Data!$A:$B,1),"")</f>
        <v>772.5</v>
      </c>
      <c r="E210" s="3">
        <f t="shared" si="6"/>
        <v>1</v>
      </c>
      <c r="F210" s="3" t="str">
        <f t="shared" si="7"/>
        <v>NA</v>
      </c>
      <c r="G210" s="3"/>
      <c r="H210" s="3"/>
    </row>
    <row r="211" spans="1:8" ht="15.75" customHeight="1" x14ac:dyDescent="0.35">
      <c r="A211" s="1">
        <f>IF(Data!A211&lt;&gt;"",_xlfn.RANK.AVG(Data!A211,Data!$A:$B,1),"")</f>
        <v>772.5</v>
      </c>
      <c r="B211" s="1">
        <f>IF(Data!B211&lt;&gt;"",_xlfn.RANK.AVG(Data!B211,Data!$A:$B,1),"")</f>
        <v>772.5</v>
      </c>
      <c r="E211" s="3">
        <f t="shared" si="6"/>
        <v>1</v>
      </c>
      <c r="F211" s="3" t="str">
        <f t="shared" si="7"/>
        <v>NA</v>
      </c>
      <c r="G211" s="3"/>
      <c r="H211" s="3"/>
    </row>
    <row r="212" spans="1:8" ht="15.75" customHeight="1" x14ac:dyDescent="0.35">
      <c r="A212" s="1">
        <f>IF(Data!A212&lt;&gt;"",_xlfn.RANK.AVG(Data!A212,Data!$A:$B,1),"")</f>
        <v>2117.5</v>
      </c>
      <c r="B212" s="1">
        <f>IF(Data!B212&lt;&gt;"",_xlfn.RANK.AVG(Data!B212,Data!$A:$B,1),"")</f>
        <v>2117.5</v>
      </c>
      <c r="E212" s="3">
        <f t="shared" si="6"/>
        <v>1</v>
      </c>
      <c r="F212" s="3" t="str">
        <f t="shared" si="7"/>
        <v>NA</v>
      </c>
      <c r="G212" s="3"/>
      <c r="H212" s="3"/>
    </row>
    <row r="213" spans="1:8" ht="15.75" customHeight="1" x14ac:dyDescent="0.35">
      <c r="A213" s="1">
        <f>IF(Data!A213&lt;&gt;"",_xlfn.RANK.AVG(Data!A213,Data!$A:$B,1),"")</f>
        <v>772.5</v>
      </c>
      <c r="B213" s="1">
        <f>IF(Data!B213&lt;&gt;"",_xlfn.RANK.AVG(Data!B213,Data!$A:$B,1),"")</f>
        <v>772.5</v>
      </c>
      <c r="E213" s="3">
        <f t="shared" si="6"/>
        <v>1</v>
      </c>
      <c r="F213" s="3" t="str">
        <f t="shared" si="7"/>
        <v>NA</v>
      </c>
      <c r="G213" s="3"/>
      <c r="H213" s="3"/>
    </row>
    <row r="214" spans="1:8" ht="15.75" customHeight="1" x14ac:dyDescent="0.35">
      <c r="A214" s="1">
        <f>IF(Data!A214&lt;&gt;"",_xlfn.RANK.AVG(Data!A214,Data!$A:$B,1),"")</f>
        <v>772.5</v>
      </c>
      <c r="B214" s="1">
        <f>IF(Data!B214&lt;&gt;"",_xlfn.RANK.AVG(Data!B214,Data!$A:$B,1),"")</f>
        <v>772.5</v>
      </c>
      <c r="E214" s="3">
        <f t="shared" si="6"/>
        <v>1</v>
      </c>
      <c r="F214" s="3" t="str">
        <f t="shared" si="7"/>
        <v>NA</v>
      </c>
      <c r="G214" s="3"/>
      <c r="H214" s="3"/>
    </row>
    <row r="215" spans="1:8" ht="15.75" customHeight="1" x14ac:dyDescent="0.35">
      <c r="A215" s="1">
        <f>IF(Data!A215&lt;&gt;"",_xlfn.RANK.AVG(Data!A215,Data!$A:$B,1),"")</f>
        <v>2097.5</v>
      </c>
      <c r="B215" s="1">
        <f>IF(Data!B215&lt;&gt;"",_xlfn.RANK.AVG(Data!B215,Data!$A:$B,1),"")</f>
        <v>2097.5</v>
      </c>
      <c r="E215" s="3">
        <f t="shared" si="6"/>
        <v>1</v>
      </c>
      <c r="F215" s="3" t="str">
        <f t="shared" si="7"/>
        <v>NA</v>
      </c>
      <c r="G215" s="3"/>
      <c r="H215" s="3"/>
    </row>
    <row r="216" spans="1:8" ht="15.75" customHeight="1" x14ac:dyDescent="0.35">
      <c r="A216" s="1">
        <f>IF(Data!A216&lt;&gt;"",_xlfn.RANK.AVG(Data!A216,Data!$A:$B,1),"")</f>
        <v>2016.5</v>
      </c>
      <c r="B216" s="1">
        <f>IF(Data!B216&lt;&gt;"",_xlfn.RANK.AVG(Data!B216,Data!$A:$B,1),"")</f>
        <v>2016.5</v>
      </c>
      <c r="E216" s="3">
        <f t="shared" si="6"/>
        <v>1</v>
      </c>
      <c r="F216" s="3" t="str">
        <f t="shared" si="7"/>
        <v>NA</v>
      </c>
      <c r="G216" s="3"/>
      <c r="H216" s="3"/>
    </row>
    <row r="217" spans="1:8" ht="15.75" customHeight="1" x14ac:dyDescent="0.35">
      <c r="A217" s="1">
        <f>IF(Data!A217&lt;&gt;"",_xlfn.RANK.AVG(Data!A217,Data!$A:$B,1),"")</f>
        <v>772.5</v>
      </c>
      <c r="B217" s="1">
        <f>IF(Data!B217&lt;&gt;"",_xlfn.RANK.AVG(Data!B217,Data!$A:$B,1),"")</f>
        <v>772.5</v>
      </c>
      <c r="E217" s="3">
        <f t="shared" si="6"/>
        <v>1</v>
      </c>
      <c r="F217" s="3" t="str">
        <f t="shared" si="7"/>
        <v>NA</v>
      </c>
      <c r="G217" s="3"/>
      <c r="H217" s="3"/>
    </row>
    <row r="218" spans="1:8" ht="15.75" customHeight="1" x14ac:dyDescent="0.35">
      <c r="A218" s="1">
        <f>IF(Data!A218&lt;&gt;"",_xlfn.RANK.AVG(Data!A218,Data!$A:$B,1),"")</f>
        <v>772.5</v>
      </c>
      <c r="B218" s="1">
        <f>IF(Data!B218&lt;&gt;"",_xlfn.RANK.AVG(Data!B218,Data!$A:$B,1),"")</f>
        <v>772.5</v>
      </c>
      <c r="E218" s="3">
        <f t="shared" si="6"/>
        <v>1</v>
      </c>
      <c r="F218" s="3" t="str">
        <f t="shared" si="7"/>
        <v>NA</v>
      </c>
      <c r="G218" s="3"/>
      <c r="H218" s="3"/>
    </row>
    <row r="219" spans="1:8" ht="15.75" customHeight="1" x14ac:dyDescent="0.35">
      <c r="A219" s="1">
        <f>IF(Data!A219&lt;&gt;"",_xlfn.RANK.AVG(Data!A219,Data!$A:$B,1),"")</f>
        <v>772.5</v>
      </c>
      <c r="B219" s="1">
        <f>IF(Data!B219&lt;&gt;"",_xlfn.RANK.AVG(Data!B219,Data!$A:$B,1),"")</f>
        <v>772.5</v>
      </c>
      <c r="E219" s="3">
        <f t="shared" si="6"/>
        <v>1</v>
      </c>
      <c r="F219" s="3" t="str">
        <f t="shared" si="7"/>
        <v>NA</v>
      </c>
      <c r="G219" s="3"/>
      <c r="H219" s="3"/>
    </row>
    <row r="220" spans="1:8" ht="15.75" customHeight="1" x14ac:dyDescent="0.35">
      <c r="A220" s="1">
        <f>IF(Data!A220&lt;&gt;"",_xlfn.RANK.AVG(Data!A220,Data!$A:$B,1),"")</f>
        <v>772.5</v>
      </c>
      <c r="B220" s="1">
        <f>IF(Data!B220&lt;&gt;"",_xlfn.RANK.AVG(Data!B220,Data!$A:$B,1),"")</f>
        <v>772.5</v>
      </c>
      <c r="E220" s="3">
        <f t="shared" si="6"/>
        <v>1</v>
      </c>
      <c r="F220" s="3" t="str">
        <f t="shared" si="7"/>
        <v>NA</v>
      </c>
      <c r="G220" s="3"/>
      <c r="H220" s="3"/>
    </row>
    <row r="221" spans="1:8" ht="15.75" customHeight="1" x14ac:dyDescent="0.35">
      <c r="A221" s="1">
        <f>IF(Data!A221&lt;&gt;"",_xlfn.RANK.AVG(Data!A221,Data!$A:$B,1),"")</f>
        <v>2011.5</v>
      </c>
      <c r="B221" s="1">
        <f>IF(Data!B221&lt;&gt;"",_xlfn.RANK.AVG(Data!B221,Data!$A:$B,1),"")</f>
        <v>2011.5</v>
      </c>
      <c r="E221" s="3">
        <f t="shared" si="6"/>
        <v>1</v>
      </c>
      <c r="F221" s="3" t="str">
        <f t="shared" si="7"/>
        <v>NA</v>
      </c>
      <c r="G221" s="3"/>
      <c r="H221" s="3"/>
    </row>
    <row r="222" spans="1:8" ht="15.75" customHeight="1" x14ac:dyDescent="0.35">
      <c r="A222" s="1">
        <f>IF(Data!A222&lt;&gt;"",_xlfn.RANK.AVG(Data!A222,Data!$A:$B,1),"")</f>
        <v>772.5</v>
      </c>
      <c r="B222" s="1">
        <f>IF(Data!B222&lt;&gt;"",_xlfn.RANK.AVG(Data!B222,Data!$A:$B,1),"")</f>
        <v>772.5</v>
      </c>
      <c r="E222" s="3">
        <f t="shared" si="6"/>
        <v>1</v>
      </c>
      <c r="F222" s="3" t="str">
        <f t="shared" si="7"/>
        <v>NA</v>
      </c>
      <c r="G222" s="3"/>
      <c r="H222" s="3"/>
    </row>
    <row r="223" spans="1:8" ht="15.75" customHeight="1" x14ac:dyDescent="0.35">
      <c r="A223" s="1">
        <f>IF(Data!A223&lt;&gt;"",_xlfn.RANK.AVG(Data!A223,Data!$A:$B,1),"")</f>
        <v>772.5</v>
      </c>
      <c r="B223" s="1">
        <f>IF(Data!B223&lt;&gt;"",_xlfn.RANK.AVG(Data!B223,Data!$A:$B,1),"")</f>
        <v>772.5</v>
      </c>
      <c r="E223" s="3">
        <f t="shared" si="6"/>
        <v>1</v>
      </c>
      <c r="F223" s="3" t="str">
        <f t="shared" si="7"/>
        <v>NA</v>
      </c>
      <c r="G223" s="3"/>
      <c r="H223" s="3"/>
    </row>
    <row r="224" spans="1:8" ht="15.75" customHeight="1" x14ac:dyDescent="0.35">
      <c r="A224" s="1">
        <f>IF(Data!A224&lt;&gt;"",_xlfn.RANK.AVG(Data!A224,Data!$A:$B,1),"")</f>
        <v>772.5</v>
      </c>
      <c r="B224" s="1">
        <f>IF(Data!B224&lt;&gt;"",_xlfn.RANK.AVG(Data!B224,Data!$A:$B,1),"")</f>
        <v>772.5</v>
      </c>
      <c r="E224" s="3">
        <f t="shared" si="6"/>
        <v>1</v>
      </c>
      <c r="F224" s="3" t="str">
        <f t="shared" si="7"/>
        <v>NA</v>
      </c>
      <c r="G224" s="3"/>
      <c r="H224" s="3"/>
    </row>
    <row r="225" spans="1:8" ht="15.75" customHeight="1" x14ac:dyDescent="0.35">
      <c r="A225" s="1">
        <f>IF(Data!A225&lt;&gt;"",_xlfn.RANK.AVG(Data!A225,Data!$A:$B,1),"")</f>
        <v>772.5</v>
      </c>
      <c r="B225" s="1">
        <f>IF(Data!B225&lt;&gt;"",_xlfn.RANK.AVG(Data!B225,Data!$A:$B,1),"")</f>
        <v>772.5</v>
      </c>
      <c r="E225" s="3">
        <f t="shared" si="6"/>
        <v>1</v>
      </c>
      <c r="F225" s="3" t="str">
        <f t="shared" si="7"/>
        <v>NA</v>
      </c>
      <c r="G225" s="3"/>
      <c r="H225" s="3"/>
    </row>
    <row r="226" spans="1:8" ht="15.75" customHeight="1" x14ac:dyDescent="0.35">
      <c r="A226" s="1">
        <f>IF(Data!A226&lt;&gt;"",_xlfn.RANK.AVG(Data!A226,Data!$A:$B,1),"")</f>
        <v>772.5</v>
      </c>
      <c r="B226" s="1">
        <f>IF(Data!B226&lt;&gt;"",_xlfn.RANK.AVG(Data!B226,Data!$A:$B,1),"")</f>
        <v>772.5</v>
      </c>
      <c r="E226" s="3">
        <f t="shared" si="6"/>
        <v>1</v>
      </c>
      <c r="F226" s="3" t="str">
        <f t="shared" si="7"/>
        <v>NA</v>
      </c>
      <c r="G226" s="3"/>
      <c r="H226" s="3"/>
    </row>
    <row r="227" spans="1:8" ht="15.75" customHeight="1" x14ac:dyDescent="0.35">
      <c r="A227" s="1">
        <f>IF(Data!A227&lt;&gt;"",_xlfn.RANK.AVG(Data!A227,Data!$A:$B,1),"")</f>
        <v>2016.5</v>
      </c>
      <c r="B227" s="1">
        <f>IF(Data!B227&lt;&gt;"",_xlfn.RANK.AVG(Data!B227,Data!$A:$B,1),"")</f>
        <v>2016.5</v>
      </c>
      <c r="E227" s="3">
        <f t="shared" si="6"/>
        <v>1</v>
      </c>
      <c r="F227" s="3" t="str">
        <f t="shared" si="7"/>
        <v>NA</v>
      </c>
      <c r="G227" s="3"/>
      <c r="H227" s="3"/>
    </row>
    <row r="228" spans="1:8" ht="15.75" customHeight="1" x14ac:dyDescent="0.35">
      <c r="A228" s="1">
        <f>IF(Data!A228&lt;&gt;"",_xlfn.RANK.AVG(Data!A228,Data!$A:$B,1),"")</f>
        <v>1846.5</v>
      </c>
      <c r="B228" s="1">
        <f>IF(Data!B228&lt;&gt;"",_xlfn.RANK.AVG(Data!B228,Data!$A:$B,1),"")</f>
        <v>1846.5</v>
      </c>
      <c r="E228" s="3">
        <f t="shared" si="6"/>
        <v>1</v>
      </c>
      <c r="F228" s="3" t="str">
        <f t="shared" si="7"/>
        <v>NA</v>
      </c>
      <c r="G228" s="3"/>
      <c r="H228" s="3"/>
    </row>
    <row r="229" spans="1:8" ht="15.75" customHeight="1" x14ac:dyDescent="0.35">
      <c r="A229" s="1">
        <f>IF(Data!A229&lt;&gt;"",_xlfn.RANK.AVG(Data!A229,Data!$A:$B,1),"")</f>
        <v>772.5</v>
      </c>
      <c r="B229" s="1">
        <f>IF(Data!B229&lt;&gt;"",_xlfn.RANK.AVG(Data!B229,Data!$A:$B,1),"")</f>
        <v>772.5</v>
      </c>
      <c r="E229" s="3">
        <f t="shared" si="6"/>
        <v>1</v>
      </c>
      <c r="F229" s="3" t="str">
        <f t="shared" si="7"/>
        <v>NA</v>
      </c>
      <c r="G229" s="3"/>
      <c r="H229" s="3"/>
    </row>
    <row r="230" spans="1:8" ht="15.75" customHeight="1" x14ac:dyDescent="0.35">
      <c r="A230" s="1">
        <f>IF(Data!A230&lt;&gt;"",_xlfn.RANK.AVG(Data!A230,Data!$A:$B,1),"")</f>
        <v>772.5</v>
      </c>
      <c r="B230" s="1">
        <f>IF(Data!B230&lt;&gt;"",_xlfn.RANK.AVG(Data!B230,Data!$A:$B,1),"")</f>
        <v>772.5</v>
      </c>
      <c r="E230" s="3">
        <f t="shared" si="6"/>
        <v>1</v>
      </c>
      <c r="F230" s="3" t="str">
        <f t="shared" si="7"/>
        <v>NA</v>
      </c>
      <c r="G230" s="3"/>
      <c r="H230" s="3"/>
    </row>
    <row r="231" spans="1:8" ht="15.75" customHeight="1" x14ac:dyDescent="0.35">
      <c r="A231" s="1">
        <f>IF(Data!A231&lt;&gt;"",_xlfn.RANK.AVG(Data!A231,Data!$A:$B,1),"")</f>
        <v>1846.5</v>
      </c>
      <c r="B231" s="1">
        <f>IF(Data!B231&lt;&gt;"",_xlfn.RANK.AVG(Data!B231,Data!$A:$B,1),"")</f>
        <v>1846.5</v>
      </c>
      <c r="E231" s="3">
        <f t="shared" si="6"/>
        <v>1</v>
      </c>
      <c r="F231" s="3" t="str">
        <f t="shared" si="7"/>
        <v>NA</v>
      </c>
      <c r="G231" s="3"/>
      <c r="H231" s="3"/>
    </row>
    <row r="232" spans="1:8" ht="15.75" customHeight="1" x14ac:dyDescent="0.35">
      <c r="A232" s="1">
        <f>IF(Data!A232&lt;&gt;"",_xlfn.RANK.AVG(Data!A232,Data!$A:$B,1),"")</f>
        <v>1671.5</v>
      </c>
      <c r="B232" s="1">
        <f>IF(Data!B232&lt;&gt;"",_xlfn.RANK.AVG(Data!B232,Data!$A:$B,1),"")</f>
        <v>1671.5</v>
      </c>
      <c r="E232" s="3">
        <f t="shared" si="6"/>
        <v>1</v>
      </c>
      <c r="F232" s="3" t="str">
        <f t="shared" si="7"/>
        <v>NA</v>
      </c>
      <c r="G232" s="3"/>
      <c r="H232" s="3"/>
    </row>
    <row r="233" spans="1:8" ht="15.75" customHeight="1" x14ac:dyDescent="0.35">
      <c r="A233" s="1">
        <f>IF(Data!A233&lt;&gt;"",_xlfn.RANK.AVG(Data!A233,Data!$A:$B,1),"")</f>
        <v>772.5</v>
      </c>
      <c r="B233" s="1">
        <f>IF(Data!B233&lt;&gt;"",_xlfn.RANK.AVG(Data!B233,Data!$A:$B,1),"")</f>
        <v>772.5</v>
      </c>
      <c r="E233" s="3">
        <f t="shared" si="6"/>
        <v>1</v>
      </c>
      <c r="F233" s="3" t="str">
        <f t="shared" si="7"/>
        <v>NA</v>
      </c>
      <c r="G233" s="3"/>
      <c r="H233" s="3"/>
    </row>
    <row r="234" spans="1:8" ht="15.75" customHeight="1" x14ac:dyDescent="0.35">
      <c r="A234" s="1">
        <f>IF(Data!A234&lt;&gt;"",_xlfn.RANK.AVG(Data!A234,Data!$A:$B,1),"")</f>
        <v>772.5</v>
      </c>
      <c r="B234" s="1">
        <f>IF(Data!B234&lt;&gt;"",_xlfn.RANK.AVG(Data!B234,Data!$A:$B,1),"")</f>
        <v>772.5</v>
      </c>
      <c r="E234" s="3">
        <f t="shared" si="6"/>
        <v>1</v>
      </c>
      <c r="F234" s="3" t="str">
        <f t="shared" si="7"/>
        <v>NA</v>
      </c>
      <c r="G234" s="3"/>
      <c r="H234" s="3"/>
    </row>
    <row r="235" spans="1:8" ht="15.75" customHeight="1" x14ac:dyDescent="0.35">
      <c r="A235" s="1">
        <f>IF(Data!A235&lt;&gt;"",_xlfn.RANK.AVG(Data!A235,Data!$A:$B,1),"")</f>
        <v>2252.5</v>
      </c>
      <c r="B235" s="1">
        <f>IF(Data!B235&lt;&gt;"",_xlfn.RANK.AVG(Data!B235,Data!$A:$B,1),"")</f>
        <v>2252.5</v>
      </c>
      <c r="E235" s="3">
        <f t="shared" si="6"/>
        <v>1</v>
      </c>
      <c r="F235" s="3" t="str">
        <f t="shared" si="7"/>
        <v>NA</v>
      </c>
      <c r="G235" s="3"/>
      <c r="H235" s="3"/>
    </row>
    <row r="236" spans="1:8" ht="15.75" customHeight="1" x14ac:dyDescent="0.35">
      <c r="A236" s="1">
        <f>IF(Data!A236&lt;&gt;"",_xlfn.RANK.AVG(Data!A236,Data!$A:$B,1),"")</f>
        <v>772.5</v>
      </c>
      <c r="B236" s="1">
        <f>IF(Data!B236&lt;&gt;"",_xlfn.RANK.AVG(Data!B236,Data!$A:$B,1),"")</f>
        <v>772.5</v>
      </c>
      <c r="E236" s="3">
        <f t="shared" si="6"/>
        <v>1</v>
      </c>
      <c r="F236" s="3" t="str">
        <f t="shared" si="7"/>
        <v>NA</v>
      </c>
      <c r="G236" s="3"/>
      <c r="H236" s="3"/>
    </row>
    <row r="237" spans="1:8" ht="15.75" customHeight="1" x14ac:dyDescent="0.35">
      <c r="A237" s="1">
        <f>IF(Data!A237&lt;&gt;"",_xlfn.RANK.AVG(Data!A237,Data!$A:$B,1),"")</f>
        <v>1741.5</v>
      </c>
      <c r="B237" s="1">
        <f>IF(Data!B237&lt;&gt;"",_xlfn.RANK.AVG(Data!B237,Data!$A:$B,1),"")</f>
        <v>1741.5</v>
      </c>
      <c r="E237" s="3">
        <f t="shared" si="6"/>
        <v>1</v>
      </c>
      <c r="F237" s="3" t="str">
        <f t="shared" si="7"/>
        <v>NA</v>
      </c>
      <c r="G237" s="3"/>
      <c r="H237" s="3"/>
    </row>
    <row r="238" spans="1:8" ht="15.75" customHeight="1" x14ac:dyDescent="0.35">
      <c r="A238" s="1">
        <f>IF(Data!A238&lt;&gt;"",_xlfn.RANK.AVG(Data!A238,Data!$A:$B,1),"")</f>
        <v>772.5</v>
      </c>
      <c r="B238" s="1">
        <f>IF(Data!B238&lt;&gt;"",_xlfn.RANK.AVG(Data!B238,Data!$A:$B,1),"")</f>
        <v>772.5</v>
      </c>
      <c r="E238" s="3">
        <f t="shared" si="6"/>
        <v>1</v>
      </c>
      <c r="F238" s="3" t="str">
        <f t="shared" si="7"/>
        <v>NA</v>
      </c>
      <c r="G238" s="3"/>
      <c r="H238" s="3"/>
    </row>
    <row r="239" spans="1:8" ht="15.75" customHeight="1" x14ac:dyDescent="0.35">
      <c r="A239" s="1">
        <f>IF(Data!A239&lt;&gt;"",_xlfn.RANK.AVG(Data!A239,Data!$A:$B,1),"")</f>
        <v>1938.5</v>
      </c>
      <c r="B239" s="1">
        <f>IF(Data!B239&lt;&gt;"",_xlfn.RANK.AVG(Data!B239,Data!$A:$B,1),"")</f>
        <v>1938.5</v>
      </c>
      <c r="E239" s="3">
        <f t="shared" si="6"/>
        <v>1</v>
      </c>
      <c r="F239" s="3" t="str">
        <f t="shared" si="7"/>
        <v>NA</v>
      </c>
      <c r="G239" s="3"/>
      <c r="H239" s="3"/>
    </row>
    <row r="240" spans="1:8" ht="15.75" customHeight="1" x14ac:dyDescent="0.35">
      <c r="A240" s="1">
        <f>IF(Data!A240&lt;&gt;"",_xlfn.RANK.AVG(Data!A240,Data!$A:$B,1),"")</f>
        <v>1914.5</v>
      </c>
      <c r="B240" s="1">
        <f>IF(Data!B240&lt;&gt;"",_xlfn.RANK.AVG(Data!B240,Data!$A:$B,1),"")</f>
        <v>1914.5</v>
      </c>
      <c r="E240" s="3">
        <f t="shared" si="6"/>
        <v>1</v>
      </c>
      <c r="F240" s="3" t="str">
        <f t="shared" si="7"/>
        <v>NA</v>
      </c>
      <c r="G240" s="3"/>
      <c r="H240" s="3"/>
    </row>
    <row r="241" spans="1:8" ht="15.75" customHeight="1" x14ac:dyDescent="0.35">
      <c r="A241" s="1">
        <f>IF(Data!A241&lt;&gt;"",_xlfn.RANK.AVG(Data!A241,Data!$A:$B,1),"")</f>
        <v>772.5</v>
      </c>
      <c r="B241" s="1">
        <f>IF(Data!B241&lt;&gt;"",_xlfn.RANK.AVG(Data!B241,Data!$A:$B,1),"")</f>
        <v>772.5</v>
      </c>
      <c r="E241" s="3">
        <f t="shared" si="6"/>
        <v>1</v>
      </c>
      <c r="F241" s="3" t="str">
        <f t="shared" si="7"/>
        <v>NA</v>
      </c>
      <c r="G241" s="3"/>
      <c r="H241" s="3"/>
    </row>
    <row r="242" spans="1:8" ht="15.75" customHeight="1" x14ac:dyDescent="0.35">
      <c r="A242" s="1">
        <f>IF(Data!A242&lt;&gt;"",_xlfn.RANK.AVG(Data!A242,Data!$A:$B,1),"")</f>
        <v>772.5</v>
      </c>
      <c r="B242" s="1">
        <f>IF(Data!B242&lt;&gt;"",_xlfn.RANK.AVG(Data!B242,Data!$A:$B,1),"")</f>
        <v>772.5</v>
      </c>
      <c r="E242" s="3">
        <f t="shared" si="6"/>
        <v>1</v>
      </c>
      <c r="F242" s="3" t="str">
        <f t="shared" si="7"/>
        <v>NA</v>
      </c>
      <c r="G242" s="3"/>
      <c r="H242" s="3"/>
    </row>
    <row r="243" spans="1:8" ht="15.75" customHeight="1" x14ac:dyDescent="0.35">
      <c r="A243" s="1">
        <f>IF(Data!A243&lt;&gt;"",_xlfn.RANK.AVG(Data!A243,Data!$A:$B,1),"")</f>
        <v>2252.5</v>
      </c>
      <c r="B243" s="1">
        <f>IF(Data!B243&lt;&gt;"",_xlfn.RANK.AVG(Data!B243,Data!$A:$B,1),"")</f>
        <v>2252.5</v>
      </c>
      <c r="E243" s="3">
        <f t="shared" si="6"/>
        <v>1</v>
      </c>
      <c r="F243" s="3" t="str">
        <f t="shared" si="7"/>
        <v>NA</v>
      </c>
      <c r="G243" s="3"/>
      <c r="H243" s="3"/>
    </row>
    <row r="244" spans="1:8" ht="15.75" customHeight="1" x14ac:dyDescent="0.35">
      <c r="A244" s="1">
        <f>IF(Data!A244&lt;&gt;"",_xlfn.RANK.AVG(Data!A244,Data!$A:$B,1),"")</f>
        <v>772.5</v>
      </c>
      <c r="B244" s="1">
        <f>IF(Data!B244&lt;&gt;"",_xlfn.RANK.AVG(Data!B244,Data!$A:$B,1),"")</f>
        <v>772.5</v>
      </c>
      <c r="E244" s="3">
        <f t="shared" si="6"/>
        <v>1</v>
      </c>
      <c r="F244" s="3" t="str">
        <f t="shared" si="7"/>
        <v>NA</v>
      </c>
      <c r="G244" s="3"/>
      <c r="H244" s="3"/>
    </row>
    <row r="245" spans="1:8" ht="15.75" customHeight="1" x14ac:dyDescent="0.35">
      <c r="A245" s="1">
        <f>IF(Data!A245&lt;&gt;"",_xlfn.RANK.AVG(Data!A245,Data!$A:$B,1),"")</f>
        <v>1914.5</v>
      </c>
      <c r="B245" s="1">
        <f>IF(Data!B245&lt;&gt;"",_xlfn.RANK.AVG(Data!B245,Data!$A:$B,1),"")</f>
        <v>1914.5</v>
      </c>
      <c r="E245" s="3">
        <f t="shared" si="6"/>
        <v>1</v>
      </c>
      <c r="F245" s="3" t="str">
        <f t="shared" si="7"/>
        <v>NA</v>
      </c>
      <c r="G245" s="3"/>
      <c r="H245" s="3"/>
    </row>
    <row r="246" spans="1:8" ht="15.75" customHeight="1" x14ac:dyDescent="0.35">
      <c r="A246" s="1">
        <f>IF(Data!A246&lt;&gt;"",_xlfn.RANK.AVG(Data!A246,Data!$A:$B,1),"")</f>
        <v>772.5</v>
      </c>
      <c r="B246" s="1">
        <f>IF(Data!B246&lt;&gt;"",_xlfn.RANK.AVG(Data!B246,Data!$A:$B,1),"")</f>
        <v>772.5</v>
      </c>
      <c r="E246" s="3">
        <f t="shared" si="6"/>
        <v>1</v>
      </c>
      <c r="F246" s="3" t="str">
        <f t="shared" si="7"/>
        <v>NA</v>
      </c>
      <c r="G246" s="3"/>
      <c r="H246" s="3"/>
    </row>
    <row r="247" spans="1:8" ht="15.75" customHeight="1" x14ac:dyDescent="0.35">
      <c r="A247" s="1">
        <f>IF(Data!A247&lt;&gt;"",_xlfn.RANK.AVG(Data!A247,Data!$A:$B,1),"")</f>
        <v>1784.5</v>
      </c>
      <c r="B247" s="1">
        <f>IF(Data!B247&lt;&gt;"",_xlfn.RANK.AVG(Data!B247,Data!$A:$B,1),"")</f>
        <v>1784.5</v>
      </c>
      <c r="E247" s="3">
        <f t="shared" si="6"/>
        <v>1</v>
      </c>
      <c r="F247" s="3" t="str">
        <f t="shared" si="7"/>
        <v>NA</v>
      </c>
      <c r="G247" s="3"/>
      <c r="H247" s="3"/>
    </row>
    <row r="248" spans="1:8" ht="15.75" customHeight="1" x14ac:dyDescent="0.35">
      <c r="A248" s="1">
        <f>IF(Data!A248&lt;&gt;"",_xlfn.RANK.AVG(Data!A248,Data!$A:$B,1),"")</f>
        <v>772.5</v>
      </c>
      <c r="B248" s="1">
        <f>IF(Data!B248&lt;&gt;"",_xlfn.RANK.AVG(Data!B248,Data!$A:$B,1),"")</f>
        <v>772.5</v>
      </c>
      <c r="E248" s="3">
        <f t="shared" si="6"/>
        <v>1</v>
      </c>
      <c r="F248" s="3" t="str">
        <f t="shared" si="7"/>
        <v>NA</v>
      </c>
      <c r="G248" s="3"/>
      <c r="H248" s="3"/>
    </row>
    <row r="249" spans="1:8" ht="15.75" customHeight="1" x14ac:dyDescent="0.35">
      <c r="A249" s="1">
        <f>IF(Data!A249&lt;&gt;"",_xlfn.RANK.AVG(Data!A249,Data!$A:$B,1),"")</f>
        <v>1615.5</v>
      </c>
      <c r="B249" s="1">
        <f>IF(Data!B249&lt;&gt;"",_xlfn.RANK.AVG(Data!B249,Data!$A:$B,1),"")</f>
        <v>1615.5</v>
      </c>
      <c r="E249" s="3">
        <f t="shared" si="6"/>
        <v>1</v>
      </c>
      <c r="F249" s="3" t="str">
        <f t="shared" si="7"/>
        <v>NA</v>
      </c>
      <c r="G249" s="3"/>
      <c r="H249" s="3"/>
    </row>
    <row r="250" spans="1:8" ht="15.75" customHeight="1" x14ac:dyDescent="0.35">
      <c r="A250" s="1">
        <f>IF(Data!A250&lt;&gt;"",_xlfn.RANK.AVG(Data!A250,Data!$A:$B,1),"")</f>
        <v>772.5</v>
      </c>
      <c r="B250" s="1">
        <f>IF(Data!B250&lt;&gt;"",_xlfn.RANK.AVG(Data!B250,Data!$A:$B,1),"")</f>
        <v>772.5</v>
      </c>
      <c r="E250" s="3">
        <f t="shared" si="6"/>
        <v>1</v>
      </c>
      <c r="F250" s="3" t="str">
        <f t="shared" si="7"/>
        <v>NA</v>
      </c>
      <c r="G250" s="3"/>
      <c r="H250" s="3"/>
    </row>
    <row r="251" spans="1:8" ht="15.75" customHeight="1" x14ac:dyDescent="0.35">
      <c r="A251" s="1">
        <f>IF(Data!A251&lt;&gt;"",_xlfn.RANK.AVG(Data!A251,Data!$A:$B,1),"")</f>
        <v>772.5</v>
      </c>
      <c r="B251" s="1">
        <f>IF(Data!B251&lt;&gt;"",_xlfn.RANK.AVG(Data!B251,Data!$A:$B,1),"")</f>
        <v>772.5</v>
      </c>
      <c r="E251" s="3">
        <f t="shared" si="6"/>
        <v>1</v>
      </c>
      <c r="F251" s="3" t="str">
        <f t="shared" si="7"/>
        <v>NA</v>
      </c>
      <c r="G251" s="3"/>
      <c r="H251" s="3"/>
    </row>
    <row r="252" spans="1:8" ht="15.75" customHeight="1" x14ac:dyDescent="0.35">
      <c r="A252" s="1">
        <f>IF(Data!A252&lt;&gt;"",_xlfn.RANK.AVG(Data!A252,Data!$A:$B,1),"")</f>
        <v>1788.5</v>
      </c>
      <c r="B252" s="1">
        <f>IF(Data!B252&lt;&gt;"",_xlfn.RANK.AVG(Data!B252,Data!$A:$B,1),"")</f>
        <v>1788.5</v>
      </c>
      <c r="E252" s="3">
        <f t="shared" si="6"/>
        <v>1</v>
      </c>
      <c r="F252" s="3" t="str">
        <f t="shared" si="7"/>
        <v>NA</v>
      </c>
      <c r="G252" s="3"/>
      <c r="H252" s="3"/>
    </row>
    <row r="253" spans="1:8" ht="15.75" customHeight="1" x14ac:dyDescent="0.35">
      <c r="A253" s="1">
        <f>IF(Data!A253&lt;&gt;"",_xlfn.RANK.AVG(Data!A253,Data!$A:$B,1),"")</f>
        <v>1784.5</v>
      </c>
      <c r="B253" s="1">
        <f>IF(Data!B253&lt;&gt;"",_xlfn.RANK.AVG(Data!B253,Data!$A:$B,1),"")</f>
        <v>1784.5</v>
      </c>
      <c r="E253" s="3">
        <f t="shared" si="6"/>
        <v>1</v>
      </c>
      <c r="F253" s="3" t="str">
        <f t="shared" si="7"/>
        <v>NA</v>
      </c>
      <c r="G253" s="3"/>
      <c r="H253" s="3"/>
    </row>
    <row r="254" spans="1:8" ht="15.75" customHeight="1" x14ac:dyDescent="0.35">
      <c r="A254" s="1">
        <f>IF(Data!A254&lt;&gt;"",_xlfn.RANK.AVG(Data!A254,Data!$A:$B,1),"")</f>
        <v>772.5</v>
      </c>
      <c r="B254" s="1">
        <f>IF(Data!B254&lt;&gt;"",_xlfn.RANK.AVG(Data!B254,Data!$A:$B,1),"")</f>
        <v>772.5</v>
      </c>
      <c r="E254" s="3">
        <f t="shared" si="6"/>
        <v>1</v>
      </c>
      <c r="F254" s="3" t="str">
        <f t="shared" si="7"/>
        <v>NA</v>
      </c>
      <c r="G254" s="3"/>
      <c r="H254" s="3"/>
    </row>
    <row r="255" spans="1:8" ht="15.75" customHeight="1" x14ac:dyDescent="0.35">
      <c r="A255" s="1">
        <f>IF(Data!A255&lt;&gt;"",_xlfn.RANK.AVG(Data!A255,Data!$A:$B,1),"")</f>
        <v>772.5</v>
      </c>
      <c r="B255" s="1">
        <f>IF(Data!B255&lt;&gt;"",_xlfn.RANK.AVG(Data!B255,Data!$A:$B,1),"")</f>
        <v>772.5</v>
      </c>
      <c r="E255" s="3">
        <f t="shared" si="6"/>
        <v>1</v>
      </c>
      <c r="F255" s="3" t="str">
        <f t="shared" si="7"/>
        <v>NA</v>
      </c>
      <c r="G255" s="3"/>
      <c r="H255" s="3"/>
    </row>
    <row r="256" spans="1:8" ht="15.75" customHeight="1" x14ac:dyDescent="0.35">
      <c r="A256" s="1">
        <f>IF(Data!A256&lt;&gt;"",_xlfn.RANK.AVG(Data!A256,Data!$A:$B,1),"")</f>
        <v>1861.5</v>
      </c>
      <c r="B256" s="1">
        <f>IF(Data!B256&lt;&gt;"",_xlfn.RANK.AVG(Data!B256,Data!$A:$B,1),"")</f>
        <v>1861.5</v>
      </c>
      <c r="E256" s="3">
        <f t="shared" si="6"/>
        <v>1</v>
      </c>
      <c r="F256" s="3" t="str">
        <f t="shared" si="7"/>
        <v>NA</v>
      </c>
      <c r="G256" s="3"/>
      <c r="H256" s="3"/>
    </row>
    <row r="257" spans="1:8" ht="15.75" customHeight="1" x14ac:dyDescent="0.35">
      <c r="A257" s="1">
        <f>IF(Data!A257&lt;&gt;"",_xlfn.RANK.AVG(Data!A257,Data!$A:$B,1),"")</f>
        <v>772.5</v>
      </c>
      <c r="B257" s="1">
        <f>IF(Data!B257&lt;&gt;"",_xlfn.RANK.AVG(Data!B257,Data!$A:$B,1),"")</f>
        <v>772.5</v>
      </c>
      <c r="E257" s="3">
        <f t="shared" ref="E257:E320" si="8">IF(A257=B257,1,"NA")</f>
        <v>1</v>
      </c>
      <c r="F257" s="3" t="str">
        <f t="shared" ref="F257:F320" si="9">IF(AND(A257=B257,A257=650.5),1,"NA")</f>
        <v>NA</v>
      </c>
      <c r="G257" s="3"/>
      <c r="H257" s="3"/>
    </row>
    <row r="258" spans="1:8" ht="15.75" customHeight="1" x14ac:dyDescent="0.35">
      <c r="A258" s="1">
        <f>IF(Data!A258&lt;&gt;"",_xlfn.RANK.AVG(Data!A258,Data!$A:$B,1),"")</f>
        <v>772.5</v>
      </c>
      <c r="B258" s="1">
        <f>IF(Data!B258&lt;&gt;"",_xlfn.RANK.AVG(Data!B258,Data!$A:$B,1),"")</f>
        <v>772.5</v>
      </c>
      <c r="E258" s="3">
        <f t="shared" si="8"/>
        <v>1</v>
      </c>
      <c r="F258" s="3" t="str">
        <f t="shared" si="9"/>
        <v>NA</v>
      </c>
      <c r="G258" s="3"/>
      <c r="H258" s="3"/>
    </row>
    <row r="259" spans="1:8" ht="15.75" customHeight="1" x14ac:dyDescent="0.35">
      <c r="A259" s="1">
        <f>IF(Data!A259&lt;&gt;"",_xlfn.RANK.AVG(Data!A259,Data!$A:$B,1),"")</f>
        <v>772.5</v>
      </c>
      <c r="B259" s="1">
        <f>IF(Data!B259&lt;&gt;"",_xlfn.RANK.AVG(Data!B259,Data!$A:$B,1),"")</f>
        <v>772.5</v>
      </c>
      <c r="E259" s="3">
        <f t="shared" si="8"/>
        <v>1</v>
      </c>
      <c r="F259" s="3" t="str">
        <f t="shared" si="9"/>
        <v>NA</v>
      </c>
      <c r="G259" s="3"/>
      <c r="H259" s="3"/>
    </row>
    <row r="260" spans="1:8" ht="15.75" customHeight="1" x14ac:dyDescent="0.35">
      <c r="A260" s="1">
        <f>IF(Data!A260&lt;&gt;"",_xlfn.RANK.AVG(Data!A260,Data!$A:$B,1),"")</f>
        <v>772.5</v>
      </c>
      <c r="B260" s="1">
        <f>IF(Data!B260&lt;&gt;"",_xlfn.RANK.AVG(Data!B260,Data!$A:$B,1),"")</f>
        <v>772.5</v>
      </c>
      <c r="E260" s="3">
        <f t="shared" si="8"/>
        <v>1</v>
      </c>
      <c r="F260" s="3" t="str">
        <f t="shared" si="9"/>
        <v>NA</v>
      </c>
      <c r="G260" s="3"/>
      <c r="H260" s="3"/>
    </row>
    <row r="261" spans="1:8" ht="15.75" customHeight="1" x14ac:dyDescent="0.35">
      <c r="A261" s="1">
        <f>IF(Data!A261&lt;&gt;"",_xlfn.RANK.AVG(Data!A261,Data!$A:$B,1),"")</f>
        <v>1788.5</v>
      </c>
      <c r="B261" s="1">
        <f>IF(Data!B261&lt;&gt;"",_xlfn.RANK.AVG(Data!B261,Data!$A:$B,1),"")</f>
        <v>1788.5</v>
      </c>
      <c r="E261" s="3">
        <f t="shared" si="8"/>
        <v>1</v>
      </c>
      <c r="F261" s="3" t="str">
        <f t="shared" si="9"/>
        <v>NA</v>
      </c>
      <c r="G261" s="3"/>
      <c r="H261" s="3"/>
    </row>
    <row r="262" spans="1:8" ht="15.75" customHeight="1" x14ac:dyDescent="0.35">
      <c r="A262" s="1">
        <f>IF(Data!A262&lt;&gt;"",_xlfn.RANK.AVG(Data!A262,Data!$A:$B,1),"")</f>
        <v>1938.5</v>
      </c>
      <c r="B262" s="1">
        <f>IF(Data!B262&lt;&gt;"",_xlfn.RANK.AVG(Data!B262,Data!$A:$B,1),"")</f>
        <v>1938.5</v>
      </c>
      <c r="E262" s="3">
        <f t="shared" si="8"/>
        <v>1</v>
      </c>
      <c r="F262" s="3" t="str">
        <f t="shared" si="9"/>
        <v>NA</v>
      </c>
      <c r="G262" s="3"/>
      <c r="H262" s="3"/>
    </row>
    <row r="263" spans="1:8" ht="15.75" customHeight="1" x14ac:dyDescent="0.35">
      <c r="A263" s="1">
        <f>IF(Data!A263&lt;&gt;"",_xlfn.RANK.AVG(Data!A263,Data!$A:$B,1),"")</f>
        <v>772.5</v>
      </c>
      <c r="B263" s="1">
        <f>IF(Data!B263&lt;&gt;"",_xlfn.RANK.AVG(Data!B263,Data!$A:$B,1),"")</f>
        <v>772.5</v>
      </c>
      <c r="E263" s="3">
        <f t="shared" si="8"/>
        <v>1</v>
      </c>
      <c r="F263" s="3" t="str">
        <f t="shared" si="9"/>
        <v>NA</v>
      </c>
      <c r="G263" s="3"/>
      <c r="H263" s="3"/>
    </row>
    <row r="264" spans="1:8" ht="15.75" customHeight="1" x14ac:dyDescent="0.35">
      <c r="A264" s="1">
        <f>IF(Data!A264&lt;&gt;"",_xlfn.RANK.AVG(Data!A264,Data!$A:$B,1),"")</f>
        <v>772.5</v>
      </c>
      <c r="B264" s="1">
        <f>IF(Data!B264&lt;&gt;"",_xlfn.RANK.AVG(Data!B264,Data!$A:$B,1),"")</f>
        <v>772.5</v>
      </c>
      <c r="E264" s="3">
        <f t="shared" si="8"/>
        <v>1</v>
      </c>
      <c r="F264" s="3" t="str">
        <f t="shared" si="9"/>
        <v>NA</v>
      </c>
      <c r="G264" s="3"/>
      <c r="H264" s="3"/>
    </row>
    <row r="265" spans="1:8" ht="15.75" customHeight="1" x14ac:dyDescent="0.35">
      <c r="A265" s="1">
        <f>IF(Data!A265&lt;&gt;"",_xlfn.RANK.AVG(Data!A265,Data!$A:$B,1),"")</f>
        <v>772.5</v>
      </c>
      <c r="B265" s="1">
        <f>IF(Data!B265&lt;&gt;"",_xlfn.RANK.AVG(Data!B265,Data!$A:$B,1),"")</f>
        <v>772.5</v>
      </c>
      <c r="E265" s="3">
        <f t="shared" si="8"/>
        <v>1</v>
      </c>
      <c r="F265" s="3" t="str">
        <f t="shared" si="9"/>
        <v>NA</v>
      </c>
      <c r="G265" s="3"/>
      <c r="H265" s="3"/>
    </row>
    <row r="266" spans="1:8" ht="15.75" customHeight="1" x14ac:dyDescent="0.35">
      <c r="A266" s="1">
        <f>IF(Data!A266&lt;&gt;"",_xlfn.RANK.AVG(Data!A266,Data!$A:$B,1),"")</f>
        <v>772.5</v>
      </c>
      <c r="B266" s="1">
        <f>IF(Data!B266&lt;&gt;"",_xlfn.RANK.AVG(Data!B266,Data!$A:$B,1),"")</f>
        <v>772.5</v>
      </c>
      <c r="E266" s="3">
        <f t="shared" si="8"/>
        <v>1</v>
      </c>
      <c r="F266" s="3" t="str">
        <f t="shared" si="9"/>
        <v>NA</v>
      </c>
      <c r="G266" s="3"/>
      <c r="H266" s="3"/>
    </row>
    <row r="267" spans="1:8" ht="15.75" customHeight="1" x14ac:dyDescent="0.35">
      <c r="A267" s="1">
        <f>IF(Data!A267&lt;&gt;"",_xlfn.RANK.AVG(Data!A267,Data!$A:$B,1),"")</f>
        <v>2131.5</v>
      </c>
      <c r="B267" s="1">
        <f>IF(Data!B267&lt;&gt;"",_xlfn.RANK.AVG(Data!B267,Data!$A:$B,1),"")</f>
        <v>2131.5</v>
      </c>
      <c r="E267" s="3">
        <f t="shared" si="8"/>
        <v>1</v>
      </c>
      <c r="F267" s="3" t="str">
        <f t="shared" si="9"/>
        <v>NA</v>
      </c>
      <c r="G267" s="3"/>
      <c r="H267" s="3"/>
    </row>
    <row r="268" spans="1:8" ht="15.75" customHeight="1" x14ac:dyDescent="0.35">
      <c r="A268" s="1">
        <f>IF(Data!A268&lt;&gt;"",_xlfn.RANK.AVG(Data!A268,Data!$A:$B,1),"")</f>
        <v>772.5</v>
      </c>
      <c r="B268" s="1">
        <f>IF(Data!B268&lt;&gt;"",_xlfn.RANK.AVG(Data!B268,Data!$A:$B,1),"")</f>
        <v>772.5</v>
      </c>
      <c r="E268" s="3">
        <f t="shared" si="8"/>
        <v>1</v>
      </c>
      <c r="F268" s="3" t="str">
        <f t="shared" si="9"/>
        <v>NA</v>
      </c>
      <c r="G268" s="3"/>
      <c r="H268" s="3"/>
    </row>
    <row r="269" spans="1:8" ht="15.75" customHeight="1" x14ac:dyDescent="0.35">
      <c r="A269" s="1">
        <f>IF(Data!A269&lt;&gt;"",_xlfn.RANK.AVG(Data!A269,Data!$A:$B,1),"")</f>
        <v>2131.5</v>
      </c>
      <c r="B269" s="1">
        <f>IF(Data!B269&lt;&gt;"",_xlfn.RANK.AVG(Data!B269,Data!$A:$B,1),"")</f>
        <v>2131.5</v>
      </c>
      <c r="E269" s="3">
        <f t="shared" si="8"/>
        <v>1</v>
      </c>
      <c r="F269" s="3" t="str">
        <f t="shared" si="9"/>
        <v>NA</v>
      </c>
      <c r="G269" s="3"/>
      <c r="H269" s="3"/>
    </row>
    <row r="270" spans="1:8" ht="15.75" customHeight="1" x14ac:dyDescent="0.35">
      <c r="A270" s="1">
        <f>IF(Data!A270&lt;&gt;"",_xlfn.RANK.AVG(Data!A270,Data!$A:$B,1),"")</f>
        <v>1622.5</v>
      </c>
      <c r="B270" s="1">
        <f>IF(Data!B270&lt;&gt;"",_xlfn.RANK.AVG(Data!B270,Data!$A:$B,1),"")</f>
        <v>1622.5</v>
      </c>
      <c r="E270" s="3">
        <f t="shared" si="8"/>
        <v>1</v>
      </c>
      <c r="F270" s="3" t="str">
        <f t="shared" si="9"/>
        <v>NA</v>
      </c>
      <c r="G270" s="3"/>
      <c r="H270" s="3"/>
    </row>
    <row r="271" spans="1:8" ht="15.75" customHeight="1" x14ac:dyDescent="0.35">
      <c r="A271" s="1">
        <f>IF(Data!A271&lt;&gt;"",_xlfn.RANK.AVG(Data!A271,Data!$A:$B,1),"")</f>
        <v>1903.5</v>
      </c>
      <c r="B271" s="1">
        <f>IF(Data!B271&lt;&gt;"",_xlfn.RANK.AVG(Data!B271,Data!$A:$B,1),"")</f>
        <v>1903.5</v>
      </c>
      <c r="E271" s="3">
        <f t="shared" si="8"/>
        <v>1</v>
      </c>
      <c r="F271" s="3" t="str">
        <f t="shared" si="9"/>
        <v>NA</v>
      </c>
      <c r="G271" s="3"/>
      <c r="H271" s="3"/>
    </row>
    <row r="272" spans="1:8" ht="15.75" customHeight="1" x14ac:dyDescent="0.35">
      <c r="A272" s="1">
        <f>IF(Data!A272&lt;&gt;"",_xlfn.RANK.AVG(Data!A272,Data!$A:$B,1),"")</f>
        <v>772.5</v>
      </c>
      <c r="B272" s="1">
        <f>IF(Data!B272&lt;&gt;"",_xlfn.RANK.AVG(Data!B272,Data!$A:$B,1),"")</f>
        <v>772.5</v>
      </c>
      <c r="E272" s="3">
        <f t="shared" si="8"/>
        <v>1</v>
      </c>
      <c r="F272" s="3" t="str">
        <f t="shared" si="9"/>
        <v>NA</v>
      </c>
      <c r="G272" s="3"/>
      <c r="H272" s="3"/>
    </row>
    <row r="273" spans="1:8" ht="15.75" customHeight="1" x14ac:dyDescent="0.35">
      <c r="A273" s="1">
        <f>IF(Data!A273&lt;&gt;"",_xlfn.RANK.AVG(Data!A273,Data!$A:$B,1),"")</f>
        <v>772.5</v>
      </c>
      <c r="B273" s="1">
        <f>IF(Data!B273&lt;&gt;"",_xlfn.RANK.AVG(Data!B273,Data!$A:$B,1),"")</f>
        <v>772.5</v>
      </c>
      <c r="E273" s="3">
        <f t="shared" si="8"/>
        <v>1</v>
      </c>
      <c r="F273" s="3" t="str">
        <f t="shared" si="9"/>
        <v>NA</v>
      </c>
      <c r="G273" s="3"/>
      <c r="H273" s="3"/>
    </row>
    <row r="274" spans="1:8" ht="15.75" customHeight="1" x14ac:dyDescent="0.35">
      <c r="A274" s="1">
        <f>IF(Data!A274&lt;&gt;"",_xlfn.RANK.AVG(Data!A274,Data!$A:$B,1),"")</f>
        <v>772.5</v>
      </c>
      <c r="B274" s="1">
        <f>IF(Data!B274&lt;&gt;"",_xlfn.RANK.AVG(Data!B274,Data!$A:$B,1),"")</f>
        <v>772.5</v>
      </c>
      <c r="E274" s="3">
        <f t="shared" si="8"/>
        <v>1</v>
      </c>
      <c r="F274" s="3" t="str">
        <f t="shared" si="9"/>
        <v>NA</v>
      </c>
      <c r="G274" s="3"/>
      <c r="H274" s="3"/>
    </row>
    <row r="275" spans="1:8" ht="15.75" customHeight="1" x14ac:dyDescent="0.35">
      <c r="A275" s="1">
        <f>IF(Data!A275&lt;&gt;"",_xlfn.RANK.AVG(Data!A275,Data!$A:$B,1),"")</f>
        <v>1622.5</v>
      </c>
      <c r="B275" s="1">
        <f>IF(Data!B275&lt;&gt;"",_xlfn.RANK.AVG(Data!B275,Data!$A:$B,1),"")</f>
        <v>1622.5</v>
      </c>
      <c r="E275" s="3">
        <f t="shared" si="8"/>
        <v>1</v>
      </c>
      <c r="F275" s="3" t="str">
        <f t="shared" si="9"/>
        <v>NA</v>
      </c>
      <c r="G275" s="3"/>
      <c r="H275" s="3"/>
    </row>
    <row r="276" spans="1:8" ht="15.75" customHeight="1" x14ac:dyDescent="0.35">
      <c r="A276" s="1">
        <f>IF(Data!A276&lt;&gt;"",_xlfn.RANK.AVG(Data!A276,Data!$A:$B,1),"")</f>
        <v>2063.5</v>
      </c>
      <c r="B276" s="1">
        <f>IF(Data!B276&lt;&gt;"",_xlfn.RANK.AVG(Data!B276,Data!$A:$B,1),"")</f>
        <v>2063.5</v>
      </c>
      <c r="E276" s="3">
        <f t="shared" si="8"/>
        <v>1</v>
      </c>
      <c r="F276" s="3" t="str">
        <f t="shared" si="9"/>
        <v>NA</v>
      </c>
      <c r="G276" s="3"/>
      <c r="H276" s="3"/>
    </row>
    <row r="277" spans="1:8" ht="15.75" customHeight="1" x14ac:dyDescent="0.35">
      <c r="A277" s="1">
        <f>IF(Data!A277&lt;&gt;"",_xlfn.RANK.AVG(Data!A277,Data!$A:$B,1),"")</f>
        <v>772.5</v>
      </c>
      <c r="B277" s="1">
        <f>IF(Data!B277&lt;&gt;"",_xlfn.RANK.AVG(Data!B277,Data!$A:$B,1),"")</f>
        <v>772.5</v>
      </c>
      <c r="E277" s="3">
        <f t="shared" si="8"/>
        <v>1</v>
      </c>
      <c r="F277" s="3" t="str">
        <f t="shared" si="9"/>
        <v>NA</v>
      </c>
      <c r="G277" s="3"/>
      <c r="H277" s="3"/>
    </row>
    <row r="278" spans="1:8" ht="15.75" customHeight="1" x14ac:dyDescent="0.35">
      <c r="A278" s="1">
        <f>IF(Data!A278&lt;&gt;"",_xlfn.RANK.AVG(Data!A278,Data!$A:$B,1),"")</f>
        <v>2139.5</v>
      </c>
      <c r="B278" s="1">
        <f>IF(Data!B278&lt;&gt;"",_xlfn.RANK.AVG(Data!B278,Data!$A:$B,1),"")</f>
        <v>2139.5</v>
      </c>
      <c r="E278" s="3">
        <f t="shared" si="8"/>
        <v>1</v>
      </c>
      <c r="F278" s="3" t="str">
        <f t="shared" si="9"/>
        <v>NA</v>
      </c>
      <c r="G278" s="3"/>
      <c r="H278" s="3"/>
    </row>
    <row r="279" spans="1:8" ht="15.75" customHeight="1" x14ac:dyDescent="0.35">
      <c r="A279" s="1">
        <f>IF(Data!A279&lt;&gt;"",_xlfn.RANK.AVG(Data!A279,Data!$A:$B,1),"")</f>
        <v>772.5</v>
      </c>
      <c r="B279" s="1">
        <f>IF(Data!B279&lt;&gt;"",_xlfn.RANK.AVG(Data!B279,Data!$A:$B,1),"")</f>
        <v>772.5</v>
      </c>
      <c r="E279" s="3">
        <f t="shared" si="8"/>
        <v>1</v>
      </c>
      <c r="F279" s="3" t="str">
        <f t="shared" si="9"/>
        <v>NA</v>
      </c>
      <c r="G279" s="3"/>
      <c r="H279" s="3"/>
    </row>
    <row r="280" spans="1:8" ht="15.75" customHeight="1" x14ac:dyDescent="0.35">
      <c r="A280" s="1">
        <f>IF(Data!A280&lt;&gt;"",_xlfn.RANK.AVG(Data!A280,Data!$A:$B,1),"")</f>
        <v>772.5</v>
      </c>
      <c r="B280" s="1">
        <f>IF(Data!B280&lt;&gt;"",_xlfn.RANK.AVG(Data!B280,Data!$A:$B,1),"")</f>
        <v>772.5</v>
      </c>
      <c r="E280" s="3">
        <f t="shared" si="8"/>
        <v>1</v>
      </c>
      <c r="F280" s="3" t="str">
        <f t="shared" si="9"/>
        <v>NA</v>
      </c>
      <c r="G280" s="3"/>
      <c r="H280" s="3"/>
    </row>
    <row r="281" spans="1:8" ht="15.75" customHeight="1" x14ac:dyDescent="0.35">
      <c r="A281" s="1">
        <f>IF(Data!A281&lt;&gt;"",_xlfn.RANK.AVG(Data!A281,Data!$A:$B,1),"")</f>
        <v>1693.5</v>
      </c>
      <c r="B281" s="1">
        <f>IF(Data!B281&lt;&gt;"",_xlfn.RANK.AVG(Data!B281,Data!$A:$B,1),"")</f>
        <v>1693.5</v>
      </c>
      <c r="E281" s="3">
        <f t="shared" si="8"/>
        <v>1</v>
      </c>
      <c r="F281" s="3" t="str">
        <f t="shared" si="9"/>
        <v>NA</v>
      </c>
      <c r="G281" s="3"/>
      <c r="H281" s="3"/>
    </row>
    <row r="282" spans="1:8" ht="15.75" customHeight="1" x14ac:dyDescent="0.35">
      <c r="A282" s="1">
        <f>IF(Data!A282&lt;&gt;"",_xlfn.RANK.AVG(Data!A282,Data!$A:$B,1),"")</f>
        <v>2131.5</v>
      </c>
      <c r="B282" s="1">
        <f>IF(Data!B282&lt;&gt;"",_xlfn.RANK.AVG(Data!B282,Data!$A:$B,1),"")</f>
        <v>2131.5</v>
      </c>
      <c r="E282" s="3">
        <f t="shared" si="8"/>
        <v>1</v>
      </c>
      <c r="F282" s="3" t="str">
        <f t="shared" si="9"/>
        <v>NA</v>
      </c>
      <c r="G282" s="3"/>
      <c r="H282" s="3"/>
    </row>
    <row r="283" spans="1:8" ht="15.75" customHeight="1" x14ac:dyDescent="0.35">
      <c r="A283" s="1">
        <f>IF(Data!A283&lt;&gt;"",_xlfn.RANK.AVG(Data!A283,Data!$A:$B,1),"")</f>
        <v>772.5</v>
      </c>
      <c r="B283" s="1">
        <f>IF(Data!B283&lt;&gt;"",_xlfn.RANK.AVG(Data!B283,Data!$A:$B,1),"")</f>
        <v>772.5</v>
      </c>
      <c r="E283" s="3">
        <f t="shared" si="8"/>
        <v>1</v>
      </c>
      <c r="F283" s="3" t="str">
        <f t="shared" si="9"/>
        <v>NA</v>
      </c>
      <c r="G283" s="3"/>
      <c r="H283" s="3"/>
    </row>
    <row r="284" spans="1:8" ht="15.75" customHeight="1" x14ac:dyDescent="0.35">
      <c r="A284" s="1">
        <f>IF(Data!A284&lt;&gt;"",_xlfn.RANK.AVG(Data!A284,Data!$A:$B,1),"")</f>
        <v>1951.5</v>
      </c>
      <c r="B284" s="1">
        <f>IF(Data!B284&lt;&gt;"",_xlfn.RANK.AVG(Data!B284,Data!$A:$B,1),"")</f>
        <v>1951.5</v>
      </c>
      <c r="E284" s="3">
        <f t="shared" si="8"/>
        <v>1</v>
      </c>
      <c r="F284" s="3" t="str">
        <f t="shared" si="9"/>
        <v>NA</v>
      </c>
      <c r="G284" s="3"/>
      <c r="H284" s="3"/>
    </row>
    <row r="285" spans="1:8" ht="15.75" customHeight="1" x14ac:dyDescent="0.35">
      <c r="A285" s="1">
        <f>IF(Data!A285&lt;&gt;"",_xlfn.RANK.AVG(Data!A285,Data!$A:$B,1),"")</f>
        <v>772.5</v>
      </c>
      <c r="B285" s="1">
        <f>IF(Data!B285&lt;&gt;"",_xlfn.RANK.AVG(Data!B285,Data!$A:$B,1),"")</f>
        <v>772.5</v>
      </c>
      <c r="E285" s="3">
        <f t="shared" si="8"/>
        <v>1</v>
      </c>
      <c r="F285" s="3" t="str">
        <f t="shared" si="9"/>
        <v>NA</v>
      </c>
      <c r="G285" s="3"/>
      <c r="H285" s="3"/>
    </row>
    <row r="286" spans="1:8" ht="15.75" customHeight="1" x14ac:dyDescent="0.35">
      <c r="A286" s="1">
        <f>IF(Data!A286&lt;&gt;"",_xlfn.RANK.AVG(Data!A286,Data!$A:$B,1),"")</f>
        <v>2194.5</v>
      </c>
      <c r="B286" s="1">
        <f>IF(Data!B286&lt;&gt;"",_xlfn.RANK.AVG(Data!B286,Data!$A:$B,1),"")</f>
        <v>2194.5</v>
      </c>
      <c r="E286" s="3">
        <f t="shared" si="8"/>
        <v>1</v>
      </c>
      <c r="F286" s="3" t="str">
        <f t="shared" si="9"/>
        <v>NA</v>
      </c>
      <c r="G286" s="3"/>
      <c r="H286" s="3"/>
    </row>
    <row r="287" spans="1:8" ht="15.75" customHeight="1" x14ac:dyDescent="0.35">
      <c r="A287" s="1">
        <f>IF(Data!A287&lt;&gt;"",_xlfn.RANK.AVG(Data!A287,Data!$A:$B,1),"")</f>
        <v>772.5</v>
      </c>
      <c r="B287" s="1">
        <f>IF(Data!B287&lt;&gt;"",_xlfn.RANK.AVG(Data!B287,Data!$A:$B,1),"")</f>
        <v>772.5</v>
      </c>
      <c r="E287" s="3">
        <f t="shared" si="8"/>
        <v>1</v>
      </c>
      <c r="F287" s="3" t="str">
        <f t="shared" si="9"/>
        <v>NA</v>
      </c>
      <c r="G287" s="3"/>
      <c r="H287" s="3"/>
    </row>
    <row r="288" spans="1:8" ht="15.75" customHeight="1" x14ac:dyDescent="0.35">
      <c r="A288" s="1">
        <f>IF(Data!A288&lt;&gt;"",_xlfn.RANK.AVG(Data!A288,Data!$A:$B,1),"")</f>
        <v>772.5</v>
      </c>
      <c r="B288" s="1">
        <f>IF(Data!B288&lt;&gt;"",_xlfn.RANK.AVG(Data!B288,Data!$A:$B,1),"")</f>
        <v>772.5</v>
      </c>
      <c r="E288" s="3">
        <f t="shared" si="8"/>
        <v>1</v>
      </c>
      <c r="F288" s="3" t="str">
        <f t="shared" si="9"/>
        <v>NA</v>
      </c>
      <c r="G288" s="3"/>
      <c r="H288" s="3"/>
    </row>
    <row r="289" spans="1:8" ht="15.75" customHeight="1" x14ac:dyDescent="0.35">
      <c r="A289" s="1">
        <f>IF(Data!A289&lt;&gt;"",_xlfn.RANK.AVG(Data!A289,Data!$A:$B,1),"")</f>
        <v>2194.5</v>
      </c>
      <c r="B289" s="1">
        <f>IF(Data!B289&lt;&gt;"",_xlfn.RANK.AVG(Data!B289,Data!$A:$B,1),"")</f>
        <v>2194.5</v>
      </c>
      <c r="E289" s="3">
        <f t="shared" si="8"/>
        <v>1</v>
      </c>
      <c r="F289" s="3" t="str">
        <f t="shared" si="9"/>
        <v>NA</v>
      </c>
      <c r="G289" s="3"/>
      <c r="H289" s="3"/>
    </row>
    <row r="290" spans="1:8" ht="15.75" customHeight="1" x14ac:dyDescent="0.35">
      <c r="A290" s="1">
        <f>IF(Data!A290&lt;&gt;"",_xlfn.RANK.AVG(Data!A290,Data!$A:$B,1),"")</f>
        <v>772.5</v>
      </c>
      <c r="B290" s="1">
        <f>IF(Data!B290&lt;&gt;"",_xlfn.RANK.AVG(Data!B290,Data!$A:$B,1),"")</f>
        <v>772.5</v>
      </c>
      <c r="E290" s="3">
        <f t="shared" si="8"/>
        <v>1</v>
      </c>
      <c r="F290" s="3" t="str">
        <f t="shared" si="9"/>
        <v>NA</v>
      </c>
      <c r="G290" s="3"/>
      <c r="H290" s="3"/>
    </row>
    <row r="291" spans="1:8" ht="15.75" customHeight="1" x14ac:dyDescent="0.35">
      <c r="A291" s="1">
        <f>IF(Data!A291&lt;&gt;"",_xlfn.RANK.AVG(Data!A291,Data!$A:$B,1),"")</f>
        <v>772.5</v>
      </c>
      <c r="B291" s="1">
        <f>IF(Data!B291&lt;&gt;"",_xlfn.RANK.AVG(Data!B291,Data!$A:$B,1),"")</f>
        <v>772.5</v>
      </c>
      <c r="E291" s="3">
        <f t="shared" si="8"/>
        <v>1</v>
      </c>
      <c r="F291" s="3" t="str">
        <f t="shared" si="9"/>
        <v>NA</v>
      </c>
      <c r="G291" s="3"/>
      <c r="H291" s="3"/>
    </row>
    <row r="292" spans="1:8" ht="15.75" customHeight="1" x14ac:dyDescent="0.35">
      <c r="A292" s="1">
        <f>IF(Data!A292&lt;&gt;"",_xlfn.RANK.AVG(Data!A292,Data!$A:$B,1),"")</f>
        <v>772.5</v>
      </c>
      <c r="B292" s="1">
        <f>IF(Data!B292&lt;&gt;"",_xlfn.RANK.AVG(Data!B292,Data!$A:$B,1),"")</f>
        <v>772.5</v>
      </c>
      <c r="E292" s="3">
        <f t="shared" si="8"/>
        <v>1</v>
      </c>
      <c r="F292" s="3" t="str">
        <f t="shared" si="9"/>
        <v>NA</v>
      </c>
      <c r="G292" s="3"/>
      <c r="H292" s="3"/>
    </row>
    <row r="293" spans="1:8" ht="15.75" customHeight="1" x14ac:dyDescent="0.35">
      <c r="A293" s="1">
        <f>IF(Data!A293&lt;&gt;"",_xlfn.RANK.AVG(Data!A293,Data!$A:$B,1),"")</f>
        <v>772.5</v>
      </c>
      <c r="B293" s="1">
        <f>IF(Data!B293&lt;&gt;"",_xlfn.RANK.AVG(Data!B293,Data!$A:$B,1),"")</f>
        <v>772.5</v>
      </c>
      <c r="E293" s="3">
        <f t="shared" si="8"/>
        <v>1</v>
      </c>
      <c r="F293" s="3" t="str">
        <f t="shared" si="9"/>
        <v>NA</v>
      </c>
      <c r="G293" s="3"/>
      <c r="H293" s="3"/>
    </row>
    <row r="294" spans="1:8" ht="15.75" customHeight="1" x14ac:dyDescent="0.35">
      <c r="A294" s="1">
        <f>IF(Data!A294&lt;&gt;"",_xlfn.RANK.AVG(Data!A294,Data!$A:$B,1),"")</f>
        <v>772.5</v>
      </c>
      <c r="B294" s="1">
        <f>IF(Data!B294&lt;&gt;"",_xlfn.RANK.AVG(Data!B294,Data!$A:$B,1),"")</f>
        <v>772.5</v>
      </c>
      <c r="E294" s="3">
        <f t="shared" si="8"/>
        <v>1</v>
      </c>
      <c r="F294" s="3" t="str">
        <f t="shared" si="9"/>
        <v>NA</v>
      </c>
      <c r="G294" s="3"/>
      <c r="H294" s="3"/>
    </row>
    <row r="295" spans="1:8" ht="15.75" customHeight="1" x14ac:dyDescent="0.35">
      <c r="A295" s="1">
        <f>IF(Data!A295&lt;&gt;"",_xlfn.RANK.AVG(Data!A295,Data!$A:$B,1),"")</f>
        <v>772.5</v>
      </c>
      <c r="B295" s="1">
        <f>IF(Data!B295&lt;&gt;"",_xlfn.RANK.AVG(Data!B295,Data!$A:$B,1),"")</f>
        <v>772.5</v>
      </c>
      <c r="E295" s="3">
        <f t="shared" si="8"/>
        <v>1</v>
      </c>
      <c r="F295" s="3" t="str">
        <f t="shared" si="9"/>
        <v>NA</v>
      </c>
      <c r="G295" s="3"/>
      <c r="H295" s="3"/>
    </row>
    <row r="296" spans="1:8" ht="15.75" customHeight="1" x14ac:dyDescent="0.35">
      <c r="A296" s="1">
        <f>IF(Data!A296&lt;&gt;"",_xlfn.RANK.AVG(Data!A296,Data!$A:$B,1),"")</f>
        <v>772.5</v>
      </c>
      <c r="B296" s="1">
        <f>IF(Data!B296&lt;&gt;"",_xlfn.RANK.AVG(Data!B296,Data!$A:$B,1),"")</f>
        <v>772.5</v>
      </c>
      <c r="E296" s="3">
        <f t="shared" si="8"/>
        <v>1</v>
      </c>
      <c r="F296" s="3" t="str">
        <f t="shared" si="9"/>
        <v>NA</v>
      </c>
      <c r="G296" s="3"/>
      <c r="H296" s="3"/>
    </row>
    <row r="297" spans="1:8" ht="15.75" customHeight="1" x14ac:dyDescent="0.35">
      <c r="A297" s="1">
        <f>IF(Data!A297&lt;&gt;"",_xlfn.RANK.AVG(Data!A297,Data!$A:$B,1),"")</f>
        <v>772.5</v>
      </c>
      <c r="B297" s="1">
        <f>IF(Data!B297&lt;&gt;"",_xlfn.RANK.AVG(Data!B297,Data!$A:$B,1),"")</f>
        <v>772.5</v>
      </c>
      <c r="E297" s="3">
        <f t="shared" si="8"/>
        <v>1</v>
      </c>
      <c r="F297" s="3" t="str">
        <f t="shared" si="9"/>
        <v>NA</v>
      </c>
      <c r="G297" s="3"/>
      <c r="H297" s="3"/>
    </row>
    <row r="298" spans="1:8" ht="15.75" customHeight="1" x14ac:dyDescent="0.35">
      <c r="A298" s="1">
        <f>IF(Data!A298&lt;&gt;"",_xlfn.RANK.AVG(Data!A298,Data!$A:$B,1),"")</f>
        <v>772.5</v>
      </c>
      <c r="B298" s="1">
        <f>IF(Data!B298&lt;&gt;"",_xlfn.RANK.AVG(Data!B298,Data!$A:$B,1),"")</f>
        <v>772.5</v>
      </c>
      <c r="E298" s="3">
        <f t="shared" si="8"/>
        <v>1</v>
      </c>
      <c r="F298" s="3" t="str">
        <f t="shared" si="9"/>
        <v>NA</v>
      </c>
      <c r="G298" s="3"/>
      <c r="H298" s="3"/>
    </row>
    <row r="299" spans="1:8" ht="15.75" customHeight="1" x14ac:dyDescent="0.35">
      <c r="A299" s="1">
        <f>IF(Data!A299&lt;&gt;"",_xlfn.RANK.AVG(Data!A299,Data!$A:$B,1),"")</f>
        <v>772.5</v>
      </c>
      <c r="B299" s="1">
        <f>IF(Data!B299&lt;&gt;"",_xlfn.RANK.AVG(Data!B299,Data!$A:$B,1),"")</f>
        <v>772.5</v>
      </c>
      <c r="E299" s="3">
        <f t="shared" si="8"/>
        <v>1</v>
      </c>
      <c r="F299" s="3" t="str">
        <f t="shared" si="9"/>
        <v>NA</v>
      </c>
      <c r="G299" s="3"/>
      <c r="H299" s="3"/>
    </row>
    <row r="300" spans="1:8" ht="15.75" customHeight="1" x14ac:dyDescent="0.35">
      <c r="A300" s="1">
        <f>IF(Data!A300&lt;&gt;"",_xlfn.RANK.AVG(Data!A300,Data!$A:$B,1),"")</f>
        <v>772.5</v>
      </c>
      <c r="B300" s="1">
        <f>IF(Data!B300&lt;&gt;"",_xlfn.RANK.AVG(Data!B300,Data!$A:$B,1),"")</f>
        <v>772.5</v>
      </c>
      <c r="E300" s="3">
        <f t="shared" si="8"/>
        <v>1</v>
      </c>
      <c r="F300" s="3" t="str">
        <f t="shared" si="9"/>
        <v>NA</v>
      </c>
      <c r="G300" s="3"/>
      <c r="H300" s="3"/>
    </row>
    <row r="301" spans="1:8" ht="15.75" customHeight="1" x14ac:dyDescent="0.35">
      <c r="A301" s="1">
        <f>IF(Data!A301&lt;&gt;"",_xlfn.RANK.AVG(Data!A301,Data!$A:$B,1),"")</f>
        <v>1933.5</v>
      </c>
      <c r="B301" s="1">
        <f>IF(Data!B301&lt;&gt;"",_xlfn.RANK.AVG(Data!B301,Data!$A:$B,1),"")</f>
        <v>1933.5</v>
      </c>
      <c r="E301" s="3">
        <f t="shared" si="8"/>
        <v>1</v>
      </c>
      <c r="F301" s="3" t="str">
        <f t="shared" si="9"/>
        <v>NA</v>
      </c>
      <c r="G301" s="3"/>
      <c r="H301" s="3"/>
    </row>
    <row r="302" spans="1:8" ht="15.75" customHeight="1" x14ac:dyDescent="0.35">
      <c r="A302" s="1">
        <f>IF(Data!A302&lt;&gt;"",_xlfn.RANK.AVG(Data!A302,Data!$A:$B,1),"")</f>
        <v>772.5</v>
      </c>
      <c r="B302" s="1">
        <f>IF(Data!B302&lt;&gt;"",_xlfn.RANK.AVG(Data!B302,Data!$A:$B,1),"")</f>
        <v>772.5</v>
      </c>
      <c r="E302" s="3">
        <f t="shared" si="8"/>
        <v>1</v>
      </c>
      <c r="F302" s="3" t="str">
        <f t="shared" si="9"/>
        <v>NA</v>
      </c>
      <c r="G302" s="3"/>
      <c r="H302" s="3"/>
    </row>
    <row r="303" spans="1:8" ht="15.75" customHeight="1" x14ac:dyDescent="0.35">
      <c r="A303" s="1">
        <f>IF(Data!A303&lt;&gt;"",_xlfn.RANK.AVG(Data!A303,Data!$A:$B,1),"")</f>
        <v>1703.5</v>
      </c>
      <c r="B303" s="1">
        <f>IF(Data!B303&lt;&gt;"",_xlfn.RANK.AVG(Data!B303,Data!$A:$B,1),"")</f>
        <v>1703.5</v>
      </c>
      <c r="E303" s="3">
        <f t="shared" si="8"/>
        <v>1</v>
      </c>
      <c r="F303" s="3" t="str">
        <f t="shared" si="9"/>
        <v>NA</v>
      </c>
      <c r="G303" s="3"/>
      <c r="H303" s="3"/>
    </row>
    <row r="304" spans="1:8" ht="15.75" customHeight="1" x14ac:dyDescent="0.35">
      <c r="A304" s="1">
        <f>IF(Data!A304&lt;&gt;"",_xlfn.RANK.AVG(Data!A304,Data!$A:$B,1),"")</f>
        <v>772.5</v>
      </c>
      <c r="B304" s="1">
        <f>IF(Data!B304&lt;&gt;"",_xlfn.RANK.AVG(Data!B304,Data!$A:$B,1),"")</f>
        <v>772.5</v>
      </c>
      <c r="E304" s="3">
        <f t="shared" si="8"/>
        <v>1</v>
      </c>
      <c r="F304" s="3" t="str">
        <f t="shared" si="9"/>
        <v>NA</v>
      </c>
      <c r="G304" s="3"/>
      <c r="H304" s="3"/>
    </row>
    <row r="305" spans="1:8" ht="15.75" customHeight="1" x14ac:dyDescent="0.35">
      <c r="A305" s="1">
        <f>IF(Data!A305&lt;&gt;"",_xlfn.RANK.AVG(Data!A305,Data!$A:$B,1),"")</f>
        <v>772.5</v>
      </c>
      <c r="B305" s="1">
        <f>IF(Data!B305&lt;&gt;"",_xlfn.RANK.AVG(Data!B305,Data!$A:$B,1),"")</f>
        <v>772.5</v>
      </c>
      <c r="E305" s="3">
        <f t="shared" si="8"/>
        <v>1</v>
      </c>
      <c r="F305" s="3" t="str">
        <f t="shared" si="9"/>
        <v>NA</v>
      </c>
      <c r="G305" s="3"/>
      <c r="H305" s="3"/>
    </row>
    <row r="306" spans="1:8" ht="15.75" customHeight="1" x14ac:dyDescent="0.35">
      <c r="A306" s="1">
        <f>IF(Data!A306&lt;&gt;"",_xlfn.RANK.AVG(Data!A306,Data!$A:$B,1),"")</f>
        <v>772.5</v>
      </c>
      <c r="B306" s="1">
        <f>IF(Data!B306&lt;&gt;"",_xlfn.RANK.AVG(Data!B306,Data!$A:$B,1),"")</f>
        <v>772.5</v>
      </c>
      <c r="E306" s="3">
        <f t="shared" si="8"/>
        <v>1</v>
      </c>
      <c r="F306" s="3" t="str">
        <f t="shared" si="9"/>
        <v>NA</v>
      </c>
      <c r="G306" s="3"/>
      <c r="H306" s="3"/>
    </row>
    <row r="307" spans="1:8" ht="15.75" customHeight="1" x14ac:dyDescent="0.35">
      <c r="A307" s="1">
        <f>IF(Data!A307&lt;&gt;"",_xlfn.RANK.AVG(Data!A307,Data!$A:$B,1),"")</f>
        <v>772.5</v>
      </c>
      <c r="B307" s="1">
        <f>IF(Data!B307&lt;&gt;"",_xlfn.RANK.AVG(Data!B307,Data!$A:$B,1),"")</f>
        <v>772.5</v>
      </c>
      <c r="E307" s="3">
        <f t="shared" si="8"/>
        <v>1</v>
      </c>
      <c r="F307" s="3" t="str">
        <f t="shared" si="9"/>
        <v>NA</v>
      </c>
      <c r="G307" s="3"/>
      <c r="H307" s="3"/>
    </row>
    <row r="308" spans="1:8" ht="15.75" customHeight="1" x14ac:dyDescent="0.35">
      <c r="A308" s="1">
        <f>IF(Data!A308&lt;&gt;"",_xlfn.RANK.AVG(Data!A308,Data!$A:$B,1),"")</f>
        <v>772.5</v>
      </c>
      <c r="B308" s="1">
        <f>IF(Data!B308&lt;&gt;"",_xlfn.RANK.AVG(Data!B308,Data!$A:$B,1),"")</f>
        <v>772.5</v>
      </c>
      <c r="E308" s="3">
        <f t="shared" si="8"/>
        <v>1</v>
      </c>
      <c r="F308" s="3" t="str">
        <f t="shared" si="9"/>
        <v>NA</v>
      </c>
      <c r="G308" s="3"/>
      <c r="H308" s="3"/>
    </row>
    <row r="309" spans="1:8" ht="15.75" customHeight="1" x14ac:dyDescent="0.35">
      <c r="A309" s="1">
        <f>IF(Data!A309&lt;&gt;"",_xlfn.RANK.AVG(Data!A309,Data!$A:$B,1),"")</f>
        <v>1839.5</v>
      </c>
      <c r="B309" s="1">
        <f>IF(Data!B309&lt;&gt;"",_xlfn.RANK.AVG(Data!B309,Data!$A:$B,1),"")</f>
        <v>1839.5</v>
      </c>
      <c r="E309" s="3">
        <f t="shared" si="8"/>
        <v>1</v>
      </c>
      <c r="F309" s="3" t="str">
        <f t="shared" si="9"/>
        <v>NA</v>
      </c>
      <c r="G309" s="3"/>
      <c r="H309" s="3"/>
    </row>
    <row r="310" spans="1:8" ht="15.75" customHeight="1" x14ac:dyDescent="0.35">
      <c r="A310" s="1">
        <f>IF(Data!A310&lt;&gt;"",_xlfn.RANK.AVG(Data!A310,Data!$A:$B,1),"")</f>
        <v>772.5</v>
      </c>
      <c r="B310" s="1">
        <f>IF(Data!B310&lt;&gt;"",_xlfn.RANK.AVG(Data!B310,Data!$A:$B,1),"")</f>
        <v>772.5</v>
      </c>
      <c r="E310" s="3">
        <f t="shared" si="8"/>
        <v>1</v>
      </c>
      <c r="F310" s="3" t="str">
        <f t="shared" si="9"/>
        <v>NA</v>
      </c>
      <c r="G310" s="3"/>
      <c r="H310" s="3"/>
    </row>
    <row r="311" spans="1:8" ht="15.75" customHeight="1" x14ac:dyDescent="0.35">
      <c r="A311" s="1">
        <f>IF(Data!A311&lt;&gt;"",_xlfn.RANK.AVG(Data!A311,Data!$A:$B,1),"")</f>
        <v>772.5</v>
      </c>
      <c r="B311" s="1">
        <f>IF(Data!B311&lt;&gt;"",_xlfn.RANK.AVG(Data!B311,Data!$A:$B,1),"")</f>
        <v>772.5</v>
      </c>
      <c r="E311" s="3">
        <f t="shared" si="8"/>
        <v>1</v>
      </c>
      <c r="F311" s="3" t="str">
        <f t="shared" si="9"/>
        <v>NA</v>
      </c>
      <c r="G311" s="3"/>
      <c r="H311" s="3"/>
    </row>
    <row r="312" spans="1:8" ht="15.75" customHeight="1" x14ac:dyDescent="0.35">
      <c r="A312" s="1">
        <f>IF(Data!A312&lt;&gt;"",_xlfn.RANK.AVG(Data!A312,Data!$A:$B,1),"")</f>
        <v>772.5</v>
      </c>
      <c r="B312" s="1">
        <f>IF(Data!B312&lt;&gt;"",_xlfn.RANK.AVG(Data!B312,Data!$A:$B,1),"")</f>
        <v>772.5</v>
      </c>
      <c r="E312" s="3">
        <f t="shared" si="8"/>
        <v>1</v>
      </c>
      <c r="F312" s="3" t="str">
        <f t="shared" si="9"/>
        <v>NA</v>
      </c>
      <c r="G312" s="3"/>
      <c r="H312" s="3"/>
    </row>
    <row r="313" spans="1:8" ht="15.75" customHeight="1" x14ac:dyDescent="0.35">
      <c r="A313" s="1">
        <f>IF(Data!A313&lt;&gt;"",_xlfn.RANK.AVG(Data!A313,Data!$A:$B,1),"")</f>
        <v>772.5</v>
      </c>
      <c r="B313" s="1">
        <f>IF(Data!B313&lt;&gt;"",_xlfn.RANK.AVG(Data!B313,Data!$A:$B,1),"")</f>
        <v>772.5</v>
      </c>
      <c r="E313" s="3">
        <f t="shared" si="8"/>
        <v>1</v>
      </c>
      <c r="F313" s="3" t="str">
        <f t="shared" si="9"/>
        <v>NA</v>
      </c>
      <c r="G313" s="3"/>
      <c r="H313" s="3"/>
    </row>
    <row r="314" spans="1:8" ht="15.75" customHeight="1" x14ac:dyDescent="0.35">
      <c r="A314" s="1">
        <f>IF(Data!A314&lt;&gt;"",_xlfn.RANK.AVG(Data!A314,Data!$A:$B,1),"")</f>
        <v>772.5</v>
      </c>
      <c r="B314" s="1">
        <f>IF(Data!B314&lt;&gt;"",_xlfn.RANK.AVG(Data!B314,Data!$A:$B,1),"")</f>
        <v>772.5</v>
      </c>
      <c r="E314" s="3">
        <f t="shared" si="8"/>
        <v>1</v>
      </c>
      <c r="F314" s="3" t="str">
        <f t="shared" si="9"/>
        <v>NA</v>
      </c>
      <c r="G314" s="3"/>
      <c r="H314" s="3"/>
    </row>
    <row r="315" spans="1:8" ht="15.75" customHeight="1" x14ac:dyDescent="0.35">
      <c r="A315" s="1">
        <f>IF(Data!A315&lt;&gt;"",_xlfn.RANK.AVG(Data!A315,Data!$A:$B,1),"")</f>
        <v>772.5</v>
      </c>
      <c r="B315" s="1">
        <f>IF(Data!B315&lt;&gt;"",_xlfn.RANK.AVG(Data!B315,Data!$A:$B,1),"")</f>
        <v>772.5</v>
      </c>
      <c r="E315" s="3">
        <f t="shared" si="8"/>
        <v>1</v>
      </c>
      <c r="F315" s="3" t="str">
        <f t="shared" si="9"/>
        <v>NA</v>
      </c>
      <c r="G315" s="3"/>
      <c r="H315" s="3"/>
    </row>
    <row r="316" spans="1:8" ht="15.75" customHeight="1" x14ac:dyDescent="0.35">
      <c r="A316" s="1">
        <f>IF(Data!A316&lt;&gt;"",_xlfn.RANK.AVG(Data!A316,Data!$A:$B,1),"")</f>
        <v>772.5</v>
      </c>
      <c r="B316" s="1">
        <f>IF(Data!B316&lt;&gt;"",_xlfn.RANK.AVG(Data!B316,Data!$A:$B,1),"")</f>
        <v>772.5</v>
      </c>
      <c r="E316" s="3">
        <f t="shared" si="8"/>
        <v>1</v>
      </c>
      <c r="F316" s="3" t="str">
        <f t="shared" si="9"/>
        <v>NA</v>
      </c>
      <c r="G316" s="3"/>
      <c r="H316" s="3"/>
    </row>
    <row r="317" spans="1:8" ht="15.75" customHeight="1" x14ac:dyDescent="0.35">
      <c r="A317" s="1">
        <f>IF(Data!A317&lt;&gt;"",_xlfn.RANK.AVG(Data!A317,Data!$A:$B,1),"")</f>
        <v>772.5</v>
      </c>
      <c r="B317" s="1">
        <f>IF(Data!B317&lt;&gt;"",_xlfn.RANK.AVG(Data!B317,Data!$A:$B,1),"")</f>
        <v>772.5</v>
      </c>
      <c r="E317" s="3">
        <f t="shared" si="8"/>
        <v>1</v>
      </c>
      <c r="F317" s="3" t="str">
        <f t="shared" si="9"/>
        <v>NA</v>
      </c>
      <c r="G317" s="3"/>
      <c r="H317" s="3"/>
    </row>
    <row r="318" spans="1:8" ht="15.75" customHeight="1" x14ac:dyDescent="0.35">
      <c r="A318" s="1">
        <f>IF(Data!A318&lt;&gt;"",_xlfn.RANK.AVG(Data!A318,Data!$A:$B,1),"")</f>
        <v>772.5</v>
      </c>
      <c r="B318" s="1">
        <f>IF(Data!B318&lt;&gt;"",_xlfn.RANK.AVG(Data!B318,Data!$A:$B,1),"")</f>
        <v>772.5</v>
      </c>
      <c r="E318" s="3">
        <f t="shared" si="8"/>
        <v>1</v>
      </c>
      <c r="F318" s="3" t="str">
        <f t="shared" si="9"/>
        <v>NA</v>
      </c>
      <c r="G318" s="3"/>
      <c r="H318" s="3"/>
    </row>
    <row r="319" spans="1:8" ht="15.75" customHeight="1" x14ac:dyDescent="0.35">
      <c r="A319" s="1">
        <f>IF(Data!A319&lt;&gt;"",_xlfn.RANK.AVG(Data!A319,Data!$A:$B,1),"")</f>
        <v>772.5</v>
      </c>
      <c r="B319" s="1">
        <f>IF(Data!B319&lt;&gt;"",_xlfn.RANK.AVG(Data!B319,Data!$A:$B,1),"")</f>
        <v>772.5</v>
      </c>
      <c r="E319" s="3">
        <f t="shared" si="8"/>
        <v>1</v>
      </c>
      <c r="F319" s="3" t="str">
        <f t="shared" si="9"/>
        <v>NA</v>
      </c>
      <c r="G319" s="3"/>
      <c r="H319" s="3"/>
    </row>
    <row r="320" spans="1:8" ht="15.75" customHeight="1" x14ac:dyDescent="0.35">
      <c r="A320" s="1">
        <f>IF(Data!A320&lt;&gt;"",_xlfn.RANK.AVG(Data!A320,Data!$A:$B,1),"")</f>
        <v>772.5</v>
      </c>
      <c r="B320" s="1">
        <f>IF(Data!B320&lt;&gt;"",_xlfn.RANK.AVG(Data!B320,Data!$A:$B,1),"")</f>
        <v>772.5</v>
      </c>
      <c r="E320" s="3">
        <f t="shared" si="8"/>
        <v>1</v>
      </c>
      <c r="F320" s="3" t="str">
        <f t="shared" si="9"/>
        <v>NA</v>
      </c>
      <c r="G320" s="3"/>
      <c r="H320" s="3"/>
    </row>
    <row r="321" spans="1:8" ht="15.75" customHeight="1" x14ac:dyDescent="0.35">
      <c r="A321" s="1">
        <f>IF(Data!A321&lt;&gt;"",_xlfn.RANK.AVG(Data!A321,Data!$A:$B,1),"")</f>
        <v>772.5</v>
      </c>
      <c r="B321" s="1">
        <f>IF(Data!B321&lt;&gt;"",_xlfn.RANK.AVG(Data!B321,Data!$A:$B,1),"")</f>
        <v>772.5</v>
      </c>
      <c r="E321" s="3">
        <f t="shared" ref="E321:E384" si="10">IF(A321=B321,1,"NA")</f>
        <v>1</v>
      </c>
      <c r="F321" s="3" t="str">
        <f t="shared" ref="F321:F384" si="11">IF(AND(A321=B321,A321=650.5),1,"NA")</f>
        <v>NA</v>
      </c>
      <c r="G321" s="3"/>
      <c r="H321" s="3"/>
    </row>
    <row r="322" spans="1:8" ht="15.75" customHeight="1" x14ac:dyDescent="0.35">
      <c r="A322" s="1">
        <f>IF(Data!A322&lt;&gt;"",_xlfn.RANK.AVG(Data!A322,Data!$A:$B,1),"")</f>
        <v>772.5</v>
      </c>
      <c r="B322" s="1">
        <f>IF(Data!B322&lt;&gt;"",_xlfn.RANK.AVG(Data!B322,Data!$A:$B,1),"")</f>
        <v>772.5</v>
      </c>
      <c r="E322" s="3">
        <f t="shared" si="10"/>
        <v>1</v>
      </c>
      <c r="F322" s="3" t="str">
        <f t="shared" si="11"/>
        <v>NA</v>
      </c>
      <c r="G322" s="3"/>
      <c r="H322" s="3"/>
    </row>
    <row r="323" spans="1:8" ht="15.75" customHeight="1" x14ac:dyDescent="0.35">
      <c r="A323" s="1">
        <f>IF(Data!A323&lt;&gt;"",_xlfn.RANK.AVG(Data!A323,Data!$A:$B,1),"")</f>
        <v>772.5</v>
      </c>
      <c r="B323" s="1">
        <f>IF(Data!B323&lt;&gt;"",_xlfn.RANK.AVG(Data!B323,Data!$A:$B,1),"")</f>
        <v>772.5</v>
      </c>
      <c r="E323" s="3">
        <f t="shared" si="10"/>
        <v>1</v>
      </c>
      <c r="F323" s="3" t="str">
        <f t="shared" si="11"/>
        <v>NA</v>
      </c>
      <c r="G323" s="3"/>
      <c r="H323" s="3"/>
    </row>
    <row r="324" spans="1:8" ht="15.75" customHeight="1" x14ac:dyDescent="0.35">
      <c r="A324" s="1">
        <f>IF(Data!A324&lt;&gt;"",_xlfn.RANK.AVG(Data!A324,Data!$A:$B,1),"")</f>
        <v>772.5</v>
      </c>
      <c r="B324" s="1">
        <f>IF(Data!B324&lt;&gt;"",_xlfn.RANK.AVG(Data!B324,Data!$A:$B,1),"")</f>
        <v>772.5</v>
      </c>
      <c r="E324" s="3">
        <f t="shared" si="10"/>
        <v>1</v>
      </c>
      <c r="F324" s="3" t="str">
        <f t="shared" si="11"/>
        <v>NA</v>
      </c>
      <c r="G324" s="3"/>
      <c r="H324" s="3"/>
    </row>
    <row r="325" spans="1:8" ht="15.75" customHeight="1" x14ac:dyDescent="0.35">
      <c r="A325" s="1">
        <f>IF(Data!A325&lt;&gt;"",_xlfn.RANK.AVG(Data!A325,Data!$A:$B,1),"")</f>
        <v>772.5</v>
      </c>
      <c r="B325" s="1">
        <f>IF(Data!B325&lt;&gt;"",_xlfn.RANK.AVG(Data!B325,Data!$A:$B,1),"")</f>
        <v>772.5</v>
      </c>
      <c r="E325" s="3">
        <f t="shared" si="10"/>
        <v>1</v>
      </c>
      <c r="F325" s="3" t="str">
        <f t="shared" si="11"/>
        <v>NA</v>
      </c>
      <c r="G325" s="3"/>
      <c r="H325" s="3"/>
    </row>
    <row r="326" spans="1:8" ht="15.75" customHeight="1" x14ac:dyDescent="0.35">
      <c r="A326" s="1">
        <f>IF(Data!A326&lt;&gt;"",_xlfn.RANK.AVG(Data!A326,Data!$A:$B,1),"")</f>
        <v>772.5</v>
      </c>
      <c r="B326" s="1">
        <f>IF(Data!B326&lt;&gt;"",_xlfn.RANK.AVG(Data!B326,Data!$A:$B,1),"")</f>
        <v>772.5</v>
      </c>
      <c r="E326" s="3">
        <f t="shared" si="10"/>
        <v>1</v>
      </c>
      <c r="F326" s="3" t="str">
        <f t="shared" si="11"/>
        <v>NA</v>
      </c>
      <c r="G326" s="3"/>
      <c r="H326" s="3"/>
    </row>
    <row r="327" spans="1:8" ht="15.75" customHeight="1" x14ac:dyDescent="0.35">
      <c r="A327" s="1">
        <f>IF(Data!A327&lt;&gt;"",_xlfn.RANK.AVG(Data!A327,Data!$A:$B,1),"")</f>
        <v>772.5</v>
      </c>
      <c r="B327" s="1">
        <f>IF(Data!B327&lt;&gt;"",_xlfn.RANK.AVG(Data!B327,Data!$A:$B,1),"")</f>
        <v>772.5</v>
      </c>
      <c r="E327" s="3">
        <f t="shared" si="10"/>
        <v>1</v>
      </c>
      <c r="F327" s="3" t="str">
        <f t="shared" si="11"/>
        <v>NA</v>
      </c>
      <c r="G327" s="3"/>
      <c r="H327" s="3"/>
    </row>
    <row r="328" spans="1:8" ht="15.75" customHeight="1" x14ac:dyDescent="0.35">
      <c r="A328" s="1">
        <f>IF(Data!A328&lt;&gt;"",_xlfn.RANK.AVG(Data!A328,Data!$A:$B,1),"")</f>
        <v>772.5</v>
      </c>
      <c r="B328" s="1">
        <f>IF(Data!B328&lt;&gt;"",_xlfn.RANK.AVG(Data!B328,Data!$A:$B,1),"")</f>
        <v>772.5</v>
      </c>
      <c r="E328" s="3">
        <f t="shared" si="10"/>
        <v>1</v>
      </c>
      <c r="F328" s="3" t="str">
        <f t="shared" si="11"/>
        <v>NA</v>
      </c>
      <c r="G328" s="3"/>
      <c r="H328" s="3"/>
    </row>
    <row r="329" spans="1:8" ht="15.75" customHeight="1" x14ac:dyDescent="0.35">
      <c r="A329" s="1">
        <f>IF(Data!A329&lt;&gt;"",_xlfn.RANK.AVG(Data!A329,Data!$A:$B,1),"")</f>
        <v>772.5</v>
      </c>
      <c r="B329" s="1">
        <f>IF(Data!B329&lt;&gt;"",_xlfn.RANK.AVG(Data!B329,Data!$A:$B,1),"")</f>
        <v>772.5</v>
      </c>
      <c r="E329" s="3">
        <f t="shared" si="10"/>
        <v>1</v>
      </c>
      <c r="F329" s="3" t="str">
        <f t="shared" si="11"/>
        <v>NA</v>
      </c>
      <c r="G329" s="3"/>
      <c r="H329" s="3"/>
    </row>
    <row r="330" spans="1:8" ht="15.75" customHeight="1" x14ac:dyDescent="0.35">
      <c r="A330" s="1">
        <f>IF(Data!A330&lt;&gt;"",_xlfn.RANK.AVG(Data!A330,Data!$A:$B,1),"")</f>
        <v>772.5</v>
      </c>
      <c r="B330" s="1">
        <f>IF(Data!B330&lt;&gt;"",_xlfn.RANK.AVG(Data!B330,Data!$A:$B,1),"")</f>
        <v>772.5</v>
      </c>
      <c r="E330" s="3">
        <f t="shared" si="10"/>
        <v>1</v>
      </c>
      <c r="F330" s="3" t="str">
        <f t="shared" si="11"/>
        <v>NA</v>
      </c>
      <c r="G330" s="3"/>
      <c r="H330" s="3"/>
    </row>
    <row r="331" spans="1:8" ht="15.75" customHeight="1" x14ac:dyDescent="0.35">
      <c r="A331" s="1">
        <f>IF(Data!A331&lt;&gt;"",_xlfn.RANK.AVG(Data!A331,Data!$A:$B,1),"")</f>
        <v>772.5</v>
      </c>
      <c r="B331" s="1">
        <f>IF(Data!B331&lt;&gt;"",_xlfn.RANK.AVG(Data!B331,Data!$A:$B,1),"")</f>
        <v>772.5</v>
      </c>
      <c r="E331" s="3">
        <f t="shared" si="10"/>
        <v>1</v>
      </c>
      <c r="F331" s="3" t="str">
        <f t="shared" si="11"/>
        <v>NA</v>
      </c>
      <c r="G331" s="3"/>
      <c r="H331" s="3"/>
    </row>
    <row r="332" spans="1:8" ht="15.75" customHeight="1" x14ac:dyDescent="0.35">
      <c r="A332" s="1">
        <f>IF(Data!A332&lt;&gt;"",_xlfn.RANK.AVG(Data!A332,Data!$A:$B,1),"")</f>
        <v>772.5</v>
      </c>
      <c r="B332" s="1">
        <f>IF(Data!B332&lt;&gt;"",_xlfn.RANK.AVG(Data!B332,Data!$A:$B,1),"")</f>
        <v>772.5</v>
      </c>
      <c r="E332" s="3">
        <f t="shared" si="10"/>
        <v>1</v>
      </c>
      <c r="F332" s="3" t="str">
        <f t="shared" si="11"/>
        <v>NA</v>
      </c>
      <c r="G332" s="3"/>
      <c r="H332" s="3"/>
    </row>
    <row r="333" spans="1:8" ht="15.75" customHeight="1" x14ac:dyDescent="0.35">
      <c r="A333" s="1">
        <f>IF(Data!A333&lt;&gt;"",_xlfn.RANK.AVG(Data!A333,Data!$A:$B,1),"")</f>
        <v>772.5</v>
      </c>
      <c r="B333" s="1">
        <f>IF(Data!B333&lt;&gt;"",_xlfn.RANK.AVG(Data!B333,Data!$A:$B,1),"")</f>
        <v>772.5</v>
      </c>
      <c r="E333" s="3">
        <f t="shared" si="10"/>
        <v>1</v>
      </c>
      <c r="F333" s="3" t="str">
        <f t="shared" si="11"/>
        <v>NA</v>
      </c>
      <c r="G333" s="3"/>
      <c r="H333" s="3"/>
    </row>
    <row r="334" spans="1:8" ht="15.75" customHeight="1" x14ac:dyDescent="0.35">
      <c r="A334" s="1">
        <f>IF(Data!A334&lt;&gt;"",_xlfn.RANK.AVG(Data!A334,Data!$A:$B,1),"")</f>
        <v>772.5</v>
      </c>
      <c r="B334" s="1">
        <f>IF(Data!B334&lt;&gt;"",_xlfn.RANK.AVG(Data!B334,Data!$A:$B,1),"")</f>
        <v>772.5</v>
      </c>
      <c r="E334" s="3">
        <f t="shared" si="10"/>
        <v>1</v>
      </c>
      <c r="F334" s="3" t="str">
        <f t="shared" si="11"/>
        <v>NA</v>
      </c>
      <c r="G334" s="3"/>
      <c r="H334" s="3"/>
    </row>
    <row r="335" spans="1:8" ht="15.75" customHeight="1" x14ac:dyDescent="0.35">
      <c r="A335" s="1">
        <f>IF(Data!A335&lt;&gt;"",_xlfn.RANK.AVG(Data!A335,Data!$A:$B,1),"")</f>
        <v>772.5</v>
      </c>
      <c r="B335" s="1">
        <f>IF(Data!B335&lt;&gt;"",_xlfn.RANK.AVG(Data!B335,Data!$A:$B,1),"")</f>
        <v>772.5</v>
      </c>
      <c r="E335" s="3">
        <f t="shared" si="10"/>
        <v>1</v>
      </c>
      <c r="F335" s="3" t="str">
        <f t="shared" si="11"/>
        <v>NA</v>
      </c>
      <c r="G335" s="3"/>
      <c r="H335" s="3"/>
    </row>
    <row r="336" spans="1:8" ht="15.75" customHeight="1" x14ac:dyDescent="0.35">
      <c r="A336" s="1">
        <f>IF(Data!A336&lt;&gt;"",_xlfn.RANK.AVG(Data!A336,Data!$A:$B,1),"")</f>
        <v>772.5</v>
      </c>
      <c r="B336" s="1">
        <f>IF(Data!B336&lt;&gt;"",_xlfn.RANK.AVG(Data!B336,Data!$A:$B,1),"")</f>
        <v>772.5</v>
      </c>
      <c r="E336" s="3">
        <f t="shared" si="10"/>
        <v>1</v>
      </c>
      <c r="F336" s="3" t="str">
        <f t="shared" si="11"/>
        <v>NA</v>
      </c>
      <c r="G336" s="3"/>
      <c r="H336" s="3"/>
    </row>
    <row r="337" spans="1:8" ht="15.75" customHeight="1" x14ac:dyDescent="0.35">
      <c r="A337" s="1">
        <f>IF(Data!A337&lt;&gt;"",_xlfn.RANK.AVG(Data!A337,Data!$A:$B,1),"")</f>
        <v>772.5</v>
      </c>
      <c r="B337" s="1">
        <f>IF(Data!B337&lt;&gt;"",_xlfn.RANK.AVG(Data!B337,Data!$A:$B,1),"")</f>
        <v>772.5</v>
      </c>
      <c r="E337" s="3">
        <f t="shared" si="10"/>
        <v>1</v>
      </c>
      <c r="F337" s="3" t="str">
        <f t="shared" si="11"/>
        <v>NA</v>
      </c>
      <c r="G337" s="3"/>
      <c r="H337" s="3"/>
    </row>
    <row r="338" spans="1:8" ht="15.75" customHeight="1" x14ac:dyDescent="0.35">
      <c r="A338" s="1">
        <f>IF(Data!A338&lt;&gt;"",_xlfn.RANK.AVG(Data!A338,Data!$A:$B,1),"")</f>
        <v>772.5</v>
      </c>
      <c r="B338" s="1">
        <f>IF(Data!B338&lt;&gt;"",_xlfn.RANK.AVG(Data!B338,Data!$A:$B,1),"")</f>
        <v>772.5</v>
      </c>
      <c r="E338" s="3">
        <f t="shared" si="10"/>
        <v>1</v>
      </c>
      <c r="F338" s="3" t="str">
        <f t="shared" si="11"/>
        <v>NA</v>
      </c>
      <c r="G338" s="3"/>
      <c r="H338" s="3"/>
    </row>
    <row r="339" spans="1:8" ht="15.75" customHeight="1" x14ac:dyDescent="0.35">
      <c r="A339" s="1">
        <f>IF(Data!A339&lt;&gt;"",_xlfn.RANK.AVG(Data!A339,Data!$A:$B,1),"")</f>
        <v>772.5</v>
      </c>
      <c r="B339" s="1">
        <f>IF(Data!B339&lt;&gt;"",_xlfn.RANK.AVG(Data!B339,Data!$A:$B,1),"")</f>
        <v>772.5</v>
      </c>
      <c r="E339" s="3">
        <f t="shared" si="10"/>
        <v>1</v>
      </c>
      <c r="F339" s="3" t="str">
        <f t="shared" si="11"/>
        <v>NA</v>
      </c>
      <c r="G339" s="3"/>
      <c r="H339" s="3"/>
    </row>
    <row r="340" spans="1:8" ht="15.75" customHeight="1" x14ac:dyDescent="0.35">
      <c r="A340" s="1">
        <f>IF(Data!A340&lt;&gt;"",_xlfn.RANK.AVG(Data!A340,Data!$A:$B,1),"")</f>
        <v>772.5</v>
      </c>
      <c r="B340" s="1">
        <f>IF(Data!B340&lt;&gt;"",_xlfn.RANK.AVG(Data!B340,Data!$A:$B,1),"")</f>
        <v>772.5</v>
      </c>
      <c r="E340" s="3">
        <f t="shared" si="10"/>
        <v>1</v>
      </c>
      <c r="F340" s="3" t="str">
        <f t="shared" si="11"/>
        <v>NA</v>
      </c>
      <c r="G340" s="3"/>
      <c r="H340" s="3"/>
    </row>
    <row r="341" spans="1:8" ht="15.75" customHeight="1" x14ac:dyDescent="0.35">
      <c r="A341" s="1">
        <f>IF(Data!A341&lt;&gt;"",_xlfn.RANK.AVG(Data!A341,Data!$A:$B,1),"")</f>
        <v>772.5</v>
      </c>
      <c r="B341" s="1">
        <f>IF(Data!B341&lt;&gt;"",_xlfn.RANK.AVG(Data!B341,Data!$A:$B,1),"")</f>
        <v>772.5</v>
      </c>
      <c r="E341" s="3">
        <f t="shared" si="10"/>
        <v>1</v>
      </c>
      <c r="F341" s="3" t="str">
        <f t="shared" si="11"/>
        <v>NA</v>
      </c>
      <c r="G341" s="3"/>
      <c r="H341" s="3"/>
    </row>
    <row r="342" spans="1:8" ht="15.75" customHeight="1" x14ac:dyDescent="0.35">
      <c r="A342" s="1">
        <f>IF(Data!A342&lt;&gt;"",_xlfn.RANK.AVG(Data!A342,Data!$A:$B,1),"")</f>
        <v>772.5</v>
      </c>
      <c r="B342" s="1">
        <f>IF(Data!B342&lt;&gt;"",_xlfn.RANK.AVG(Data!B342,Data!$A:$B,1),"")</f>
        <v>772.5</v>
      </c>
      <c r="E342" s="3">
        <f t="shared" si="10"/>
        <v>1</v>
      </c>
      <c r="F342" s="3" t="str">
        <f t="shared" si="11"/>
        <v>NA</v>
      </c>
      <c r="G342" s="3"/>
      <c r="H342" s="3"/>
    </row>
    <row r="343" spans="1:8" ht="15.75" customHeight="1" x14ac:dyDescent="0.35">
      <c r="A343" s="1">
        <f>IF(Data!A343&lt;&gt;"",_xlfn.RANK.AVG(Data!A343,Data!$A:$B,1),"")</f>
        <v>772.5</v>
      </c>
      <c r="B343" s="1">
        <f>IF(Data!B343&lt;&gt;"",_xlfn.RANK.AVG(Data!B343,Data!$A:$B,1),"")</f>
        <v>772.5</v>
      </c>
      <c r="E343" s="3">
        <f t="shared" si="10"/>
        <v>1</v>
      </c>
      <c r="F343" s="3" t="str">
        <f t="shared" si="11"/>
        <v>NA</v>
      </c>
      <c r="G343" s="3"/>
      <c r="H343" s="3"/>
    </row>
    <row r="344" spans="1:8" ht="15.75" customHeight="1" x14ac:dyDescent="0.35">
      <c r="A344" s="1">
        <f>IF(Data!A344&lt;&gt;"",_xlfn.RANK.AVG(Data!A344,Data!$A:$B,1),"")</f>
        <v>772.5</v>
      </c>
      <c r="B344" s="1">
        <f>IF(Data!B344&lt;&gt;"",_xlfn.RANK.AVG(Data!B344,Data!$A:$B,1),"")</f>
        <v>772.5</v>
      </c>
      <c r="E344" s="3">
        <f t="shared" si="10"/>
        <v>1</v>
      </c>
      <c r="F344" s="3" t="str">
        <f t="shared" si="11"/>
        <v>NA</v>
      </c>
      <c r="G344" s="3"/>
      <c r="H344" s="3"/>
    </row>
    <row r="345" spans="1:8" ht="15.75" customHeight="1" x14ac:dyDescent="0.35">
      <c r="A345" s="1">
        <f>IF(Data!A345&lt;&gt;"",_xlfn.RANK.AVG(Data!A345,Data!$A:$B,1),"")</f>
        <v>772.5</v>
      </c>
      <c r="B345" s="1">
        <f>IF(Data!B345&lt;&gt;"",_xlfn.RANK.AVG(Data!B345,Data!$A:$B,1),"")</f>
        <v>772.5</v>
      </c>
      <c r="E345" s="3">
        <f t="shared" si="10"/>
        <v>1</v>
      </c>
      <c r="F345" s="3" t="str">
        <f t="shared" si="11"/>
        <v>NA</v>
      </c>
      <c r="G345" s="3"/>
      <c r="H345" s="3"/>
    </row>
    <row r="346" spans="1:8" ht="15.75" customHeight="1" x14ac:dyDescent="0.35">
      <c r="A346" s="1">
        <f>IF(Data!A346&lt;&gt;"",_xlfn.RANK.AVG(Data!A346,Data!$A:$B,1),"")</f>
        <v>772.5</v>
      </c>
      <c r="B346" s="1">
        <f>IF(Data!B346&lt;&gt;"",_xlfn.RANK.AVG(Data!B346,Data!$A:$B,1),"")</f>
        <v>772.5</v>
      </c>
      <c r="E346" s="3">
        <f t="shared" si="10"/>
        <v>1</v>
      </c>
      <c r="F346" s="3" t="str">
        <f t="shared" si="11"/>
        <v>NA</v>
      </c>
      <c r="G346" s="3"/>
      <c r="H346" s="3"/>
    </row>
    <row r="347" spans="1:8" ht="15.75" customHeight="1" x14ac:dyDescent="0.35">
      <c r="A347" s="1">
        <f>IF(Data!A347&lt;&gt;"",_xlfn.RANK.AVG(Data!A347,Data!$A:$B,1),"")</f>
        <v>772.5</v>
      </c>
      <c r="B347" s="1">
        <f>IF(Data!B347&lt;&gt;"",_xlfn.RANK.AVG(Data!B347,Data!$A:$B,1),"")</f>
        <v>772.5</v>
      </c>
      <c r="E347" s="3">
        <f t="shared" si="10"/>
        <v>1</v>
      </c>
      <c r="F347" s="3" t="str">
        <f t="shared" si="11"/>
        <v>NA</v>
      </c>
      <c r="G347" s="3"/>
      <c r="H347" s="3"/>
    </row>
    <row r="348" spans="1:8" ht="15.75" customHeight="1" x14ac:dyDescent="0.35">
      <c r="A348" s="1">
        <f>IF(Data!A348&lt;&gt;"",_xlfn.RANK.AVG(Data!A348,Data!$A:$B,1),"")</f>
        <v>772.5</v>
      </c>
      <c r="B348" s="1">
        <f>IF(Data!B348&lt;&gt;"",_xlfn.RANK.AVG(Data!B348,Data!$A:$B,1),"")</f>
        <v>772.5</v>
      </c>
      <c r="E348" s="3">
        <f t="shared" si="10"/>
        <v>1</v>
      </c>
      <c r="F348" s="3" t="str">
        <f t="shared" si="11"/>
        <v>NA</v>
      </c>
      <c r="G348" s="3"/>
      <c r="H348" s="3"/>
    </row>
    <row r="349" spans="1:8" ht="15.75" customHeight="1" x14ac:dyDescent="0.35">
      <c r="A349" s="1">
        <f>IF(Data!A349&lt;&gt;"",_xlfn.RANK.AVG(Data!A349,Data!$A:$B,1),"")</f>
        <v>1545.5</v>
      </c>
      <c r="B349" s="1">
        <f>IF(Data!B349&lt;&gt;"",_xlfn.RANK.AVG(Data!B349,Data!$A:$B,1),"")</f>
        <v>1545.5</v>
      </c>
      <c r="E349" s="3">
        <f t="shared" si="10"/>
        <v>1</v>
      </c>
      <c r="F349" s="3" t="str">
        <f t="shared" si="11"/>
        <v>NA</v>
      </c>
      <c r="G349" s="3"/>
      <c r="H349" s="3"/>
    </row>
    <row r="350" spans="1:8" ht="15.75" customHeight="1" x14ac:dyDescent="0.35">
      <c r="A350" s="1">
        <f>IF(Data!A350&lt;&gt;"",_xlfn.RANK.AVG(Data!A350,Data!$A:$B,1),"")</f>
        <v>772.5</v>
      </c>
      <c r="B350" s="1">
        <f>IF(Data!B350&lt;&gt;"",_xlfn.RANK.AVG(Data!B350,Data!$A:$B,1),"")</f>
        <v>772.5</v>
      </c>
      <c r="E350" s="3">
        <f t="shared" si="10"/>
        <v>1</v>
      </c>
      <c r="F350" s="3" t="str">
        <f t="shared" si="11"/>
        <v>NA</v>
      </c>
      <c r="G350" s="3"/>
      <c r="H350" s="3"/>
    </row>
    <row r="351" spans="1:8" ht="15.75" customHeight="1" x14ac:dyDescent="0.35">
      <c r="A351" s="1">
        <f>IF(Data!A351&lt;&gt;"",_xlfn.RANK.AVG(Data!A351,Data!$A:$B,1),"")</f>
        <v>772.5</v>
      </c>
      <c r="B351" s="1">
        <f>IF(Data!B351&lt;&gt;"",_xlfn.RANK.AVG(Data!B351,Data!$A:$B,1),"")</f>
        <v>772.5</v>
      </c>
      <c r="E351" s="3">
        <f t="shared" si="10"/>
        <v>1</v>
      </c>
      <c r="F351" s="3" t="str">
        <f t="shared" si="11"/>
        <v>NA</v>
      </c>
      <c r="G351" s="3"/>
      <c r="H351" s="3"/>
    </row>
    <row r="352" spans="1:8" ht="15.75" customHeight="1" x14ac:dyDescent="0.35">
      <c r="A352" s="1">
        <f>IF(Data!A352&lt;&gt;"",_xlfn.RANK.AVG(Data!A352,Data!$A:$B,1),"")</f>
        <v>772.5</v>
      </c>
      <c r="B352" s="1">
        <f>IF(Data!B352&lt;&gt;"",_xlfn.RANK.AVG(Data!B352,Data!$A:$B,1),"")</f>
        <v>772.5</v>
      </c>
      <c r="E352" s="3">
        <f t="shared" si="10"/>
        <v>1</v>
      </c>
      <c r="F352" s="3" t="str">
        <f t="shared" si="11"/>
        <v>NA</v>
      </c>
      <c r="G352" s="3"/>
      <c r="H352" s="3"/>
    </row>
    <row r="353" spans="1:8" ht="15.75" customHeight="1" x14ac:dyDescent="0.35">
      <c r="A353" s="1">
        <f>IF(Data!A353&lt;&gt;"",_xlfn.RANK.AVG(Data!A353,Data!$A:$B,1),"")</f>
        <v>772.5</v>
      </c>
      <c r="B353" s="1">
        <f>IF(Data!B353&lt;&gt;"",_xlfn.RANK.AVG(Data!B353,Data!$A:$B,1),"")</f>
        <v>772.5</v>
      </c>
      <c r="E353" s="3">
        <f t="shared" si="10"/>
        <v>1</v>
      </c>
      <c r="F353" s="3" t="str">
        <f t="shared" si="11"/>
        <v>NA</v>
      </c>
      <c r="G353" s="3"/>
      <c r="H353" s="3"/>
    </row>
    <row r="354" spans="1:8" ht="15.75" customHeight="1" x14ac:dyDescent="0.35">
      <c r="A354" s="1">
        <f>IF(Data!A354&lt;&gt;"",_xlfn.RANK.AVG(Data!A354,Data!$A:$B,1),"")</f>
        <v>772.5</v>
      </c>
      <c r="B354" s="1">
        <f>IF(Data!B354&lt;&gt;"",_xlfn.RANK.AVG(Data!B354,Data!$A:$B,1),"")</f>
        <v>772.5</v>
      </c>
      <c r="E354" s="3">
        <f t="shared" si="10"/>
        <v>1</v>
      </c>
      <c r="F354" s="3" t="str">
        <f t="shared" si="11"/>
        <v>NA</v>
      </c>
      <c r="G354" s="3"/>
      <c r="H354" s="3"/>
    </row>
    <row r="355" spans="1:8" ht="15.75" customHeight="1" x14ac:dyDescent="0.35">
      <c r="A355" s="1">
        <f>IF(Data!A355&lt;&gt;"",_xlfn.RANK.AVG(Data!A355,Data!$A:$B,1),"")</f>
        <v>772.5</v>
      </c>
      <c r="B355" s="1">
        <f>IF(Data!B355&lt;&gt;"",_xlfn.RANK.AVG(Data!B355,Data!$A:$B,1),"")</f>
        <v>772.5</v>
      </c>
      <c r="E355" s="3">
        <f t="shared" si="10"/>
        <v>1</v>
      </c>
      <c r="F355" s="3" t="str">
        <f t="shared" si="11"/>
        <v>NA</v>
      </c>
      <c r="G355" s="3"/>
      <c r="H355" s="3"/>
    </row>
    <row r="356" spans="1:8" ht="15.75" customHeight="1" x14ac:dyDescent="0.35">
      <c r="A356" s="1">
        <f>IF(Data!A356&lt;&gt;"",_xlfn.RANK.AVG(Data!A356,Data!$A:$B,1),"")</f>
        <v>772.5</v>
      </c>
      <c r="B356" s="1">
        <f>IF(Data!B356&lt;&gt;"",_xlfn.RANK.AVG(Data!B356,Data!$A:$B,1),"")</f>
        <v>772.5</v>
      </c>
      <c r="E356" s="3">
        <f t="shared" si="10"/>
        <v>1</v>
      </c>
      <c r="F356" s="3" t="str">
        <f t="shared" si="11"/>
        <v>NA</v>
      </c>
      <c r="G356" s="3"/>
      <c r="H356" s="3"/>
    </row>
    <row r="357" spans="1:8" ht="15.75" customHeight="1" x14ac:dyDescent="0.35">
      <c r="A357" s="1">
        <f>IF(Data!A357&lt;&gt;"",_xlfn.RANK.AVG(Data!A357,Data!$A:$B,1),"")</f>
        <v>772.5</v>
      </c>
      <c r="B357" s="1">
        <f>IF(Data!B357&lt;&gt;"",_xlfn.RANK.AVG(Data!B357,Data!$A:$B,1),"")</f>
        <v>772.5</v>
      </c>
      <c r="E357" s="3">
        <f t="shared" si="10"/>
        <v>1</v>
      </c>
      <c r="F357" s="3" t="str">
        <f t="shared" si="11"/>
        <v>NA</v>
      </c>
      <c r="G357" s="3"/>
      <c r="H357" s="3"/>
    </row>
    <row r="358" spans="1:8" ht="15.75" customHeight="1" x14ac:dyDescent="0.35">
      <c r="A358" s="1">
        <f>IF(Data!A358&lt;&gt;"",_xlfn.RANK.AVG(Data!A358,Data!$A:$B,1),"")</f>
        <v>772.5</v>
      </c>
      <c r="B358" s="1">
        <f>IF(Data!B358&lt;&gt;"",_xlfn.RANK.AVG(Data!B358,Data!$A:$B,1),"")</f>
        <v>772.5</v>
      </c>
      <c r="E358" s="3">
        <f t="shared" si="10"/>
        <v>1</v>
      </c>
      <c r="F358" s="3" t="str">
        <f t="shared" si="11"/>
        <v>NA</v>
      </c>
      <c r="G358" s="3"/>
      <c r="H358" s="3"/>
    </row>
    <row r="359" spans="1:8" ht="15.75" customHeight="1" x14ac:dyDescent="0.35">
      <c r="A359" s="1">
        <f>IF(Data!A359&lt;&gt;"",_xlfn.RANK.AVG(Data!A359,Data!$A:$B,1),"")</f>
        <v>772.5</v>
      </c>
      <c r="B359" s="1">
        <f>IF(Data!B359&lt;&gt;"",_xlfn.RANK.AVG(Data!B359,Data!$A:$B,1),"")</f>
        <v>772.5</v>
      </c>
      <c r="E359" s="3">
        <f t="shared" si="10"/>
        <v>1</v>
      </c>
      <c r="F359" s="3" t="str">
        <f t="shared" si="11"/>
        <v>NA</v>
      </c>
      <c r="G359" s="3"/>
      <c r="H359" s="3"/>
    </row>
    <row r="360" spans="1:8" ht="15.75" customHeight="1" x14ac:dyDescent="0.35">
      <c r="A360" s="1">
        <f>IF(Data!A360&lt;&gt;"",_xlfn.RANK.AVG(Data!A360,Data!$A:$B,1),"")</f>
        <v>772.5</v>
      </c>
      <c r="B360" s="1">
        <f>IF(Data!B360&lt;&gt;"",_xlfn.RANK.AVG(Data!B360,Data!$A:$B,1),"")</f>
        <v>772.5</v>
      </c>
      <c r="E360" s="3">
        <f t="shared" si="10"/>
        <v>1</v>
      </c>
      <c r="F360" s="3" t="str">
        <f t="shared" si="11"/>
        <v>NA</v>
      </c>
      <c r="G360" s="3"/>
      <c r="H360" s="3"/>
    </row>
    <row r="361" spans="1:8" ht="15.75" customHeight="1" x14ac:dyDescent="0.35">
      <c r="A361" s="1">
        <f>IF(Data!A361&lt;&gt;"",_xlfn.RANK.AVG(Data!A361,Data!$A:$B,1),"")</f>
        <v>772.5</v>
      </c>
      <c r="B361" s="1">
        <f>IF(Data!B361&lt;&gt;"",_xlfn.RANK.AVG(Data!B361,Data!$A:$B,1),"")</f>
        <v>772.5</v>
      </c>
      <c r="E361" s="3">
        <f t="shared" si="10"/>
        <v>1</v>
      </c>
      <c r="F361" s="3" t="str">
        <f t="shared" si="11"/>
        <v>NA</v>
      </c>
      <c r="G361" s="3"/>
      <c r="H361" s="3"/>
    </row>
    <row r="362" spans="1:8" ht="15.75" customHeight="1" x14ac:dyDescent="0.35">
      <c r="A362" s="1">
        <f>IF(Data!A362&lt;&gt;"",_xlfn.RANK.AVG(Data!A362,Data!$A:$B,1),"")</f>
        <v>1627.5</v>
      </c>
      <c r="B362" s="1">
        <f>IF(Data!B362&lt;&gt;"",_xlfn.RANK.AVG(Data!B362,Data!$A:$B,1),"")</f>
        <v>1627.5</v>
      </c>
      <c r="E362" s="3">
        <f t="shared" si="10"/>
        <v>1</v>
      </c>
      <c r="F362" s="3" t="str">
        <f t="shared" si="11"/>
        <v>NA</v>
      </c>
      <c r="G362" s="3"/>
      <c r="H362" s="3"/>
    </row>
    <row r="363" spans="1:8" ht="15.75" customHeight="1" x14ac:dyDescent="0.35">
      <c r="A363" s="1">
        <f>IF(Data!A363&lt;&gt;"",_xlfn.RANK.AVG(Data!A363,Data!$A:$B,1),"")</f>
        <v>772.5</v>
      </c>
      <c r="B363" s="1">
        <f>IF(Data!B363&lt;&gt;"",_xlfn.RANK.AVG(Data!B363,Data!$A:$B,1),"")</f>
        <v>772.5</v>
      </c>
      <c r="E363" s="3">
        <f t="shared" si="10"/>
        <v>1</v>
      </c>
      <c r="F363" s="3" t="str">
        <f t="shared" si="11"/>
        <v>NA</v>
      </c>
      <c r="G363" s="3"/>
      <c r="H363" s="3"/>
    </row>
    <row r="364" spans="1:8" ht="15.75" customHeight="1" x14ac:dyDescent="0.35">
      <c r="A364" s="1">
        <f>IF(Data!A364&lt;&gt;"",_xlfn.RANK.AVG(Data!A364,Data!$A:$B,1),"")</f>
        <v>772.5</v>
      </c>
      <c r="B364" s="1">
        <f>IF(Data!B364&lt;&gt;"",_xlfn.RANK.AVG(Data!B364,Data!$A:$B,1),"")</f>
        <v>772.5</v>
      </c>
      <c r="E364" s="3">
        <f t="shared" si="10"/>
        <v>1</v>
      </c>
      <c r="F364" s="3" t="str">
        <f t="shared" si="11"/>
        <v>NA</v>
      </c>
      <c r="G364" s="3"/>
      <c r="H364" s="3"/>
    </row>
    <row r="365" spans="1:8" ht="15.75" customHeight="1" x14ac:dyDescent="0.35">
      <c r="A365" s="1">
        <f>IF(Data!A365&lt;&gt;"",_xlfn.RANK.AVG(Data!A365,Data!$A:$B,1),"")</f>
        <v>772.5</v>
      </c>
      <c r="B365" s="1">
        <f>IF(Data!B365&lt;&gt;"",_xlfn.RANK.AVG(Data!B365,Data!$A:$B,1),"")</f>
        <v>772.5</v>
      </c>
      <c r="E365" s="3">
        <f t="shared" si="10"/>
        <v>1</v>
      </c>
      <c r="F365" s="3" t="str">
        <f t="shared" si="11"/>
        <v>NA</v>
      </c>
      <c r="G365" s="3"/>
      <c r="H365" s="3"/>
    </row>
    <row r="366" spans="1:8" ht="15.75" customHeight="1" x14ac:dyDescent="0.35">
      <c r="A366" s="1">
        <f>IF(Data!A366&lt;&gt;"",_xlfn.RANK.AVG(Data!A366,Data!$A:$B,1),"")</f>
        <v>772.5</v>
      </c>
      <c r="B366" s="1">
        <f>IF(Data!B366&lt;&gt;"",_xlfn.RANK.AVG(Data!B366,Data!$A:$B,1),"")</f>
        <v>772.5</v>
      </c>
      <c r="E366" s="3">
        <f t="shared" si="10"/>
        <v>1</v>
      </c>
      <c r="F366" s="3" t="str">
        <f t="shared" si="11"/>
        <v>NA</v>
      </c>
      <c r="G366" s="3"/>
      <c r="H366" s="3"/>
    </row>
    <row r="367" spans="1:8" ht="15.75" customHeight="1" x14ac:dyDescent="0.35">
      <c r="A367" s="1">
        <f>IF(Data!A367&lt;&gt;"",_xlfn.RANK.AVG(Data!A367,Data!$A:$B,1),"")</f>
        <v>772.5</v>
      </c>
      <c r="B367" s="1">
        <f>IF(Data!B367&lt;&gt;"",_xlfn.RANK.AVG(Data!B367,Data!$A:$B,1),"")</f>
        <v>772.5</v>
      </c>
      <c r="E367" s="3">
        <f t="shared" si="10"/>
        <v>1</v>
      </c>
      <c r="F367" s="3" t="str">
        <f t="shared" si="11"/>
        <v>NA</v>
      </c>
      <c r="G367" s="3"/>
      <c r="H367" s="3"/>
    </row>
    <row r="368" spans="1:8" ht="15.75" customHeight="1" x14ac:dyDescent="0.35">
      <c r="A368" s="1">
        <f>IF(Data!A368&lt;&gt;"",_xlfn.RANK.AVG(Data!A368,Data!$A:$B,1),"")</f>
        <v>772.5</v>
      </c>
      <c r="B368" s="1">
        <f>IF(Data!B368&lt;&gt;"",_xlfn.RANK.AVG(Data!B368,Data!$A:$B,1),"")</f>
        <v>772.5</v>
      </c>
      <c r="E368" s="3">
        <f t="shared" si="10"/>
        <v>1</v>
      </c>
      <c r="F368" s="3" t="str">
        <f t="shared" si="11"/>
        <v>NA</v>
      </c>
      <c r="G368" s="3"/>
      <c r="H368" s="3"/>
    </row>
    <row r="369" spans="1:8" ht="15.75" customHeight="1" x14ac:dyDescent="0.35">
      <c r="A369" s="1">
        <f>IF(Data!A369&lt;&gt;"",_xlfn.RANK.AVG(Data!A369,Data!$A:$B,1),"")</f>
        <v>772.5</v>
      </c>
      <c r="B369" s="1">
        <f>IF(Data!B369&lt;&gt;"",_xlfn.RANK.AVG(Data!B369,Data!$A:$B,1),"")</f>
        <v>772.5</v>
      </c>
      <c r="E369" s="3">
        <f t="shared" si="10"/>
        <v>1</v>
      </c>
      <c r="F369" s="3" t="str">
        <f t="shared" si="11"/>
        <v>NA</v>
      </c>
      <c r="G369" s="3"/>
      <c r="H369" s="3"/>
    </row>
    <row r="370" spans="1:8" ht="15.75" customHeight="1" x14ac:dyDescent="0.35">
      <c r="A370" s="1">
        <f>IF(Data!A370&lt;&gt;"",_xlfn.RANK.AVG(Data!A370,Data!$A:$B,1),"")</f>
        <v>772.5</v>
      </c>
      <c r="B370" s="1">
        <f>IF(Data!B370&lt;&gt;"",_xlfn.RANK.AVG(Data!B370,Data!$A:$B,1),"")</f>
        <v>772.5</v>
      </c>
      <c r="E370" s="3">
        <f t="shared" si="10"/>
        <v>1</v>
      </c>
      <c r="F370" s="3" t="str">
        <f t="shared" si="11"/>
        <v>NA</v>
      </c>
      <c r="G370" s="3"/>
      <c r="H370" s="3"/>
    </row>
    <row r="371" spans="1:8" ht="15.75" customHeight="1" x14ac:dyDescent="0.35">
      <c r="A371" s="1">
        <f>IF(Data!A371&lt;&gt;"",_xlfn.RANK.AVG(Data!A371,Data!$A:$B,1),"")</f>
        <v>772.5</v>
      </c>
      <c r="B371" s="1">
        <f>IF(Data!B371&lt;&gt;"",_xlfn.RANK.AVG(Data!B371,Data!$A:$B,1),"")</f>
        <v>772.5</v>
      </c>
      <c r="E371" s="3">
        <f t="shared" si="10"/>
        <v>1</v>
      </c>
      <c r="F371" s="3" t="str">
        <f t="shared" si="11"/>
        <v>NA</v>
      </c>
      <c r="G371" s="3"/>
      <c r="H371" s="3"/>
    </row>
    <row r="372" spans="1:8" ht="15.75" customHeight="1" x14ac:dyDescent="0.35">
      <c r="A372" s="1">
        <f>IF(Data!A372&lt;&gt;"",_xlfn.RANK.AVG(Data!A372,Data!$A:$B,1),"")</f>
        <v>772.5</v>
      </c>
      <c r="B372" s="1">
        <f>IF(Data!B372&lt;&gt;"",_xlfn.RANK.AVG(Data!B372,Data!$A:$B,1),"")</f>
        <v>772.5</v>
      </c>
      <c r="E372" s="3">
        <f t="shared" si="10"/>
        <v>1</v>
      </c>
      <c r="F372" s="3" t="str">
        <f t="shared" si="11"/>
        <v>NA</v>
      </c>
      <c r="G372" s="3"/>
      <c r="H372" s="3"/>
    </row>
    <row r="373" spans="1:8" ht="15.75" customHeight="1" x14ac:dyDescent="0.35">
      <c r="A373" s="1">
        <f>IF(Data!A373&lt;&gt;"",_xlfn.RANK.AVG(Data!A373,Data!$A:$B,1),"")</f>
        <v>772.5</v>
      </c>
      <c r="B373" s="1">
        <f>IF(Data!B373&lt;&gt;"",_xlfn.RANK.AVG(Data!B373,Data!$A:$B,1),"")</f>
        <v>772.5</v>
      </c>
      <c r="E373" s="3">
        <f t="shared" si="10"/>
        <v>1</v>
      </c>
      <c r="F373" s="3" t="str">
        <f t="shared" si="11"/>
        <v>NA</v>
      </c>
      <c r="G373" s="3"/>
      <c r="H373" s="3"/>
    </row>
    <row r="374" spans="1:8" ht="15.75" customHeight="1" x14ac:dyDescent="0.35">
      <c r="A374" s="1">
        <f>IF(Data!A374&lt;&gt;"",_xlfn.RANK.AVG(Data!A374,Data!$A:$B,1),"")</f>
        <v>772.5</v>
      </c>
      <c r="B374" s="1">
        <f>IF(Data!B374&lt;&gt;"",_xlfn.RANK.AVG(Data!B374,Data!$A:$B,1),"")</f>
        <v>772.5</v>
      </c>
      <c r="E374" s="3">
        <f t="shared" si="10"/>
        <v>1</v>
      </c>
      <c r="F374" s="3" t="str">
        <f t="shared" si="11"/>
        <v>NA</v>
      </c>
      <c r="G374" s="3"/>
      <c r="H374" s="3"/>
    </row>
    <row r="375" spans="1:8" ht="15.75" customHeight="1" x14ac:dyDescent="0.35">
      <c r="A375" s="1">
        <f>IF(Data!A375&lt;&gt;"",_xlfn.RANK.AVG(Data!A375,Data!$A:$B,1),"")</f>
        <v>772.5</v>
      </c>
      <c r="B375" s="1">
        <f>IF(Data!B375&lt;&gt;"",_xlfn.RANK.AVG(Data!B375,Data!$A:$B,1),"")</f>
        <v>772.5</v>
      </c>
      <c r="E375" s="3">
        <f t="shared" si="10"/>
        <v>1</v>
      </c>
      <c r="F375" s="3" t="str">
        <f t="shared" si="11"/>
        <v>NA</v>
      </c>
      <c r="G375" s="3"/>
      <c r="H375" s="3"/>
    </row>
    <row r="376" spans="1:8" ht="15.75" customHeight="1" x14ac:dyDescent="0.35">
      <c r="A376" s="1">
        <f>IF(Data!A376&lt;&gt;"",_xlfn.RANK.AVG(Data!A376,Data!$A:$B,1),"")</f>
        <v>772.5</v>
      </c>
      <c r="B376" s="1">
        <f>IF(Data!B376&lt;&gt;"",_xlfn.RANK.AVG(Data!B376,Data!$A:$B,1),"")</f>
        <v>772.5</v>
      </c>
      <c r="E376" s="3">
        <f t="shared" si="10"/>
        <v>1</v>
      </c>
      <c r="F376" s="3" t="str">
        <f t="shared" si="11"/>
        <v>NA</v>
      </c>
      <c r="G376" s="3"/>
      <c r="H376" s="3"/>
    </row>
    <row r="377" spans="1:8" ht="15.75" customHeight="1" x14ac:dyDescent="0.35">
      <c r="A377" s="1">
        <f>IF(Data!A377&lt;&gt;"",_xlfn.RANK.AVG(Data!A377,Data!$A:$B,1),"")</f>
        <v>1725.5</v>
      </c>
      <c r="B377" s="1">
        <f>IF(Data!B377&lt;&gt;"",_xlfn.RANK.AVG(Data!B377,Data!$A:$B,1),"")</f>
        <v>1725.5</v>
      </c>
      <c r="E377" s="3">
        <f t="shared" si="10"/>
        <v>1</v>
      </c>
      <c r="F377" s="3" t="str">
        <f t="shared" si="11"/>
        <v>NA</v>
      </c>
      <c r="G377" s="3"/>
      <c r="H377" s="3"/>
    </row>
    <row r="378" spans="1:8" ht="15.75" customHeight="1" x14ac:dyDescent="0.35">
      <c r="A378" s="1">
        <f>IF(Data!A378&lt;&gt;"",_xlfn.RANK.AVG(Data!A378,Data!$A:$B,1),"")</f>
        <v>772.5</v>
      </c>
      <c r="B378" s="1">
        <f>IF(Data!B378&lt;&gt;"",_xlfn.RANK.AVG(Data!B378,Data!$A:$B,1),"")</f>
        <v>772.5</v>
      </c>
      <c r="E378" s="3">
        <f t="shared" si="10"/>
        <v>1</v>
      </c>
      <c r="F378" s="3" t="str">
        <f t="shared" si="11"/>
        <v>NA</v>
      </c>
      <c r="G378" s="3"/>
      <c r="H378" s="3"/>
    </row>
    <row r="379" spans="1:8" ht="15.75" customHeight="1" x14ac:dyDescent="0.35">
      <c r="A379" s="1">
        <f>IF(Data!A379&lt;&gt;"",_xlfn.RANK.AVG(Data!A379,Data!$A:$B,1),"")</f>
        <v>772.5</v>
      </c>
      <c r="B379" s="1">
        <f>IF(Data!B379&lt;&gt;"",_xlfn.RANK.AVG(Data!B379,Data!$A:$B,1),"")</f>
        <v>772.5</v>
      </c>
      <c r="E379" s="3">
        <f t="shared" si="10"/>
        <v>1</v>
      </c>
      <c r="F379" s="3" t="str">
        <f t="shared" si="11"/>
        <v>NA</v>
      </c>
      <c r="G379" s="3"/>
      <c r="H379" s="3"/>
    </row>
    <row r="380" spans="1:8" ht="15.75" customHeight="1" x14ac:dyDescent="0.35">
      <c r="A380" s="1">
        <f>IF(Data!A380&lt;&gt;"",_xlfn.RANK.AVG(Data!A380,Data!$A:$B,1),"")</f>
        <v>772.5</v>
      </c>
      <c r="B380" s="1">
        <f>IF(Data!B380&lt;&gt;"",_xlfn.RANK.AVG(Data!B380,Data!$A:$B,1),"")</f>
        <v>772.5</v>
      </c>
      <c r="E380" s="3">
        <f t="shared" si="10"/>
        <v>1</v>
      </c>
      <c r="F380" s="3" t="str">
        <f t="shared" si="11"/>
        <v>NA</v>
      </c>
      <c r="G380" s="3"/>
      <c r="H380" s="3"/>
    </row>
    <row r="381" spans="1:8" ht="15.75" customHeight="1" x14ac:dyDescent="0.35">
      <c r="A381" s="1">
        <f>IF(Data!A381&lt;&gt;"",_xlfn.RANK.AVG(Data!A381,Data!$A:$B,1),"")</f>
        <v>772.5</v>
      </c>
      <c r="B381" s="1">
        <f>IF(Data!B381&lt;&gt;"",_xlfn.RANK.AVG(Data!B381,Data!$A:$B,1),"")</f>
        <v>772.5</v>
      </c>
      <c r="E381" s="3">
        <f t="shared" si="10"/>
        <v>1</v>
      </c>
      <c r="F381" s="3" t="str">
        <f t="shared" si="11"/>
        <v>NA</v>
      </c>
      <c r="G381" s="3"/>
      <c r="H381" s="3"/>
    </row>
    <row r="382" spans="1:8" ht="15.75" customHeight="1" x14ac:dyDescent="0.35">
      <c r="A382" s="1">
        <f>IF(Data!A382&lt;&gt;"",_xlfn.RANK.AVG(Data!A382,Data!$A:$B,1),"")</f>
        <v>772.5</v>
      </c>
      <c r="B382" s="1">
        <f>IF(Data!B382&lt;&gt;"",_xlfn.RANK.AVG(Data!B382,Data!$A:$B,1),"")</f>
        <v>772.5</v>
      </c>
      <c r="E382" s="3">
        <f t="shared" si="10"/>
        <v>1</v>
      </c>
      <c r="F382" s="3" t="str">
        <f t="shared" si="11"/>
        <v>NA</v>
      </c>
      <c r="G382" s="3"/>
      <c r="H382" s="3"/>
    </row>
    <row r="383" spans="1:8" ht="15.75" customHeight="1" x14ac:dyDescent="0.35">
      <c r="A383" s="1">
        <f>IF(Data!A383&lt;&gt;"",_xlfn.RANK.AVG(Data!A383,Data!$A:$B,1),"")</f>
        <v>1762.5</v>
      </c>
      <c r="B383" s="1">
        <f>IF(Data!B383&lt;&gt;"",_xlfn.RANK.AVG(Data!B383,Data!$A:$B,1),"")</f>
        <v>1762.5</v>
      </c>
      <c r="E383" s="3">
        <f t="shared" si="10"/>
        <v>1</v>
      </c>
      <c r="F383" s="3" t="str">
        <f t="shared" si="11"/>
        <v>NA</v>
      </c>
      <c r="G383" s="3"/>
      <c r="H383" s="3"/>
    </row>
    <row r="384" spans="1:8" ht="15.75" customHeight="1" x14ac:dyDescent="0.35">
      <c r="A384" s="1">
        <f>IF(Data!A384&lt;&gt;"",_xlfn.RANK.AVG(Data!A384,Data!$A:$B,1),"")</f>
        <v>1762.5</v>
      </c>
      <c r="B384" s="1">
        <f>IF(Data!B384&lt;&gt;"",_xlfn.RANK.AVG(Data!B384,Data!$A:$B,1),"")</f>
        <v>1762.5</v>
      </c>
      <c r="E384" s="3">
        <f t="shared" si="10"/>
        <v>1</v>
      </c>
      <c r="F384" s="3" t="str">
        <f t="shared" si="11"/>
        <v>NA</v>
      </c>
      <c r="G384" s="3"/>
      <c r="H384" s="3"/>
    </row>
    <row r="385" spans="1:8" ht="15.75" customHeight="1" x14ac:dyDescent="0.35">
      <c r="A385" s="1">
        <f>IF(Data!A385&lt;&gt;"",_xlfn.RANK.AVG(Data!A385,Data!$A:$B,1),"")</f>
        <v>772.5</v>
      </c>
      <c r="B385" s="1">
        <f>IF(Data!B385&lt;&gt;"",_xlfn.RANK.AVG(Data!B385,Data!$A:$B,1),"")</f>
        <v>772.5</v>
      </c>
      <c r="E385" s="3">
        <f t="shared" ref="E385:E448" si="12">IF(A385=B385,1,"NA")</f>
        <v>1</v>
      </c>
      <c r="F385" s="3" t="str">
        <f t="shared" ref="F385:F448" si="13">IF(AND(A385=B385,A385=650.5),1,"NA")</f>
        <v>NA</v>
      </c>
      <c r="G385" s="3"/>
      <c r="H385" s="3"/>
    </row>
    <row r="386" spans="1:8" ht="15.75" customHeight="1" x14ac:dyDescent="0.35">
      <c r="A386" s="1">
        <f>IF(Data!A386&lt;&gt;"",_xlfn.RANK.AVG(Data!A386,Data!$A:$B,1),"")</f>
        <v>772.5</v>
      </c>
      <c r="B386" s="1">
        <f>IF(Data!B386&lt;&gt;"",_xlfn.RANK.AVG(Data!B386,Data!$A:$B,1),"")</f>
        <v>772.5</v>
      </c>
      <c r="E386" s="3">
        <f t="shared" si="12"/>
        <v>1</v>
      </c>
      <c r="F386" s="3" t="str">
        <f t="shared" si="13"/>
        <v>NA</v>
      </c>
      <c r="G386" s="3"/>
      <c r="H386" s="3"/>
    </row>
    <row r="387" spans="1:8" ht="15.75" customHeight="1" x14ac:dyDescent="0.35">
      <c r="A387" s="1">
        <f>IF(Data!A387&lt;&gt;"",_xlfn.RANK.AVG(Data!A387,Data!$A:$B,1),"")</f>
        <v>772.5</v>
      </c>
      <c r="B387" s="1">
        <f>IF(Data!B387&lt;&gt;"",_xlfn.RANK.AVG(Data!B387,Data!$A:$B,1),"")</f>
        <v>772.5</v>
      </c>
      <c r="E387" s="3">
        <f t="shared" si="12"/>
        <v>1</v>
      </c>
      <c r="F387" s="3" t="str">
        <f t="shared" si="13"/>
        <v>NA</v>
      </c>
      <c r="G387" s="3"/>
      <c r="H387" s="3"/>
    </row>
    <row r="388" spans="1:8" ht="15.75" customHeight="1" x14ac:dyDescent="0.35">
      <c r="A388" s="1">
        <f>IF(Data!A388&lt;&gt;"",_xlfn.RANK.AVG(Data!A388,Data!$A:$B,1),"")</f>
        <v>772.5</v>
      </c>
      <c r="B388" s="1">
        <f>IF(Data!B388&lt;&gt;"",_xlfn.RANK.AVG(Data!B388,Data!$A:$B,1),"")</f>
        <v>772.5</v>
      </c>
      <c r="E388" s="3">
        <f t="shared" si="12"/>
        <v>1</v>
      </c>
      <c r="F388" s="3" t="str">
        <f t="shared" si="13"/>
        <v>NA</v>
      </c>
      <c r="G388" s="3"/>
      <c r="H388" s="3"/>
    </row>
    <row r="389" spans="1:8" ht="15.75" customHeight="1" x14ac:dyDescent="0.35">
      <c r="A389" s="1">
        <f>IF(Data!A389&lt;&gt;"",_xlfn.RANK.AVG(Data!A389,Data!$A:$B,1),"")</f>
        <v>772.5</v>
      </c>
      <c r="B389" s="1">
        <f>IF(Data!B389&lt;&gt;"",_xlfn.RANK.AVG(Data!B389,Data!$A:$B,1),"")</f>
        <v>772.5</v>
      </c>
      <c r="E389" s="3">
        <f t="shared" si="12"/>
        <v>1</v>
      </c>
      <c r="F389" s="3" t="str">
        <f t="shared" si="13"/>
        <v>NA</v>
      </c>
      <c r="G389" s="3"/>
      <c r="H389" s="3"/>
    </row>
    <row r="390" spans="1:8" ht="15.75" customHeight="1" x14ac:dyDescent="0.35">
      <c r="A390" s="1">
        <f>IF(Data!A390&lt;&gt;"",_xlfn.RANK.AVG(Data!A390,Data!$A:$B,1),"")</f>
        <v>1725.5</v>
      </c>
      <c r="B390" s="1">
        <f>IF(Data!B390&lt;&gt;"",_xlfn.RANK.AVG(Data!B390,Data!$A:$B,1),"")</f>
        <v>1725.5</v>
      </c>
      <c r="E390" s="3">
        <f t="shared" si="12"/>
        <v>1</v>
      </c>
      <c r="F390" s="3" t="str">
        <f t="shared" si="13"/>
        <v>NA</v>
      </c>
      <c r="G390" s="3"/>
      <c r="H390" s="3"/>
    </row>
    <row r="391" spans="1:8" ht="15.75" customHeight="1" x14ac:dyDescent="0.35">
      <c r="A391" s="1">
        <f>IF(Data!A391&lt;&gt;"",_xlfn.RANK.AVG(Data!A391,Data!$A:$B,1),"")</f>
        <v>772.5</v>
      </c>
      <c r="B391" s="1">
        <f>IF(Data!B391&lt;&gt;"",_xlfn.RANK.AVG(Data!B391,Data!$A:$B,1),"")</f>
        <v>772.5</v>
      </c>
      <c r="E391" s="3">
        <f t="shared" si="12"/>
        <v>1</v>
      </c>
      <c r="F391" s="3" t="str">
        <f t="shared" si="13"/>
        <v>NA</v>
      </c>
      <c r="G391" s="3"/>
      <c r="H391" s="3"/>
    </row>
    <row r="392" spans="1:8" ht="15.75" customHeight="1" x14ac:dyDescent="0.35">
      <c r="A392" s="1">
        <f>IF(Data!A392&lt;&gt;"",_xlfn.RANK.AVG(Data!A392,Data!$A:$B,1),"")</f>
        <v>1696.5</v>
      </c>
      <c r="B392" s="1">
        <f>IF(Data!B392&lt;&gt;"",_xlfn.RANK.AVG(Data!B392,Data!$A:$B,1),"")</f>
        <v>1696.5</v>
      </c>
      <c r="E392" s="3">
        <f t="shared" si="12"/>
        <v>1</v>
      </c>
      <c r="F392" s="3" t="str">
        <f t="shared" si="13"/>
        <v>NA</v>
      </c>
      <c r="G392" s="3"/>
      <c r="H392" s="3"/>
    </row>
    <row r="393" spans="1:8" ht="15.75" customHeight="1" x14ac:dyDescent="0.35">
      <c r="A393" s="1">
        <f>IF(Data!A393&lt;&gt;"",_xlfn.RANK.AVG(Data!A393,Data!$A:$B,1),"")</f>
        <v>772.5</v>
      </c>
      <c r="B393" s="1">
        <f>IF(Data!B393&lt;&gt;"",_xlfn.RANK.AVG(Data!B393,Data!$A:$B,1),"")</f>
        <v>772.5</v>
      </c>
      <c r="E393" s="3">
        <f t="shared" si="12"/>
        <v>1</v>
      </c>
      <c r="F393" s="3" t="str">
        <f t="shared" si="13"/>
        <v>NA</v>
      </c>
      <c r="G393" s="3"/>
      <c r="H393" s="3"/>
    </row>
    <row r="394" spans="1:8" ht="15.75" customHeight="1" x14ac:dyDescent="0.35">
      <c r="A394" s="1">
        <f>IF(Data!A394&lt;&gt;"",_xlfn.RANK.AVG(Data!A394,Data!$A:$B,1),"")</f>
        <v>772.5</v>
      </c>
      <c r="B394" s="1">
        <f>IF(Data!B394&lt;&gt;"",_xlfn.RANK.AVG(Data!B394,Data!$A:$B,1),"")</f>
        <v>772.5</v>
      </c>
      <c r="E394" s="3">
        <f t="shared" si="12"/>
        <v>1</v>
      </c>
      <c r="F394" s="3" t="str">
        <f t="shared" si="13"/>
        <v>NA</v>
      </c>
      <c r="G394" s="3"/>
      <c r="H394" s="3"/>
    </row>
    <row r="395" spans="1:8" ht="15.75" customHeight="1" x14ac:dyDescent="0.35">
      <c r="A395" s="1">
        <f>IF(Data!A395&lt;&gt;"",_xlfn.RANK.AVG(Data!A395,Data!$A:$B,1),"")</f>
        <v>1586.5</v>
      </c>
      <c r="B395" s="1">
        <f>IF(Data!B395&lt;&gt;"",_xlfn.RANK.AVG(Data!B395,Data!$A:$B,1),"")</f>
        <v>1586.5</v>
      </c>
      <c r="E395" s="3">
        <f t="shared" si="12"/>
        <v>1</v>
      </c>
      <c r="F395" s="3" t="str">
        <f t="shared" si="13"/>
        <v>NA</v>
      </c>
      <c r="G395" s="3"/>
      <c r="H395" s="3"/>
    </row>
    <row r="396" spans="1:8" ht="15.75" customHeight="1" x14ac:dyDescent="0.35">
      <c r="A396" s="1">
        <f>IF(Data!A396&lt;&gt;"",_xlfn.RANK.AVG(Data!A396,Data!$A:$B,1),"")</f>
        <v>1725.5</v>
      </c>
      <c r="B396" s="1">
        <f>IF(Data!B396&lt;&gt;"",_xlfn.RANK.AVG(Data!B396,Data!$A:$B,1),"")</f>
        <v>1725.5</v>
      </c>
      <c r="E396" s="3">
        <f t="shared" si="12"/>
        <v>1</v>
      </c>
      <c r="F396" s="3" t="str">
        <f t="shared" si="13"/>
        <v>NA</v>
      </c>
      <c r="G396" s="3"/>
      <c r="H396" s="3"/>
    </row>
    <row r="397" spans="1:8" ht="15.75" customHeight="1" x14ac:dyDescent="0.35">
      <c r="A397" s="1">
        <f>IF(Data!A397&lt;&gt;"",_xlfn.RANK.AVG(Data!A397,Data!$A:$B,1),"")</f>
        <v>772.5</v>
      </c>
      <c r="B397" s="1">
        <f>IF(Data!B397&lt;&gt;"",_xlfn.RANK.AVG(Data!B397,Data!$A:$B,1),"")</f>
        <v>772.5</v>
      </c>
      <c r="E397" s="3">
        <f t="shared" si="12"/>
        <v>1</v>
      </c>
      <c r="F397" s="3" t="str">
        <f t="shared" si="13"/>
        <v>NA</v>
      </c>
      <c r="G397" s="3"/>
      <c r="H397" s="3"/>
    </row>
    <row r="398" spans="1:8" ht="15.75" customHeight="1" x14ac:dyDescent="0.35">
      <c r="A398" s="1">
        <f>IF(Data!A398&lt;&gt;"",_xlfn.RANK.AVG(Data!A398,Data!$A:$B,1),"")</f>
        <v>1696.5</v>
      </c>
      <c r="B398" s="1">
        <f>IF(Data!B398&lt;&gt;"",_xlfn.RANK.AVG(Data!B398,Data!$A:$B,1),"")</f>
        <v>1696.5</v>
      </c>
      <c r="E398" s="3">
        <f t="shared" si="12"/>
        <v>1</v>
      </c>
      <c r="F398" s="3" t="str">
        <f t="shared" si="13"/>
        <v>NA</v>
      </c>
      <c r="G398" s="3"/>
      <c r="H398" s="3"/>
    </row>
    <row r="399" spans="1:8" ht="15.75" customHeight="1" x14ac:dyDescent="0.35">
      <c r="A399" s="1">
        <f>IF(Data!A399&lt;&gt;"",_xlfn.RANK.AVG(Data!A399,Data!$A:$B,1),"")</f>
        <v>772.5</v>
      </c>
      <c r="B399" s="1">
        <f>IF(Data!B399&lt;&gt;"",_xlfn.RANK.AVG(Data!B399,Data!$A:$B,1),"")</f>
        <v>772.5</v>
      </c>
      <c r="E399" s="3">
        <f t="shared" si="12"/>
        <v>1</v>
      </c>
      <c r="F399" s="3" t="str">
        <f t="shared" si="13"/>
        <v>NA</v>
      </c>
      <c r="G399" s="3"/>
      <c r="H399" s="3"/>
    </row>
    <row r="400" spans="1:8" ht="15.75" customHeight="1" x14ac:dyDescent="0.35">
      <c r="A400" s="1">
        <f>IF(Data!A400&lt;&gt;"",_xlfn.RANK.AVG(Data!A400,Data!$A:$B,1),"")</f>
        <v>772.5</v>
      </c>
      <c r="B400" s="1">
        <f>IF(Data!B400&lt;&gt;"",_xlfn.RANK.AVG(Data!B400,Data!$A:$B,1),"")</f>
        <v>772.5</v>
      </c>
      <c r="E400" s="3">
        <f t="shared" si="12"/>
        <v>1</v>
      </c>
      <c r="F400" s="3" t="str">
        <f t="shared" si="13"/>
        <v>NA</v>
      </c>
      <c r="G400" s="3"/>
      <c r="H400" s="3"/>
    </row>
    <row r="401" spans="1:8" ht="15.75" customHeight="1" x14ac:dyDescent="0.35">
      <c r="A401" s="1">
        <f>IF(Data!A401&lt;&gt;"",_xlfn.RANK.AVG(Data!A401,Data!$A:$B,1),"")</f>
        <v>1569.5</v>
      </c>
      <c r="B401" s="1">
        <f>IF(Data!B401&lt;&gt;"",_xlfn.RANK.AVG(Data!B401,Data!$A:$B,1),"")</f>
        <v>1569.5</v>
      </c>
      <c r="E401" s="3">
        <f t="shared" si="12"/>
        <v>1</v>
      </c>
      <c r="F401" s="3" t="str">
        <f t="shared" si="13"/>
        <v>NA</v>
      </c>
      <c r="G401" s="3"/>
      <c r="H401" s="3"/>
    </row>
    <row r="402" spans="1:8" ht="15.75" customHeight="1" x14ac:dyDescent="0.35">
      <c r="A402" s="1">
        <f>IF(Data!A402&lt;&gt;"",_xlfn.RANK.AVG(Data!A402,Data!$A:$B,1),"")</f>
        <v>772.5</v>
      </c>
      <c r="B402" s="1">
        <f>IF(Data!B402&lt;&gt;"",_xlfn.RANK.AVG(Data!B402,Data!$A:$B,1),"")</f>
        <v>772.5</v>
      </c>
      <c r="E402" s="3">
        <f t="shared" si="12"/>
        <v>1</v>
      </c>
      <c r="F402" s="3" t="str">
        <f t="shared" si="13"/>
        <v>NA</v>
      </c>
      <c r="G402" s="3"/>
      <c r="H402" s="3"/>
    </row>
    <row r="403" spans="1:8" ht="15.75" customHeight="1" x14ac:dyDescent="0.35">
      <c r="A403" s="1">
        <f>IF(Data!A403&lt;&gt;"",_xlfn.RANK.AVG(Data!A403,Data!$A:$B,1),"")</f>
        <v>772.5</v>
      </c>
      <c r="B403" s="1">
        <f>IF(Data!B403&lt;&gt;"",_xlfn.RANK.AVG(Data!B403,Data!$A:$B,1),"")</f>
        <v>772.5</v>
      </c>
      <c r="E403" s="3">
        <f t="shared" si="12"/>
        <v>1</v>
      </c>
      <c r="F403" s="3" t="str">
        <f t="shared" si="13"/>
        <v>NA</v>
      </c>
      <c r="G403" s="3"/>
      <c r="H403" s="3"/>
    </row>
    <row r="404" spans="1:8" ht="15.75" customHeight="1" x14ac:dyDescent="0.35">
      <c r="A404" s="1">
        <f>IF(Data!A404&lt;&gt;"",_xlfn.RANK.AVG(Data!A404,Data!$A:$B,1),"")</f>
        <v>1586.5</v>
      </c>
      <c r="B404" s="1">
        <f>IF(Data!B404&lt;&gt;"",_xlfn.RANK.AVG(Data!B404,Data!$A:$B,1),"")</f>
        <v>1586.5</v>
      </c>
      <c r="E404" s="3">
        <f t="shared" si="12"/>
        <v>1</v>
      </c>
      <c r="F404" s="3" t="str">
        <f t="shared" si="13"/>
        <v>NA</v>
      </c>
      <c r="G404" s="3"/>
      <c r="H404" s="3"/>
    </row>
    <row r="405" spans="1:8" ht="15.75" customHeight="1" x14ac:dyDescent="0.35">
      <c r="A405" s="1">
        <f>IF(Data!A405&lt;&gt;"",_xlfn.RANK.AVG(Data!A405,Data!$A:$B,1),"")</f>
        <v>1618.5</v>
      </c>
      <c r="B405" s="1">
        <f>IF(Data!B405&lt;&gt;"",_xlfn.RANK.AVG(Data!B405,Data!$A:$B,1),"")</f>
        <v>1618.5</v>
      </c>
      <c r="E405" s="3">
        <f t="shared" si="12"/>
        <v>1</v>
      </c>
      <c r="F405" s="3" t="str">
        <f t="shared" si="13"/>
        <v>NA</v>
      </c>
      <c r="G405" s="3"/>
      <c r="H405" s="3"/>
    </row>
    <row r="406" spans="1:8" ht="15.75" customHeight="1" x14ac:dyDescent="0.35">
      <c r="A406" s="1">
        <f>IF(Data!A406&lt;&gt;"",_xlfn.RANK.AVG(Data!A406,Data!$A:$B,1),"")</f>
        <v>1608.5</v>
      </c>
      <c r="B406" s="1">
        <f>IF(Data!B406&lt;&gt;"",_xlfn.RANK.AVG(Data!B406,Data!$A:$B,1),"")</f>
        <v>1608.5</v>
      </c>
      <c r="E406" s="3">
        <f t="shared" si="12"/>
        <v>1</v>
      </c>
      <c r="F406" s="3" t="str">
        <f t="shared" si="13"/>
        <v>NA</v>
      </c>
      <c r="G406" s="3"/>
      <c r="H406" s="3"/>
    </row>
    <row r="407" spans="1:8" ht="15.75" customHeight="1" x14ac:dyDescent="0.35">
      <c r="A407" s="1">
        <f>IF(Data!A407&lt;&gt;"",_xlfn.RANK.AVG(Data!A407,Data!$A:$B,1),"")</f>
        <v>772.5</v>
      </c>
      <c r="B407" s="1">
        <f>IF(Data!B407&lt;&gt;"",_xlfn.RANK.AVG(Data!B407,Data!$A:$B,1),"")</f>
        <v>772.5</v>
      </c>
      <c r="E407" s="3">
        <f t="shared" si="12"/>
        <v>1</v>
      </c>
      <c r="F407" s="3" t="str">
        <f t="shared" si="13"/>
        <v>NA</v>
      </c>
      <c r="G407" s="3"/>
      <c r="H407" s="3"/>
    </row>
    <row r="408" spans="1:8" ht="15.75" customHeight="1" x14ac:dyDescent="0.35">
      <c r="A408" s="1">
        <f>IF(Data!A408&lt;&gt;"",_xlfn.RANK.AVG(Data!A408,Data!$A:$B,1),"")</f>
        <v>772.5</v>
      </c>
      <c r="B408" s="1">
        <f>IF(Data!B408&lt;&gt;"",_xlfn.RANK.AVG(Data!B408,Data!$A:$B,1),"")</f>
        <v>772.5</v>
      </c>
      <c r="E408" s="3">
        <f t="shared" si="12"/>
        <v>1</v>
      </c>
      <c r="F408" s="3" t="str">
        <f t="shared" si="13"/>
        <v>NA</v>
      </c>
      <c r="G408" s="3"/>
      <c r="H408" s="3"/>
    </row>
    <row r="409" spans="1:8" ht="15.75" customHeight="1" x14ac:dyDescent="0.35">
      <c r="A409" s="1">
        <f>IF(Data!A409&lt;&gt;"",_xlfn.RANK.AVG(Data!A409,Data!$A:$B,1),"")</f>
        <v>772.5</v>
      </c>
      <c r="B409" s="1">
        <f>IF(Data!B409&lt;&gt;"",_xlfn.RANK.AVG(Data!B409,Data!$A:$B,1),"")</f>
        <v>772.5</v>
      </c>
      <c r="E409" s="3">
        <f t="shared" si="12"/>
        <v>1</v>
      </c>
      <c r="F409" s="3" t="str">
        <f t="shared" si="13"/>
        <v>NA</v>
      </c>
      <c r="G409" s="3"/>
      <c r="H409" s="3"/>
    </row>
    <row r="410" spans="1:8" ht="15.75" customHeight="1" x14ac:dyDescent="0.35">
      <c r="A410" s="1">
        <f>IF(Data!A410&lt;&gt;"",_xlfn.RANK.AVG(Data!A410,Data!$A:$B,1),"")</f>
        <v>772.5</v>
      </c>
      <c r="B410" s="1">
        <f>IF(Data!B410&lt;&gt;"",_xlfn.RANK.AVG(Data!B410,Data!$A:$B,1),"")</f>
        <v>772.5</v>
      </c>
      <c r="E410" s="3">
        <f t="shared" si="12"/>
        <v>1</v>
      </c>
      <c r="F410" s="3" t="str">
        <f t="shared" si="13"/>
        <v>NA</v>
      </c>
      <c r="G410" s="3"/>
      <c r="H410" s="3"/>
    </row>
    <row r="411" spans="1:8" ht="15.75" customHeight="1" x14ac:dyDescent="0.35">
      <c r="A411" s="1">
        <f>IF(Data!A411&lt;&gt;"",_xlfn.RANK.AVG(Data!A411,Data!$A:$B,1),"")</f>
        <v>772.5</v>
      </c>
      <c r="B411" s="1">
        <f>IF(Data!B411&lt;&gt;"",_xlfn.RANK.AVG(Data!B411,Data!$A:$B,1),"")</f>
        <v>772.5</v>
      </c>
      <c r="E411" s="3">
        <f t="shared" si="12"/>
        <v>1</v>
      </c>
      <c r="F411" s="3" t="str">
        <f t="shared" si="13"/>
        <v>NA</v>
      </c>
      <c r="G411" s="3"/>
      <c r="H411" s="3"/>
    </row>
    <row r="412" spans="1:8" ht="15.75" customHeight="1" x14ac:dyDescent="0.35">
      <c r="A412" s="1">
        <f>IF(Data!A412&lt;&gt;"",_xlfn.RANK.AVG(Data!A412,Data!$A:$B,1),"")</f>
        <v>1618.5</v>
      </c>
      <c r="B412" s="1">
        <f>IF(Data!B412&lt;&gt;"",_xlfn.RANK.AVG(Data!B412,Data!$A:$B,1),"")</f>
        <v>1618.5</v>
      </c>
      <c r="E412" s="3">
        <f t="shared" si="12"/>
        <v>1</v>
      </c>
      <c r="F412" s="3" t="str">
        <f t="shared" si="13"/>
        <v>NA</v>
      </c>
      <c r="G412" s="3"/>
      <c r="H412" s="3"/>
    </row>
    <row r="413" spans="1:8" ht="15.75" customHeight="1" x14ac:dyDescent="0.35">
      <c r="A413" s="1">
        <f>IF(Data!A413&lt;&gt;"",_xlfn.RANK.AVG(Data!A413,Data!$A:$B,1),"")</f>
        <v>772.5</v>
      </c>
      <c r="B413" s="1">
        <f>IF(Data!B413&lt;&gt;"",_xlfn.RANK.AVG(Data!B413,Data!$A:$B,1),"")</f>
        <v>772.5</v>
      </c>
      <c r="E413" s="3">
        <f t="shared" si="12"/>
        <v>1</v>
      </c>
      <c r="F413" s="3" t="str">
        <f t="shared" si="13"/>
        <v>NA</v>
      </c>
      <c r="G413" s="3"/>
      <c r="H413" s="3"/>
    </row>
    <row r="414" spans="1:8" ht="15.75" customHeight="1" x14ac:dyDescent="0.35">
      <c r="A414" s="1">
        <f>IF(Data!A414&lt;&gt;"",_xlfn.RANK.AVG(Data!A414,Data!$A:$B,1),"")</f>
        <v>1608.5</v>
      </c>
      <c r="B414" s="1">
        <f>IF(Data!B414&lt;&gt;"",_xlfn.RANK.AVG(Data!B414,Data!$A:$B,1),"")</f>
        <v>1608.5</v>
      </c>
      <c r="E414" s="3">
        <f t="shared" si="12"/>
        <v>1</v>
      </c>
      <c r="F414" s="3" t="str">
        <f t="shared" si="13"/>
        <v>NA</v>
      </c>
      <c r="G414" s="3"/>
      <c r="H414" s="3"/>
    </row>
    <row r="415" spans="1:8" ht="15.75" customHeight="1" x14ac:dyDescent="0.35">
      <c r="A415" s="1">
        <f>IF(Data!A415&lt;&gt;"",_xlfn.RANK.AVG(Data!A415,Data!$A:$B,1),"")</f>
        <v>772.5</v>
      </c>
      <c r="B415" s="1">
        <f>IF(Data!B415&lt;&gt;"",_xlfn.RANK.AVG(Data!B415,Data!$A:$B,1),"")</f>
        <v>772.5</v>
      </c>
      <c r="E415" s="3">
        <f t="shared" si="12"/>
        <v>1</v>
      </c>
      <c r="F415" s="3" t="str">
        <f t="shared" si="13"/>
        <v>NA</v>
      </c>
      <c r="G415" s="3"/>
      <c r="H415" s="3"/>
    </row>
    <row r="416" spans="1:8" ht="15.75" customHeight="1" x14ac:dyDescent="0.35">
      <c r="A416" s="1">
        <f>IF(Data!A416&lt;&gt;"",_xlfn.RANK.AVG(Data!A416,Data!$A:$B,1),"")</f>
        <v>772.5</v>
      </c>
      <c r="B416" s="1">
        <f>IF(Data!B416&lt;&gt;"",_xlfn.RANK.AVG(Data!B416,Data!$A:$B,1),"")</f>
        <v>772.5</v>
      </c>
      <c r="E416" s="3">
        <f t="shared" si="12"/>
        <v>1</v>
      </c>
      <c r="F416" s="3" t="str">
        <f t="shared" si="13"/>
        <v>NA</v>
      </c>
      <c r="G416" s="3"/>
      <c r="H416" s="3"/>
    </row>
    <row r="417" spans="1:8" ht="15.75" customHeight="1" x14ac:dyDescent="0.35">
      <c r="A417" s="1">
        <f>IF(Data!A417&lt;&gt;"",_xlfn.RANK.AVG(Data!A417,Data!$A:$B,1),"")</f>
        <v>772.5</v>
      </c>
      <c r="B417" s="1">
        <f>IF(Data!B417&lt;&gt;"",_xlfn.RANK.AVG(Data!B417,Data!$A:$B,1),"")</f>
        <v>772.5</v>
      </c>
      <c r="E417" s="3">
        <f t="shared" si="12"/>
        <v>1</v>
      </c>
      <c r="F417" s="3" t="str">
        <f t="shared" si="13"/>
        <v>NA</v>
      </c>
      <c r="G417" s="3"/>
      <c r="H417" s="3"/>
    </row>
    <row r="418" spans="1:8" ht="15.75" customHeight="1" x14ac:dyDescent="0.35">
      <c r="A418" s="1">
        <f>IF(Data!A418&lt;&gt;"",_xlfn.RANK.AVG(Data!A418,Data!$A:$B,1),"")</f>
        <v>772.5</v>
      </c>
      <c r="B418" s="1">
        <f>IF(Data!B418&lt;&gt;"",_xlfn.RANK.AVG(Data!B418,Data!$A:$B,1),"")</f>
        <v>772.5</v>
      </c>
      <c r="E418" s="3">
        <f t="shared" si="12"/>
        <v>1</v>
      </c>
      <c r="F418" s="3" t="str">
        <f t="shared" si="13"/>
        <v>NA</v>
      </c>
      <c r="G418" s="3"/>
      <c r="H418" s="3"/>
    </row>
    <row r="419" spans="1:8" ht="15.75" customHeight="1" x14ac:dyDescent="0.35">
      <c r="A419" s="1">
        <f>IF(Data!A419&lt;&gt;"",_xlfn.RANK.AVG(Data!A419,Data!$A:$B,1),"")</f>
        <v>772.5</v>
      </c>
      <c r="B419" s="1">
        <f>IF(Data!B419&lt;&gt;"",_xlfn.RANK.AVG(Data!B419,Data!$A:$B,1),"")</f>
        <v>772.5</v>
      </c>
      <c r="E419" s="3">
        <f t="shared" si="12"/>
        <v>1</v>
      </c>
      <c r="F419" s="3" t="str">
        <f t="shared" si="13"/>
        <v>NA</v>
      </c>
      <c r="G419" s="3"/>
      <c r="H419" s="3"/>
    </row>
    <row r="420" spans="1:8" ht="15.75" customHeight="1" x14ac:dyDescent="0.35">
      <c r="A420" s="1">
        <f>IF(Data!A420&lt;&gt;"",_xlfn.RANK.AVG(Data!A420,Data!$A:$B,1),"")</f>
        <v>772.5</v>
      </c>
      <c r="B420" s="1">
        <f>IF(Data!B420&lt;&gt;"",_xlfn.RANK.AVG(Data!B420,Data!$A:$B,1),"")</f>
        <v>772.5</v>
      </c>
      <c r="E420" s="3">
        <f t="shared" si="12"/>
        <v>1</v>
      </c>
      <c r="F420" s="3" t="str">
        <f t="shared" si="13"/>
        <v>NA</v>
      </c>
      <c r="G420" s="3"/>
      <c r="H420" s="3"/>
    </row>
    <row r="421" spans="1:8" ht="15.75" customHeight="1" x14ac:dyDescent="0.35">
      <c r="A421" s="1">
        <f>IF(Data!A421&lt;&gt;"",_xlfn.RANK.AVG(Data!A421,Data!$A:$B,1),"")</f>
        <v>772.5</v>
      </c>
      <c r="B421" s="1">
        <f>IF(Data!B421&lt;&gt;"",_xlfn.RANK.AVG(Data!B421,Data!$A:$B,1),"")</f>
        <v>772.5</v>
      </c>
      <c r="E421" s="3">
        <f t="shared" si="12"/>
        <v>1</v>
      </c>
      <c r="F421" s="3" t="str">
        <f t="shared" si="13"/>
        <v>NA</v>
      </c>
      <c r="G421" s="3"/>
      <c r="H421" s="3"/>
    </row>
    <row r="422" spans="1:8" ht="15.75" customHeight="1" x14ac:dyDescent="0.35">
      <c r="A422" s="1">
        <f>IF(Data!A422&lt;&gt;"",_xlfn.RANK.AVG(Data!A422,Data!$A:$B,1),"")</f>
        <v>772.5</v>
      </c>
      <c r="B422" s="1">
        <f>IF(Data!B422&lt;&gt;"",_xlfn.RANK.AVG(Data!B422,Data!$A:$B,1),"")</f>
        <v>772.5</v>
      </c>
      <c r="E422" s="3">
        <f t="shared" si="12"/>
        <v>1</v>
      </c>
      <c r="F422" s="3" t="str">
        <f t="shared" si="13"/>
        <v>NA</v>
      </c>
      <c r="G422" s="3"/>
      <c r="H422" s="3"/>
    </row>
    <row r="423" spans="1:8" ht="15.75" customHeight="1" x14ac:dyDescent="0.35">
      <c r="A423" s="1">
        <f>IF(Data!A423&lt;&gt;"",_xlfn.RANK.AVG(Data!A423,Data!$A:$B,1),"")</f>
        <v>772.5</v>
      </c>
      <c r="B423" s="1">
        <f>IF(Data!B423&lt;&gt;"",_xlfn.RANK.AVG(Data!B423,Data!$A:$B,1),"")</f>
        <v>772.5</v>
      </c>
      <c r="E423" s="3">
        <f t="shared" si="12"/>
        <v>1</v>
      </c>
      <c r="F423" s="3" t="str">
        <f t="shared" si="13"/>
        <v>NA</v>
      </c>
      <c r="G423" s="3"/>
      <c r="H423" s="3"/>
    </row>
    <row r="424" spans="1:8" ht="15.75" customHeight="1" x14ac:dyDescent="0.35">
      <c r="A424" s="1">
        <f>IF(Data!A424&lt;&gt;"",_xlfn.RANK.AVG(Data!A424,Data!$A:$B,1),"")</f>
        <v>772.5</v>
      </c>
      <c r="B424" s="1">
        <f>IF(Data!B424&lt;&gt;"",_xlfn.RANK.AVG(Data!B424,Data!$A:$B,1),"")</f>
        <v>772.5</v>
      </c>
      <c r="E424" s="3">
        <f t="shared" si="12"/>
        <v>1</v>
      </c>
      <c r="F424" s="3" t="str">
        <f t="shared" si="13"/>
        <v>NA</v>
      </c>
      <c r="G424" s="3"/>
      <c r="H424" s="3"/>
    </row>
    <row r="425" spans="1:8" ht="15.75" customHeight="1" x14ac:dyDescent="0.35">
      <c r="A425" s="1">
        <f>IF(Data!A425&lt;&gt;"",_xlfn.RANK.AVG(Data!A425,Data!$A:$B,1),"")</f>
        <v>772.5</v>
      </c>
      <c r="B425" s="1">
        <f>IF(Data!B425&lt;&gt;"",_xlfn.RANK.AVG(Data!B425,Data!$A:$B,1),"")</f>
        <v>772.5</v>
      </c>
      <c r="E425" s="3">
        <f t="shared" si="12"/>
        <v>1</v>
      </c>
      <c r="F425" s="3" t="str">
        <f t="shared" si="13"/>
        <v>NA</v>
      </c>
      <c r="G425" s="3"/>
      <c r="H425" s="3"/>
    </row>
    <row r="426" spans="1:8" ht="15.75" customHeight="1" x14ac:dyDescent="0.35">
      <c r="A426" s="1">
        <f>IF(Data!A426&lt;&gt;"",_xlfn.RANK.AVG(Data!A426,Data!$A:$B,1),"")</f>
        <v>772.5</v>
      </c>
      <c r="B426" s="1">
        <f>IF(Data!B426&lt;&gt;"",_xlfn.RANK.AVG(Data!B426,Data!$A:$B,1),"")</f>
        <v>772.5</v>
      </c>
      <c r="E426" s="3">
        <f t="shared" si="12"/>
        <v>1</v>
      </c>
      <c r="F426" s="3" t="str">
        <f t="shared" si="13"/>
        <v>NA</v>
      </c>
      <c r="G426" s="3"/>
      <c r="H426" s="3"/>
    </row>
    <row r="427" spans="1:8" ht="15.75" customHeight="1" x14ac:dyDescent="0.35">
      <c r="A427" s="1">
        <f>IF(Data!A427&lt;&gt;"",_xlfn.RANK.AVG(Data!A427,Data!$A:$B,1),"")</f>
        <v>2189.5</v>
      </c>
      <c r="B427" s="1">
        <f>IF(Data!B427&lt;&gt;"",_xlfn.RANK.AVG(Data!B427,Data!$A:$B,1),"")</f>
        <v>2189.5</v>
      </c>
      <c r="E427" s="3">
        <f t="shared" si="12"/>
        <v>1</v>
      </c>
      <c r="F427" s="3" t="str">
        <f t="shared" si="13"/>
        <v>NA</v>
      </c>
      <c r="G427" s="3"/>
      <c r="H427" s="3"/>
    </row>
    <row r="428" spans="1:8" ht="15.75" customHeight="1" x14ac:dyDescent="0.35">
      <c r="A428" s="1">
        <f>IF(Data!A428&lt;&gt;"",_xlfn.RANK.AVG(Data!A428,Data!$A:$B,1),"")</f>
        <v>2107.5</v>
      </c>
      <c r="B428" s="1">
        <f>IF(Data!B428&lt;&gt;"",_xlfn.RANK.AVG(Data!B428,Data!$A:$B,1),"")</f>
        <v>2107.5</v>
      </c>
      <c r="E428" s="3">
        <f t="shared" si="12"/>
        <v>1</v>
      </c>
      <c r="F428" s="3" t="str">
        <f t="shared" si="13"/>
        <v>NA</v>
      </c>
      <c r="G428" s="3"/>
      <c r="H428" s="3"/>
    </row>
    <row r="429" spans="1:8" ht="15.75" customHeight="1" x14ac:dyDescent="0.35">
      <c r="A429" s="1">
        <f>IF(Data!A429&lt;&gt;"",_xlfn.RANK.AVG(Data!A429,Data!$A:$B,1),"")</f>
        <v>1577.5</v>
      </c>
      <c r="B429" s="1">
        <f>IF(Data!B429&lt;&gt;"",_xlfn.RANK.AVG(Data!B429,Data!$A:$B,1),"")</f>
        <v>1577.5</v>
      </c>
      <c r="E429" s="3">
        <f t="shared" si="12"/>
        <v>1</v>
      </c>
      <c r="F429" s="3" t="str">
        <f t="shared" si="13"/>
        <v>NA</v>
      </c>
      <c r="G429" s="3"/>
      <c r="H429" s="3"/>
    </row>
    <row r="430" spans="1:8" ht="15.75" customHeight="1" x14ac:dyDescent="0.35">
      <c r="A430" s="1">
        <f>IF(Data!A430&lt;&gt;"",_xlfn.RANK.AVG(Data!A430,Data!$A:$B,1),"")</f>
        <v>1730.5</v>
      </c>
      <c r="B430" s="1">
        <f>IF(Data!B430&lt;&gt;"",_xlfn.RANK.AVG(Data!B430,Data!$A:$B,1),"")</f>
        <v>1730.5</v>
      </c>
      <c r="E430" s="3">
        <f t="shared" si="12"/>
        <v>1</v>
      </c>
      <c r="F430" s="3" t="str">
        <f t="shared" si="13"/>
        <v>NA</v>
      </c>
      <c r="G430" s="3"/>
      <c r="H430" s="3"/>
    </row>
    <row r="431" spans="1:8" ht="15.75" customHeight="1" x14ac:dyDescent="0.35">
      <c r="A431" s="1">
        <f>IF(Data!A431&lt;&gt;"",_xlfn.RANK.AVG(Data!A431,Data!$A:$B,1),"")</f>
        <v>1836.5</v>
      </c>
      <c r="B431" s="1">
        <f>IF(Data!B431&lt;&gt;"",_xlfn.RANK.AVG(Data!B431,Data!$A:$B,1),"")</f>
        <v>1836.5</v>
      </c>
      <c r="E431" s="3">
        <f t="shared" si="12"/>
        <v>1</v>
      </c>
      <c r="F431" s="3" t="str">
        <f t="shared" si="13"/>
        <v>NA</v>
      </c>
      <c r="G431" s="3"/>
      <c r="H431" s="3"/>
    </row>
    <row r="432" spans="1:8" ht="15.75" customHeight="1" x14ac:dyDescent="0.35">
      <c r="A432" s="1">
        <f>IF(Data!A432&lt;&gt;"",_xlfn.RANK.AVG(Data!A432,Data!$A:$B,1),"")</f>
        <v>2347.5</v>
      </c>
      <c r="B432" s="1">
        <f>IF(Data!B432&lt;&gt;"",_xlfn.RANK.AVG(Data!B432,Data!$A:$B,1),"")</f>
        <v>2347.5</v>
      </c>
      <c r="E432" s="3">
        <f t="shared" si="12"/>
        <v>1</v>
      </c>
      <c r="F432" s="3" t="str">
        <f t="shared" si="13"/>
        <v>NA</v>
      </c>
      <c r="G432" s="3"/>
      <c r="H432" s="3"/>
    </row>
    <row r="433" spans="1:8" ht="15.75" customHeight="1" x14ac:dyDescent="0.35">
      <c r="A433" s="1">
        <f>IF(Data!A433&lt;&gt;"",_xlfn.RANK.AVG(Data!A433,Data!$A:$B,1),"")</f>
        <v>772.5</v>
      </c>
      <c r="B433" s="1">
        <f>IF(Data!B433&lt;&gt;"",_xlfn.RANK.AVG(Data!B433,Data!$A:$B,1),"")</f>
        <v>772.5</v>
      </c>
      <c r="E433" s="3">
        <f t="shared" si="12"/>
        <v>1</v>
      </c>
      <c r="F433" s="3" t="str">
        <f t="shared" si="13"/>
        <v>NA</v>
      </c>
      <c r="G433" s="3"/>
      <c r="H433" s="3"/>
    </row>
    <row r="434" spans="1:8" ht="15.75" customHeight="1" x14ac:dyDescent="0.35">
      <c r="A434" s="1">
        <f>IF(Data!A434&lt;&gt;"",_xlfn.RANK.AVG(Data!A434,Data!$A:$B,1),"")</f>
        <v>772.5</v>
      </c>
      <c r="B434" s="1">
        <f>IF(Data!B434&lt;&gt;"",_xlfn.RANK.AVG(Data!B434,Data!$A:$B,1),"")</f>
        <v>772.5</v>
      </c>
      <c r="E434" s="3">
        <f t="shared" si="12"/>
        <v>1</v>
      </c>
      <c r="F434" s="3" t="str">
        <f t="shared" si="13"/>
        <v>NA</v>
      </c>
      <c r="G434" s="3"/>
      <c r="H434" s="3"/>
    </row>
    <row r="435" spans="1:8" ht="15.75" customHeight="1" x14ac:dyDescent="0.35">
      <c r="A435" s="1">
        <f>IF(Data!A435&lt;&gt;"",_xlfn.RANK.AVG(Data!A435,Data!$A:$B,1),"")</f>
        <v>2333.5</v>
      </c>
      <c r="B435" s="1">
        <f>IF(Data!B435&lt;&gt;"",_xlfn.RANK.AVG(Data!B435,Data!$A:$B,1),"")</f>
        <v>2333.5</v>
      </c>
      <c r="E435" s="3">
        <f t="shared" si="12"/>
        <v>1</v>
      </c>
      <c r="F435" s="3" t="str">
        <f t="shared" si="13"/>
        <v>NA</v>
      </c>
      <c r="G435" s="3"/>
      <c r="H435" s="3"/>
    </row>
    <row r="436" spans="1:8" ht="15.75" customHeight="1" x14ac:dyDescent="0.35">
      <c r="A436" s="1">
        <f>IF(Data!A436&lt;&gt;"",_xlfn.RANK.AVG(Data!A436,Data!$A:$B,1),"")</f>
        <v>1753.5</v>
      </c>
      <c r="B436" s="1">
        <f>IF(Data!B436&lt;&gt;"",_xlfn.RANK.AVG(Data!B436,Data!$A:$B,1),"")</f>
        <v>1753.5</v>
      </c>
      <c r="E436" s="3">
        <f t="shared" si="12"/>
        <v>1</v>
      </c>
      <c r="F436" s="3" t="str">
        <f t="shared" si="13"/>
        <v>NA</v>
      </c>
      <c r="G436" s="3"/>
      <c r="H436" s="3"/>
    </row>
    <row r="437" spans="1:8" ht="15.75" customHeight="1" x14ac:dyDescent="0.35">
      <c r="A437" s="1">
        <f>IF(Data!A437&lt;&gt;"",_xlfn.RANK.AVG(Data!A437,Data!$A:$B,1),"")</f>
        <v>2268.5</v>
      </c>
      <c r="B437" s="1">
        <f>IF(Data!B437&lt;&gt;"",_xlfn.RANK.AVG(Data!B437,Data!$A:$B,1),"")</f>
        <v>2268.5</v>
      </c>
      <c r="E437" s="3">
        <f t="shared" si="12"/>
        <v>1</v>
      </c>
      <c r="F437" s="3" t="str">
        <f t="shared" si="13"/>
        <v>NA</v>
      </c>
      <c r="G437" s="3"/>
      <c r="H437" s="3"/>
    </row>
    <row r="438" spans="1:8" ht="15.75" customHeight="1" x14ac:dyDescent="0.35">
      <c r="A438" s="1">
        <f>IF(Data!A438&lt;&gt;"",_xlfn.RANK.AVG(Data!A438,Data!$A:$B,1),"")</f>
        <v>1836.5</v>
      </c>
      <c r="B438" s="1">
        <f>IF(Data!B438&lt;&gt;"",_xlfn.RANK.AVG(Data!B438,Data!$A:$B,1),"")</f>
        <v>1836.5</v>
      </c>
      <c r="E438" s="3">
        <f t="shared" si="12"/>
        <v>1</v>
      </c>
      <c r="F438" s="3" t="str">
        <f t="shared" si="13"/>
        <v>NA</v>
      </c>
      <c r="G438" s="3"/>
      <c r="H438" s="3"/>
    </row>
    <row r="439" spans="1:8" ht="15.75" customHeight="1" x14ac:dyDescent="0.35">
      <c r="A439" s="1">
        <f>IF(Data!A439&lt;&gt;"",_xlfn.RANK.AVG(Data!A439,Data!$A:$B,1),"")</f>
        <v>1730.5</v>
      </c>
      <c r="B439" s="1">
        <f>IF(Data!B439&lt;&gt;"",_xlfn.RANK.AVG(Data!B439,Data!$A:$B,1),"")</f>
        <v>1730.5</v>
      </c>
      <c r="E439" s="3">
        <f t="shared" si="12"/>
        <v>1</v>
      </c>
      <c r="F439" s="3" t="str">
        <f t="shared" si="13"/>
        <v>NA</v>
      </c>
      <c r="G439" s="3"/>
      <c r="H439" s="3"/>
    </row>
    <row r="440" spans="1:8" ht="15.75" customHeight="1" x14ac:dyDescent="0.35">
      <c r="A440" s="1">
        <f>IF(Data!A440&lt;&gt;"",_xlfn.RANK.AVG(Data!A440,Data!$A:$B,1),"")</f>
        <v>2024.5</v>
      </c>
      <c r="B440" s="1">
        <f>IF(Data!B440&lt;&gt;"",_xlfn.RANK.AVG(Data!B440,Data!$A:$B,1),"")</f>
        <v>2024.5</v>
      </c>
      <c r="E440" s="3">
        <f t="shared" si="12"/>
        <v>1</v>
      </c>
      <c r="F440" s="3" t="str">
        <f t="shared" si="13"/>
        <v>NA</v>
      </c>
      <c r="G440" s="3"/>
      <c r="H440" s="3"/>
    </row>
    <row r="441" spans="1:8" ht="15.75" customHeight="1" x14ac:dyDescent="0.35">
      <c r="A441" s="1">
        <f>IF(Data!A441&lt;&gt;"",_xlfn.RANK.AVG(Data!A441,Data!$A:$B,1),"")</f>
        <v>2283.5</v>
      </c>
      <c r="B441" s="1">
        <f>IF(Data!B441&lt;&gt;"",_xlfn.RANK.AVG(Data!B441,Data!$A:$B,1),"")</f>
        <v>2283.5</v>
      </c>
      <c r="E441" s="3">
        <f t="shared" si="12"/>
        <v>1</v>
      </c>
      <c r="F441" s="3" t="str">
        <f t="shared" si="13"/>
        <v>NA</v>
      </c>
      <c r="G441" s="3"/>
      <c r="H441" s="3"/>
    </row>
    <row r="442" spans="1:8" ht="15.75" customHeight="1" x14ac:dyDescent="0.35">
      <c r="A442" s="1">
        <f>IF(Data!A442&lt;&gt;"",_xlfn.RANK.AVG(Data!A442,Data!$A:$B,1),"")</f>
        <v>2268.5</v>
      </c>
      <c r="B442" s="1">
        <f>IF(Data!B442&lt;&gt;"",_xlfn.RANK.AVG(Data!B442,Data!$A:$B,1),"")</f>
        <v>2268.5</v>
      </c>
      <c r="E442" s="3">
        <f t="shared" si="12"/>
        <v>1</v>
      </c>
      <c r="F442" s="3" t="str">
        <f t="shared" si="13"/>
        <v>NA</v>
      </c>
      <c r="G442" s="3"/>
      <c r="H442" s="3"/>
    </row>
    <row r="443" spans="1:8" ht="15.75" customHeight="1" x14ac:dyDescent="0.35">
      <c r="A443" s="1">
        <f>IF(Data!A443&lt;&gt;"",_xlfn.RANK.AVG(Data!A443,Data!$A:$B,1),"")</f>
        <v>1797.5</v>
      </c>
      <c r="B443" s="1">
        <f>IF(Data!B443&lt;&gt;"",_xlfn.RANK.AVG(Data!B443,Data!$A:$B,1),"")</f>
        <v>1797.5</v>
      </c>
      <c r="E443" s="3">
        <f t="shared" si="12"/>
        <v>1</v>
      </c>
      <c r="F443" s="3" t="str">
        <f t="shared" si="13"/>
        <v>NA</v>
      </c>
      <c r="G443" s="3"/>
      <c r="H443" s="3"/>
    </row>
    <row r="444" spans="1:8" ht="15.75" customHeight="1" x14ac:dyDescent="0.35">
      <c r="A444" s="1">
        <f>IF(Data!A444&lt;&gt;"",_xlfn.RANK.AVG(Data!A444,Data!$A:$B,1),"")</f>
        <v>772.5</v>
      </c>
      <c r="B444" s="1">
        <f>IF(Data!B444&lt;&gt;"",_xlfn.RANK.AVG(Data!B444,Data!$A:$B,1),"")</f>
        <v>772.5</v>
      </c>
      <c r="E444" s="3">
        <f t="shared" si="12"/>
        <v>1</v>
      </c>
      <c r="F444" s="3" t="str">
        <f t="shared" si="13"/>
        <v>NA</v>
      </c>
      <c r="G444" s="3"/>
      <c r="H444" s="3"/>
    </row>
    <row r="445" spans="1:8" ht="15.75" customHeight="1" x14ac:dyDescent="0.35">
      <c r="A445" s="1">
        <f>IF(Data!A445&lt;&gt;"",_xlfn.RANK.AVG(Data!A445,Data!$A:$B,1),"")</f>
        <v>772.5</v>
      </c>
      <c r="B445" s="1">
        <f>IF(Data!B445&lt;&gt;"",_xlfn.RANK.AVG(Data!B445,Data!$A:$B,1),"")</f>
        <v>772.5</v>
      </c>
      <c r="E445" s="3">
        <f t="shared" si="12"/>
        <v>1</v>
      </c>
      <c r="F445" s="3" t="str">
        <f t="shared" si="13"/>
        <v>NA</v>
      </c>
      <c r="G445" s="3"/>
      <c r="H445" s="3"/>
    </row>
    <row r="446" spans="1:8" ht="15.75" customHeight="1" x14ac:dyDescent="0.35">
      <c r="A446" s="1">
        <f>IF(Data!A446&lt;&gt;"",_xlfn.RANK.AVG(Data!A446,Data!$A:$B,1),"")</f>
        <v>772.5</v>
      </c>
      <c r="B446" s="1">
        <f>IF(Data!B446&lt;&gt;"",_xlfn.RANK.AVG(Data!B446,Data!$A:$B,1),"")</f>
        <v>772.5</v>
      </c>
      <c r="E446" s="3">
        <f t="shared" si="12"/>
        <v>1</v>
      </c>
      <c r="F446" s="3" t="str">
        <f t="shared" si="13"/>
        <v>NA</v>
      </c>
      <c r="G446" s="3"/>
      <c r="H446" s="3"/>
    </row>
    <row r="447" spans="1:8" ht="15.75" customHeight="1" x14ac:dyDescent="0.35">
      <c r="A447" s="1">
        <f>IF(Data!A447&lt;&gt;"",_xlfn.RANK.AVG(Data!A447,Data!$A:$B,1),"")</f>
        <v>772.5</v>
      </c>
      <c r="B447" s="1">
        <f>IF(Data!B447&lt;&gt;"",_xlfn.RANK.AVG(Data!B447,Data!$A:$B,1),"")</f>
        <v>772.5</v>
      </c>
      <c r="E447" s="3">
        <f t="shared" si="12"/>
        <v>1</v>
      </c>
      <c r="F447" s="3" t="str">
        <f t="shared" si="13"/>
        <v>NA</v>
      </c>
      <c r="G447" s="3"/>
      <c r="H447" s="3"/>
    </row>
    <row r="448" spans="1:8" ht="15.75" customHeight="1" x14ac:dyDescent="0.35">
      <c r="A448" s="1">
        <f>IF(Data!A448&lt;&gt;"",_xlfn.RANK.AVG(Data!A448,Data!$A:$B,1),"")</f>
        <v>772.5</v>
      </c>
      <c r="B448" s="1">
        <f>IF(Data!B448&lt;&gt;"",_xlfn.RANK.AVG(Data!B448,Data!$A:$B,1),"")</f>
        <v>772.5</v>
      </c>
      <c r="E448" s="3">
        <f t="shared" si="12"/>
        <v>1</v>
      </c>
      <c r="F448" s="3" t="str">
        <f t="shared" si="13"/>
        <v>NA</v>
      </c>
      <c r="G448" s="3"/>
      <c r="H448" s="3"/>
    </row>
    <row r="449" spans="1:8" ht="15.75" customHeight="1" x14ac:dyDescent="0.35">
      <c r="A449" s="1">
        <f>IF(Data!A449&lt;&gt;"",_xlfn.RANK.AVG(Data!A449,Data!$A:$B,1),"")</f>
        <v>2351.5</v>
      </c>
      <c r="B449" s="1">
        <f>IF(Data!B449&lt;&gt;"",_xlfn.RANK.AVG(Data!B449,Data!$A:$B,1),"")</f>
        <v>2351.5</v>
      </c>
      <c r="E449" s="3">
        <f t="shared" ref="E449:E512" si="14">IF(A449=B449,1,"NA")</f>
        <v>1</v>
      </c>
      <c r="F449" s="3" t="str">
        <f t="shared" ref="F449:F512" si="15">IF(AND(A449=B449,A449=650.5),1,"NA")</f>
        <v>NA</v>
      </c>
      <c r="G449" s="3"/>
      <c r="H449" s="3"/>
    </row>
    <row r="450" spans="1:8" ht="15.75" customHeight="1" x14ac:dyDescent="0.35">
      <c r="A450" s="1">
        <f>IF(Data!A450&lt;&gt;"",_xlfn.RANK.AVG(Data!A450,Data!$A:$B,1),"")</f>
        <v>2278.5</v>
      </c>
      <c r="B450" s="1">
        <f>IF(Data!B450&lt;&gt;"",_xlfn.RANK.AVG(Data!B450,Data!$A:$B,1),"")</f>
        <v>2278.5</v>
      </c>
      <c r="E450" s="3">
        <f t="shared" si="14"/>
        <v>1</v>
      </c>
      <c r="F450" s="3" t="str">
        <f t="shared" si="15"/>
        <v>NA</v>
      </c>
      <c r="G450" s="3"/>
      <c r="H450" s="3"/>
    </row>
    <row r="451" spans="1:8" ht="15.75" customHeight="1" x14ac:dyDescent="0.35">
      <c r="A451" s="1">
        <f>IF(Data!A451&lt;&gt;"",_xlfn.RANK.AVG(Data!A451,Data!$A:$B,1),"")</f>
        <v>2278.5</v>
      </c>
      <c r="B451" s="1">
        <f>IF(Data!B451&lt;&gt;"",_xlfn.RANK.AVG(Data!B451,Data!$A:$B,1),"")</f>
        <v>2278.5</v>
      </c>
      <c r="E451" s="3">
        <f t="shared" si="14"/>
        <v>1</v>
      </c>
      <c r="F451" s="3" t="str">
        <f t="shared" si="15"/>
        <v>NA</v>
      </c>
      <c r="G451" s="3"/>
      <c r="H451" s="3"/>
    </row>
    <row r="452" spans="1:8" ht="15.75" customHeight="1" x14ac:dyDescent="0.35">
      <c r="A452" s="1">
        <f>IF(Data!A452&lt;&gt;"",_xlfn.RANK.AVG(Data!A452,Data!$A:$B,1),"")</f>
        <v>2024.5</v>
      </c>
      <c r="B452" s="1">
        <f>IF(Data!B452&lt;&gt;"",_xlfn.RANK.AVG(Data!B452,Data!$A:$B,1),"")</f>
        <v>2024.5</v>
      </c>
      <c r="E452" s="3">
        <f t="shared" si="14"/>
        <v>1</v>
      </c>
      <c r="F452" s="3" t="str">
        <f t="shared" si="15"/>
        <v>NA</v>
      </c>
      <c r="G452" s="3"/>
      <c r="H452" s="3"/>
    </row>
    <row r="453" spans="1:8" ht="15.75" customHeight="1" x14ac:dyDescent="0.35">
      <c r="A453" s="1">
        <f>IF(Data!A453&lt;&gt;"",_xlfn.RANK.AVG(Data!A453,Data!$A:$B,1),"")</f>
        <v>772.5</v>
      </c>
      <c r="B453" s="1">
        <f>IF(Data!B453&lt;&gt;"",_xlfn.RANK.AVG(Data!B453,Data!$A:$B,1),"")</f>
        <v>772.5</v>
      </c>
      <c r="E453" s="3">
        <f t="shared" si="14"/>
        <v>1</v>
      </c>
      <c r="F453" s="3" t="str">
        <f t="shared" si="15"/>
        <v>NA</v>
      </c>
      <c r="G453" s="3"/>
      <c r="H453" s="3"/>
    </row>
    <row r="454" spans="1:8" ht="15.75" customHeight="1" x14ac:dyDescent="0.35">
      <c r="A454" s="1">
        <f>IF(Data!A454&lt;&gt;"",_xlfn.RANK.AVG(Data!A454,Data!$A:$B,1),"")</f>
        <v>2355.5</v>
      </c>
      <c r="B454" s="1">
        <f>IF(Data!B454&lt;&gt;"",_xlfn.RANK.AVG(Data!B454,Data!$A:$B,1),"")</f>
        <v>2355.5</v>
      </c>
      <c r="E454" s="3">
        <f t="shared" si="14"/>
        <v>1</v>
      </c>
      <c r="F454" s="3" t="str">
        <f t="shared" si="15"/>
        <v>NA</v>
      </c>
      <c r="G454" s="3"/>
      <c r="H454" s="3"/>
    </row>
    <row r="455" spans="1:8" ht="15.75" customHeight="1" x14ac:dyDescent="0.35">
      <c r="A455" s="1">
        <f>IF(Data!A455&lt;&gt;"",_xlfn.RANK.AVG(Data!A455,Data!$A:$B,1),"")</f>
        <v>772.5</v>
      </c>
      <c r="B455" s="1">
        <f>IF(Data!B455&lt;&gt;"",_xlfn.RANK.AVG(Data!B455,Data!$A:$B,1),"")</f>
        <v>772.5</v>
      </c>
      <c r="E455" s="3">
        <f t="shared" si="14"/>
        <v>1</v>
      </c>
      <c r="F455" s="3" t="str">
        <f t="shared" si="15"/>
        <v>NA</v>
      </c>
      <c r="G455" s="3"/>
      <c r="H455" s="3"/>
    </row>
    <row r="456" spans="1:8" ht="15.75" customHeight="1" x14ac:dyDescent="0.35">
      <c r="A456" s="1">
        <f>IF(Data!A456&lt;&gt;"",_xlfn.RANK.AVG(Data!A456,Data!$A:$B,1),"")</f>
        <v>2177.5</v>
      </c>
      <c r="B456" s="1">
        <f>IF(Data!B456&lt;&gt;"",_xlfn.RANK.AVG(Data!B456,Data!$A:$B,1),"")</f>
        <v>2177.5</v>
      </c>
      <c r="E456" s="3">
        <f t="shared" si="14"/>
        <v>1</v>
      </c>
      <c r="F456" s="3" t="str">
        <f t="shared" si="15"/>
        <v>NA</v>
      </c>
      <c r="G456" s="3"/>
      <c r="H456" s="3"/>
    </row>
    <row r="457" spans="1:8" ht="15.75" customHeight="1" x14ac:dyDescent="0.35">
      <c r="A457" s="1">
        <f>IF(Data!A457&lt;&gt;"",_xlfn.RANK.AVG(Data!A457,Data!$A:$B,1),"")</f>
        <v>2164.5</v>
      </c>
      <c r="B457" s="1">
        <f>IF(Data!B457&lt;&gt;"",_xlfn.RANK.AVG(Data!B457,Data!$A:$B,1),"")</f>
        <v>2164.5</v>
      </c>
      <c r="E457" s="3">
        <f t="shared" si="14"/>
        <v>1</v>
      </c>
      <c r="F457" s="3" t="str">
        <f t="shared" si="15"/>
        <v>NA</v>
      </c>
      <c r="G457" s="3"/>
      <c r="H457" s="3"/>
    </row>
    <row r="458" spans="1:8" ht="15.75" customHeight="1" x14ac:dyDescent="0.35">
      <c r="A458" s="1">
        <f>IF(Data!A458&lt;&gt;"",_xlfn.RANK.AVG(Data!A458,Data!$A:$B,1),"")</f>
        <v>2207.5</v>
      </c>
      <c r="B458" s="1">
        <f>IF(Data!B458&lt;&gt;"",_xlfn.RANK.AVG(Data!B458,Data!$A:$B,1),"")</f>
        <v>2207.5</v>
      </c>
      <c r="E458" s="3">
        <f t="shared" si="14"/>
        <v>1</v>
      </c>
      <c r="F458" s="3" t="str">
        <f t="shared" si="15"/>
        <v>NA</v>
      </c>
      <c r="G458" s="3"/>
      <c r="H458" s="3"/>
    </row>
    <row r="459" spans="1:8" ht="15.75" customHeight="1" x14ac:dyDescent="0.35">
      <c r="A459" s="1">
        <f>IF(Data!A459&lt;&gt;"",_xlfn.RANK.AVG(Data!A459,Data!$A:$B,1),"")</f>
        <v>772.5</v>
      </c>
      <c r="B459" s="1">
        <f>IF(Data!B459&lt;&gt;"",_xlfn.RANK.AVG(Data!B459,Data!$A:$B,1),"")</f>
        <v>772.5</v>
      </c>
      <c r="E459" s="3">
        <f t="shared" si="14"/>
        <v>1</v>
      </c>
      <c r="F459" s="3" t="str">
        <f t="shared" si="15"/>
        <v>NA</v>
      </c>
      <c r="G459" s="3"/>
      <c r="H459" s="3"/>
    </row>
    <row r="460" spans="1:8" ht="15.75" customHeight="1" x14ac:dyDescent="0.35">
      <c r="A460" s="1">
        <f>IF(Data!A460&lt;&gt;"",_xlfn.RANK.AVG(Data!A460,Data!$A:$B,1),"")</f>
        <v>2164.5</v>
      </c>
      <c r="B460" s="1">
        <f>IF(Data!B460&lt;&gt;"",_xlfn.RANK.AVG(Data!B460,Data!$A:$B,1),"")</f>
        <v>2164.5</v>
      </c>
      <c r="E460" s="3">
        <f t="shared" si="14"/>
        <v>1</v>
      </c>
      <c r="F460" s="3" t="str">
        <f t="shared" si="15"/>
        <v>NA</v>
      </c>
      <c r="G460" s="3"/>
      <c r="H460" s="3"/>
    </row>
    <row r="461" spans="1:8" ht="15.75" customHeight="1" x14ac:dyDescent="0.35">
      <c r="A461" s="1">
        <f>IF(Data!A461&lt;&gt;"",_xlfn.RANK.AVG(Data!A461,Data!$A:$B,1),"")</f>
        <v>2109.5</v>
      </c>
      <c r="B461" s="1">
        <f>IF(Data!B461&lt;&gt;"",_xlfn.RANK.AVG(Data!B461,Data!$A:$B,1),"")</f>
        <v>2109.5</v>
      </c>
      <c r="E461" s="3">
        <f t="shared" si="14"/>
        <v>1</v>
      </c>
      <c r="F461" s="3" t="str">
        <f t="shared" si="15"/>
        <v>NA</v>
      </c>
      <c r="G461" s="3"/>
      <c r="H461" s="3"/>
    </row>
    <row r="462" spans="1:8" ht="15.75" customHeight="1" x14ac:dyDescent="0.35">
      <c r="A462" s="1">
        <f>IF(Data!A462&lt;&gt;"",_xlfn.RANK.AVG(Data!A462,Data!$A:$B,1),"")</f>
        <v>2384.5</v>
      </c>
      <c r="B462" s="1">
        <f>IF(Data!B462&lt;&gt;"",_xlfn.RANK.AVG(Data!B462,Data!$A:$B,1),"")</f>
        <v>2384.5</v>
      </c>
      <c r="E462" s="3">
        <f t="shared" si="14"/>
        <v>1</v>
      </c>
      <c r="F462" s="3" t="str">
        <f t="shared" si="15"/>
        <v>NA</v>
      </c>
      <c r="G462" s="3"/>
      <c r="H462" s="3"/>
    </row>
    <row r="463" spans="1:8" ht="15.75" customHeight="1" x14ac:dyDescent="0.35">
      <c r="A463" s="1">
        <f>IF(Data!A463&lt;&gt;"",_xlfn.RANK.AVG(Data!A463,Data!$A:$B,1),"")</f>
        <v>2384.5</v>
      </c>
      <c r="B463" s="1">
        <f>IF(Data!B463&lt;&gt;"",_xlfn.RANK.AVG(Data!B463,Data!$A:$B,1),"")</f>
        <v>2384.5</v>
      </c>
      <c r="E463" s="3">
        <f t="shared" si="14"/>
        <v>1</v>
      </c>
      <c r="F463" s="3" t="str">
        <f t="shared" si="15"/>
        <v>NA</v>
      </c>
      <c r="G463" s="3"/>
      <c r="H463" s="3"/>
    </row>
    <row r="464" spans="1:8" ht="15.75" customHeight="1" x14ac:dyDescent="0.35">
      <c r="A464" s="1">
        <f>IF(Data!A464&lt;&gt;"",_xlfn.RANK.AVG(Data!A464,Data!$A:$B,1),"")</f>
        <v>2151.5</v>
      </c>
      <c r="B464" s="1">
        <f>IF(Data!B464&lt;&gt;"",_xlfn.RANK.AVG(Data!B464,Data!$A:$B,1),"")</f>
        <v>2151.5</v>
      </c>
      <c r="E464" s="3">
        <f t="shared" si="14"/>
        <v>1</v>
      </c>
      <c r="F464" s="3" t="str">
        <f t="shared" si="15"/>
        <v>NA</v>
      </c>
      <c r="G464" s="3"/>
      <c r="H464" s="3"/>
    </row>
    <row r="465" spans="1:8" ht="15.75" customHeight="1" x14ac:dyDescent="0.35">
      <c r="A465" s="1">
        <f>IF(Data!A465&lt;&gt;"",_xlfn.RANK.AVG(Data!A465,Data!$A:$B,1),"")</f>
        <v>2377.5</v>
      </c>
      <c r="B465" s="1">
        <f>IF(Data!B465&lt;&gt;"",_xlfn.RANK.AVG(Data!B465,Data!$A:$B,1),"")</f>
        <v>2377.5</v>
      </c>
      <c r="E465" s="3">
        <f t="shared" si="14"/>
        <v>1</v>
      </c>
      <c r="F465" s="3" t="str">
        <f t="shared" si="15"/>
        <v>NA</v>
      </c>
      <c r="G465" s="3"/>
      <c r="H465" s="3"/>
    </row>
    <row r="466" spans="1:8" ht="15.75" customHeight="1" x14ac:dyDescent="0.35">
      <c r="A466" s="1">
        <f>IF(Data!A466&lt;&gt;"",_xlfn.RANK.AVG(Data!A466,Data!$A:$B,1),"")</f>
        <v>2151.5</v>
      </c>
      <c r="B466" s="1">
        <f>IF(Data!B466&lt;&gt;"",_xlfn.RANK.AVG(Data!B466,Data!$A:$B,1),"")</f>
        <v>2151.5</v>
      </c>
      <c r="E466" s="3">
        <f t="shared" si="14"/>
        <v>1</v>
      </c>
      <c r="F466" s="3" t="str">
        <f t="shared" si="15"/>
        <v>NA</v>
      </c>
      <c r="G466" s="3"/>
      <c r="H466" s="3"/>
    </row>
    <row r="467" spans="1:8" ht="15.75" customHeight="1" x14ac:dyDescent="0.35">
      <c r="A467" s="1">
        <f>IF(Data!A467&lt;&gt;"",_xlfn.RANK.AVG(Data!A467,Data!$A:$B,1),"")</f>
        <v>1843.5</v>
      </c>
      <c r="B467" s="1">
        <f>IF(Data!B467&lt;&gt;"",_xlfn.RANK.AVG(Data!B467,Data!$A:$B,1),"")</f>
        <v>1843.5</v>
      </c>
      <c r="E467" s="3">
        <f t="shared" si="14"/>
        <v>1</v>
      </c>
      <c r="F467" s="3" t="str">
        <f t="shared" si="15"/>
        <v>NA</v>
      </c>
      <c r="G467" s="3"/>
      <c r="H467" s="3"/>
    </row>
    <row r="468" spans="1:8" ht="15.75" customHeight="1" x14ac:dyDescent="0.35">
      <c r="A468" s="1">
        <f>IF(Data!A468&lt;&gt;"",_xlfn.RANK.AVG(Data!A468,Data!$A:$B,1),"")</f>
        <v>1880.5</v>
      </c>
      <c r="B468" s="1">
        <f>IF(Data!B468&lt;&gt;"",_xlfn.RANK.AVG(Data!B468,Data!$A:$B,1),"")</f>
        <v>1880.5</v>
      </c>
      <c r="E468" s="3">
        <f t="shared" si="14"/>
        <v>1</v>
      </c>
      <c r="F468" s="3" t="str">
        <f t="shared" si="15"/>
        <v>NA</v>
      </c>
      <c r="G468" s="3"/>
      <c r="H468" s="3"/>
    </row>
    <row r="469" spans="1:8" ht="15.75" customHeight="1" x14ac:dyDescent="0.35">
      <c r="A469" s="1">
        <f>IF(Data!A469&lt;&gt;"",_xlfn.RANK.AVG(Data!A469,Data!$A:$B,1),"")</f>
        <v>2151.5</v>
      </c>
      <c r="B469" s="1">
        <f>IF(Data!B469&lt;&gt;"",_xlfn.RANK.AVG(Data!B469,Data!$A:$B,1),"")</f>
        <v>2151.5</v>
      </c>
      <c r="E469" s="3">
        <f t="shared" si="14"/>
        <v>1</v>
      </c>
      <c r="F469" s="3" t="str">
        <f t="shared" si="15"/>
        <v>NA</v>
      </c>
      <c r="G469" s="3"/>
      <c r="H469" s="3"/>
    </row>
    <row r="470" spans="1:8" ht="15.75" customHeight="1" x14ac:dyDescent="0.35">
      <c r="A470" s="1">
        <f>IF(Data!A470&lt;&gt;"",_xlfn.RANK.AVG(Data!A470,Data!$A:$B,1),"")</f>
        <v>1880.5</v>
      </c>
      <c r="B470" s="1">
        <f>IF(Data!B470&lt;&gt;"",_xlfn.RANK.AVG(Data!B470,Data!$A:$B,1),"")</f>
        <v>1880.5</v>
      </c>
      <c r="E470" s="3">
        <f t="shared" si="14"/>
        <v>1</v>
      </c>
      <c r="F470" s="3" t="str">
        <f t="shared" si="15"/>
        <v>NA</v>
      </c>
      <c r="G470" s="3"/>
      <c r="H470" s="3"/>
    </row>
    <row r="471" spans="1:8" ht="15.75" customHeight="1" x14ac:dyDescent="0.35">
      <c r="A471" s="1">
        <f>IF(Data!A471&lt;&gt;"",_xlfn.RANK.AVG(Data!A471,Data!$A:$B,1),"")</f>
        <v>1633.5</v>
      </c>
      <c r="B471" s="1">
        <f>IF(Data!B471&lt;&gt;"",_xlfn.RANK.AVG(Data!B471,Data!$A:$B,1),"")</f>
        <v>1633.5</v>
      </c>
      <c r="E471" s="3">
        <f t="shared" si="14"/>
        <v>1</v>
      </c>
      <c r="F471" s="3" t="str">
        <f t="shared" si="15"/>
        <v>NA</v>
      </c>
      <c r="G471" s="3"/>
      <c r="H471" s="3"/>
    </row>
    <row r="472" spans="1:8" ht="15.75" customHeight="1" x14ac:dyDescent="0.35">
      <c r="A472" s="1">
        <f>IF(Data!A472&lt;&gt;"",_xlfn.RANK.AVG(Data!A472,Data!$A:$B,1),"")</f>
        <v>2001.5</v>
      </c>
      <c r="B472" s="1">
        <f>IF(Data!B472&lt;&gt;"",_xlfn.RANK.AVG(Data!B472,Data!$A:$B,1),"")</f>
        <v>2001.5</v>
      </c>
      <c r="E472" s="3">
        <f t="shared" si="14"/>
        <v>1</v>
      </c>
      <c r="F472" s="3" t="str">
        <f t="shared" si="15"/>
        <v>NA</v>
      </c>
      <c r="G472" s="3"/>
      <c r="H472" s="3"/>
    </row>
    <row r="473" spans="1:8" ht="15.75" customHeight="1" x14ac:dyDescent="0.35">
      <c r="A473" s="1">
        <f>IF(Data!A473&lt;&gt;"",_xlfn.RANK.AVG(Data!A473,Data!$A:$B,1),"")</f>
        <v>1636.5</v>
      </c>
      <c r="B473" s="1">
        <f>IF(Data!B473&lt;&gt;"",_xlfn.RANK.AVG(Data!B473,Data!$A:$B,1),"")</f>
        <v>1636.5</v>
      </c>
      <c r="E473" s="3">
        <f t="shared" si="14"/>
        <v>1</v>
      </c>
      <c r="F473" s="3" t="str">
        <f t="shared" si="15"/>
        <v>NA</v>
      </c>
      <c r="G473" s="3"/>
      <c r="H473" s="3"/>
    </row>
    <row r="474" spans="1:8" ht="15.75" customHeight="1" x14ac:dyDescent="0.35">
      <c r="A474" s="1">
        <f>IF(Data!A474&lt;&gt;"",_xlfn.RANK.AVG(Data!A474,Data!$A:$B,1),"")</f>
        <v>1636.5</v>
      </c>
      <c r="B474" s="1">
        <f>IF(Data!B474&lt;&gt;"",_xlfn.RANK.AVG(Data!B474,Data!$A:$B,1),"")</f>
        <v>1636.5</v>
      </c>
      <c r="E474" s="3">
        <f t="shared" si="14"/>
        <v>1</v>
      </c>
      <c r="F474" s="3" t="str">
        <f t="shared" si="15"/>
        <v>NA</v>
      </c>
      <c r="G474" s="3"/>
      <c r="H474" s="3"/>
    </row>
    <row r="475" spans="1:8" ht="15.75" customHeight="1" x14ac:dyDescent="0.35">
      <c r="A475" s="1">
        <f>IF(Data!A475&lt;&gt;"",_xlfn.RANK.AVG(Data!A475,Data!$A:$B,1),"")</f>
        <v>772.5</v>
      </c>
      <c r="B475" s="1">
        <f>IF(Data!B475&lt;&gt;"",_xlfn.RANK.AVG(Data!B475,Data!$A:$B,1),"")</f>
        <v>772.5</v>
      </c>
      <c r="E475" s="3">
        <f t="shared" si="14"/>
        <v>1</v>
      </c>
      <c r="F475" s="3" t="str">
        <f t="shared" si="15"/>
        <v>NA</v>
      </c>
      <c r="G475" s="3"/>
      <c r="H475" s="3"/>
    </row>
    <row r="476" spans="1:8" ht="15.75" customHeight="1" x14ac:dyDescent="0.35">
      <c r="A476" s="1">
        <f>IF(Data!A476&lt;&gt;"",_xlfn.RANK.AVG(Data!A476,Data!$A:$B,1),"")</f>
        <v>2137.5</v>
      </c>
      <c r="B476" s="1">
        <f>IF(Data!B476&lt;&gt;"",_xlfn.RANK.AVG(Data!B476,Data!$A:$B,1),"")</f>
        <v>2137.5</v>
      </c>
      <c r="E476" s="3">
        <f t="shared" si="14"/>
        <v>1</v>
      </c>
      <c r="F476" s="3" t="str">
        <f t="shared" si="15"/>
        <v>NA</v>
      </c>
      <c r="G476" s="3"/>
      <c r="H476" s="3"/>
    </row>
    <row r="477" spans="1:8" ht="15.75" customHeight="1" x14ac:dyDescent="0.35">
      <c r="A477" s="1">
        <f>IF(Data!A477&lt;&gt;"",_xlfn.RANK.AVG(Data!A477,Data!$A:$B,1),"")</f>
        <v>772.5</v>
      </c>
      <c r="B477" s="1">
        <f>IF(Data!B477&lt;&gt;"",_xlfn.RANK.AVG(Data!B477,Data!$A:$B,1),"")</f>
        <v>772.5</v>
      </c>
      <c r="E477" s="3">
        <f t="shared" si="14"/>
        <v>1</v>
      </c>
      <c r="F477" s="3" t="str">
        <f t="shared" si="15"/>
        <v>NA</v>
      </c>
      <c r="G477" s="3"/>
      <c r="H477" s="3"/>
    </row>
    <row r="478" spans="1:8" ht="15.75" customHeight="1" x14ac:dyDescent="0.35">
      <c r="A478" s="1">
        <f>IF(Data!A478&lt;&gt;"",_xlfn.RANK.AVG(Data!A478,Data!$A:$B,1),"")</f>
        <v>772.5</v>
      </c>
      <c r="B478" s="1">
        <f>IF(Data!B478&lt;&gt;"",_xlfn.RANK.AVG(Data!B478,Data!$A:$B,1),"")</f>
        <v>772.5</v>
      </c>
      <c r="E478" s="3">
        <f t="shared" si="14"/>
        <v>1</v>
      </c>
      <c r="F478" s="3" t="str">
        <f t="shared" si="15"/>
        <v>NA</v>
      </c>
      <c r="G478" s="3"/>
      <c r="H478" s="3"/>
    </row>
    <row r="479" spans="1:8" ht="15.75" customHeight="1" x14ac:dyDescent="0.35">
      <c r="A479" s="1">
        <f>IF(Data!A479&lt;&gt;"",_xlfn.RANK.AVG(Data!A479,Data!$A:$B,1),"")</f>
        <v>772.5</v>
      </c>
      <c r="B479" s="1">
        <f>IF(Data!B479&lt;&gt;"",_xlfn.RANK.AVG(Data!B479,Data!$A:$B,1),"")</f>
        <v>772.5</v>
      </c>
      <c r="E479" s="3">
        <f t="shared" si="14"/>
        <v>1</v>
      </c>
      <c r="F479" s="3" t="str">
        <f t="shared" si="15"/>
        <v>NA</v>
      </c>
      <c r="G479" s="3"/>
      <c r="H479" s="3"/>
    </row>
    <row r="480" spans="1:8" ht="15.75" customHeight="1" x14ac:dyDescent="0.35">
      <c r="A480" s="1">
        <f>IF(Data!A480&lt;&gt;"",_xlfn.RANK.AVG(Data!A480,Data!$A:$B,1),"")</f>
        <v>772.5</v>
      </c>
      <c r="B480" s="1">
        <f>IF(Data!B480&lt;&gt;"",_xlfn.RANK.AVG(Data!B480,Data!$A:$B,1),"")</f>
        <v>772.5</v>
      </c>
      <c r="E480" s="3">
        <f t="shared" si="14"/>
        <v>1</v>
      </c>
      <c r="F480" s="3" t="str">
        <f t="shared" si="15"/>
        <v>NA</v>
      </c>
      <c r="G480" s="3"/>
      <c r="H480" s="3"/>
    </row>
    <row r="481" spans="1:8" ht="15.75" customHeight="1" x14ac:dyDescent="0.35">
      <c r="A481" s="1">
        <f>IF(Data!A481&lt;&gt;"",_xlfn.RANK.AVG(Data!A481,Data!$A:$B,1),"")</f>
        <v>2307.5</v>
      </c>
      <c r="B481" s="1">
        <f>IF(Data!B481&lt;&gt;"",_xlfn.RANK.AVG(Data!B481,Data!$A:$B,1),"")</f>
        <v>2307.5</v>
      </c>
      <c r="E481" s="3">
        <f t="shared" si="14"/>
        <v>1</v>
      </c>
      <c r="F481" s="3" t="str">
        <f t="shared" si="15"/>
        <v>NA</v>
      </c>
      <c r="G481" s="3"/>
      <c r="H481" s="3"/>
    </row>
    <row r="482" spans="1:8" ht="15.75" customHeight="1" x14ac:dyDescent="0.35">
      <c r="A482" s="1">
        <f>IF(Data!A482&lt;&gt;"",_xlfn.RANK.AVG(Data!A482,Data!$A:$B,1),"")</f>
        <v>772.5</v>
      </c>
      <c r="B482" s="1">
        <f>IF(Data!B482&lt;&gt;"",_xlfn.RANK.AVG(Data!B482,Data!$A:$B,1),"")</f>
        <v>772.5</v>
      </c>
      <c r="E482" s="3">
        <f t="shared" si="14"/>
        <v>1</v>
      </c>
      <c r="F482" s="3" t="str">
        <f t="shared" si="15"/>
        <v>NA</v>
      </c>
      <c r="G482" s="3"/>
      <c r="H482" s="3"/>
    </row>
    <row r="483" spans="1:8" ht="15.75" customHeight="1" x14ac:dyDescent="0.35">
      <c r="A483" s="1">
        <f>IF(Data!A483&lt;&gt;"",_xlfn.RANK.AVG(Data!A483,Data!$A:$B,1),"")</f>
        <v>772.5</v>
      </c>
      <c r="B483" s="1">
        <f>IF(Data!B483&lt;&gt;"",_xlfn.RANK.AVG(Data!B483,Data!$A:$B,1),"")</f>
        <v>772.5</v>
      </c>
      <c r="E483" s="3">
        <f t="shared" si="14"/>
        <v>1</v>
      </c>
      <c r="F483" s="3" t="str">
        <f t="shared" si="15"/>
        <v>NA</v>
      </c>
      <c r="G483" s="3"/>
      <c r="H483" s="3"/>
    </row>
    <row r="484" spans="1:8" ht="15.75" customHeight="1" x14ac:dyDescent="0.35">
      <c r="A484" s="1">
        <f>IF(Data!A484&lt;&gt;"",_xlfn.RANK.AVG(Data!A484,Data!$A:$B,1),"")</f>
        <v>772.5</v>
      </c>
      <c r="B484" s="1">
        <f>IF(Data!B484&lt;&gt;"",_xlfn.RANK.AVG(Data!B484,Data!$A:$B,1),"")</f>
        <v>772.5</v>
      </c>
      <c r="E484" s="3">
        <f t="shared" si="14"/>
        <v>1</v>
      </c>
      <c r="F484" s="3" t="str">
        <f t="shared" si="15"/>
        <v>NA</v>
      </c>
      <c r="G484" s="3"/>
      <c r="H484" s="3"/>
    </row>
    <row r="485" spans="1:8" ht="15.75" customHeight="1" x14ac:dyDescent="0.35">
      <c r="A485" s="1">
        <f>IF(Data!A485&lt;&gt;"",_xlfn.RANK.AVG(Data!A485,Data!$A:$B,1),"")</f>
        <v>772.5</v>
      </c>
      <c r="B485" s="1">
        <f>IF(Data!B485&lt;&gt;"",_xlfn.RANK.AVG(Data!B485,Data!$A:$B,1),"")</f>
        <v>772.5</v>
      </c>
      <c r="E485" s="3">
        <f t="shared" si="14"/>
        <v>1</v>
      </c>
      <c r="F485" s="3" t="str">
        <f t="shared" si="15"/>
        <v>NA</v>
      </c>
      <c r="G485" s="3"/>
      <c r="H485" s="3"/>
    </row>
    <row r="486" spans="1:8" ht="15.75" customHeight="1" x14ac:dyDescent="0.35">
      <c r="A486" s="1">
        <f>IF(Data!A486&lt;&gt;"",_xlfn.RANK.AVG(Data!A486,Data!$A:$B,1),"")</f>
        <v>2079.5</v>
      </c>
      <c r="B486" s="1">
        <f>IF(Data!B486&lt;&gt;"",_xlfn.RANK.AVG(Data!B486,Data!$A:$B,1),"")</f>
        <v>2079.5</v>
      </c>
      <c r="E486" s="3">
        <f t="shared" si="14"/>
        <v>1</v>
      </c>
      <c r="F486" s="3" t="str">
        <f t="shared" si="15"/>
        <v>NA</v>
      </c>
      <c r="G486" s="3"/>
      <c r="H486" s="3"/>
    </row>
    <row r="487" spans="1:8" ht="15.75" customHeight="1" x14ac:dyDescent="0.35">
      <c r="A487" s="1">
        <f>IF(Data!A487&lt;&gt;"",_xlfn.RANK.AVG(Data!A487,Data!$A:$B,1),"")</f>
        <v>772.5</v>
      </c>
      <c r="B487" s="1">
        <f>IF(Data!B487&lt;&gt;"",_xlfn.RANK.AVG(Data!B487,Data!$A:$B,1),"")</f>
        <v>772.5</v>
      </c>
      <c r="E487" s="3">
        <f t="shared" si="14"/>
        <v>1</v>
      </c>
      <c r="F487" s="3" t="str">
        <f t="shared" si="15"/>
        <v>NA</v>
      </c>
      <c r="G487" s="3"/>
      <c r="H487" s="3"/>
    </row>
    <row r="488" spans="1:8" ht="15.75" customHeight="1" x14ac:dyDescent="0.35">
      <c r="A488" s="1">
        <f>IF(Data!A488&lt;&gt;"",_xlfn.RANK.AVG(Data!A488,Data!$A:$B,1),"")</f>
        <v>1565.5</v>
      </c>
      <c r="B488" s="1">
        <f>IF(Data!B488&lt;&gt;"",_xlfn.RANK.AVG(Data!B488,Data!$A:$B,1),"")</f>
        <v>1565.5</v>
      </c>
      <c r="E488" s="3">
        <f t="shared" si="14"/>
        <v>1</v>
      </c>
      <c r="F488" s="3" t="str">
        <f t="shared" si="15"/>
        <v>NA</v>
      </c>
      <c r="G488" s="3"/>
      <c r="H488" s="3"/>
    </row>
    <row r="489" spans="1:8" ht="15.75" customHeight="1" x14ac:dyDescent="0.35">
      <c r="A489" s="1">
        <f>IF(Data!A489&lt;&gt;"",_xlfn.RANK.AVG(Data!A489,Data!$A:$B,1),"")</f>
        <v>772.5</v>
      </c>
      <c r="B489" s="1">
        <f>IF(Data!B489&lt;&gt;"",_xlfn.RANK.AVG(Data!B489,Data!$A:$B,1),"")</f>
        <v>772.5</v>
      </c>
      <c r="E489" s="3">
        <f t="shared" si="14"/>
        <v>1</v>
      </c>
      <c r="F489" s="3" t="str">
        <f t="shared" si="15"/>
        <v>NA</v>
      </c>
      <c r="G489" s="3"/>
      <c r="H489" s="3"/>
    </row>
    <row r="490" spans="1:8" ht="15.75" customHeight="1" x14ac:dyDescent="0.35">
      <c r="A490" s="1">
        <f>IF(Data!A490&lt;&gt;"",_xlfn.RANK.AVG(Data!A490,Data!$A:$B,1),"")</f>
        <v>772.5</v>
      </c>
      <c r="B490" s="1">
        <f>IF(Data!B490&lt;&gt;"",_xlfn.RANK.AVG(Data!B490,Data!$A:$B,1),"")</f>
        <v>772.5</v>
      </c>
      <c r="E490" s="3">
        <f t="shared" si="14"/>
        <v>1</v>
      </c>
      <c r="F490" s="3" t="str">
        <f t="shared" si="15"/>
        <v>NA</v>
      </c>
      <c r="G490" s="3"/>
      <c r="H490" s="3"/>
    </row>
    <row r="491" spans="1:8" ht="15.75" customHeight="1" x14ac:dyDescent="0.35">
      <c r="A491" s="1">
        <f>IF(Data!A491&lt;&gt;"",_xlfn.RANK.AVG(Data!A491,Data!$A:$B,1),"")</f>
        <v>772.5</v>
      </c>
      <c r="B491" s="1">
        <f>IF(Data!B491&lt;&gt;"",_xlfn.RANK.AVG(Data!B491,Data!$A:$B,1),"")</f>
        <v>772.5</v>
      </c>
      <c r="E491" s="3">
        <f t="shared" si="14"/>
        <v>1</v>
      </c>
      <c r="F491" s="3" t="str">
        <f t="shared" si="15"/>
        <v>NA</v>
      </c>
      <c r="G491" s="3"/>
      <c r="H491" s="3"/>
    </row>
    <row r="492" spans="1:8" ht="15.75" customHeight="1" x14ac:dyDescent="0.35">
      <c r="A492" s="1">
        <f>IF(Data!A492&lt;&gt;"",_xlfn.RANK.AVG(Data!A492,Data!$A:$B,1),"")</f>
        <v>772.5</v>
      </c>
      <c r="B492" s="1">
        <f>IF(Data!B492&lt;&gt;"",_xlfn.RANK.AVG(Data!B492,Data!$A:$B,1),"")</f>
        <v>772.5</v>
      </c>
      <c r="E492" s="3">
        <f t="shared" si="14"/>
        <v>1</v>
      </c>
      <c r="F492" s="3" t="str">
        <f t="shared" si="15"/>
        <v>NA</v>
      </c>
      <c r="G492" s="3"/>
      <c r="H492" s="3"/>
    </row>
    <row r="493" spans="1:8" ht="15.75" customHeight="1" x14ac:dyDescent="0.35">
      <c r="A493" s="1">
        <f>IF(Data!A493&lt;&gt;"",_xlfn.RANK.AVG(Data!A493,Data!$A:$B,1),"")</f>
        <v>772.5</v>
      </c>
      <c r="B493" s="1">
        <f>IF(Data!B493&lt;&gt;"",_xlfn.RANK.AVG(Data!B493,Data!$A:$B,1),"")</f>
        <v>772.5</v>
      </c>
      <c r="E493" s="3">
        <f t="shared" si="14"/>
        <v>1</v>
      </c>
      <c r="F493" s="3" t="str">
        <f t="shared" si="15"/>
        <v>NA</v>
      </c>
      <c r="G493" s="3"/>
      <c r="H493" s="3"/>
    </row>
    <row r="494" spans="1:8" ht="15.75" customHeight="1" x14ac:dyDescent="0.35">
      <c r="A494" s="1">
        <f>IF(Data!A494&lt;&gt;"",_xlfn.RANK.AVG(Data!A494,Data!$A:$B,1),"")</f>
        <v>772.5</v>
      </c>
      <c r="B494" s="1">
        <f>IF(Data!B494&lt;&gt;"",_xlfn.RANK.AVG(Data!B494,Data!$A:$B,1),"")</f>
        <v>772.5</v>
      </c>
      <c r="E494" s="3">
        <f t="shared" si="14"/>
        <v>1</v>
      </c>
      <c r="F494" s="3" t="str">
        <f t="shared" si="15"/>
        <v>NA</v>
      </c>
      <c r="G494" s="3"/>
      <c r="H494" s="3"/>
    </row>
    <row r="495" spans="1:8" ht="15.75" customHeight="1" x14ac:dyDescent="0.35">
      <c r="A495" s="1">
        <f>IF(Data!A495&lt;&gt;"",_xlfn.RANK.AVG(Data!A495,Data!$A:$B,1),"")</f>
        <v>772.5</v>
      </c>
      <c r="B495" s="1">
        <f>IF(Data!B495&lt;&gt;"",_xlfn.RANK.AVG(Data!B495,Data!$A:$B,1),"")</f>
        <v>772.5</v>
      </c>
      <c r="E495" s="3">
        <f t="shared" si="14"/>
        <v>1</v>
      </c>
      <c r="F495" s="3" t="str">
        <f t="shared" si="15"/>
        <v>NA</v>
      </c>
      <c r="G495" s="3"/>
      <c r="H495" s="3"/>
    </row>
    <row r="496" spans="1:8" ht="15.75" customHeight="1" x14ac:dyDescent="0.35">
      <c r="A496" s="1">
        <f>IF(Data!A496&lt;&gt;"",_xlfn.RANK.AVG(Data!A496,Data!$A:$B,1),"")</f>
        <v>772.5</v>
      </c>
      <c r="B496" s="1">
        <f>IF(Data!B496&lt;&gt;"",_xlfn.RANK.AVG(Data!B496,Data!$A:$B,1),"")</f>
        <v>772.5</v>
      </c>
      <c r="E496" s="3">
        <f t="shared" si="14"/>
        <v>1</v>
      </c>
      <c r="F496" s="3" t="str">
        <f t="shared" si="15"/>
        <v>NA</v>
      </c>
      <c r="G496" s="3"/>
      <c r="H496" s="3"/>
    </row>
    <row r="497" spans="1:8" ht="15.75" customHeight="1" x14ac:dyDescent="0.35">
      <c r="A497" s="1">
        <f>IF(Data!A497&lt;&gt;"",_xlfn.RANK.AVG(Data!A497,Data!$A:$B,1),"")</f>
        <v>772.5</v>
      </c>
      <c r="B497" s="1">
        <f>IF(Data!B497&lt;&gt;"",_xlfn.RANK.AVG(Data!B497,Data!$A:$B,1),"")</f>
        <v>772.5</v>
      </c>
      <c r="E497" s="3">
        <f t="shared" si="14"/>
        <v>1</v>
      </c>
      <c r="F497" s="3" t="str">
        <f t="shared" si="15"/>
        <v>NA</v>
      </c>
      <c r="G497" s="3"/>
      <c r="H497" s="3"/>
    </row>
    <row r="498" spans="1:8" ht="15.75" customHeight="1" x14ac:dyDescent="0.35">
      <c r="A498" s="1">
        <f>IF(Data!A498&lt;&gt;"",_xlfn.RANK.AVG(Data!A498,Data!$A:$B,1),"")</f>
        <v>772.5</v>
      </c>
      <c r="B498" s="1">
        <f>IF(Data!B498&lt;&gt;"",_xlfn.RANK.AVG(Data!B498,Data!$A:$B,1),"")</f>
        <v>772.5</v>
      </c>
      <c r="E498" s="3">
        <f t="shared" si="14"/>
        <v>1</v>
      </c>
      <c r="F498" s="3" t="str">
        <f t="shared" si="15"/>
        <v>NA</v>
      </c>
      <c r="G498" s="3"/>
      <c r="H498" s="3"/>
    </row>
    <row r="499" spans="1:8" ht="15.75" customHeight="1" x14ac:dyDescent="0.35">
      <c r="A499" s="1">
        <f>IF(Data!A499&lt;&gt;"",_xlfn.RANK.AVG(Data!A499,Data!$A:$B,1),"")</f>
        <v>772.5</v>
      </c>
      <c r="B499" s="1">
        <f>IF(Data!B499&lt;&gt;"",_xlfn.RANK.AVG(Data!B499,Data!$A:$B,1),"")</f>
        <v>772.5</v>
      </c>
      <c r="E499" s="3">
        <f t="shared" si="14"/>
        <v>1</v>
      </c>
      <c r="F499" s="3" t="str">
        <f t="shared" si="15"/>
        <v>NA</v>
      </c>
      <c r="G499" s="3"/>
      <c r="H499" s="3"/>
    </row>
    <row r="500" spans="1:8" ht="15.75" customHeight="1" x14ac:dyDescent="0.35">
      <c r="A500" s="1">
        <f>IF(Data!A500&lt;&gt;"",_xlfn.RANK.AVG(Data!A500,Data!$A:$B,1),"")</f>
        <v>772.5</v>
      </c>
      <c r="B500" s="1">
        <f>IF(Data!B500&lt;&gt;"",_xlfn.RANK.AVG(Data!B500,Data!$A:$B,1),"")</f>
        <v>772.5</v>
      </c>
      <c r="E500" s="3">
        <f t="shared" si="14"/>
        <v>1</v>
      </c>
      <c r="F500" s="3" t="str">
        <f t="shared" si="15"/>
        <v>NA</v>
      </c>
      <c r="G500" s="3"/>
      <c r="H500" s="3"/>
    </row>
    <row r="501" spans="1:8" ht="15.75" customHeight="1" x14ac:dyDescent="0.35">
      <c r="A501" s="1">
        <f>IF(Data!A501&lt;&gt;"",_xlfn.RANK.AVG(Data!A501,Data!$A:$B,1),"")</f>
        <v>2155.5</v>
      </c>
      <c r="B501" s="1">
        <f>IF(Data!B501&lt;&gt;"",_xlfn.RANK.AVG(Data!B501,Data!$A:$B,1),"")</f>
        <v>2155.5</v>
      </c>
      <c r="E501" s="3">
        <f t="shared" si="14"/>
        <v>1</v>
      </c>
      <c r="F501" s="3" t="str">
        <f t="shared" si="15"/>
        <v>NA</v>
      </c>
      <c r="G501" s="3"/>
      <c r="H501" s="3"/>
    </row>
    <row r="502" spans="1:8" ht="15.75" customHeight="1" x14ac:dyDescent="0.35">
      <c r="A502" s="1">
        <f>IF(Data!A502&lt;&gt;"",_xlfn.RANK.AVG(Data!A502,Data!$A:$B,1),"")</f>
        <v>2286.5</v>
      </c>
      <c r="B502" s="1">
        <f>IF(Data!B502&lt;&gt;"",_xlfn.RANK.AVG(Data!B502,Data!$A:$B,1),"")</f>
        <v>2286.5</v>
      </c>
      <c r="E502" s="3">
        <f t="shared" si="14"/>
        <v>1</v>
      </c>
      <c r="F502" s="3" t="str">
        <f t="shared" si="15"/>
        <v>NA</v>
      </c>
      <c r="G502" s="3"/>
      <c r="H502" s="3"/>
    </row>
    <row r="503" spans="1:8" ht="15.75" customHeight="1" x14ac:dyDescent="0.35">
      <c r="A503" s="1">
        <f>IF(Data!A503&lt;&gt;"",_xlfn.RANK.AVG(Data!A503,Data!$A:$B,1),"")</f>
        <v>772.5</v>
      </c>
      <c r="B503" s="1">
        <f>IF(Data!B503&lt;&gt;"",_xlfn.RANK.AVG(Data!B503,Data!$A:$B,1),"")</f>
        <v>772.5</v>
      </c>
      <c r="E503" s="3">
        <f t="shared" si="14"/>
        <v>1</v>
      </c>
      <c r="F503" s="3" t="str">
        <f t="shared" si="15"/>
        <v>NA</v>
      </c>
      <c r="G503" s="3"/>
      <c r="H503" s="3"/>
    </row>
    <row r="504" spans="1:8" ht="15.75" customHeight="1" x14ac:dyDescent="0.35">
      <c r="A504" s="1">
        <f>IF(Data!A504&lt;&gt;"",_xlfn.RANK.AVG(Data!A504,Data!$A:$B,1),"")</f>
        <v>2286.5</v>
      </c>
      <c r="B504" s="1">
        <f>IF(Data!B504&lt;&gt;"",_xlfn.RANK.AVG(Data!B504,Data!$A:$B,1),"")</f>
        <v>2286.5</v>
      </c>
      <c r="E504" s="3">
        <f t="shared" si="14"/>
        <v>1</v>
      </c>
      <c r="F504" s="3" t="str">
        <f t="shared" si="15"/>
        <v>NA</v>
      </c>
      <c r="G504" s="3"/>
      <c r="H504" s="3"/>
    </row>
    <row r="505" spans="1:8" ht="15.75" customHeight="1" x14ac:dyDescent="0.35">
      <c r="A505" s="1">
        <f>IF(Data!A505&lt;&gt;"",_xlfn.RANK.AVG(Data!A505,Data!$A:$B,1),"")</f>
        <v>1655.5</v>
      </c>
      <c r="B505" s="1">
        <f>IF(Data!B505&lt;&gt;"",_xlfn.RANK.AVG(Data!B505,Data!$A:$B,1),"")</f>
        <v>1655.5</v>
      </c>
      <c r="E505" s="3">
        <f t="shared" si="14"/>
        <v>1</v>
      </c>
      <c r="F505" s="3" t="str">
        <f t="shared" si="15"/>
        <v>NA</v>
      </c>
      <c r="G505" s="3"/>
      <c r="H505" s="3"/>
    </row>
    <row r="506" spans="1:8" ht="15.75" customHeight="1" x14ac:dyDescent="0.35">
      <c r="A506" s="1">
        <f>IF(Data!A506&lt;&gt;"",_xlfn.RANK.AVG(Data!A506,Data!$A:$B,1),"")</f>
        <v>772.5</v>
      </c>
      <c r="B506" s="1">
        <f>IF(Data!B506&lt;&gt;"",_xlfn.RANK.AVG(Data!B506,Data!$A:$B,1),"")</f>
        <v>772.5</v>
      </c>
      <c r="E506" s="3">
        <f t="shared" si="14"/>
        <v>1</v>
      </c>
      <c r="F506" s="3" t="str">
        <f t="shared" si="15"/>
        <v>NA</v>
      </c>
      <c r="G506" s="3"/>
      <c r="H506" s="3"/>
    </row>
    <row r="507" spans="1:8" ht="15.75" customHeight="1" x14ac:dyDescent="0.35">
      <c r="A507" s="1">
        <f>IF(Data!A507&lt;&gt;"",_xlfn.RANK.AVG(Data!A507,Data!$A:$B,1),"")</f>
        <v>1655.5</v>
      </c>
      <c r="B507" s="1">
        <f>IF(Data!B507&lt;&gt;"",_xlfn.RANK.AVG(Data!B507,Data!$A:$B,1),"")</f>
        <v>1655.5</v>
      </c>
      <c r="E507" s="3">
        <f t="shared" si="14"/>
        <v>1</v>
      </c>
      <c r="F507" s="3" t="str">
        <f t="shared" si="15"/>
        <v>NA</v>
      </c>
      <c r="G507" s="3"/>
      <c r="H507" s="3"/>
    </row>
    <row r="508" spans="1:8" ht="15.75" customHeight="1" x14ac:dyDescent="0.35">
      <c r="A508" s="1">
        <f>IF(Data!A508&lt;&gt;"",_xlfn.RANK.AVG(Data!A508,Data!$A:$B,1),"")</f>
        <v>772.5</v>
      </c>
      <c r="B508" s="1">
        <f>IF(Data!B508&lt;&gt;"",_xlfn.RANK.AVG(Data!B508,Data!$A:$B,1),"")</f>
        <v>772.5</v>
      </c>
      <c r="E508" s="3">
        <f t="shared" si="14"/>
        <v>1</v>
      </c>
      <c r="F508" s="3" t="str">
        <f t="shared" si="15"/>
        <v>NA</v>
      </c>
      <c r="G508" s="3"/>
      <c r="H508" s="3"/>
    </row>
    <row r="509" spans="1:8" ht="15.75" customHeight="1" x14ac:dyDescent="0.35">
      <c r="A509" s="1">
        <f>IF(Data!A509&lt;&gt;"",_xlfn.RANK.AVG(Data!A509,Data!$A:$B,1),"")</f>
        <v>772.5</v>
      </c>
      <c r="B509" s="1">
        <f>IF(Data!B509&lt;&gt;"",_xlfn.RANK.AVG(Data!B509,Data!$A:$B,1),"")</f>
        <v>772.5</v>
      </c>
      <c r="E509" s="3">
        <f t="shared" si="14"/>
        <v>1</v>
      </c>
      <c r="F509" s="3" t="str">
        <f t="shared" si="15"/>
        <v>NA</v>
      </c>
      <c r="G509" s="3"/>
      <c r="H509" s="3"/>
    </row>
    <row r="510" spans="1:8" ht="15.75" customHeight="1" x14ac:dyDescent="0.35">
      <c r="A510" s="1">
        <f>IF(Data!A510&lt;&gt;"",_xlfn.RANK.AVG(Data!A510,Data!$A:$B,1),"")</f>
        <v>772.5</v>
      </c>
      <c r="B510" s="1">
        <f>IF(Data!B510&lt;&gt;"",_xlfn.RANK.AVG(Data!B510,Data!$A:$B,1),"")</f>
        <v>772.5</v>
      </c>
      <c r="E510" s="3">
        <f t="shared" si="14"/>
        <v>1</v>
      </c>
      <c r="F510" s="3" t="str">
        <f t="shared" si="15"/>
        <v>NA</v>
      </c>
      <c r="G510" s="3"/>
      <c r="H510" s="3"/>
    </row>
    <row r="511" spans="1:8" ht="15.75" customHeight="1" x14ac:dyDescent="0.35">
      <c r="A511" s="1">
        <f>IF(Data!A511&lt;&gt;"",_xlfn.RANK.AVG(Data!A511,Data!$A:$B,1),"")</f>
        <v>1737.5</v>
      </c>
      <c r="B511" s="1">
        <f>IF(Data!B511&lt;&gt;"",_xlfn.RANK.AVG(Data!B511,Data!$A:$B,1),"")</f>
        <v>1737.5</v>
      </c>
      <c r="E511" s="3">
        <f t="shared" si="14"/>
        <v>1</v>
      </c>
      <c r="F511" s="3" t="str">
        <f t="shared" si="15"/>
        <v>NA</v>
      </c>
      <c r="G511" s="3"/>
      <c r="H511" s="3"/>
    </row>
    <row r="512" spans="1:8" ht="15.75" customHeight="1" x14ac:dyDescent="0.35">
      <c r="A512" s="1">
        <f>IF(Data!A512&lt;&gt;"",_xlfn.RANK.AVG(Data!A512,Data!$A:$B,1),"")</f>
        <v>1655.5</v>
      </c>
      <c r="B512" s="1">
        <f>IF(Data!B512&lt;&gt;"",_xlfn.RANK.AVG(Data!B512,Data!$A:$B,1),"")</f>
        <v>1655.5</v>
      </c>
      <c r="E512" s="3">
        <f t="shared" si="14"/>
        <v>1</v>
      </c>
      <c r="F512" s="3" t="str">
        <f t="shared" si="15"/>
        <v>NA</v>
      </c>
      <c r="G512" s="3"/>
      <c r="H512" s="3"/>
    </row>
    <row r="513" spans="1:8" ht="15.75" customHeight="1" x14ac:dyDescent="0.35">
      <c r="A513" s="1">
        <f>IF(Data!A513&lt;&gt;"",_xlfn.RANK.AVG(Data!A513,Data!$A:$B,1),"")</f>
        <v>772.5</v>
      </c>
      <c r="B513" s="1">
        <f>IF(Data!B513&lt;&gt;"",_xlfn.RANK.AVG(Data!B513,Data!$A:$B,1),"")</f>
        <v>772.5</v>
      </c>
      <c r="E513" s="3">
        <f t="shared" ref="E513:E576" si="16">IF(A513=B513,1,"NA")</f>
        <v>1</v>
      </c>
      <c r="F513" s="3" t="str">
        <f t="shared" ref="F513:F576" si="17">IF(AND(A513=B513,A513=650.5),1,"NA")</f>
        <v>NA</v>
      </c>
      <c r="G513" s="3"/>
      <c r="H513" s="3"/>
    </row>
    <row r="514" spans="1:8" ht="15.75" customHeight="1" x14ac:dyDescent="0.35">
      <c r="A514" s="1">
        <f>IF(Data!A514&lt;&gt;"",_xlfn.RANK.AVG(Data!A514,Data!$A:$B,1),"")</f>
        <v>772.5</v>
      </c>
      <c r="B514" s="1">
        <f>IF(Data!B514&lt;&gt;"",_xlfn.RANK.AVG(Data!B514,Data!$A:$B,1),"")</f>
        <v>772.5</v>
      </c>
      <c r="E514" s="3">
        <f t="shared" si="16"/>
        <v>1</v>
      </c>
      <c r="F514" s="3" t="str">
        <f t="shared" si="17"/>
        <v>NA</v>
      </c>
      <c r="G514" s="3"/>
      <c r="H514" s="3"/>
    </row>
    <row r="515" spans="1:8" ht="15.75" customHeight="1" x14ac:dyDescent="0.35">
      <c r="A515" s="1">
        <f>IF(Data!A515&lt;&gt;"",_xlfn.RANK.AVG(Data!A515,Data!$A:$B,1),"")</f>
        <v>772.5</v>
      </c>
      <c r="B515" s="1">
        <f>IF(Data!B515&lt;&gt;"",_xlfn.RANK.AVG(Data!B515,Data!$A:$B,1),"")</f>
        <v>772.5</v>
      </c>
      <c r="E515" s="3">
        <f t="shared" si="16"/>
        <v>1</v>
      </c>
      <c r="F515" s="3" t="str">
        <f t="shared" si="17"/>
        <v>NA</v>
      </c>
      <c r="G515" s="3"/>
      <c r="H515" s="3"/>
    </row>
    <row r="516" spans="1:8" ht="15.75" customHeight="1" x14ac:dyDescent="0.35">
      <c r="A516" s="1">
        <f>IF(Data!A516&lt;&gt;"",_xlfn.RANK.AVG(Data!A516,Data!$A:$B,1),"")</f>
        <v>772.5</v>
      </c>
      <c r="B516" s="1">
        <f>IF(Data!B516&lt;&gt;"",_xlfn.RANK.AVG(Data!B516,Data!$A:$B,1),"")</f>
        <v>772.5</v>
      </c>
      <c r="E516" s="3">
        <f t="shared" si="16"/>
        <v>1</v>
      </c>
      <c r="F516" s="3" t="str">
        <f t="shared" si="17"/>
        <v>NA</v>
      </c>
      <c r="G516" s="3"/>
      <c r="H516" s="3"/>
    </row>
    <row r="517" spans="1:8" ht="15.75" customHeight="1" x14ac:dyDescent="0.35">
      <c r="A517" s="1">
        <f>IF(Data!A517&lt;&gt;"",_xlfn.RANK.AVG(Data!A517,Data!$A:$B,1),"")</f>
        <v>772.5</v>
      </c>
      <c r="B517" s="1">
        <f>IF(Data!B517&lt;&gt;"",_xlfn.RANK.AVG(Data!B517,Data!$A:$B,1),"")</f>
        <v>772.5</v>
      </c>
      <c r="E517" s="3">
        <f t="shared" si="16"/>
        <v>1</v>
      </c>
      <c r="F517" s="3" t="str">
        <f t="shared" si="17"/>
        <v>NA</v>
      </c>
      <c r="G517" s="3"/>
      <c r="H517" s="3"/>
    </row>
    <row r="518" spans="1:8" ht="15.75" customHeight="1" x14ac:dyDescent="0.35">
      <c r="A518" s="1">
        <f>IF(Data!A518&lt;&gt;"",_xlfn.RANK.AVG(Data!A518,Data!$A:$B,1),"")</f>
        <v>1640.5</v>
      </c>
      <c r="B518" s="1">
        <f>IF(Data!B518&lt;&gt;"",_xlfn.RANK.AVG(Data!B518,Data!$A:$B,1),"")</f>
        <v>1640.5</v>
      </c>
      <c r="E518" s="3">
        <f t="shared" si="16"/>
        <v>1</v>
      </c>
      <c r="F518" s="3" t="str">
        <f t="shared" si="17"/>
        <v>NA</v>
      </c>
      <c r="G518" s="3"/>
      <c r="H518" s="3"/>
    </row>
    <row r="519" spans="1:8" ht="15.75" customHeight="1" x14ac:dyDescent="0.35">
      <c r="A519" s="1">
        <f>IF(Data!A519&lt;&gt;"",_xlfn.RANK.AVG(Data!A519,Data!$A:$B,1),"")</f>
        <v>1640.5</v>
      </c>
      <c r="B519" s="1">
        <f>IF(Data!B519&lt;&gt;"",_xlfn.RANK.AVG(Data!B519,Data!$A:$B,1),"")</f>
        <v>1640.5</v>
      </c>
      <c r="E519" s="3">
        <f t="shared" si="16"/>
        <v>1</v>
      </c>
      <c r="F519" s="3" t="str">
        <f t="shared" si="17"/>
        <v>NA</v>
      </c>
      <c r="G519" s="3"/>
      <c r="H519" s="3"/>
    </row>
    <row r="520" spans="1:8" ht="15.75" customHeight="1" x14ac:dyDescent="0.35">
      <c r="A520" s="1">
        <f>IF(Data!A520&lt;&gt;"",_xlfn.RANK.AVG(Data!A520,Data!$A:$B,1),"")</f>
        <v>772.5</v>
      </c>
      <c r="B520" s="1">
        <f>IF(Data!B520&lt;&gt;"",_xlfn.RANK.AVG(Data!B520,Data!$A:$B,1),"")</f>
        <v>772.5</v>
      </c>
      <c r="E520" s="3">
        <f t="shared" si="16"/>
        <v>1</v>
      </c>
      <c r="F520" s="3" t="str">
        <f t="shared" si="17"/>
        <v>NA</v>
      </c>
      <c r="G520" s="3"/>
      <c r="H520" s="3"/>
    </row>
    <row r="521" spans="1:8" ht="15.75" customHeight="1" x14ac:dyDescent="0.35">
      <c r="A521" s="1">
        <f>IF(Data!A521&lt;&gt;"",_xlfn.RANK.AVG(Data!A521,Data!$A:$B,1),"")</f>
        <v>772.5</v>
      </c>
      <c r="B521" s="1">
        <f>IF(Data!B521&lt;&gt;"",_xlfn.RANK.AVG(Data!B521,Data!$A:$B,1),"")</f>
        <v>772.5</v>
      </c>
      <c r="E521" s="3">
        <f t="shared" si="16"/>
        <v>1</v>
      </c>
      <c r="F521" s="3" t="str">
        <f t="shared" si="17"/>
        <v>NA</v>
      </c>
      <c r="G521" s="3"/>
      <c r="H521" s="3"/>
    </row>
    <row r="522" spans="1:8" ht="15.75" customHeight="1" x14ac:dyDescent="0.35">
      <c r="A522" s="1">
        <f>IF(Data!A522&lt;&gt;"",_xlfn.RANK.AVG(Data!A522,Data!$A:$B,1),"")</f>
        <v>772.5</v>
      </c>
      <c r="B522" s="1">
        <f>IF(Data!B522&lt;&gt;"",_xlfn.RANK.AVG(Data!B522,Data!$A:$B,1),"")</f>
        <v>772.5</v>
      </c>
      <c r="E522" s="3">
        <f t="shared" si="16"/>
        <v>1</v>
      </c>
      <c r="F522" s="3" t="str">
        <f t="shared" si="17"/>
        <v>NA</v>
      </c>
      <c r="G522" s="3"/>
      <c r="H522" s="3"/>
    </row>
    <row r="523" spans="1:8" ht="15.75" customHeight="1" x14ac:dyDescent="0.35">
      <c r="A523" s="1">
        <f>IF(Data!A523&lt;&gt;"",_xlfn.RANK.AVG(Data!A523,Data!$A:$B,1),"")</f>
        <v>772.5</v>
      </c>
      <c r="B523" s="1">
        <f>IF(Data!B523&lt;&gt;"",_xlfn.RANK.AVG(Data!B523,Data!$A:$B,1),"")</f>
        <v>772.5</v>
      </c>
      <c r="E523" s="3">
        <f t="shared" si="16"/>
        <v>1</v>
      </c>
      <c r="F523" s="3" t="str">
        <f t="shared" si="17"/>
        <v>NA</v>
      </c>
      <c r="G523" s="3"/>
      <c r="H523" s="3"/>
    </row>
    <row r="524" spans="1:8" ht="15.75" customHeight="1" x14ac:dyDescent="0.35">
      <c r="A524" s="1">
        <f>IF(Data!A524&lt;&gt;"",_xlfn.RANK.AVG(Data!A524,Data!$A:$B,1),"")</f>
        <v>772.5</v>
      </c>
      <c r="B524" s="1">
        <f>IF(Data!B524&lt;&gt;"",_xlfn.RANK.AVG(Data!B524,Data!$A:$B,1),"")</f>
        <v>772.5</v>
      </c>
      <c r="E524" s="3">
        <f t="shared" si="16"/>
        <v>1</v>
      </c>
      <c r="F524" s="3" t="str">
        <f t="shared" si="17"/>
        <v>NA</v>
      </c>
      <c r="G524" s="3"/>
      <c r="H524" s="3"/>
    </row>
    <row r="525" spans="1:8" ht="15.75" customHeight="1" x14ac:dyDescent="0.35">
      <c r="A525" s="1">
        <f>IF(Data!A525&lt;&gt;"",_xlfn.RANK.AVG(Data!A525,Data!$A:$B,1),"")</f>
        <v>772.5</v>
      </c>
      <c r="B525" s="1">
        <f>IF(Data!B525&lt;&gt;"",_xlfn.RANK.AVG(Data!B525,Data!$A:$B,1),"")</f>
        <v>772.5</v>
      </c>
      <c r="E525" s="3">
        <f t="shared" si="16"/>
        <v>1</v>
      </c>
      <c r="F525" s="3" t="str">
        <f t="shared" si="17"/>
        <v>NA</v>
      </c>
      <c r="G525" s="3"/>
      <c r="H525" s="3"/>
    </row>
    <row r="526" spans="1:8" ht="15.75" customHeight="1" x14ac:dyDescent="0.35">
      <c r="A526" s="1">
        <f>IF(Data!A526&lt;&gt;"",_xlfn.RANK.AVG(Data!A526,Data!$A:$B,1),"")</f>
        <v>1985.5</v>
      </c>
      <c r="B526" s="1">
        <f>IF(Data!B526&lt;&gt;"",_xlfn.RANK.AVG(Data!B526,Data!$A:$B,1),"")</f>
        <v>1985.5</v>
      </c>
      <c r="E526" s="3">
        <f t="shared" si="16"/>
        <v>1</v>
      </c>
      <c r="F526" s="3" t="str">
        <f t="shared" si="17"/>
        <v>NA</v>
      </c>
      <c r="G526" s="3"/>
      <c r="H526" s="3"/>
    </row>
    <row r="527" spans="1:8" ht="15.75" customHeight="1" x14ac:dyDescent="0.35">
      <c r="A527" s="1">
        <f>IF(Data!A527&lt;&gt;"",_xlfn.RANK.AVG(Data!A527,Data!$A:$B,1),"")</f>
        <v>1896.5</v>
      </c>
      <c r="B527" s="1">
        <f>IF(Data!B527&lt;&gt;"",_xlfn.RANK.AVG(Data!B527,Data!$A:$B,1),"")</f>
        <v>1896.5</v>
      </c>
      <c r="E527" s="3">
        <f t="shared" si="16"/>
        <v>1</v>
      </c>
      <c r="F527" s="3" t="str">
        <f t="shared" si="17"/>
        <v>NA</v>
      </c>
      <c r="G527" s="3"/>
      <c r="H527" s="3"/>
    </row>
    <row r="528" spans="1:8" ht="15.75" customHeight="1" x14ac:dyDescent="0.35">
      <c r="A528" s="1">
        <f>IF(Data!A528&lt;&gt;"",_xlfn.RANK.AVG(Data!A528,Data!$A:$B,1),"")</f>
        <v>1734.5</v>
      </c>
      <c r="B528" s="1">
        <f>IF(Data!B528&lt;&gt;"",_xlfn.RANK.AVG(Data!B528,Data!$A:$B,1),"")</f>
        <v>1734.5</v>
      </c>
      <c r="E528" s="3">
        <f t="shared" si="16"/>
        <v>1</v>
      </c>
      <c r="F528" s="3" t="str">
        <f t="shared" si="17"/>
        <v>NA</v>
      </c>
      <c r="G528" s="3"/>
      <c r="H528" s="3"/>
    </row>
    <row r="529" spans="1:8" ht="15.75" customHeight="1" x14ac:dyDescent="0.35">
      <c r="A529" s="1">
        <f>IF(Data!A529&lt;&gt;"",_xlfn.RANK.AVG(Data!A529,Data!$A:$B,1),"")</f>
        <v>1896.5</v>
      </c>
      <c r="B529" s="1">
        <f>IF(Data!B529&lt;&gt;"",_xlfn.RANK.AVG(Data!B529,Data!$A:$B,1),"")</f>
        <v>1896.5</v>
      </c>
      <c r="E529" s="3">
        <f t="shared" si="16"/>
        <v>1</v>
      </c>
      <c r="F529" s="3" t="str">
        <f t="shared" si="17"/>
        <v>NA</v>
      </c>
      <c r="G529" s="3"/>
      <c r="H529" s="3"/>
    </row>
    <row r="530" spans="1:8" ht="15.75" customHeight="1" x14ac:dyDescent="0.35">
      <c r="A530" s="1">
        <f>IF(Data!A530&lt;&gt;"",_xlfn.RANK.AVG(Data!A530,Data!$A:$B,1),"")</f>
        <v>772.5</v>
      </c>
      <c r="B530" s="1">
        <f>IF(Data!B530&lt;&gt;"",_xlfn.RANK.AVG(Data!B530,Data!$A:$B,1),"")</f>
        <v>772.5</v>
      </c>
      <c r="E530" s="3">
        <f t="shared" si="16"/>
        <v>1</v>
      </c>
      <c r="F530" s="3" t="str">
        <f t="shared" si="17"/>
        <v>NA</v>
      </c>
      <c r="G530" s="3"/>
      <c r="H530" s="3"/>
    </row>
    <row r="531" spans="1:8" ht="15.75" customHeight="1" x14ac:dyDescent="0.35">
      <c r="A531" s="1">
        <f>IF(Data!A531&lt;&gt;"",_xlfn.RANK.AVG(Data!A531,Data!$A:$B,1),"")</f>
        <v>772.5</v>
      </c>
      <c r="B531" s="1">
        <f>IF(Data!B531&lt;&gt;"",_xlfn.RANK.AVG(Data!B531,Data!$A:$B,1),"")</f>
        <v>772.5</v>
      </c>
      <c r="E531" s="3">
        <f t="shared" si="16"/>
        <v>1</v>
      </c>
      <c r="F531" s="3" t="str">
        <f t="shared" si="17"/>
        <v>NA</v>
      </c>
      <c r="G531" s="3"/>
      <c r="H531" s="3"/>
    </row>
    <row r="532" spans="1:8" ht="15.75" customHeight="1" x14ac:dyDescent="0.35">
      <c r="A532" s="1">
        <f>IF(Data!A532&lt;&gt;"",_xlfn.RANK.AVG(Data!A532,Data!$A:$B,1),"")</f>
        <v>772.5</v>
      </c>
      <c r="B532" s="1">
        <f>IF(Data!B532&lt;&gt;"",_xlfn.RANK.AVG(Data!B532,Data!$A:$B,1),"")</f>
        <v>772.5</v>
      </c>
      <c r="E532" s="3">
        <f t="shared" si="16"/>
        <v>1</v>
      </c>
      <c r="F532" s="3" t="str">
        <f t="shared" si="17"/>
        <v>NA</v>
      </c>
      <c r="G532" s="3"/>
      <c r="H532" s="3"/>
    </row>
    <row r="533" spans="1:8" ht="15.75" customHeight="1" x14ac:dyDescent="0.35">
      <c r="A533" s="1">
        <f>IF(Data!A533&lt;&gt;"",_xlfn.RANK.AVG(Data!A533,Data!$A:$B,1),"")</f>
        <v>772.5</v>
      </c>
      <c r="B533" s="1">
        <f>IF(Data!B533&lt;&gt;"",_xlfn.RANK.AVG(Data!B533,Data!$A:$B,1),"")</f>
        <v>772.5</v>
      </c>
      <c r="E533" s="3">
        <f t="shared" si="16"/>
        <v>1</v>
      </c>
      <c r="F533" s="3" t="str">
        <f t="shared" si="17"/>
        <v>NA</v>
      </c>
      <c r="G533" s="3"/>
      <c r="H533" s="3"/>
    </row>
    <row r="534" spans="1:8" ht="15.75" customHeight="1" x14ac:dyDescent="0.35">
      <c r="A534" s="1">
        <f>IF(Data!A534&lt;&gt;"",_xlfn.RANK.AVG(Data!A534,Data!$A:$B,1),"")</f>
        <v>772.5</v>
      </c>
      <c r="B534" s="1">
        <f>IF(Data!B534&lt;&gt;"",_xlfn.RANK.AVG(Data!B534,Data!$A:$B,1),"")</f>
        <v>772.5</v>
      </c>
      <c r="E534" s="3">
        <f t="shared" si="16"/>
        <v>1</v>
      </c>
      <c r="F534" s="3" t="str">
        <f t="shared" si="17"/>
        <v>NA</v>
      </c>
      <c r="G534" s="3"/>
      <c r="H534" s="3"/>
    </row>
    <row r="535" spans="1:8" ht="15.75" customHeight="1" x14ac:dyDescent="0.35">
      <c r="A535" s="1">
        <f>IF(Data!A535&lt;&gt;"",_xlfn.RANK.AVG(Data!A535,Data!$A:$B,1),"")</f>
        <v>772.5</v>
      </c>
      <c r="B535" s="1">
        <f>IF(Data!B535&lt;&gt;"",_xlfn.RANK.AVG(Data!B535,Data!$A:$B,1),"")</f>
        <v>772.5</v>
      </c>
      <c r="E535" s="3">
        <f t="shared" si="16"/>
        <v>1</v>
      </c>
      <c r="F535" s="3" t="str">
        <f t="shared" si="17"/>
        <v>NA</v>
      </c>
      <c r="G535" s="3"/>
      <c r="H535" s="3"/>
    </row>
    <row r="536" spans="1:8" ht="15.75" customHeight="1" x14ac:dyDescent="0.35">
      <c r="A536" s="1">
        <f>IF(Data!A536&lt;&gt;"",_xlfn.RANK.AVG(Data!A536,Data!$A:$B,1),"")</f>
        <v>1681.5</v>
      </c>
      <c r="B536" s="1">
        <f>IF(Data!B536&lt;&gt;"",_xlfn.RANK.AVG(Data!B536,Data!$A:$B,1),"")</f>
        <v>1681.5</v>
      </c>
      <c r="E536" s="3">
        <f t="shared" si="16"/>
        <v>1</v>
      </c>
      <c r="F536" s="3" t="str">
        <f t="shared" si="17"/>
        <v>NA</v>
      </c>
      <c r="G536" s="3"/>
      <c r="H536" s="3"/>
    </row>
    <row r="537" spans="1:8" ht="15.75" customHeight="1" x14ac:dyDescent="0.35">
      <c r="A537" s="1">
        <f>IF(Data!A537&lt;&gt;"",_xlfn.RANK.AVG(Data!A537,Data!$A:$B,1),"")</f>
        <v>1734.5</v>
      </c>
      <c r="B537" s="1">
        <f>IF(Data!B537&lt;&gt;"",_xlfn.RANK.AVG(Data!B537,Data!$A:$B,1),"")</f>
        <v>1734.5</v>
      </c>
      <c r="E537" s="3">
        <f t="shared" si="16"/>
        <v>1</v>
      </c>
      <c r="F537" s="3" t="str">
        <f t="shared" si="17"/>
        <v>NA</v>
      </c>
      <c r="G537" s="3"/>
      <c r="H537" s="3"/>
    </row>
    <row r="538" spans="1:8" ht="15.75" customHeight="1" x14ac:dyDescent="0.35">
      <c r="A538" s="1">
        <f>IF(Data!A538&lt;&gt;"",_xlfn.RANK.AVG(Data!A538,Data!$A:$B,1),"")</f>
        <v>772.5</v>
      </c>
      <c r="B538" s="1">
        <f>IF(Data!B538&lt;&gt;"",_xlfn.RANK.AVG(Data!B538,Data!$A:$B,1),"")</f>
        <v>772.5</v>
      </c>
      <c r="E538" s="3">
        <f t="shared" si="16"/>
        <v>1</v>
      </c>
      <c r="F538" s="3" t="str">
        <f t="shared" si="17"/>
        <v>NA</v>
      </c>
      <c r="G538" s="3"/>
      <c r="H538" s="3"/>
    </row>
    <row r="539" spans="1:8" ht="15.75" customHeight="1" x14ac:dyDescent="0.35">
      <c r="A539" s="1">
        <f>IF(Data!A539&lt;&gt;"",_xlfn.RANK.AVG(Data!A539,Data!$A:$B,1),"")</f>
        <v>772.5</v>
      </c>
      <c r="B539" s="1">
        <f>IF(Data!B539&lt;&gt;"",_xlfn.RANK.AVG(Data!B539,Data!$A:$B,1),"")</f>
        <v>772.5</v>
      </c>
      <c r="E539" s="3">
        <f t="shared" si="16"/>
        <v>1</v>
      </c>
      <c r="F539" s="3" t="str">
        <f t="shared" si="17"/>
        <v>NA</v>
      </c>
      <c r="G539" s="3"/>
      <c r="H539" s="3"/>
    </row>
    <row r="540" spans="1:8" ht="15.75" customHeight="1" x14ac:dyDescent="0.35">
      <c r="A540" s="1">
        <f>IF(Data!A540&lt;&gt;"",_xlfn.RANK.AVG(Data!A540,Data!$A:$B,1),"")</f>
        <v>772.5</v>
      </c>
      <c r="B540" s="1">
        <f>IF(Data!B540&lt;&gt;"",_xlfn.RANK.AVG(Data!B540,Data!$A:$B,1),"")</f>
        <v>772.5</v>
      </c>
      <c r="E540" s="3">
        <f t="shared" si="16"/>
        <v>1</v>
      </c>
      <c r="F540" s="3" t="str">
        <f t="shared" si="17"/>
        <v>NA</v>
      </c>
      <c r="G540" s="3"/>
      <c r="H540" s="3"/>
    </row>
    <row r="541" spans="1:8" ht="15.75" customHeight="1" x14ac:dyDescent="0.35">
      <c r="A541" s="1">
        <f>IF(Data!A541&lt;&gt;"",_xlfn.RANK.AVG(Data!A541,Data!$A:$B,1),"")</f>
        <v>772.5</v>
      </c>
      <c r="B541" s="1">
        <f>IF(Data!B541&lt;&gt;"",_xlfn.RANK.AVG(Data!B541,Data!$A:$B,1),"")</f>
        <v>772.5</v>
      </c>
      <c r="E541" s="3">
        <f t="shared" si="16"/>
        <v>1</v>
      </c>
      <c r="F541" s="3" t="str">
        <f t="shared" si="17"/>
        <v>NA</v>
      </c>
      <c r="G541" s="3"/>
      <c r="H541" s="3"/>
    </row>
    <row r="542" spans="1:8" ht="15.75" customHeight="1" x14ac:dyDescent="0.35">
      <c r="A542" s="1">
        <f>IF(Data!A542&lt;&gt;"",_xlfn.RANK.AVG(Data!A542,Data!$A:$B,1),"")</f>
        <v>2389.5</v>
      </c>
      <c r="B542" s="1">
        <f>IF(Data!B542&lt;&gt;"",_xlfn.RANK.AVG(Data!B542,Data!$A:$B,1),"")</f>
        <v>2389.5</v>
      </c>
      <c r="E542" s="3">
        <f t="shared" si="16"/>
        <v>1</v>
      </c>
      <c r="F542" s="3" t="str">
        <f t="shared" si="17"/>
        <v>NA</v>
      </c>
      <c r="G542" s="3"/>
      <c r="H542" s="3"/>
    </row>
    <row r="543" spans="1:8" ht="15.75" customHeight="1" x14ac:dyDescent="0.35">
      <c r="A543" s="1">
        <f>IF(Data!A543&lt;&gt;"",_xlfn.RANK.AVG(Data!A543,Data!$A:$B,1),"")</f>
        <v>2073.5</v>
      </c>
      <c r="B543" s="1">
        <f>IF(Data!B543&lt;&gt;"",_xlfn.RANK.AVG(Data!B543,Data!$A:$B,1),"")</f>
        <v>2073.5</v>
      </c>
      <c r="E543" s="3">
        <f t="shared" si="16"/>
        <v>1</v>
      </c>
      <c r="F543" s="3" t="str">
        <f t="shared" si="17"/>
        <v>NA</v>
      </c>
      <c r="G543" s="3"/>
      <c r="H543" s="3"/>
    </row>
    <row r="544" spans="1:8" ht="15.75" customHeight="1" x14ac:dyDescent="0.35">
      <c r="A544" s="1">
        <f>IF(Data!A544&lt;&gt;"",_xlfn.RANK.AVG(Data!A544,Data!$A:$B,1),"")</f>
        <v>1645.5</v>
      </c>
      <c r="B544" s="1">
        <f>IF(Data!B544&lt;&gt;"",_xlfn.RANK.AVG(Data!B544,Data!$A:$B,1),"")</f>
        <v>1645.5</v>
      </c>
      <c r="E544" s="3">
        <f t="shared" si="16"/>
        <v>1</v>
      </c>
      <c r="F544" s="3" t="str">
        <f t="shared" si="17"/>
        <v>NA</v>
      </c>
      <c r="G544" s="3"/>
      <c r="H544" s="3"/>
    </row>
    <row r="545" spans="1:8" ht="15.75" customHeight="1" x14ac:dyDescent="0.35">
      <c r="A545" s="1">
        <f>IF(Data!A545&lt;&gt;"",_xlfn.RANK.AVG(Data!A545,Data!$A:$B,1),"")</f>
        <v>772.5</v>
      </c>
      <c r="B545" s="1">
        <f>IF(Data!B545&lt;&gt;"",_xlfn.RANK.AVG(Data!B545,Data!$A:$B,1),"")</f>
        <v>772.5</v>
      </c>
      <c r="E545" s="3">
        <f t="shared" si="16"/>
        <v>1</v>
      </c>
      <c r="F545" s="3" t="str">
        <f t="shared" si="17"/>
        <v>NA</v>
      </c>
      <c r="G545" s="3"/>
      <c r="H545" s="3"/>
    </row>
    <row r="546" spans="1:8" ht="15.75" customHeight="1" x14ac:dyDescent="0.35">
      <c r="A546" s="1">
        <f>IF(Data!A546&lt;&gt;"",_xlfn.RANK.AVG(Data!A546,Data!$A:$B,1),"")</f>
        <v>1699.5</v>
      </c>
      <c r="B546" s="1">
        <f>IF(Data!B546&lt;&gt;"",_xlfn.RANK.AVG(Data!B546,Data!$A:$B,1),"")</f>
        <v>1699.5</v>
      </c>
      <c r="E546" s="3">
        <f t="shared" si="16"/>
        <v>1</v>
      </c>
      <c r="F546" s="3" t="str">
        <f t="shared" si="17"/>
        <v>NA</v>
      </c>
      <c r="G546" s="3"/>
      <c r="H546" s="3"/>
    </row>
    <row r="547" spans="1:8" ht="15.75" customHeight="1" x14ac:dyDescent="0.35">
      <c r="A547" s="1">
        <f>IF(Data!A547&lt;&gt;"",_xlfn.RANK.AVG(Data!A547,Data!$A:$B,1),"")</f>
        <v>772.5</v>
      </c>
      <c r="B547" s="1">
        <f>IF(Data!B547&lt;&gt;"",_xlfn.RANK.AVG(Data!B547,Data!$A:$B,1),"")</f>
        <v>772.5</v>
      </c>
      <c r="E547" s="3">
        <f t="shared" si="16"/>
        <v>1</v>
      </c>
      <c r="F547" s="3" t="str">
        <f t="shared" si="17"/>
        <v>NA</v>
      </c>
      <c r="G547" s="3"/>
      <c r="H547" s="3"/>
    </row>
    <row r="548" spans="1:8" ht="15.75" customHeight="1" x14ac:dyDescent="0.35">
      <c r="A548" s="1">
        <f>IF(Data!A548&lt;&gt;"",_xlfn.RANK.AVG(Data!A548,Data!$A:$B,1),"")</f>
        <v>1716.5</v>
      </c>
      <c r="B548" s="1">
        <f>IF(Data!B548&lt;&gt;"",_xlfn.RANK.AVG(Data!B548,Data!$A:$B,1),"")</f>
        <v>1716.5</v>
      </c>
      <c r="E548" s="3">
        <f t="shared" si="16"/>
        <v>1</v>
      </c>
      <c r="F548" s="3" t="str">
        <f t="shared" si="17"/>
        <v>NA</v>
      </c>
      <c r="G548" s="3"/>
      <c r="H548" s="3"/>
    </row>
    <row r="549" spans="1:8" ht="15.75" customHeight="1" x14ac:dyDescent="0.35">
      <c r="A549" s="1">
        <f>IF(Data!A549&lt;&gt;"",_xlfn.RANK.AVG(Data!A549,Data!$A:$B,1),"")</f>
        <v>1716.5</v>
      </c>
      <c r="B549" s="1">
        <f>IF(Data!B549&lt;&gt;"",_xlfn.RANK.AVG(Data!B549,Data!$A:$B,1),"")</f>
        <v>1716.5</v>
      </c>
      <c r="E549" s="3">
        <f t="shared" si="16"/>
        <v>1</v>
      </c>
      <c r="F549" s="3" t="str">
        <f t="shared" si="17"/>
        <v>NA</v>
      </c>
      <c r="G549" s="3"/>
      <c r="H549" s="3"/>
    </row>
    <row r="550" spans="1:8" ht="15.75" customHeight="1" x14ac:dyDescent="0.35">
      <c r="A550" s="1">
        <f>IF(Data!A550&lt;&gt;"",_xlfn.RANK.AVG(Data!A550,Data!$A:$B,1),"")</f>
        <v>772.5</v>
      </c>
      <c r="B550" s="1">
        <f>IF(Data!B550&lt;&gt;"",_xlfn.RANK.AVG(Data!B550,Data!$A:$B,1),"")</f>
        <v>772.5</v>
      </c>
      <c r="E550" s="3">
        <f t="shared" si="16"/>
        <v>1</v>
      </c>
      <c r="F550" s="3" t="str">
        <f t="shared" si="17"/>
        <v>NA</v>
      </c>
      <c r="G550" s="3"/>
      <c r="H550" s="3"/>
    </row>
    <row r="551" spans="1:8" ht="15.75" customHeight="1" x14ac:dyDescent="0.35">
      <c r="A551" s="1">
        <f>IF(Data!A551&lt;&gt;"",_xlfn.RANK.AVG(Data!A551,Data!$A:$B,1),"")</f>
        <v>772.5</v>
      </c>
      <c r="B551" s="1">
        <f>IF(Data!B551&lt;&gt;"",_xlfn.RANK.AVG(Data!B551,Data!$A:$B,1),"")</f>
        <v>772.5</v>
      </c>
      <c r="E551" s="3">
        <f t="shared" si="16"/>
        <v>1</v>
      </c>
      <c r="F551" s="3" t="str">
        <f t="shared" si="17"/>
        <v>NA</v>
      </c>
      <c r="G551" s="3"/>
      <c r="H551" s="3"/>
    </row>
    <row r="552" spans="1:8" ht="15.75" customHeight="1" x14ac:dyDescent="0.35">
      <c r="A552" s="1">
        <f>IF(Data!A552&lt;&gt;"",_xlfn.RANK.AVG(Data!A552,Data!$A:$B,1),"")</f>
        <v>2059.5</v>
      </c>
      <c r="B552" s="1">
        <f>IF(Data!B552&lt;&gt;"",_xlfn.RANK.AVG(Data!B552,Data!$A:$B,1),"")</f>
        <v>2059.5</v>
      </c>
      <c r="E552" s="3">
        <f t="shared" si="16"/>
        <v>1</v>
      </c>
      <c r="F552" s="3" t="str">
        <f t="shared" si="17"/>
        <v>NA</v>
      </c>
      <c r="G552" s="3"/>
      <c r="H552" s="3"/>
    </row>
    <row r="553" spans="1:8" ht="15.75" customHeight="1" x14ac:dyDescent="0.35">
      <c r="A553" s="1">
        <f>IF(Data!A553&lt;&gt;"",_xlfn.RANK.AVG(Data!A553,Data!$A:$B,1),"")</f>
        <v>1625.5</v>
      </c>
      <c r="B553" s="1">
        <f>IF(Data!B553&lt;&gt;"",_xlfn.RANK.AVG(Data!B553,Data!$A:$B,1),"")</f>
        <v>1625.5</v>
      </c>
      <c r="E553" s="3">
        <f t="shared" si="16"/>
        <v>1</v>
      </c>
      <c r="F553" s="3" t="str">
        <f t="shared" si="17"/>
        <v>NA</v>
      </c>
      <c r="G553" s="3"/>
      <c r="H553" s="3"/>
    </row>
    <row r="554" spans="1:8" ht="15.75" customHeight="1" x14ac:dyDescent="0.35">
      <c r="A554" s="1">
        <f>IF(Data!A554&lt;&gt;"",_xlfn.RANK.AVG(Data!A554,Data!$A:$B,1),"")</f>
        <v>1820.5</v>
      </c>
      <c r="B554" s="1">
        <f>IF(Data!B554&lt;&gt;"",_xlfn.RANK.AVG(Data!B554,Data!$A:$B,1),"")</f>
        <v>1820.5</v>
      </c>
      <c r="E554" s="3">
        <f t="shared" si="16"/>
        <v>1</v>
      </c>
      <c r="F554" s="3" t="str">
        <f t="shared" si="17"/>
        <v>NA</v>
      </c>
      <c r="G554" s="3"/>
      <c r="H554" s="3"/>
    </row>
    <row r="555" spans="1:8" ht="15.75" customHeight="1" x14ac:dyDescent="0.35">
      <c r="A555" s="1">
        <f>IF(Data!A555&lt;&gt;"",_xlfn.RANK.AVG(Data!A555,Data!$A:$B,1),"")</f>
        <v>1923.5</v>
      </c>
      <c r="B555" s="1">
        <f>IF(Data!B555&lt;&gt;"",_xlfn.RANK.AVG(Data!B555,Data!$A:$B,1),"")</f>
        <v>1923.5</v>
      </c>
      <c r="E555" s="3">
        <f t="shared" si="16"/>
        <v>1</v>
      </c>
      <c r="F555" s="3" t="str">
        <f t="shared" si="17"/>
        <v>NA</v>
      </c>
      <c r="G555" s="3"/>
      <c r="H555" s="3"/>
    </row>
    <row r="556" spans="1:8" ht="15.75" customHeight="1" x14ac:dyDescent="0.35">
      <c r="A556" s="1">
        <f>IF(Data!A556&lt;&gt;"",_xlfn.RANK.AVG(Data!A556,Data!$A:$B,1),"")</f>
        <v>1820.5</v>
      </c>
      <c r="B556" s="1">
        <f>IF(Data!B556&lt;&gt;"",_xlfn.RANK.AVG(Data!B556,Data!$A:$B,1),"")</f>
        <v>1820.5</v>
      </c>
      <c r="E556" s="3">
        <f t="shared" si="16"/>
        <v>1</v>
      </c>
      <c r="F556" s="3" t="str">
        <f t="shared" si="17"/>
        <v>NA</v>
      </c>
      <c r="G556" s="3"/>
      <c r="H556" s="3"/>
    </row>
    <row r="557" spans="1:8" ht="15.75" customHeight="1" x14ac:dyDescent="0.35">
      <c r="A557" s="1">
        <f>IF(Data!A557&lt;&gt;"",_xlfn.RANK.AVG(Data!A557,Data!$A:$B,1),"")</f>
        <v>772.5</v>
      </c>
      <c r="B557" s="1">
        <f>IF(Data!B557&lt;&gt;"",_xlfn.RANK.AVG(Data!B557,Data!$A:$B,1),"")</f>
        <v>772.5</v>
      </c>
      <c r="E557" s="3">
        <f t="shared" si="16"/>
        <v>1</v>
      </c>
      <c r="F557" s="3" t="str">
        <f t="shared" si="17"/>
        <v>NA</v>
      </c>
      <c r="G557" s="3"/>
      <c r="H557" s="3"/>
    </row>
    <row r="558" spans="1:8" ht="15.75" customHeight="1" x14ac:dyDescent="0.35">
      <c r="A558" s="1">
        <f>IF(Data!A558&lt;&gt;"",_xlfn.RANK.AVG(Data!A558,Data!$A:$B,1),"")</f>
        <v>772.5</v>
      </c>
      <c r="B558" s="1">
        <f>IF(Data!B558&lt;&gt;"",_xlfn.RANK.AVG(Data!B558,Data!$A:$B,1),"")</f>
        <v>772.5</v>
      </c>
      <c r="E558" s="3">
        <f t="shared" si="16"/>
        <v>1</v>
      </c>
      <c r="F558" s="3" t="str">
        <f t="shared" si="17"/>
        <v>NA</v>
      </c>
      <c r="G558" s="3"/>
      <c r="H558" s="3"/>
    </row>
    <row r="559" spans="1:8" ht="15.75" customHeight="1" x14ac:dyDescent="0.35">
      <c r="A559" s="1">
        <f>IF(Data!A559&lt;&gt;"",_xlfn.RANK.AVG(Data!A559,Data!$A:$B,1),"")</f>
        <v>772.5</v>
      </c>
      <c r="B559" s="1">
        <f>IF(Data!B559&lt;&gt;"",_xlfn.RANK.AVG(Data!B559,Data!$A:$B,1),"")</f>
        <v>772.5</v>
      </c>
      <c r="E559" s="3">
        <f t="shared" si="16"/>
        <v>1</v>
      </c>
      <c r="F559" s="3" t="str">
        <f t="shared" si="17"/>
        <v>NA</v>
      </c>
      <c r="G559" s="3"/>
      <c r="H559" s="3"/>
    </row>
    <row r="560" spans="1:8" ht="15.75" customHeight="1" x14ac:dyDescent="0.35">
      <c r="A560" s="1">
        <f>IF(Data!A560&lt;&gt;"",_xlfn.RANK.AVG(Data!A560,Data!$A:$B,1),"")</f>
        <v>2115.5</v>
      </c>
      <c r="B560" s="1">
        <f>IF(Data!B560&lt;&gt;"",_xlfn.RANK.AVG(Data!B560,Data!$A:$B,1),"")</f>
        <v>2115.5</v>
      </c>
      <c r="E560" s="3">
        <f t="shared" si="16"/>
        <v>1</v>
      </c>
      <c r="F560" s="3" t="str">
        <f t="shared" si="17"/>
        <v>NA</v>
      </c>
      <c r="G560" s="3"/>
      <c r="H560" s="3"/>
    </row>
    <row r="561" spans="1:8" ht="15.75" customHeight="1" x14ac:dyDescent="0.35">
      <c r="A561" s="1">
        <f>IF(Data!A561&lt;&gt;"",_xlfn.RANK.AVG(Data!A561,Data!$A:$B,1),"")</f>
        <v>1923.5</v>
      </c>
      <c r="B561" s="1">
        <f>IF(Data!B561&lt;&gt;"",_xlfn.RANK.AVG(Data!B561,Data!$A:$B,1),"")</f>
        <v>1923.5</v>
      </c>
      <c r="E561" s="3">
        <f t="shared" si="16"/>
        <v>1</v>
      </c>
      <c r="F561" s="3" t="str">
        <f t="shared" si="17"/>
        <v>NA</v>
      </c>
      <c r="G561" s="3"/>
      <c r="H561" s="3"/>
    </row>
    <row r="562" spans="1:8" ht="15.75" customHeight="1" x14ac:dyDescent="0.35">
      <c r="A562" s="1">
        <f>IF(Data!A562&lt;&gt;"",_xlfn.RANK.AVG(Data!A562,Data!$A:$B,1),"")</f>
        <v>1923.5</v>
      </c>
      <c r="B562" s="1">
        <f>IF(Data!B562&lt;&gt;"",_xlfn.RANK.AVG(Data!B562,Data!$A:$B,1),"")</f>
        <v>1923.5</v>
      </c>
      <c r="E562" s="3">
        <f t="shared" si="16"/>
        <v>1</v>
      </c>
      <c r="F562" s="3" t="str">
        <f t="shared" si="17"/>
        <v>NA</v>
      </c>
      <c r="G562" s="3"/>
      <c r="H562" s="3"/>
    </row>
    <row r="563" spans="1:8" ht="15.75" customHeight="1" x14ac:dyDescent="0.35">
      <c r="A563" s="1">
        <f>IF(Data!A563&lt;&gt;"",_xlfn.RANK.AVG(Data!A563,Data!$A:$B,1),"")</f>
        <v>2197.5</v>
      </c>
      <c r="B563" s="1">
        <f>IF(Data!B563&lt;&gt;"",_xlfn.RANK.AVG(Data!B563,Data!$A:$B,1),"")</f>
        <v>2197.5</v>
      </c>
      <c r="E563" s="3">
        <f t="shared" si="16"/>
        <v>1</v>
      </c>
      <c r="F563" s="3" t="str">
        <f t="shared" si="17"/>
        <v>NA</v>
      </c>
      <c r="G563" s="3"/>
      <c r="H563" s="3"/>
    </row>
    <row r="564" spans="1:8" ht="15.75" customHeight="1" x14ac:dyDescent="0.35">
      <c r="A564" s="1">
        <f>IF(Data!A564&lt;&gt;"",_xlfn.RANK.AVG(Data!A564,Data!$A:$B,1),"")</f>
        <v>772.5</v>
      </c>
      <c r="B564" s="1">
        <f>IF(Data!B564&lt;&gt;"",_xlfn.RANK.AVG(Data!B564,Data!$A:$B,1),"")</f>
        <v>772.5</v>
      </c>
      <c r="E564" s="3">
        <f t="shared" si="16"/>
        <v>1</v>
      </c>
      <c r="F564" s="3" t="str">
        <f t="shared" si="17"/>
        <v>NA</v>
      </c>
      <c r="G564" s="3"/>
      <c r="H564" s="3"/>
    </row>
    <row r="565" spans="1:8" ht="15.75" customHeight="1" x14ac:dyDescent="0.35">
      <c r="A565" s="1">
        <f>IF(Data!A565&lt;&gt;"",_xlfn.RANK.AVG(Data!A565,Data!$A:$B,1),"")</f>
        <v>1867.5</v>
      </c>
      <c r="B565" s="1">
        <f>IF(Data!B565&lt;&gt;"",_xlfn.RANK.AVG(Data!B565,Data!$A:$B,1),"")</f>
        <v>1867.5</v>
      </c>
      <c r="E565" s="3">
        <f t="shared" si="16"/>
        <v>1</v>
      </c>
      <c r="F565" s="3" t="str">
        <f t="shared" si="17"/>
        <v>NA</v>
      </c>
      <c r="G565" s="3"/>
      <c r="H565" s="3"/>
    </row>
    <row r="566" spans="1:8" ht="15.75" customHeight="1" x14ac:dyDescent="0.35">
      <c r="A566" s="1">
        <f>IF(Data!A566&lt;&gt;"",_xlfn.RANK.AVG(Data!A566,Data!$A:$B,1),"")</f>
        <v>2245.5</v>
      </c>
      <c r="B566" s="1">
        <f>IF(Data!B566&lt;&gt;"",_xlfn.RANK.AVG(Data!B566,Data!$A:$B,1),"")</f>
        <v>2245.5</v>
      </c>
      <c r="E566" s="3">
        <f t="shared" si="16"/>
        <v>1</v>
      </c>
      <c r="F566" s="3" t="str">
        <f t="shared" si="17"/>
        <v>NA</v>
      </c>
      <c r="G566" s="3"/>
      <c r="H566" s="3"/>
    </row>
    <row r="567" spans="1:8" ht="15.75" customHeight="1" x14ac:dyDescent="0.35">
      <c r="A567" s="1">
        <f>IF(Data!A567&lt;&gt;"",_xlfn.RANK.AVG(Data!A567,Data!$A:$B,1),"")</f>
        <v>772.5</v>
      </c>
      <c r="B567" s="1">
        <f>IF(Data!B567&lt;&gt;"",_xlfn.RANK.AVG(Data!B567,Data!$A:$B,1),"")</f>
        <v>772.5</v>
      </c>
      <c r="E567" s="3">
        <f t="shared" si="16"/>
        <v>1</v>
      </c>
      <c r="F567" s="3" t="str">
        <f t="shared" si="17"/>
        <v>NA</v>
      </c>
      <c r="G567" s="3"/>
      <c r="H567" s="3"/>
    </row>
    <row r="568" spans="1:8" ht="15.75" customHeight="1" x14ac:dyDescent="0.35">
      <c r="A568" s="1">
        <f>IF(Data!A568&lt;&gt;"",_xlfn.RANK.AVG(Data!A568,Data!$A:$B,1),"")</f>
        <v>2219.5</v>
      </c>
      <c r="B568" s="1">
        <f>IF(Data!B568&lt;&gt;"",_xlfn.RANK.AVG(Data!B568,Data!$A:$B,1),"")</f>
        <v>2219.5</v>
      </c>
      <c r="E568" s="3">
        <f t="shared" si="16"/>
        <v>1</v>
      </c>
      <c r="F568" s="3" t="str">
        <f t="shared" si="17"/>
        <v>NA</v>
      </c>
      <c r="G568" s="3"/>
      <c r="H568" s="3"/>
    </row>
    <row r="569" spans="1:8" ht="15.75" customHeight="1" x14ac:dyDescent="0.35">
      <c r="A569" s="1">
        <f>IF(Data!A569&lt;&gt;"",_xlfn.RANK.AVG(Data!A569,Data!$A:$B,1),"")</f>
        <v>1867.5</v>
      </c>
      <c r="B569" s="1">
        <f>IF(Data!B569&lt;&gt;"",_xlfn.RANK.AVG(Data!B569,Data!$A:$B,1),"")</f>
        <v>1867.5</v>
      </c>
      <c r="E569" s="3">
        <f t="shared" si="16"/>
        <v>1</v>
      </c>
      <c r="F569" s="3" t="str">
        <f t="shared" si="17"/>
        <v>NA</v>
      </c>
      <c r="G569" s="3"/>
      <c r="H569" s="3"/>
    </row>
    <row r="570" spans="1:8" ht="15.75" customHeight="1" x14ac:dyDescent="0.35">
      <c r="A570" s="1">
        <f>IF(Data!A570&lt;&gt;"",_xlfn.RANK.AVG(Data!A570,Data!$A:$B,1),"")</f>
        <v>772.5</v>
      </c>
      <c r="B570" s="1">
        <f>IF(Data!B570&lt;&gt;"",_xlfn.RANK.AVG(Data!B570,Data!$A:$B,1),"")</f>
        <v>772.5</v>
      </c>
      <c r="E570" s="3">
        <f t="shared" si="16"/>
        <v>1</v>
      </c>
      <c r="F570" s="3" t="str">
        <f t="shared" si="17"/>
        <v>NA</v>
      </c>
      <c r="G570" s="3"/>
      <c r="H570" s="3"/>
    </row>
    <row r="571" spans="1:8" ht="15.75" customHeight="1" x14ac:dyDescent="0.35">
      <c r="A571" s="1">
        <f>IF(Data!A571&lt;&gt;"",_xlfn.RANK.AVG(Data!A571,Data!$A:$B,1),"")</f>
        <v>1867.5</v>
      </c>
      <c r="B571" s="1">
        <f>IF(Data!B571&lt;&gt;"",_xlfn.RANK.AVG(Data!B571,Data!$A:$B,1),"")</f>
        <v>1867.5</v>
      </c>
      <c r="E571" s="3">
        <f t="shared" si="16"/>
        <v>1</v>
      </c>
      <c r="F571" s="3" t="str">
        <f t="shared" si="17"/>
        <v>NA</v>
      </c>
      <c r="G571" s="3"/>
      <c r="H571" s="3"/>
    </row>
    <row r="572" spans="1:8" ht="15.75" customHeight="1" x14ac:dyDescent="0.35">
      <c r="A572" s="1">
        <f>IF(Data!A572&lt;&gt;"",_xlfn.RANK.AVG(Data!A572,Data!$A:$B,1),"")</f>
        <v>772.5</v>
      </c>
      <c r="B572" s="1">
        <f>IF(Data!B572&lt;&gt;"",_xlfn.RANK.AVG(Data!B572,Data!$A:$B,1),"")</f>
        <v>772.5</v>
      </c>
      <c r="E572" s="3">
        <f t="shared" si="16"/>
        <v>1</v>
      </c>
      <c r="F572" s="3" t="str">
        <f t="shared" si="17"/>
        <v>NA</v>
      </c>
      <c r="G572" s="3"/>
      <c r="H572" s="3"/>
    </row>
    <row r="573" spans="1:8" ht="15.75" customHeight="1" x14ac:dyDescent="0.35">
      <c r="A573" s="1">
        <f>IF(Data!A573&lt;&gt;"",_xlfn.RANK.AVG(Data!A573,Data!$A:$B,1),"")</f>
        <v>772.5</v>
      </c>
      <c r="B573" s="1">
        <f>IF(Data!B573&lt;&gt;"",_xlfn.RANK.AVG(Data!B573,Data!$A:$B,1),"")</f>
        <v>772.5</v>
      </c>
      <c r="E573" s="3">
        <f t="shared" si="16"/>
        <v>1</v>
      </c>
      <c r="F573" s="3" t="str">
        <f t="shared" si="17"/>
        <v>NA</v>
      </c>
      <c r="G573" s="3"/>
      <c r="H573" s="3"/>
    </row>
    <row r="574" spans="1:8" ht="15.75" customHeight="1" x14ac:dyDescent="0.35">
      <c r="A574" s="1">
        <f>IF(Data!A574&lt;&gt;"",_xlfn.RANK.AVG(Data!A574,Data!$A:$B,1),"")</f>
        <v>772.5</v>
      </c>
      <c r="B574" s="1">
        <f>IF(Data!B574&lt;&gt;"",_xlfn.RANK.AVG(Data!B574,Data!$A:$B,1),"")</f>
        <v>772.5</v>
      </c>
      <c r="E574" s="3">
        <f t="shared" si="16"/>
        <v>1</v>
      </c>
      <c r="F574" s="3" t="str">
        <f t="shared" si="17"/>
        <v>NA</v>
      </c>
      <c r="G574" s="3"/>
      <c r="H574" s="3"/>
    </row>
    <row r="575" spans="1:8" ht="15.75" customHeight="1" x14ac:dyDescent="0.35">
      <c r="A575" s="1">
        <f>IF(Data!A575&lt;&gt;"",_xlfn.RANK.AVG(Data!A575,Data!$A:$B,1),"")</f>
        <v>772.5</v>
      </c>
      <c r="B575" s="1">
        <f>IF(Data!B575&lt;&gt;"",_xlfn.RANK.AVG(Data!B575,Data!$A:$B,1),"")</f>
        <v>772.5</v>
      </c>
      <c r="E575" s="3">
        <f t="shared" si="16"/>
        <v>1</v>
      </c>
      <c r="F575" s="3" t="str">
        <f t="shared" si="17"/>
        <v>NA</v>
      </c>
      <c r="G575" s="3"/>
      <c r="H575" s="3"/>
    </row>
    <row r="576" spans="1:8" ht="15.75" customHeight="1" x14ac:dyDescent="0.35">
      <c r="A576" s="1">
        <f>IF(Data!A576&lt;&gt;"",_xlfn.RANK.AVG(Data!A576,Data!$A:$B,1),"")</f>
        <v>772.5</v>
      </c>
      <c r="B576" s="1">
        <f>IF(Data!B576&lt;&gt;"",_xlfn.RANK.AVG(Data!B576,Data!$A:$B,1),"")</f>
        <v>772.5</v>
      </c>
      <c r="E576" s="3">
        <f t="shared" si="16"/>
        <v>1</v>
      </c>
      <c r="F576" s="3" t="str">
        <f t="shared" si="17"/>
        <v>NA</v>
      </c>
      <c r="G576" s="3"/>
      <c r="H576" s="3"/>
    </row>
    <row r="577" spans="1:8" ht="15.75" customHeight="1" x14ac:dyDescent="0.35">
      <c r="A577" s="1">
        <f>IF(Data!A577&lt;&gt;"",_xlfn.RANK.AVG(Data!A577,Data!$A:$B,1),"")</f>
        <v>772.5</v>
      </c>
      <c r="B577" s="1">
        <f>IF(Data!B577&lt;&gt;"",_xlfn.RANK.AVG(Data!B577,Data!$A:$B,1),"")</f>
        <v>772.5</v>
      </c>
      <c r="E577" s="3">
        <f t="shared" ref="E577:E640" si="18">IF(A577=B577,1,"NA")</f>
        <v>1</v>
      </c>
      <c r="F577" s="3" t="str">
        <f t="shared" ref="F577:F640" si="19">IF(AND(A577=B577,A577=650.5),1,"NA")</f>
        <v>NA</v>
      </c>
      <c r="G577" s="3"/>
      <c r="H577" s="3"/>
    </row>
    <row r="578" spans="1:8" ht="15.75" customHeight="1" x14ac:dyDescent="0.35">
      <c r="A578" s="1">
        <f>IF(Data!A578&lt;&gt;"",_xlfn.RANK.AVG(Data!A578,Data!$A:$B,1),"")</f>
        <v>772.5</v>
      </c>
      <c r="B578" s="1">
        <f>IF(Data!B578&lt;&gt;"",_xlfn.RANK.AVG(Data!B578,Data!$A:$B,1),"")</f>
        <v>772.5</v>
      </c>
      <c r="E578" s="3">
        <f t="shared" si="18"/>
        <v>1</v>
      </c>
      <c r="F578" s="3" t="str">
        <f t="shared" si="19"/>
        <v>NA</v>
      </c>
      <c r="G578" s="3"/>
      <c r="H578" s="3"/>
    </row>
    <row r="579" spans="1:8" ht="15.75" customHeight="1" x14ac:dyDescent="0.35">
      <c r="A579" s="1">
        <f>IF(Data!A579&lt;&gt;"",_xlfn.RANK.AVG(Data!A579,Data!$A:$B,1),"")</f>
        <v>772.5</v>
      </c>
      <c r="B579" s="1">
        <f>IF(Data!B579&lt;&gt;"",_xlfn.RANK.AVG(Data!B579,Data!$A:$B,1),"")</f>
        <v>772.5</v>
      </c>
      <c r="E579" s="3">
        <f t="shared" si="18"/>
        <v>1</v>
      </c>
      <c r="F579" s="3" t="str">
        <f t="shared" si="19"/>
        <v>NA</v>
      </c>
      <c r="G579" s="3"/>
      <c r="H579" s="3"/>
    </row>
    <row r="580" spans="1:8" ht="15.75" customHeight="1" x14ac:dyDescent="0.35">
      <c r="A580" s="1">
        <f>IF(Data!A580&lt;&gt;"",_xlfn.RANK.AVG(Data!A580,Data!$A:$B,1),"")</f>
        <v>772.5</v>
      </c>
      <c r="B580" s="1">
        <f>IF(Data!B580&lt;&gt;"",_xlfn.RANK.AVG(Data!B580,Data!$A:$B,1),"")</f>
        <v>772.5</v>
      </c>
      <c r="E580" s="3">
        <f t="shared" si="18"/>
        <v>1</v>
      </c>
      <c r="F580" s="3" t="str">
        <f t="shared" si="19"/>
        <v>NA</v>
      </c>
      <c r="G580" s="3"/>
      <c r="H580" s="3"/>
    </row>
    <row r="581" spans="1:8" ht="15.75" customHeight="1" x14ac:dyDescent="0.35">
      <c r="A581" s="1">
        <f>IF(Data!A581&lt;&gt;"",_xlfn.RANK.AVG(Data!A581,Data!$A:$B,1),"")</f>
        <v>1767.5</v>
      </c>
      <c r="B581" s="1">
        <f>IF(Data!B581&lt;&gt;"",_xlfn.RANK.AVG(Data!B581,Data!$A:$B,1),"")</f>
        <v>1767.5</v>
      </c>
      <c r="E581" s="3">
        <f t="shared" si="18"/>
        <v>1</v>
      </c>
      <c r="F581" s="3" t="str">
        <f t="shared" si="19"/>
        <v>NA</v>
      </c>
      <c r="G581" s="3"/>
      <c r="H581" s="3"/>
    </row>
    <row r="582" spans="1:8" ht="15.75" customHeight="1" x14ac:dyDescent="0.35">
      <c r="A582" s="1">
        <f>IF(Data!A582&lt;&gt;"",_xlfn.RANK.AVG(Data!A582,Data!$A:$B,1),"")</f>
        <v>772.5</v>
      </c>
      <c r="B582" s="1">
        <f>IF(Data!B582&lt;&gt;"",_xlfn.RANK.AVG(Data!B582,Data!$A:$B,1),"")</f>
        <v>772.5</v>
      </c>
      <c r="E582" s="3">
        <f t="shared" si="18"/>
        <v>1</v>
      </c>
      <c r="F582" s="3" t="str">
        <f t="shared" si="19"/>
        <v>NA</v>
      </c>
      <c r="G582" s="3"/>
      <c r="H582" s="3"/>
    </row>
    <row r="583" spans="1:8" ht="15.75" customHeight="1" x14ac:dyDescent="0.35">
      <c r="A583" s="1">
        <f>IF(Data!A583&lt;&gt;"",_xlfn.RANK.AVG(Data!A583,Data!$A:$B,1),"")</f>
        <v>772.5</v>
      </c>
      <c r="B583" s="1">
        <f>IF(Data!B583&lt;&gt;"",_xlfn.RANK.AVG(Data!B583,Data!$A:$B,1),"")</f>
        <v>772.5</v>
      </c>
      <c r="E583" s="3">
        <f t="shared" si="18"/>
        <v>1</v>
      </c>
      <c r="F583" s="3" t="str">
        <f t="shared" si="19"/>
        <v>NA</v>
      </c>
      <c r="G583" s="3"/>
      <c r="H583" s="3"/>
    </row>
    <row r="584" spans="1:8" ht="15.75" customHeight="1" x14ac:dyDescent="0.35">
      <c r="A584" s="1">
        <f>IF(Data!A584&lt;&gt;"",_xlfn.RANK.AVG(Data!A584,Data!$A:$B,1),"")</f>
        <v>772.5</v>
      </c>
      <c r="B584" s="1">
        <f>IF(Data!B584&lt;&gt;"",_xlfn.RANK.AVG(Data!B584,Data!$A:$B,1),"")</f>
        <v>772.5</v>
      </c>
      <c r="E584" s="3">
        <f t="shared" si="18"/>
        <v>1</v>
      </c>
      <c r="F584" s="3" t="str">
        <f t="shared" si="19"/>
        <v>NA</v>
      </c>
      <c r="G584" s="3"/>
      <c r="H584" s="3"/>
    </row>
    <row r="585" spans="1:8" ht="15.75" customHeight="1" x14ac:dyDescent="0.35">
      <c r="A585" s="1">
        <f>IF(Data!A585&lt;&gt;"",_xlfn.RANK.AVG(Data!A585,Data!$A:$B,1),"")</f>
        <v>772.5</v>
      </c>
      <c r="B585" s="1">
        <f>IF(Data!B585&lt;&gt;"",_xlfn.RANK.AVG(Data!B585,Data!$A:$B,1),"")</f>
        <v>772.5</v>
      </c>
      <c r="E585" s="3">
        <f t="shared" si="18"/>
        <v>1</v>
      </c>
      <c r="F585" s="3" t="str">
        <f t="shared" si="19"/>
        <v>NA</v>
      </c>
      <c r="G585" s="3"/>
      <c r="H585" s="3"/>
    </row>
    <row r="586" spans="1:8" ht="15.75" customHeight="1" x14ac:dyDescent="0.35">
      <c r="A586" s="1">
        <f>IF(Data!A586&lt;&gt;"",_xlfn.RANK.AVG(Data!A586,Data!$A:$B,1),"")</f>
        <v>772.5</v>
      </c>
      <c r="B586" s="1">
        <f>IF(Data!B586&lt;&gt;"",_xlfn.RANK.AVG(Data!B586,Data!$A:$B,1),"")</f>
        <v>772.5</v>
      </c>
      <c r="E586" s="3">
        <f t="shared" si="18"/>
        <v>1</v>
      </c>
      <c r="F586" s="3" t="str">
        <f t="shared" si="19"/>
        <v>NA</v>
      </c>
      <c r="G586" s="3"/>
      <c r="H586" s="3"/>
    </row>
    <row r="587" spans="1:8" ht="15.75" customHeight="1" x14ac:dyDescent="0.35">
      <c r="A587" s="1">
        <f>IF(Data!A587&lt;&gt;"",_xlfn.RANK.AVG(Data!A587,Data!$A:$B,1),"")</f>
        <v>1767.5</v>
      </c>
      <c r="B587" s="1">
        <f>IF(Data!B587&lt;&gt;"",_xlfn.RANK.AVG(Data!B587,Data!$A:$B,1),"")</f>
        <v>1767.5</v>
      </c>
      <c r="E587" s="3">
        <f t="shared" si="18"/>
        <v>1</v>
      </c>
      <c r="F587" s="3" t="str">
        <f t="shared" si="19"/>
        <v>NA</v>
      </c>
      <c r="G587" s="3"/>
      <c r="H587" s="3"/>
    </row>
    <row r="588" spans="1:8" ht="15.75" customHeight="1" x14ac:dyDescent="0.35">
      <c r="A588" s="1">
        <f>IF(Data!A588&lt;&gt;"",_xlfn.RANK.AVG(Data!A588,Data!$A:$B,1),"")</f>
        <v>1767.5</v>
      </c>
      <c r="B588" s="1">
        <f>IF(Data!B588&lt;&gt;"",_xlfn.RANK.AVG(Data!B588,Data!$A:$B,1),"")</f>
        <v>1767.5</v>
      </c>
      <c r="E588" s="3">
        <f t="shared" si="18"/>
        <v>1</v>
      </c>
      <c r="F588" s="3" t="str">
        <f t="shared" si="19"/>
        <v>NA</v>
      </c>
      <c r="G588" s="3"/>
      <c r="H588" s="3"/>
    </row>
    <row r="589" spans="1:8" ht="15.75" customHeight="1" x14ac:dyDescent="0.35">
      <c r="A589" s="1">
        <f>IF(Data!A589&lt;&gt;"",_xlfn.RANK.AVG(Data!A589,Data!$A:$B,1),"")</f>
        <v>772.5</v>
      </c>
      <c r="B589" s="1">
        <f>IF(Data!B589&lt;&gt;"",_xlfn.RANK.AVG(Data!B589,Data!$A:$B,1),"")</f>
        <v>772.5</v>
      </c>
      <c r="E589" s="3">
        <f t="shared" si="18"/>
        <v>1</v>
      </c>
      <c r="F589" s="3" t="str">
        <f t="shared" si="19"/>
        <v>NA</v>
      </c>
      <c r="G589" s="3"/>
      <c r="H589" s="3"/>
    </row>
    <row r="590" spans="1:8" ht="15.75" customHeight="1" x14ac:dyDescent="0.35">
      <c r="A590" s="1">
        <f>IF(Data!A590&lt;&gt;"",_xlfn.RANK.AVG(Data!A590,Data!$A:$B,1),"")</f>
        <v>772.5</v>
      </c>
      <c r="B590" s="1">
        <f>IF(Data!B590&lt;&gt;"",_xlfn.RANK.AVG(Data!B590,Data!$A:$B,1),"")</f>
        <v>772.5</v>
      </c>
      <c r="E590" s="3">
        <f t="shared" si="18"/>
        <v>1</v>
      </c>
      <c r="F590" s="3" t="str">
        <f t="shared" si="19"/>
        <v>NA</v>
      </c>
      <c r="G590" s="3"/>
      <c r="H590" s="3"/>
    </row>
    <row r="591" spans="1:8" ht="15.75" customHeight="1" x14ac:dyDescent="0.35">
      <c r="A591" s="1">
        <f>IF(Data!A591&lt;&gt;"",_xlfn.RANK.AVG(Data!A591,Data!$A:$B,1),"")</f>
        <v>772.5</v>
      </c>
      <c r="B591" s="1">
        <f>IF(Data!B591&lt;&gt;"",_xlfn.RANK.AVG(Data!B591,Data!$A:$B,1),"")</f>
        <v>772.5</v>
      </c>
      <c r="E591" s="3">
        <f t="shared" si="18"/>
        <v>1</v>
      </c>
      <c r="F591" s="3" t="str">
        <f t="shared" si="19"/>
        <v>NA</v>
      </c>
      <c r="G591" s="3"/>
      <c r="H591" s="3"/>
    </row>
    <row r="592" spans="1:8" ht="15.75" customHeight="1" x14ac:dyDescent="0.35">
      <c r="A592" s="1">
        <f>IF(Data!A592&lt;&gt;"",_xlfn.RANK.AVG(Data!A592,Data!$A:$B,1),"")</f>
        <v>772.5</v>
      </c>
      <c r="B592" s="1">
        <f>IF(Data!B592&lt;&gt;"",_xlfn.RANK.AVG(Data!B592,Data!$A:$B,1),"")</f>
        <v>772.5</v>
      </c>
      <c r="E592" s="3">
        <f t="shared" si="18"/>
        <v>1</v>
      </c>
      <c r="F592" s="3" t="str">
        <f t="shared" si="19"/>
        <v>NA</v>
      </c>
      <c r="G592" s="3"/>
      <c r="H592" s="3"/>
    </row>
    <row r="593" spans="1:8" ht="15.75" customHeight="1" x14ac:dyDescent="0.35">
      <c r="A593" s="1">
        <f>IF(Data!A593&lt;&gt;"",_xlfn.RANK.AVG(Data!A593,Data!$A:$B,1),"")</f>
        <v>772.5</v>
      </c>
      <c r="B593" s="1">
        <f>IF(Data!B593&lt;&gt;"",_xlfn.RANK.AVG(Data!B593,Data!$A:$B,1),"")</f>
        <v>772.5</v>
      </c>
      <c r="E593" s="3">
        <f t="shared" si="18"/>
        <v>1</v>
      </c>
      <c r="F593" s="3" t="str">
        <f t="shared" si="19"/>
        <v>NA</v>
      </c>
      <c r="G593" s="3"/>
      <c r="H593" s="3"/>
    </row>
    <row r="594" spans="1:8" ht="15.75" customHeight="1" x14ac:dyDescent="0.35">
      <c r="A594" s="1">
        <f>IF(Data!A594&lt;&gt;"",_xlfn.RANK.AVG(Data!A594,Data!$A:$B,1),"")</f>
        <v>772.5</v>
      </c>
      <c r="B594" s="1">
        <f>IF(Data!B594&lt;&gt;"",_xlfn.RANK.AVG(Data!B594,Data!$A:$B,1),"")</f>
        <v>772.5</v>
      </c>
      <c r="E594" s="3">
        <f t="shared" si="18"/>
        <v>1</v>
      </c>
      <c r="F594" s="3" t="str">
        <f t="shared" si="19"/>
        <v>NA</v>
      </c>
      <c r="G594" s="3"/>
      <c r="H594" s="3"/>
    </row>
    <row r="595" spans="1:8" ht="15.75" customHeight="1" x14ac:dyDescent="0.35">
      <c r="A595" s="1">
        <f>IF(Data!A595&lt;&gt;"",_xlfn.RANK.AVG(Data!A595,Data!$A:$B,1),"")</f>
        <v>772.5</v>
      </c>
      <c r="B595" s="1">
        <f>IF(Data!B595&lt;&gt;"",_xlfn.RANK.AVG(Data!B595,Data!$A:$B,1),"")</f>
        <v>772.5</v>
      </c>
      <c r="E595" s="3">
        <f t="shared" si="18"/>
        <v>1</v>
      </c>
      <c r="F595" s="3" t="str">
        <f t="shared" si="19"/>
        <v>NA</v>
      </c>
      <c r="G595" s="3"/>
      <c r="H595" s="3"/>
    </row>
    <row r="596" spans="1:8" ht="15.75" customHeight="1" x14ac:dyDescent="0.35">
      <c r="A596" s="1">
        <f>IF(Data!A596&lt;&gt;"",_xlfn.RANK.AVG(Data!A596,Data!$A:$B,1),"")</f>
        <v>772.5</v>
      </c>
      <c r="B596" s="1">
        <f>IF(Data!B596&lt;&gt;"",_xlfn.RANK.AVG(Data!B596,Data!$A:$B,1),"")</f>
        <v>772.5</v>
      </c>
      <c r="E596" s="3">
        <f t="shared" si="18"/>
        <v>1</v>
      </c>
      <c r="F596" s="3" t="str">
        <f t="shared" si="19"/>
        <v>NA</v>
      </c>
      <c r="G596" s="3"/>
      <c r="H596" s="3"/>
    </row>
    <row r="597" spans="1:8" ht="15.75" customHeight="1" x14ac:dyDescent="0.35">
      <c r="A597" s="1">
        <f>IF(Data!A597&lt;&gt;"",_xlfn.RANK.AVG(Data!A597,Data!$A:$B,1),"")</f>
        <v>772.5</v>
      </c>
      <c r="B597" s="1">
        <f>IF(Data!B597&lt;&gt;"",_xlfn.RANK.AVG(Data!B597,Data!$A:$B,1),"")</f>
        <v>772.5</v>
      </c>
      <c r="E597" s="3">
        <f t="shared" si="18"/>
        <v>1</v>
      </c>
      <c r="F597" s="3" t="str">
        <f t="shared" si="19"/>
        <v>NA</v>
      </c>
      <c r="G597" s="3"/>
      <c r="H597" s="3"/>
    </row>
    <row r="598" spans="1:8" ht="15.75" customHeight="1" x14ac:dyDescent="0.35">
      <c r="A598" s="1">
        <f>IF(Data!A598&lt;&gt;"",_xlfn.RANK.AVG(Data!A598,Data!$A:$B,1),"")</f>
        <v>772.5</v>
      </c>
      <c r="B598" s="1">
        <f>IF(Data!B598&lt;&gt;"",_xlfn.RANK.AVG(Data!B598,Data!$A:$B,1),"")</f>
        <v>772.5</v>
      </c>
      <c r="E598" s="3">
        <f t="shared" si="18"/>
        <v>1</v>
      </c>
      <c r="F598" s="3" t="str">
        <f t="shared" si="19"/>
        <v>NA</v>
      </c>
      <c r="G598" s="3"/>
      <c r="H598" s="3"/>
    </row>
    <row r="599" spans="1:8" ht="15.75" customHeight="1" x14ac:dyDescent="0.35">
      <c r="A599" s="1">
        <f>IF(Data!A599&lt;&gt;"",_xlfn.RANK.AVG(Data!A599,Data!$A:$B,1),"")</f>
        <v>772.5</v>
      </c>
      <c r="B599" s="1">
        <f>IF(Data!B599&lt;&gt;"",_xlfn.RANK.AVG(Data!B599,Data!$A:$B,1),"")</f>
        <v>772.5</v>
      </c>
      <c r="E599" s="3">
        <f t="shared" si="18"/>
        <v>1</v>
      </c>
      <c r="F599" s="3" t="str">
        <f t="shared" si="19"/>
        <v>NA</v>
      </c>
      <c r="G599" s="3"/>
      <c r="H599" s="3"/>
    </row>
    <row r="600" spans="1:8" ht="15.75" customHeight="1" x14ac:dyDescent="0.35">
      <c r="A600" s="1">
        <f>IF(Data!A600&lt;&gt;"",_xlfn.RANK.AVG(Data!A600,Data!$A:$B,1),"")</f>
        <v>772.5</v>
      </c>
      <c r="B600" s="1">
        <f>IF(Data!B600&lt;&gt;"",_xlfn.RANK.AVG(Data!B600,Data!$A:$B,1),"")</f>
        <v>772.5</v>
      </c>
      <c r="E600" s="3">
        <f t="shared" si="18"/>
        <v>1</v>
      </c>
      <c r="F600" s="3" t="str">
        <f t="shared" si="19"/>
        <v>NA</v>
      </c>
      <c r="G600" s="3"/>
      <c r="H600" s="3"/>
    </row>
    <row r="601" spans="1:8" ht="15.75" customHeight="1" x14ac:dyDescent="0.35">
      <c r="A601" s="1">
        <f>IF(Data!A601&lt;&gt;"",_xlfn.RANK.AVG(Data!A601,Data!$A:$B,1),"")</f>
        <v>772.5</v>
      </c>
      <c r="B601" s="1">
        <f>IF(Data!B601&lt;&gt;"",_xlfn.RANK.AVG(Data!B601,Data!$A:$B,1),"")</f>
        <v>772.5</v>
      </c>
      <c r="E601" s="3">
        <f t="shared" si="18"/>
        <v>1</v>
      </c>
      <c r="F601" s="3" t="str">
        <f t="shared" si="19"/>
        <v>NA</v>
      </c>
      <c r="G601" s="3"/>
      <c r="H601" s="3"/>
    </row>
    <row r="602" spans="1:8" ht="15.75" customHeight="1" x14ac:dyDescent="0.35">
      <c r="A602" s="1">
        <f>IF(Data!A602&lt;&gt;"",_xlfn.RANK.AVG(Data!A602,Data!$A:$B,1),"")</f>
        <v>772.5</v>
      </c>
      <c r="B602" s="1">
        <f>IF(Data!B602&lt;&gt;"",_xlfn.RANK.AVG(Data!B602,Data!$A:$B,1),"")</f>
        <v>772.5</v>
      </c>
      <c r="E602" s="3">
        <f t="shared" si="18"/>
        <v>1</v>
      </c>
      <c r="F602" s="3" t="str">
        <f t="shared" si="19"/>
        <v>NA</v>
      </c>
      <c r="G602" s="3"/>
      <c r="H602" s="3"/>
    </row>
    <row r="603" spans="1:8" ht="15.75" customHeight="1" x14ac:dyDescent="0.35">
      <c r="A603" s="1">
        <f>IF(Data!A603&lt;&gt;"",_xlfn.RANK.AVG(Data!A603,Data!$A:$B,1),"")</f>
        <v>772.5</v>
      </c>
      <c r="B603" s="1">
        <f>IF(Data!B603&lt;&gt;"",_xlfn.RANK.AVG(Data!B603,Data!$A:$B,1),"")</f>
        <v>772.5</v>
      </c>
      <c r="E603" s="3">
        <f t="shared" si="18"/>
        <v>1</v>
      </c>
      <c r="F603" s="3" t="str">
        <f t="shared" si="19"/>
        <v>NA</v>
      </c>
      <c r="G603" s="3"/>
      <c r="H603" s="3"/>
    </row>
    <row r="604" spans="1:8" ht="15.75" customHeight="1" x14ac:dyDescent="0.35">
      <c r="A604" s="1">
        <f>IF(Data!A604&lt;&gt;"",_xlfn.RANK.AVG(Data!A604,Data!$A:$B,1),"")</f>
        <v>772.5</v>
      </c>
      <c r="B604" s="1">
        <f>IF(Data!B604&lt;&gt;"",_xlfn.RANK.AVG(Data!B604,Data!$A:$B,1),"")</f>
        <v>772.5</v>
      </c>
      <c r="E604" s="3">
        <f t="shared" si="18"/>
        <v>1</v>
      </c>
      <c r="F604" s="3" t="str">
        <f t="shared" si="19"/>
        <v>NA</v>
      </c>
      <c r="G604" s="3"/>
      <c r="H604" s="3"/>
    </row>
    <row r="605" spans="1:8" ht="15.75" customHeight="1" x14ac:dyDescent="0.35">
      <c r="A605" s="1">
        <f>IF(Data!A605&lt;&gt;"",_xlfn.RANK.AVG(Data!A605,Data!$A:$B,1),"")</f>
        <v>772.5</v>
      </c>
      <c r="B605" s="1">
        <f>IF(Data!B605&lt;&gt;"",_xlfn.RANK.AVG(Data!B605,Data!$A:$B,1),"")</f>
        <v>772.5</v>
      </c>
      <c r="E605" s="3">
        <f t="shared" si="18"/>
        <v>1</v>
      </c>
      <c r="F605" s="3" t="str">
        <f t="shared" si="19"/>
        <v>NA</v>
      </c>
      <c r="G605" s="3"/>
      <c r="H605" s="3"/>
    </row>
    <row r="606" spans="1:8" ht="15.75" customHeight="1" x14ac:dyDescent="0.35">
      <c r="A606" s="1">
        <f>IF(Data!A606&lt;&gt;"",_xlfn.RANK.AVG(Data!A606,Data!$A:$B,1),"")</f>
        <v>772.5</v>
      </c>
      <c r="B606" s="1">
        <f>IF(Data!B606&lt;&gt;"",_xlfn.RANK.AVG(Data!B606,Data!$A:$B,1),"")</f>
        <v>772.5</v>
      </c>
      <c r="E606" s="3">
        <f t="shared" si="18"/>
        <v>1</v>
      </c>
      <c r="F606" s="3" t="str">
        <f t="shared" si="19"/>
        <v>NA</v>
      </c>
      <c r="G606" s="3"/>
      <c r="H606" s="3"/>
    </row>
    <row r="607" spans="1:8" ht="15.75" customHeight="1" x14ac:dyDescent="0.35">
      <c r="A607" s="1">
        <f>IF(Data!A607&lt;&gt;"",_xlfn.RANK.AVG(Data!A607,Data!$A:$B,1),"")</f>
        <v>772.5</v>
      </c>
      <c r="B607" s="1">
        <f>IF(Data!B607&lt;&gt;"",_xlfn.RANK.AVG(Data!B607,Data!$A:$B,1),"")</f>
        <v>772.5</v>
      </c>
      <c r="E607" s="3">
        <f t="shared" si="18"/>
        <v>1</v>
      </c>
      <c r="F607" s="3" t="str">
        <f t="shared" si="19"/>
        <v>NA</v>
      </c>
      <c r="G607" s="3"/>
      <c r="H607" s="3"/>
    </row>
    <row r="608" spans="1:8" ht="15.75" customHeight="1" x14ac:dyDescent="0.35">
      <c r="A608" s="1">
        <f>IF(Data!A608&lt;&gt;"",_xlfn.RANK.AVG(Data!A608,Data!$A:$B,1),"")</f>
        <v>772.5</v>
      </c>
      <c r="B608" s="1">
        <f>IF(Data!B608&lt;&gt;"",_xlfn.RANK.AVG(Data!B608,Data!$A:$B,1),"")</f>
        <v>772.5</v>
      </c>
      <c r="E608" s="3">
        <f t="shared" si="18"/>
        <v>1</v>
      </c>
      <c r="F608" s="3" t="str">
        <f t="shared" si="19"/>
        <v>NA</v>
      </c>
      <c r="G608" s="3"/>
      <c r="H608" s="3"/>
    </row>
    <row r="609" spans="1:8" ht="15.75" customHeight="1" x14ac:dyDescent="0.35">
      <c r="A609" s="1">
        <f>IF(Data!A609&lt;&gt;"",_xlfn.RANK.AVG(Data!A609,Data!$A:$B,1),"")</f>
        <v>772.5</v>
      </c>
      <c r="B609" s="1">
        <f>IF(Data!B609&lt;&gt;"",_xlfn.RANK.AVG(Data!B609,Data!$A:$B,1),"")</f>
        <v>772.5</v>
      </c>
      <c r="E609" s="3">
        <f t="shared" si="18"/>
        <v>1</v>
      </c>
      <c r="F609" s="3" t="str">
        <f t="shared" si="19"/>
        <v>NA</v>
      </c>
      <c r="G609" s="3"/>
      <c r="H609" s="3"/>
    </row>
    <row r="610" spans="1:8" ht="15.75" customHeight="1" x14ac:dyDescent="0.35">
      <c r="A610" s="1">
        <f>IF(Data!A610&lt;&gt;"",_xlfn.RANK.AVG(Data!A610,Data!$A:$B,1),"")</f>
        <v>1949.5</v>
      </c>
      <c r="B610" s="1">
        <f>IF(Data!B610&lt;&gt;"",_xlfn.RANK.AVG(Data!B610,Data!$A:$B,1),"")</f>
        <v>1949.5</v>
      </c>
      <c r="E610" s="3">
        <f t="shared" si="18"/>
        <v>1</v>
      </c>
      <c r="F610" s="3" t="str">
        <f t="shared" si="19"/>
        <v>NA</v>
      </c>
      <c r="G610" s="3"/>
      <c r="H610" s="3"/>
    </row>
    <row r="611" spans="1:8" ht="15.75" customHeight="1" x14ac:dyDescent="0.35">
      <c r="A611" s="1">
        <f>IF(Data!A611&lt;&gt;"",_xlfn.RANK.AVG(Data!A611,Data!$A:$B,1),"")</f>
        <v>772.5</v>
      </c>
      <c r="B611" s="1">
        <f>IF(Data!B611&lt;&gt;"",_xlfn.RANK.AVG(Data!B611,Data!$A:$B,1),"")</f>
        <v>772.5</v>
      </c>
      <c r="E611" s="3">
        <f t="shared" si="18"/>
        <v>1</v>
      </c>
      <c r="F611" s="3" t="str">
        <f t="shared" si="19"/>
        <v>NA</v>
      </c>
      <c r="G611" s="3"/>
      <c r="H611" s="3"/>
    </row>
    <row r="612" spans="1:8" ht="15.75" customHeight="1" x14ac:dyDescent="0.35">
      <c r="A612" s="1">
        <f>IF(Data!A612&lt;&gt;"",_xlfn.RANK.AVG(Data!A612,Data!$A:$B,1),"")</f>
        <v>772.5</v>
      </c>
      <c r="B612" s="1">
        <f>IF(Data!B612&lt;&gt;"",_xlfn.RANK.AVG(Data!B612,Data!$A:$B,1),"")</f>
        <v>772.5</v>
      </c>
      <c r="E612" s="3">
        <f t="shared" si="18"/>
        <v>1</v>
      </c>
      <c r="F612" s="3" t="str">
        <f t="shared" si="19"/>
        <v>NA</v>
      </c>
      <c r="G612" s="3"/>
      <c r="H612" s="3"/>
    </row>
    <row r="613" spans="1:8" ht="15.75" customHeight="1" x14ac:dyDescent="0.35">
      <c r="A613" s="1">
        <f>IF(Data!A613&lt;&gt;"",_xlfn.RANK.AVG(Data!A613,Data!$A:$B,1),"")</f>
        <v>772.5</v>
      </c>
      <c r="B613" s="1">
        <f>IF(Data!B613&lt;&gt;"",_xlfn.RANK.AVG(Data!B613,Data!$A:$B,1),"")</f>
        <v>772.5</v>
      </c>
      <c r="E613" s="3">
        <f t="shared" si="18"/>
        <v>1</v>
      </c>
      <c r="F613" s="3" t="str">
        <f t="shared" si="19"/>
        <v>NA</v>
      </c>
      <c r="G613" s="3"/>
      <c r="H613" s="3"/>
    </row>
    <row r="614" spans="1:8" ht="15.75" customHeight="1" x14ac:dyDescent="0.35">
      <c r="A614" s="1">
        <f>IF(Data!A614&lt;&gt;"",_xlfn.RANK.AVG(Data!A614,Data!$A:$B,1),"")</f>
        <v>772.5</v>
      </c>
      <c r="B614" s="1">
        <f>IF(Data!B614&lt;&gt;"",_xlfn.RANK.AVG(Data!B614,Data!$A:$B,1),"")</f>
        <v>772.5</v>
      </c>
      <c r="E614" s="3">
        <f t="shared" si="18"/>
        <v>1</v>
      </c>
      <c r="F614" s="3" t="str">
        <f t="shared" si="19"/>
        <v>NA</v>
      </c>
      <c r="G614" s="3"/>
      <c r="H614" s="3"/>
    </row>
    <row r="615" spans="1:8" ht="15.75" customHeight="1" x14ac:dyDescent="0.35">
      <c r="A615" s="1">
        <f>IF(Data!A615&lt;&gt;"",_xlfn.RANK.AVG(Data!A615,Data!$A:$B,1),"")</f>
        <v>2003.5</v>
      </c>
      <c r="B615" s="1">
        <f>IF(Data!B615&lt;&gt;"",_xlfn.RANK.AVG(Data!B615,Data!$A:$B,1),"")</f>
        <v>2003.5</v>
      </c>
      <c r="E615" s="3">
        <f t="shared" si="18"/>
        <v>1</v>
      </c>
      <c r="F615" s="3" t="str">
        <f t="shared" si="19"/>
        <v>NA</v>
      </c>
      <c r="G615" s="3"/>
      <c r="H615" s="3"/>
    </row>
    <row r="616" spans="1:8" ht="15.75" customHeight="1" x14ac:dyDescent="0.35">
      <c r="A616" s="1">
        <f>IF(Data!A616&lt;&gt;"",_xlfn.RANK.AVG(Data!A616,Data!$A:$B,1),"")</f>
        <v>772.5</v>
      </c>
      <c r="B616" s="1">
        <f>IF(Data!B616&lt;&gt;"",_xlfn.RANK.AVG(Data!B616,Data!$A:$B,1),"")</f>
        <v>772.5</v>
      </c>
      <c r="E616" s="3">
        <f t="shared" si="18"/>
        <v>1</v>
      </c>
      <c r="F616" s="3" t="str">
        <f t="shared" si="19"/>
        <v>NA</v>
      </c>
      <c r="G616" s="3"/>
      <c r="H616" s="3"/>
    </row>
    <row r="617" spans="1:8" ht="15.75" customHeight="1" x14ac:dyDescent="0.35">
      <c r="A617" s="1">
        <f>IF(Data!A617&lt;&gt;"",_xlfn.RANK.AVG(Data!A617,Data!$A:$B,1),"")</f>
        <v>772.5</v>
      </c>
      <c r="B617" s="1">
        <f>IF(Data!B617&lt;&gt;"",_xlfn.RANK.AVG(Data!B617,Data!$A:$B,1),"")</f>
        <v>772.5</v>
      </c>
      <c r="E617" s="3">
        <f t="shared" si="18"/>
        <v>1</v>
      </c>
      <c r="F617" s="3" t="str">
        <f t="shared" si="19"/>
        <v>NA</v>
      </c>
      <c r="G617" s="3"/>
      <c r="H617" s="3"/>
    </row>
    <row r="618" spans="1:8" ht="15.75" customHeight="1" x14ac:dyDescent="0.35">
      <c r="A618" s="1">
        <f>IF(Data!A618&lt;&gt;"",_xlfn.RANK.AVG(Data!A618,Data!$A:$B,1),"")</f>
        <v>772.5</v>
      </c>
      <c r="B618" s="1">
        <f>IF(Data!B618&lt;&gt;"",_xlfn.RANK.AVG(Data!B618,Data!$A:$B,1),"")</f>
        <v>772.5</v>
      </c>
      <c r="E618" s="3">
        <f t="shared" si="18"/>
        <v>1</v>
      </c>
      <c r="F618" s="3" t="str">
        <f t="shared" si="19"/>
        <v>NA</v>
      </c>
      <c r="G618" s="3"/>
      <c r="H618" s="3"/>
    </row>
    <row r="619" spans="1:8" ht="15.75" customHeight="1" x14ac:dyDescent="0.35">
      <c r="A619" s="1">
        <f>IF(Data!A619&lt;&gt;"",_xlfn.RANK.AVG(Data!A619,Data!$A:$B,1),"")</f>
        <v>772.5</v>
      </c>
      <c r="B619" s="1">
        <f>IF(Data!B619&lt;&gt;"",_xlfn.RANK.AVG(Data!B619,Data!$A:$B,1),"")</f>
        <v>772.5</v>
      </c>
      <c r="E619" s="3">
        <f t="shared" si="18"/>
        <v>1</v>
      </c>
      <c r="F619" s="3" t="str">
        <f t="shared" si="19"/>
        <v>NA</v>
      </c>
      <c r="G619" s="3"/>
      <c r="H619" s="3"/>
    </row>
    <row r="620" spans="1:8" ht="15.75" customHeight="1" x14ac:dyDescent="0.35">
      <c r="A620" s="1">
        <f>IF(Data!A620&lt;&gt;"",_xlfn.RANK.AVG(Data!A620,Data!$A:$B,1),"")</f>
        <v>772.5</v>
      </c>
      <c r="B620" s="1">
        <f>IF(Data!B620&lt;&gt;"",_xlfn.RANK.AVG(Data!B620,Data!$A:$B,1),"")</f>
        <v>772.5</v>
      </c>
      <c r="E620" s="3">
        <f t="shared" si="18"/>
        <v>1</v>
      </c>
      <c r="F620" s="3" t="str">
        <f t="shared" si="19"/>
        <v>NA</v>
      </c>
      <c r="G620" s="3"/>
      <c r="H620" s="3"/>
    </row>
    <row r="621" spans="1:8" ht="15.75" customHeight="1" x14ac:dyDescent="0.35">
      <c r="A621" s="1">
        <f>IF(Data!A621&lt;&gt;"",_xlfn.RANK.AVG(Data!A621,Data!$A:$B,1),"")</f>
        <v>1599.5</v>
      </c>
      <c r="B621" s="1">
        <f>IF(Data!B621&lt;&gt;"",_xlfn.RANK.AVG(Data!B621,Data!$A:$B,1),"")</f>
        <v>1599.5</v>
      </c>
      <c r="E621" s="3">
        <f t="shared" si="18"/>
        <v>1</v>
      </c>
      <c r="F621" s="3" t="str">
        <f t="shared" si="19"/>
        <v>NA</v>
      </c>
      <c r="G621" s="3"/>
      <c r="H621" s="3"/>
    </row>
    <row r="622" spans="1:8" ht="15.75" customHeight="1" x14ac:dyDescent="0.35">
      <c r="A622" s="1">
        <f>IF(Data!A622&lt;&gt;"",_xlfn.RANK.AVG(Data!A622,Data!$A:$B,1),"")</f>
        <v>772.5</v>
      </c>
      <c r="B622" s="1">
        <f>IF(Data!B622&lt;&gt;"",_xlfn.RANK.AVG(Data!B622,Data!$A:$B,1),"")</f>
        <v>772.5</v>
      </c>
      <c r="E622" s="3">
        <f t="shared" si="18"/>
        <v>1</v>
      </c>
      <c r="F622" s="3" t="str">
        <f t="shared" si="19"/>
        <v>NA</v>
      </c>
      <c r="G622" s="3"/>
      <c r="H622" s="3"/>
    </row>
    <row r="623" spans="1:8" ht="15.75" customHeight="1" x14ac:dyDescent="0.35">
      <c r="A623" s="1">
        <f>IF(Data!A623&lt;&gt;"",_xlfn.RANK.AVG(Data!A623,Data!$A:$B,1),"")</f>
        <v>772.5</v>
      </c>
      <c r="B623" s="1">
        <f>IF(Data!B623&lt;&gt;"",_xlfn.RANK.AVG(Data!B623,Data!$A:$B,1),"")</f>
        <v>772.5</v>
      </c>
      <c r="E623" s="3">
        <f t="shared" si="18"/>
        <v>1</v>
      </c>
      <c r="F623" s="3" t="str">
        <f t="shared" si="19"/>
        <v>NA</v>
      </c>
      <c r="G623" s="3"/>
      <c r="H623" s="3"/>
    </row>
    <row r="624" spans="1:8" ht="15.75" customHeight="1" x14ac:dyDescent="0.35">
      <c r="A624" s="1">
        <f>IF(Data!A624&lt;&gt;"",_xlfn.RANK.AVG(Data!A624,Data!$A:$B,1),"")</f>
        <v>1673.5</v>
      </c>
      <c r="B624" s="1">
        <f>IF(Data!B624&lt;&gt;"",_xlfn.RANK.AVG(Data!B624,Data!$A:$B,1),"")</f>
        <v>1673.5</v>
      </c>
      <c r="E624" s="3">
        <f t="shared" si="18"/>
        <v>1</v>
      </c>
      <c r="F624" s="3" t="str">
        <f t="shared" si="19"/>
        <v>NA</v>
      </c>
      <c r="G624" s="3"/>
      <c r="H624" s="3"/>
    </row>
    <row r="625" spans="1:8" ht="15.75" customHeight="1" x14ac:dyDescent="0.35">
      <c r="A625" s="1">
        <f>IF(Data!A625&lt;&gt;"",_xlfn.RANK.AVG(Data!A625,Data!$A:$B,1),"")</f>
        <v>772.5</v>
      </c>
      <c r="B625" s="1">
        <f>IF(Data!B625&lt;&gt;"",_xlfn.RANK.AVG(Data!B625,Data!$A:$B,1),"")</f>
        <v>772.5</v>
      </c>
      <c r="E625" s="3">
        <f t="shared" si="18"/>
        <v>1</v>
      </c>
      <c r="F625" s="3" t="str">
        <f t="shared" si="19"/>
        <v>NA</v>
      </c>
      <c r="G625" s="3"/>
      <c r="H625" s="3"/>
    </row>
    <row r="626" spans="1:8" ht="15.75" customHeight="1" x14ac:dyDescent="0.35">
      <c r="A626" s="1">
        <f>IF(Data!A626&lt;&gt;"",_xlfn.RANK.AVG(Data!A626,Data!$A:$B,1),"")</f>
        <v>772.5</v>
      </c>
      <c r="B626" s="1">
        <f>IF(Data!B626&lt;&gt;"",_xlfn.RANK.AVG(Data!B626,Data!$A:$B,1),"")</f>
        <v>772.5</v>
      </c>
      <c r="E626" s="3">
        <f t="shared" si="18"/>
        <v>1</v>
      </c>
      <c r="F626" s="3" t="str">
        <f t="shared" si="19"/>
        <v>NA</v>
      </c>
      <c r="G626" s="3"/>
      <c r="H626" s="3"/>
    </row>
    <row r="627" spans="1:8" ht="15.75" customHeight="1" x14ac:dyDescent="0.35">
      <c r="A627" s="1">
        <f>IF(Data!A627&lt;&gt;"",_xlfn.RANK.AVG(Data!A627,Data!$A:$B,1),"")</f>
        <v>2239.5</v>
      </c>
      <c r="B627" s="1">
        <f>IF(Data!B627&lt;&gt;"",_xlfn.RANK.AVG(Data!B627,Data!$A:$B,1),"")</f>
        <v>2239.5</v>
      </c>
      <c r="E627" s="3">
        <f t="shared" si="18"/>
        <v>1</v>
      </c>
      <c r="F627" s="3" t="str">
        <f t="shared" si="19"/>
        <v>NA</v>
      </c>
      <c r="G627" s="3"/>
      <c r="H627" s="3"/>
    </row>
    <row r="628" spans="1:8" ht="15.75" customHeight="1" x14ac:dyDescent="0.35">
      <c r="A628" s="1">
        <f>IF(Data!A628&lt;&gt;"",_xlfn.RANK.AVG(Data!A628,Data!$A:$B,1),"")</f>
        <v>772.5</v>
      </c>
      <c r="B628" s="1">
        <f>IF(Data!B628&lt;&gt;"",_xlfn.RANK.AVG(Data!B628,Data!$A:$B,1),"")</f>
        <v>772.5</v>
      </c>
      <c r="E628" s="3">
        <f t="shared" si="18"/>
        <v>1</v>
      </c>
      <c r="F628" s="3" t="str">
        <f t="shared" si="19"/>
        <v>NA</v>
      </c>
      <c r="G628" s="3"/>
      <c r="H628" s="3"/>
    </row>
    <row r="629" spans="1:8" ht="15.75" customHeight="1" x14ac:dyDescent="0.35">
      <c r="A629" s="1">
        <f>IF(Data!A629&lt;&gt;"",_xlfn.RANK.AVG(Data!A629,Data!$A:$B,1),"")</f>
        <v>2360.5</v>
      </c>
      <c r="B629" s="1">
        <f>IF(Data!B629&lt;&gt;"",_xlfn.RANK.AVG(Data!B629,Data!$A:$B,1),"")</f>
        <v>2360.5</v>
      </c>
      <c r="E629" s="3">
        <f t="shared" si="18"/>
        <v>1</v>
      </c>
      <c r="F629" s="3" t="str">
        <f t="shared" si="19"/>
        <v>NA</v>
      </c>
      <c r="G629" s="3"/>
      <c r="H629" s="3"/>
    </row>
    <row r="630" spans="1:8" ht="15.75" customHeight="1" x14ac:dyDescent="0.35">
      <c r="A630" s="1">
        <f>IF(Data!A630&lt;&gt;"",_xlfn.RANK.AVG(Data!A630,Data!$A:$B,1),"")</f>
        <v>2038.5</v>
      </c>
      <c r="B630" s="1">
        <f>IF(Data!B630&lt;&gt;"",_xlfn.RANK.AVG(Data!B630,Data!$A:$B,1),"")</f>
        <v>2038.5</v>
      </c>
      <c r="E630" s="3">
        <f t="shared" si="18"/>
        <v>1</v>
      </c>
      <c r="F630" s="3" t="str">
        <f t="shared" si="19"/>
        <v>NA</v>
      </c>
      <c r="G630" s="3"/>
      <c r="H630" s="3"/>
    </row>
    <row r="631" spans="1:8" ht="15.75" customHeight="1" x14ac:dyDescent="0.35">
      <c r="A631" s="1">
        <f>IF(Data!A631&lt;&gt;"",_xlfn.RANK.AVG(Data!A631,Data!$A:$B,1),"")</f>
        <v>2038.5</v>
      </c>
      <c r="B631" s="1">
        <f>IF(Data!B631&lt;&gt;"",_xlfn.RANK.AVG(Data!B631,Data!$A:$B,1),"")</f>
        <v>2038.5</v>
      </c>
      <c r="E631" s="3">
        <f t="shared" si="18"/>
        <v>1</v>
      </c>
      <c r="F631" s="3" t="str">
        <f t="shared" si="19"/>
        <v>NA</v>
      </c>
      <c r="G631" s="3"/>
      <c r="H631" s="3"/>
    </row>
    <row r="632" spans="1:8" ht="15.75" customHeight="1" x14ac:dyDescent="0.35">
      <c r="A632" s="1">
        <f>IF(Data!A632&lt;&gt;"",_xlfn.RANK.AVG(Data!A632,Data!$A:$B,1),"")</f>
        <v>1801.5</v>
      </c>
      <c r="B632" s="1">
        <f>IF(Data!B632&lt;&gt;"",_xlfn.RANK.AVG(Data!B632,Data!$A:$B,1),"")</f>
        <v>1801.5</v>
      </c>
      <c r="E632" s="3">
        <f t="shared" si="18"/>
        <v>1</v>
      </c>
      <c r="F632" s="3" t="str">
        <f t="shared" si="19"/>
        <v>NA</v>
      </c>
      <c r="G632" s="3"/>
      <c r="H632" s="3"/>
    </row>
    <row r="633" spans="1:8" ht="15.75" customHeight="1" x14ac:dyDescent="0.35">
      <c r="A633" s="1">
        <f>IF(Data!A633&lt;&gt;"",_xlfn.RANK.AVG(Data!A633,Data!$A:$B,1),"")</f>
        <v>2230.5</v>
      </c>
      <c r="B633" s="1">
        <f>IF(Data!B633&lt;&gt;"",_xlfn.RANK.AVG(Data!B633,Data!$A:$B,1),"")</f>
        <v>2230.5</v>
      </c>
      <c r="E633" s="3">
        <f t="shared" si="18"/>
        <v>1</v>
      </c>
      <c r="F633" s="3" t="str">
        <f t="shared" si="19"/>
        <v>NA</v>
      </c>
      <c r="G633" s="3"/>
      <c r="H633" s="3"/>
    </row>
    <row r="634" spans="1:8" ht="15.75" customHeight="1" x14ac:dyDescent="0.35">
      <c r="A634" s="1">
        <f>IF(Data!A634&lt;&gt;"",_xlfn.RANK.AVG(Data!A634,Data!$A:$B,1),"")</f>
        <v>2360.5</v>
      </c>
      <c r="B634" s="1">
        <f>IF(Data!B634&lt;&gt;"",_xlfn.RANK.AVG(Data!B634,Data!$A:$B,1),"")</f>
        <v>2360.5</v>
      </c>
      <c r="E634" s="3">
        <f t="shared" si="18"/>
        <v>1</v>
      </c>
      <c r="F634" s="3" t="str">
        <f t="shared" si="19"/>
        <v>NA</v>
      </c>
      <c r="G634" s="3"/>
      <c r="H634" s="3"/>
    </row>
    <row r="635" spans="1:8" ht="15.75" customHeight="1" x14ac:dyDescent="0.35">
      <c r="A635" s="1">
        <f>IF(Data!A635&lt;&gt;"",_xlfn.RANK.AVG(Data!A635,Data!$A:$B,1),"")</f>
        <v>2230.5</v>
      </c>
      <c r="B635" s="1">
        <f>IF(Data!B635&lt;&gt;"",_xlfn.RANK.AVG(Data!B635,Data!$A:$B,1),"")</f>
        <v>2230.5</v>
      </c>
      <c r="E635" s="3">
        <f t="shared" si="18"/>
        <v>1</v>
      </c>
      <c r="F635" s="3" t="str">
        <f t="shared" si="19"/>
        <v>NA</v>
      </c>
      <c r="G635" s="3"/>
      <c r="H635" s="3"/>
    </row>
    <row r="636" spans="1:8" ht="15.75" customHeight="1" x14ac:dyDescent="0.35">
      <c r="A636" s="1">
        <f>IF(Data!A636&lt;&gt;"",_xlfn.RANK.AVG(Data!A636,Data!$A:$B,1),"")</f>
        <v>772.5</v>
      </c>
      <c r="B636" s="1">
        <f>IF(Data!B636&lt;&gt;"",_xlfn.RANK.AVG(Data!B636,Data!$A:$B,1),"")</f>
        <v>772.5</v>
      </c>
      <c r="E636" s="3">
        <f t="shared" si="18"/>
        <v>1</v>
      </c>
      <c r="F636" s="3" t="str">
        <f t="shared" si="19"/>
        <v>NA</v>
      </c>
      <c r="G636" s="3"/>
      <c r="H636" s="3"/>
    </row>
    <row r="637" spans="1:8" ht="15.75" customHeight="1" x14ac:dyDescent="0.35">
      <c r="A637" s="1">
        <f>IF(Data!A637&lt;&gt;"",_xlfn.RANK.AVG(Data!A637,Data!$A:$B,1),"")</f>
        <v>772.5</v>
      </c>
      <c r="B637" s="1">
        <f>IF(Data!B637&lt;&gt;"",_xlfn.RANK.AVG(Data!B637,Data!$A:$B,1),"")</f>
        <v>772.5</v>
      </c>
      <c r="E637" s="3">
        <f t="shared" si="18"/>
        <v>1</v>
      </c>
      <c r="F637" s="3" t="str">
        <f t="shared" si="19"/>
        <v>NA</v>
      </c>
      <c r="G637" s="3"/>
      <c r="H637" s="3"/>
    </row>
    <row r="638" spans="1:8" ht="15.75" customHeight="1" x14ac:dyDescent="0.35">
      <c r="A638" s="1">
        <f>IF(Data!A638&lt;&gt;"",_xlfn.RANK.AVG(Data!A638,Data!$A:$B,1),"")</f>
        <v>772.5</v>
      </c>
      <c r="B638" s="1">
        <f>IF(Data!B638&lt;&gt;"",_xlfn.RANK.AVG(Data!B638,Data!$A:$B,1),"")</f>
        <v>772.5</v>
      </c>
      <c r="E638" s="3">
        <f t="shared" si="18"/>
        <v>1</v>
      </c>
      <c r="F638" s="3" t="str">
        <f t="shared" si="19"/>
        <v>NA</v>
      </c>
      <c r="G638" s="3"/>
      <c r="H638" s="3"/>
    </row>
    <row r="639" spans="1:8" ht="15.75" customHeight="1" x14ac:dyDescent="0.35">
      <c r="A639" s="1">
        <f>IF(Data!A639&lt;&gt;"",_xlfn.RANK.AVG(Data!A639,Data!$A:$B,1),"")</f>
        <v>772.5</v>
      </c>
      <c r="B639" s="1">
        <f>IF(Data!B639&lt;&gt;"",_xlfn.RANK.AVG(Data!B639,Data!$A:$B,1),"")</f>
        <v>772.5</v>
      </c>
      <c r="E639" s="3">
        <f t="shared" si="18"/>
        <v>1</v>
      </c>
      <c r="F639" s="3" t="str">
        <f t="shared" si="19"/>
        <v>NA</v>
      </c>
      <c r="G639" s="3"/>
      <c r="H639" s="3"/>
    </row>
    <row r="640" spans="1:8" ht="15.75" customHeight="1" x14ac:dyDescent="0.35">
      <c r="A640" s="1">
        <f>IF(Data!A640&lt;&gt;"",_xlfn.RANK.AVG(Data!A640,Data!$A:$B,1),"")</f>
        <v>2340.5</v>
      </c>
      <c r="B640" s="1">
        <f>IF(Data!B640&lt;&gt;"",_xlfn.RANK.AVG(Data!B640,Data!$A:$B,1),"")</f>
        <v>2340.5</v>
      </c>
      <c r="E640" s="3">
        <f t="shared" si="18"/>
        <v>1</v>
      </c>
      <c r="F640" s="3" t="str">
        <f t="shared" si="19"/>
        <v>NA</v>
      </c>
      <c r="G640" s="3"/>
      <c r="H640" s="3"/>
    </row>
    <row r="641" spans="1:8" ht="15.75" customHeight="1" x14ac:dyDescent="0.35">
      <c r="A641" s="1">
        <f>IF(Data!A641&lt;&gt;"",_xlfn.RANK.AVG(Data!A641,Data!$A:$B,1),"")</f>
        <v>2161.5</v>
      </c>
      <c r="B641" s="1">
        <f>IF(Data!B641&lt;&gt;"",_xlfn.RANK.AVG(Data!B641,Data!$A:$B,1),"")</f>
        <v>2161.5</v>
      </c>
      <c r="E641" s="3">
        <f t="shared" ref="E641:E704" si="20">IF(A641=B641,1,"NA")</f>
        <v>1</v>
      </c>
      <c r="F641" s="3" t="str">
        <f t="shared" ref="F641:F704" si="21">IF(AND(A641=B641,A641=650.5),1,"NA")</f>
        <v>NA</v>
      </c>
      <c r="G641" s="3"/>
      <c r="H641" s="3"/>
    </row>
    <row r="642" spans="1:8" ht="15.75" customHeight="1" x14ac:dyDescent="0.35">
      <c r="A642" s="1">
        <f>IF(Data!A642&lt;&gt;"",_xlfn.RANK.AVG(Data!A642,Data!$A:$B,1),"")</f>
        <v>2211.5</v>
      </c>
      <c r="B642" s="1">
        <f>IF(Data!B642&lt;&gt;"",_xlfn.RANK.AVG(Data!B642,Data!$A:$B,1),"")</f>
        <v>2211.5</v>
      </c>
      <c r="E642" s="3">
        <f t="shared" si="20"/>
        <v>1</v>
      </c>
      <c r="F642" s="3" t="str">
        <f t="shared" si="21"/>
        <v>NA</v>
      </c>
      <c r="G642" s="3"/>
      <c r="H642" s="3"/>
    </row>
    <row r="643" spans="1:8" ht="15.75" customHeight="1" x14ac:dyDescent="0.35">
      <c r="A643" s="1">
        <f>IF(Data!A643&lt;&gt;"",_xlfn.RANK.AVG(Data!A643,Data!$A:$B,1),"")</f>
        <v>2032.5</v>
      </c>
      <c r="B643" s="1">
        <f>IF(Data!B643&lt;&gt;"",_xlfn.RANK.AVG(Data!B643,Data!$A:$B,1),"")</f>
        <v>2032.5</v>
      </c>
      <c r="E643" s="3">
        <f t="shared" si="20"/>
        <v>1</v>
      </c>
      <c r="F643" s="3" t="str">
        <f t="shared" si="21"/>
        <v>NA</v>
      </c>
      <c r="G643" s="3"/>
      <c r="H643" s="3"/>
    </row>
    <row r="644" spans="1:8" ht="15.75" customHeight="1" x14ac:dyDescent="0.35">
      <c r="A644" s="1">
        <f>IF(Data!A644&lt;&gt;"",_xlfn.RANK.AVG(Data!A644,Data!$A:$B,1),"")</f>
        <v>772.5</v>
      </c>
      <c r="B644" s="1">
        <f>IF(Data!B644&lt;&gt;"",_xlfn.RANK.AVG(Data!B644,Data!$A:$B,1),"")</f>
        <v>772.5</v>
      </c>
      <c r="E644" s="3">
        <f t="shared" si="20"/>
        <v>1</v>
      </c>
      <c r="F644" s="3" t="str">
        <f t="shared" si="21"/>
        <v>NA</v>
      </c>
      <c r="G644" s="3"/>
      <c r="H644" s="3"/>
    </row>
    <row r="645" spans="1:8" ht="15.75" customHeight="1" x14ac:dyDescent="0.35">
      <c r="A645" s="1">
        <f>IF(Data!A645&lt;&gt;"",_xlfn.RANK.AVG(Data!A645,Data!$A:$B,1),"")</f>
        <v>1833.5</v>
      </c>
      <c r="B645" s="1">
        <f>IF(Data!B645&lt;&gt;"",_xlfn.RANK.AVG(Data!B645,Data!$A:$B,1),"")</f>
        <v>1833.5</v>
      </c>
      <c r="E645" s="3">
        <f t="shared" si="20"/>
        <v>1</v>
      </c>
      <c r="F645" s="3" t="str">
        <f t="shared" si="21"/>
        <v>NA</v>
      </c>
      <c r="G645" s="3"/>
      <c r="H645" s="3"/>
    </row>
    <row r="646" spans="1:8" ht="15.75" customHeight="1" x14ac:dyDescent="0.35">
      <c r="A646" s="1">
        <f>IF(Data!A646&lt;&gt;"",_xlfn.RANK.AVG(Data!A646,Data!$A:$B,1),"")</f>
        <v>2340.5</v>
      </c>
      <c r="B646" s="1">
        <f>IF(Data!B646&lt;&gt;"",_xlfn.RANK.AVG(Data!B646,Data!$A:$B,1),"")</f>
        <v>2340.5</v>
      </c>
      <c r="E646" s="3">
        <f t="shared" si="20"/>
        <v>1</v>
      </c>
      <c r="F646" s="3" t="str">
        <f t="shared" si="21"/>
        <v>NA</v>
      </c>
      <c r="G646" s="3"/>
      <c r="H646" s="3"/>
    </row>
    <row r="647" spans="1:8" ht="15.75" customHeight="1" x14ac:dyDescent="0.35">
      <c r="A647" s="1">
        <f>IF(Data!A647&lt;&gt;"",_xlfn.RANK.AVG(Data!A647,Data!$A:$B,1),"")</f>
        <v>2013.5</v>
      </c>
      <c r="B647" s="1">
        <f>IF(Data!B647&lt;&gt;"",_xlfn.RANK.AVG(Data!B647,Data!$A:$B,1),"")</f>
        <v>2013.5</v>
      </c>
      <c r="E647" s="3">
        <f t="shared" si="20"/>
        <v>1</v>
      </c>
      <c r="F647" s="3" t="str">
        <f t="shared" si="21"/>
        <v>NA</v>
      </c>
      <c r="G647" s="3"/>
      <c r="H647" s="3"/>
    </row>
    <row r="648" spans="1:8" ht="15.75" customHeight="1" x14ac:dyDescent="0.35">
      <c r="A648" s="1">
        <f>IF(Data!A648&lt;&gt;"",_xlfn.RANK.AVG(Data!A648,Data!$A:$B,1),"")</f>
        <v>2032.5</v>
      </c>
      <c r="B648" s="1">
        <f>IF(Data!B648&lt;&gt;"",_xlfn.RANK.AVG(Data!B648,Data!$A:$B,1),"")</f>
        <v>2032.5</v>
      </c>
      <c r="E648" s="3">
        <f t="shared" si="20"/>
        <v>1</v>
      </c>
      <c r="F648" s="3" t="str">
        <f t="shared" si="21"/>
        <v>NA</v>
      </c>
      <c r="G648" s="3"/>
      <c r="H648" s="3"/>
    </row>
    <row r="649" spans="1:8" ht="15.75" customHeight="1" x14ac:dyDescent="0.35">
      <c r="A649" s="1">
        <f>IF(Data!A649&lt;&gt;"",_xlfn.RANK.AVG(Data!A649,Data!$A:$B,1),"")</f>
        <v>1927.5</v>
      </c>
      <c r="B649" s="1">
        <f>IF(Data!B649&lt;&gt;"",_xlfn.RANK.AVG(Data!B649,Data!$A:$B,1),"")</f>
        <v>1927.5</v>
      </c>
      <c r="E649" s="3">
        <f t="shared" si="20"/>
        <v>1</v>
      </c>
      <c r="F649" s="3" t="str">
        <f t="shared" si="21"/>
        <v>NA</v>
      </c>
      <c r="G649" s="3"/>
      <c r="H649" s="3"/>
    </row>
    <row r="650" spans="1:8" ht="15.75" customHeight="1" x14ac:dyDescent="0.35">
      <c r="A650" s="1">
        <f>IF(Data!A650&lt;&gt;"",_xlfn.RANK.AVG(Data!A650,Data!$A:$B,1),"")</f>
        <v>772.5</v>
      </c>
      <c r="B650" s="1">
        <f>IF(Data!B650&lt;&gt;"",_xlfn.RANK.AVG(Data!B650,Data!$A:$B,1),"")</f>
        <v>772.5</v>
      </c>
      <c r="E650" s="3">
        <f t="shared" si="20"/>
        <v>1</v>
      </c>
      <c r="F650" s="3" t="str">
        <f t="shared" si="21"/>
        <v>NA</v>
      </c>
      <c r="G650" s="3"/>
      <c r="H650" s="3"/>
    </row>
    <row r="651" spans="1:8" ht="15.75" customHeight="1" x14ac:dyDescent="0.35">
      <c r="A651" s="1">
        <f>IF(Data!A651&lt;&gt;"",_xlfn.RANK.AVG(Data!A651,Data!$A:$B,1),"")</f>
        <v>1804.5</v>
      </c>
      <c r="B651" s="1">
        <f>IF(Data!B651&lt;&gt;"",_xlfn.RANK.AVG(Data!B651,Data!$A:$B,1),"")</f>
        <v>1804.5</v>
      </c>
      <c r="E651" s="3">
        <f t="shared" si="20"/>
        <v>1</v>
      </c>
      <c r="F651" s="3" t="str">
        <f t="shared" si="21"/>
        <v>NA</v>
      </c>
      <c r="G651" s="3"/>
      <c r="H651" s="3"/>
    </row>
    <row r="652" spans="1:8" ht="15.75" customHeight="1" x14ac:dyDescent="0.35">
      <c r="A652" s="1">
        <f>IF(Data!A652&lt;&gt;"",_xlfn.RANK.AVG(Data!A652,Data!$A:$B,1),"")</f>
        <v>772.5</v>
      </c>
      <c r="B652" s="1">
        <f>IF(Data!B652&lt;&gt;"",_xlfn.RANK.AVG(Data!B652,Data!$A:$B,1),"")</f>
        <v>772.5</v>
      </c>
      <c r="E652" s="3">
        <f t="shared" si="20"/>
        <v>1</v>
      </c>
      <c r="F652" s="3" t="str">
        <f t="shared" si="21"/>
        <v>NA</v>
      </c>
      <c r="G652" s="3"/>
      <c r="H652" s="3"/>
    </row>
    <row r="653" spans="1:8" ht="15.75" customHeight="1" x14ac:dyDescent="0.35">
      <c r="A653" s="1">
        <f>IF(Data!A653&lt;&gt;"",_xlfn.RANK.AVG(Data!A653,Data!$A:$B,1),"")</f>
        <v>1804.5</v>
      </c>
      <c r="B653" s="1">
        <f>IF(Data!B653&lt;&gt;"",_xlfn.RANK.AVG(Data!B653,Data!$A:$B,1),"")</f>
        <v>1804.5</v>
      </c>
      <c r="E653" s="3">
        <f t="shared" si="20"/>
        <v>1</v>
      </c>
      <c r="F653" s="3" t="str">
        <f t="shared" si="21"/>
        <v>NA</v>
      </c>
      <c r="G653" s="3"/>
      <c r="H653" s="3"/>
    </row>
    <row r="654" spans="1:8" ht="15.75" customHeight="1" x14ac:dyDescent="0.35">
      <c r="A654" s="1">
        <f>IF(Data!A654&lt;&gt;"",_xlfn.RANK.AVG(Data!A654,Data!$A:$B,1),"")</f>
        <v>2309.5</v>
      </c>
      <c r="B654" s="1">
        <f>IF(Data!B654&lt;&gt;"",_xlfn.RANK.AVG(Data!B654,Data!$A:$B,1),"")</f>
        <v>2309.5</v>
      </c>
      <c r="E654" s="3">
        <f t="shared" si="20"/>
        <v>1</v>
      </c>
      <c r="F654" s="3" t="str">
        <f t="shared" si="21"/>
        <v>NA</v>
      </c>
      <c r="G654" s="3"/>
      <c r="H654" s="3"/>
    </row>
    <row r="655" spans="1:8" ht="15.75" customHeight="1" x14ac:dyDescent="0.35">
      <c r="A655" s="1">
        <f>IF(Data!A655&lt;&gt;"",_xlfn.RANK.AVG(Data!A655,Data!$A:$B,1),"")</f>
        <v>1962.5</v>
      </c>
      <c r="B655" s="1">
        <f>IF(Data!B655&lt;&gt;"",_xlfn.RANK.AVG(Data!B655,Data!$A:$B,1),"")</f>
        <v>1962.5</v>
      </c>
      <c r="E655" s="3">
        <f t="shared" si="20"/>
        <v>1</v>
      </c>
      <c r="F655" s="3" t="str">
        <f t="shared" si="21"/>
        <v>NA</v>
      </c>
      <c r="G655" s="3"/>
      <c r="H655" s="3"/>
    </row>
    <row r="656" spans="1:8" ht="15.75" customHeight="1" x14ac:dyDescent="0.35">
      <c r="A656" s="1">
        <f>IF(Data!A656&lt;&gt;"",_xlfn.RANK.AVG(Data!A656,Data!$A:$B,1),"")</f>
        <v>1962.5</v>
      </c>
      <c r="B656" s="1">
        <f>IF(Data!B656&lt;&gt;"",_xlfn.RANK.AVG(Data!B656,Data!$A:$B,1),"")</f>
        <v>1962.5</v>
      </c>
      <c r="E656" s="3">
        <f t="shared" si="20"/>
        <v>1</v>
      </c>
      <c r="F656" s="3" t="str">
        <f t="shared" si="21"/>
        <v>NA</v>
      </c>
      <c r="G656" s="3"/>
      <c r="H656" s="3"/>
    </row>
    <row r="657" spans="1:8" ht="15.75" customHeight="1" x14ac:dyDescent="0.35">
      <c r="A657" s="1">
        <f>IF(Data!A657&lt;&gt;"",_xlfn.RANK.AVG(Data!A657,Data!$A:$B,1),"")</f>
        <v>772.5</v>
      </c>
      <c r="B657" s="1">
        <f>IF(Data!B657&lt;&gt;"",_xlfn.RANK.AVG(Data!B657,Data!$A:$B,1),"")</f>
        <v>772.5</v>
      </c>
      <c r="E657" s="3">
        <f t="shared" si="20"/>
        <v>1</v>
      </c>
      <c r="F657" s="3" t="str">
        <f t="shared" si="21"/>
        <v>NA</v>
      </c>
      <c r="G657" s="3"/>
      <c r="H657" s="3"/>
    </row>
    <row r="658" spans="1:8" ht="15.75" customHeight="1" x14ac:dyDescent="0.35">
      <c r="A658" s="1">
        <f>IF(Data!A658&lt;&gt;"",_xlfn.RANK.AVG(Data!A658,Data!$A:$B,1),"")</f>
        <v>1947.5</v>
      </c>
      <c r="B658" s="1">
        <f>IF(Data!B658&lt;&gt;"",_xlfn.RANK.AVG(Data!B658,Data!$A:$B,1),"")</f>
        <v>1947.5</v>
      </c>
      <c r="E658" s="3">
        <f t="shared" si="20"/>
        <v>1</v>
      </c>
      <c r="F658" s="3" t="str">
        <f t="shared" si="21"/>
        <v>NA</v>
      </c>
      <c r="G658" s="3"/>
      <c r="H658" s="3"/>
    </row>
    <row r="659" spans="1:8" ht="15.75" customHeight="1" x14ac:dyDescent="0.35">
      <c r="A659" s="1">
        <f>IF(Data!A659&lt;&gt;"",_xlfn.RANK.AVG(Data!A659,Data!$A:$B,1),"")</f>
        <v>772.5</v>
      </c>
      <c r="B659" s="1">
        <f>IF(Data!B659&lt;&gt;"",_xlfn.RANK.AVG(Data!B659,Data!$A:$B,1),"")</f>
        <v>772.5</v>
      </c>
      <c r="E659" s="3">
        <f t="shared" si="20"/>
        <v>1</v>
      </c>
      <c r="F659" s="3" t="str">
        <f t="shared" si="21"/>
        <v>NA</v>
      </c>
      <c r="G659" s="3"/>
      <c r="H659" s="3"/>
    </row>
    <row r="660" spans="1:8" ht="15.75" customHeight="1" x14ac:dyDescent="0.35">
      <c r="A660" s="1">
        <f>IF(Data!A660&lt;&gt;"",_xlfn.RANK.AVG(Data!A660,Data!$A:$B,1),"")</f>
        <v>2081.5</v>
      </c>
      <c r="B660" s="1">
        <f>IF(Data!B660&lt;&gt;"",_xlfn.RANK.AVG(Data!B660,Data!$A:$B,1),"")</f>
        <v>2081.5</v>
      </c>
      <c r="E660" s="3">
        <f t="shared" si="20"/>
        <v>1</v>
      </c>
      <c r="F660" s="3" t="str">
        <f t="shared" si="21"/>
        <v>NA</v>
      </c>
      <c r="G660" s="3"/>
      <c r="H660" s="3"/>
    </row>
    <row r="661" spans="1:8" ht="15.75" customHeight="1" x14ac:dyDescent="0.35">
      <c r="A661" s="1">
        <f>IF(Data!A661&lt;&gt;"",_xlfn.RANK.AVG(Data!A661,Data!$A:$B,1),"")</f>
        <v>2227.5</v>
      </c>
      <c r="B661" s="1">
        <f>IF(Data!B661&lt;&gt;"",_xlfn.RANK.AVG(Data!B661,Data!$A:$B,1),"")</f>
        <v>2227.5</v>
      </c>
      <c r="E661" s="3">
        <f t="shared" si="20"/>
        <v>1</v>
      </c>
      <c r="F661" s="3" t="str">
        <f t="shared" si="21"/>
        <v>NA</v>
      </c>
      <c r="G661" s="3"/>
      <c r="H661" s="3"/>
    </row>
    <row r="662" spans="1:8" ht="15.75" customHeight="1" x14ac:dyDescent="0.35">
      <c r="A662" s="1">
        <f>IF(Data!A662&lt;&gt;"",_xlfn.RANK.AVG(Data!A662,Data!$A:$B,1),"")</f>
        <v>2313.5</v>
      </c>
      <c r="B662" s="1">
        <f>IF(Data!B662&lt;&gt;"",_xlfn.RANK.AVG(Data!B662,Data!$A:$B,1),"")</f>
        <v>2313.5</v>
      </c>
      <c r="E662" s="3">
        <f t="shared" si="20"/>
        <v>1</v>
      </c>
      <c r="F662" s="3" t="str">
        <f t="shared" si="21"/>
        <v>NA</v>
      </c>
      <c r="G662" s="3"/>
      <c r="H662" s="3"/>
    </row>
    <row r="663" spans="1:8" ht="15.75" customHeight="1" x14ac:dyDescent="0.35">
      <c r="A663" s="1">
        <f>IF(Data!A663&lt;&gt;"",_xlfn.RANK.AVG(Data!A663,Data!$A:$B,1),"")</f>
        <v>2344.5</v>
      </c>
      <c r="B663" s="1">
        <f>IF(Data!B663&lt;&gt;"",_xlfn.RANK.AVG(Data!B663,Data!$A:$B,1),"")</f>
        <v>2344.5</v>
      </c>
      <c r="E663" s="3">
        <f t="shared" si="20"/>
        <v>1</v>
      </c>
      <c r="F663" s="3" t="str">
        <f t="shared" si="21"/>
        <v>NA</v>
      </c>
      <c r="G663" s="3"/>
      <c r="H663" s="3"/>
    </row>
    <row r="664" spans="1:8" ht="15.75" customHeight="1" x14ac:dyDescent="0.35">
      <c r="A664" s="1">
        <f>IF(Data!A664&lt;&gt;"",_xlfn.RANK.AVG(Data!A664,Data!$A:$B,1),"")</f>
        <v>1980.5</v>
      </c>
      <c r="B664" s="1">
        <f>IF(Data!B664&lt;&gt;"",_xlfn.RANK.AVG(Data!B664,Data!$A:$B,1),"")</f>
        <v>1980.5</v>
      </c>
      <c r="E664" s="3">
        <f t="shared" si="20"/>
        <v>1</v>
      </c>
      <c r="F664" s="3" t="str">
        <f t="shared" si="21"/>
        <v>NA</v>
      </c>
      <c r="G664" s="3"/>
      <c r="H664" s="3"/>
    </row>
    <row r="665" spans="1:8" ht="15.75" customHeight="1" x14ac:dyDescent="0.35">
      <c r="A665" s="1">
        <f>IF(Data!A665&lt;&gt;"",_xlfn.RANK.AVG(Data!A665,Data!$A:$B,1),"")</f>
        <v>1980.5</v>
      </c>
      <c r="B665" s="1">
        <f>IF(Data!B665&lt;&gt;"",_xlfn.RANK.AVG(Data!B665,Data!$A:$B,1),"")</f>
        <v>1980.5</v>
      </c>
      <c r="E665" s="3">
        <f t="shared" si="20"/>
        <v>1</v>
      </c>
      <c r="F665" s="3" t="str">
        <f t="shared" si="21"/>
        <v>NA</v>
      </c>
      <c r="G665" s="3"/>
      <c r="H665" s="3"/>
    </row>
    <row r="666" spans="1:8" ht="15.75" customHeight="1" x14ac:dyDescent="0.35">
      <c r="A666" s="1">
        <f>IF(Data!A666&lt;&gt;"",_xlfn.RANK.AVG(Data!A666,Data!$A:$B,1),"")</f>
        <v>772.5</v>
      </c>
      <c r="B666" s="1">
        <f>IF(Data!B666&lt;&gt;"",_xlfn.RANK.AVG(Data!B666,Data!$A:$B,1),"")</f>
        <v>772.5</v>
      </c>
      <c r="E666" s="3">
        <f t="shared" si="20"/>
        <v>1</v>
      </c>
      <c r="F666" s="3" t="str">
        <f t="shared" si="21"/>
        <v>NA</v>
      </c>
      <c r="G666" s="3"/>
      <c r="H666" s="3"/>
    </row>
    <row r="667" spans="1:8" ht="15.75" customHeight="1" x14ac:dyDescent="0.35">
      <c r="A667" s="1">
        <f>IF(Data!A667&lt;&gt;"",_xlfn.RANK.AVG(Data!A667,Data!$A:$B,1),"")</f>
        <v>772.5</v>
      </c>
      <c r="B667" s="1">
        <f>IF(Data!B667&lt;&gt;"",_xlfn.RANK.AVG(Data!B667,Data!$A:$B,1),"")</f>
        <v>772.5</v>
      </c>
      <c r="E667" s="3">
        <f t="shared" si="20"/>
        <v>1</v>
      </c>
      <c r="F667" s="3" t="str">
        <f t="shared" si="21"/>
        <v>NA</v>
      </c>
      <c r="G667" s="3"/>
      <c r="H667" s="3"/>
    </row>
    <row r="668" spans="1:8" ht="15.75" customHeight="1" x14ac:dyDescent="0.35">
      <c r="A668" s="1">
        <f>IF(Data!A668&lt;&gt;"",_xlfn.RANK.AVG(Data!A668,Data!$A:$B,1),"")</f>
        <v>772.5</v>
      </c>
      <c r="B668" s="1">
        <f>IF(Data!B668&lt;&gt;"",_xlfn.RANK.AVG(Data!B668,Data!$A:$B,1),"")</f>
        <v>772.5</v>
      </c>
      <c r="E668" s="3">
        <f t="shared" si="20"/>
        <v>1</v>
      </c>
      <c r="F668" s="3" t="str">
        <f t="shared" si="21"/>
        <v>NA</v>
      </c>
      <c r="G668" s="3"/>
      <c r="H668" s="3"/>
    </row>
    <row r="669" spans="1:8" ht="15.75" customHeight="1" x14ac:dyDescent="0.35">
      <c r="A669" s="1">
        <f>IF(Data!A669&lt;&gt;"",_xlfn.RANK.AVG(Data!A669,Data!$A:$B,1),"")</f>
        <v>772.5</v>
      </c>
      <c r="B669" s="1">
        <f>IF(Data!B669&lt;&gt;"",_xlfn.RANK.AVG(Data!B669,Data!$A:$B,1),"")</f>
        <v>772.5</v>
      </c>
      <c r="E669" s="3">
        <f t="shared" si="20"/>
        <v>1</v>
      </c>
      <c r="F669" s="3" t="str">
        <f t="shared" si="21"/>
        <v>NA</v>
      </c>
      <c r="G669" s="3"/>
      <c r="H669" s="3"/>
    </row>
    <row r="670" spans="1:8" ht="15.75" customHeight="1" x14ac:dyDescent="0.35">
      <c r="A670" s="1">
        <f>IF(Data!A670&lt;&gt;"",_xlfn.RANK.AVG(Data!A670,Data!$A:$B,1),"")</f>
        <v>772.5</v>
      </c>
      <c r="B670" s="1">
        <f>IF(Data!B670&lt;&gt;"",_xlfn.RANK.AVG(Data!B670,Data!$A:$B,1),"")</f>
        <v>772.5</v>
      </c>
      <c r="E670" s="3">
        <f t="shared" si="20"/>
        <v>1</v>
      </c>
      <c r="F670" s="3" t="str">
        <f t="shared" si="21"/>
        <v>NA</v>
      </c>
      <c r="G670" s="3"/>
      <c r="H670" s="3"/>
    </row>
    <row r="671" spans="1:8" ht="15.75" customHeight="1" x14ac:dyDescent="0.35">
      <c r="A671" s="1">
        <f>IF(Data!A671&lt;&gt;"",_xlfn.RANK.AVG(Data!A671,Data!$A:$B,1),"")</f>
        <v>772.5</v>
      </c>
      <c r="B671" s="1">
        <f>IF(Data!B671&lt;&gt;"",_xlfn.RANK.AVG(Data!B671,Data!$A:$B,1),"")</f>
        <v>772.5</v>
      </c>
      <c r="E671" s="3">
        <f t="shared" si="20"/>
        <v>1</v>
      </c>
      <c r="F671" s="3" t="str">
        <f t="shared" si="21"/>
        <v>NA</v>
      </c>
      <c r="G671" s="3"/>
      <c r="H671" s="3"/>
    </row>
    <row r="672" spans="1:8" ht="15.75" customHeight="1" x14ac:dyDescent="0.35">
      <c r="A672" s="1">
        <f>IF(Data!A672&lt;&gt;"",_xlfn.RANK.AVG(Data!A672,Data!$A:$B,1),"")</f>
        <v>2224.5</v>
      </c>
      <c r="B672" s="1">
        <f>IF(Data!B672&lt;&gt;"",_xlfn.RANK.AVG(Data!B672,Data!$A:$B,1),"")</f>
        <v>2224.5</v>
      </c>
      <c r="E672" s="3">
        <f t="shared" si="20"/>
        <v>1</v>
      </c>
      <c r="F672" s="3" t="str">
        <f t="shared" si="21"/>
        <v>NA</v>
      </c>
      <c r="G672" s="3"/>
      <c r="H672" s="3"/>
    </row>
    <row r="673" spans="1:8" ht="15.75" customHeight="1" x14ac:dyDescent="0.35">
      <c r="A673" s="1">
        <f>IF(Data!A673&lt;&gt;"",_xlfn.RANK.AVG(Data!A673,Data!$A:$B,1),"")</f>
        <v>2224.5</v>
      </c>
      <c r="B673" s="1">
        <f>IF(Data!B673&lt;&gt;"",_xlfn.RANK.AVG(Data!B673,Data!$A:$B,1),"")</f>
        <v>2224.5</v>
      </c>
      <c r="E673" s="3">
        <f t="shared" si="20"/>
        <v>1</v>
      </c>
      <c r="F673" s="3" t="str">
        <f t="shared" si="21"/>
        <v>NA</v>
      </c>
      <c r="G673" s="3"/>
      <c r="H673" s="3"/>
    </row>
    <row r="674" spans="1:8" ht="15.75" customHeight="1" x14ac:dyDescent="0.35">
      <c r="A674" s="1">
        <f>IF(Data!A674&lt;&gt;"",_xlfn.RANK.AVG(Data!A674,Data!$A:$B,1),"")</f>
        <v>772.5</v>
      </c>
      <c r="B674" s="1">
        <f>IF(Data!B674&lt;&gt;"",_xlfn.RANK.AVG(Data!B674,Data!$A:$B,1),"")</f>
        <v>772.5</v>
      </c>
      <c r="E674" s="3">
        <f t="shared" si="20"/>
        <v>1</v>
      </c>
      <c r="F674" s="3" t="str">
        <f t="shared" si="21"/>
        <v>NA</v>
      </c>
      <c r="G674" s="3"/>
      <c r="H674" s="3"/>
    </row>
    <row r="675" spans="1:8" ht="15.75" customHeight="1" x14ac:dyDescent="0.35">
      <c r="A675" s="1">
        <f>IF(Data!A675&lt;&gt;"",_xlfn.RANK.AVG(Data!A675,Data!$A:$B,1),"")</f>
        <v>772.5</v>
      </c>
      <c r="B675" s="1">
        <f>IF(Data!B675&lt;&gt;"",_xlfn.RANK.AVG(Data!B675,Data!$A:$B,1),"")</f>
        <v>772.5</v>
      </c>
      <c r="E675" s="3">
        <f t="shared" si="20"/>
        <v>1</v>
      </c>
      <c r="F675" s="3" t="str">
        <f t="shared" si="21"/>
        <v>NA</v>
      </c>
      <c r="G675" s="3"/>
      <c r="H675" s="3"/>
    </row>
    <row r="676" spans="1:8" ht="15.75" customHeight="1" x14ac:dyDescent="0.35">
      <c r="A676" s="1">
        <f>IF(Data!A676&lt;&gt;"",_xlfn.RANK.AVG(Data!A676,Data!$A:$B,1),"")</f>
        <v>2217.5</v>
      </c>
      <c r="B676" s="1">
        <f>IF(Data!B676&lt;&gt;"",_xlfn.RANK.AVG(Data!B676,Data!$A:$B,1),"")</f>
        <v>2217.5</v>
      </c>
      <c r="E676" s="3">
        <f t="shared" si="20"/>
        <v>1</v>
      </c>
      <c r="F676" s="3" t="str">
        <f t="shared" si="21"/>
        <v>NA</v>
      </c>
      <c r="G676" s="3"/>
      <c r="H676" s="3"/>
    </row>
    <row r="677" spans="1:8" ht="15.75" customHeight="1" x14ac:dyDescent="0.35">
      <c r="A677" s="1">
        <f>IF(Data!A677&lt;&gt;"",_xlfn.RANK.AVG(Data!A677,Data!$A:$B,1),"")</f>
        <v>2344.5</v>
      </c>
      <c r="B677" s="1">
        <f>IF(Data!B677&lt;&gt;"",_xlfn.RANK.AVG(Data!B677,Data!$A:$B,1),"")</f>
        <v>2344.5</v>
      </c>
      <c r="E677" s="3">
        <f t="shared" si="20"/>
        <v>1</v>
      </c>
      <c r="F677" s="3" t="str">
        <f t="shared" si="21"/>
        <v>NA</v>
      </c>
      <c r="G677" s="3"/>
      <c r="H677" s="3"/>
    </row>
    <row r="678" spans="1:8" ht="15.75" customHeight="1" x14ac:dyDescent="0.35">
      <c r="A678" s="1">
        <f>IF(Data!A678&lt;&gt;"",_xlfn.RANK.AVG(Data!A678,Data!$A:$B,1),"")</f>
        <v>772.5</v>
      </c>
      <c r="B678" s="1">
        <f>IF(Data!B678&lt;&gt;"",_xlfn.RANK.AVG(Data!B678,Data!$A:$B,1),"")</f>
        <v>772.5</v>
      </c>
      <c r="E678" s="3">
        <f t="shared" si="20"/>
        <v>1</v>
      </c>
      <c r="F678" s="3" t="str">
        <f t="shared" si="21"/>
        <v>NA</v>
      </c>
      <c r="G678" s="3"/>
      <c r="H678" s="3"/>
    </row>
    <row r="679" spans="1:8" ht="15.75" customHeight="1" x14ac:dyDescent="0.35">
      <c r="A679" s="1">
        <f>IF(Data!A679&lt;&gt;"",_xlfn.RANK.AVG(Data!A679,Data!$A:$B,1),"")</f>
        <v>2121.5</v>
      </c>
      <c r="B679" s="1">
        <f>IF(Data!B679&lt;&gt;"",_xlfn.RANK.AVG(Data!B679,Data!$A:$B,1),"")</f>
        <v>2121.5</v>
      </c>
      <c r="E679" s="3">
        <f t="shared" si="20"/>
        <v>1</v>
      </c>
      <c r="F679" s="3" t="str">
        <f t="shared" si="21"/>
        <v>NA</v>
      </c>
      <c r="G679" s="3"/>
      <c r="H679" s="3"/>
    </row>
    <row r="680" spans="1:8" ht="15.75" customHeight="1" x14ac:dyDescent="0.35">
      <c r="A680" s="1">
        <f>IF(Data!A680&lt;&gt;"",_xlfn.RANK.AVG(Data!A680,Data!$A:$B,1),"")</f>
        <v>2373.5</v>
      </c>
      <c r="B680" s="1">
        <f>IF(Data!B680&lt;&gt;"",_xlfn.RANK.AVG(Data!B680,Data!$A:$B,1),"")</f>
        <v>2373.5</v>
      </c>
      <c r="E680" s="3">
        <f t="shared" si="20"/>
        <v>1</v>
      </c>
      <c r="F680" s="3" t="str">
        <f t="shared" si="21"/>
        <v>NA</v>
      </c>
      <c r="G680" s="3"/>
      <c r="H680" s="3"/>
    </row>
    <row r="681" spans="1:8" ht="15.75" customHeight="1" x14ac:dyDescent="0.35">
      <c r="A681" s="1">
        <f>IF(Data!A681&lt;&gt;"",_xlfn.RANK.AVG(Data!A681,Data!$A:$B,1),"")</f>
        <v>1944.5</v>
      </c>
      <c r="B681" s="1">
        <f>IF(Data!B681&lt;&gt;"",_xlfn.RANK.AVG(Data!B681,Data!$A:$B,1),"")</f>
        <v>1944.5</v>
      </c>
      <c r="E681" s="3">
        <f t="shared" si="20"/>
        <v>1</v>
      </c>
      <c r="F681" s="3" t="str">
        <f t="shared" si="21"/>
        <v>NA</v>
      </c>
      <c r="G681" s="3"/>
      <c r="H681" s="3"/>
    </row>
    <row r="682" spans="1:8" ht="15.75" customHeight="1" x14ac:dyDescent="0.35">
      <c r="A682" s="1">
        <f>IF(Data!A682&lt;&gt;"",_xlfn.RANK.AVG(Data!A682,Data!$A:$B,1),"")</f>
        <v>2337.5</v>
      </c>
      <c r="B682" s="1">
        <f>IF(Data!B682&lt;&gt;"",_xlfn.RANK.AVG(Data!B682,Data!$A:$B,1),"")</f>
        <v>2337.5</v>
      </c>
      <c r="E682" s="3">
        <f t="shared" si="20"/>
        <v>1</v>
      </c>
      <c r="F682" s="3" t="str">
        <f t="shared" si="21"/>
        <v>NA</v>
      </c>
      <c r="G682" s="3"/>
      <c r="H682" s="3"/>
    </row>
    <row r="683" spans="1:8" ht="15.75" customHeight="1" x14ac:dyDescent="0.35">
      <c r="A683" s="1">
        <f>IF(Data!A683&lt;&gt;"",_xlfn.RANK.AVG(Data!A683,Data!$A:$B,1),"")</f>
        <v>772.5</v>
      </c>
      <c r="B683" s="1">
        <f>IF(Data!B683&lt;&gt;"",_xlfn.RANK.AVG(Data!B683,Data!$A:$B,1),"")</f>
        <v>772.5</v>
      </c>
      <c r="E683" s="3">
        <f t="shared" si="20"/>
        <v>1</v>
      </c>
      <c r="F683" s="3" t="str">
        <f t="shared" si="21"/>
        <v>NA</v>
      </c>
      <c r="G683" s="3"/>
      <c r="H683" s="3"/>
    </row>
    <row r="684" spans="1:8" ht="15.75" customHeight="1" x14ac:dyDescent="0.35">
      <c r="A684" s="1">
        <f>IF(Data!A684&lt;&gt;"",_xlfn.RANK.AVG(Data!A684,Data!$A:$B,1),"")</f>
        <v>772.5</v>
      </c>
      <c r="B684" s="1">
        <f>IF(Data!B684&lt;&gt;"",_xlfn.RANK.AVG(Data!B684,Data!$A:$B,1),"")</f>
        <v>772.5</v>
      </c>
      <c r="E684" s="3">
        <f t="shared" si="20"/>
        <v>1</v>
      </c>
      <c r="F684" s="3" t="str">
        <f t="shared" si="21"/>
        <v>NA</v>
      </c>
      <c r="G684" s="3"/>
      <c r="H684" s="3"/>
    </row>
    <row r="685" spans="1:8" ht="15.75" customHeight="1" x14ac:dyDescent="0.35">
      <c r="A685" s="1">
        <f>IF(Data!A685&lt;&gt;"",_xlfn.RANK.AVG(Data!A685,Data!$A:$B,1),"")</f>
        <v>772.5</v>
      </c>
      <c r="B685" s="1">
        <f>IF(Data!B685&lt;&gt;"",_xlfn.RANK.AVG(Data!B685,Data!$A:$B,1),"")</f>
        <v>772.5</v>
      </c>
      <c r="E685" s="3">
        <f t="shared" si="20"/>
        <v>1</v>
      </c>
      <c r="F685" s="3" t="str">
        <f t="shared" si="21"/>
        <v>NA</v>
      </c>
      <c r="G685" s="3"/>
      <c r="H685" s="3"/>
    </row>
    <row r="686" spans="1:8" ht="15.75" customHeight="1" x14ac:dyDescent="0.35">
      <c r="A686" s="1">
        <f>IF(Data!A686&lt;&gt;"",_xlfn.RANK.AVG(Data!A686,Data!$A:$B,1),"")</f>
        <v>2363.5</v>
      </c>
      <c r="B686" s="1">
        <f>IF(Data!B686&lt;&gt;"",_xlfn.RANK.AVG(Data!B686,Data!$A:$B,1),"")</f>
        <v>2363.5</v>
      </c>
      <c r="E686" s="3">
        <f t="shared" si="20"/>
        <v>1</v>
      </c>
      <c r="F686" s="3" t="str">
        <f t="shared" si="21"/>
        <v>NA</v>
      </c>
      <c r="G686" s="3"/>
      <c r="H686" s="3"/>
    </row>
    <row r="687" spans="1:8" ht="15.75" customHeight="1" x14ac:dyDescent="0.35">
      <c r="A687" s="1">
        <f>IF(Data!A687&lt;&gt;"",_xlfn.RANK.AVG(Data!A687,Data!$A:$B,1),"")</f>
        <v>2303.5</v>
      </c>
      <c r="B687" s="1">
        <f>IF(Data!B687&lt;&gt;"",_xlfn.RANK.AVG(Data!B687,Data!$A:$B,1),"")</f>
        <v>2303.5</v>
      </c>
      <c r="E687" s="3">
        <f t="shared" si="20"/>
        <v>1</v>
      </c>
      <c r="F687" s="3" t="str">
        <f t="shared" si="21"/>
        <v>NA</v>
      </c>
      <c r="G687" s="3"/>
      <c r="H687" s="3"/>
    </row>
    <row r="688" spans="1:8" ht="15.75" customHeight="1" x14ac:dyDescent="0.35">
      <c r="A688" s="1">
        <f>IF(Data!A688&lt;&gt;"",_xlfn.RANK.AVG(Data!A688,Data!$A:$B,1),"")</f>
        <v>772.5</v>
      </c>
      <c r="B688" s="1">
        <f>IF(Data!B688&lt;&gt;"",_xlfn.RANK.AVG(Data!B688,Data!$A:$B,1),"")</f>
        <v>772.5</v>
      </c>
      <c r="E688" s="3">
        <f t="shared" si="20"/>
        <v>1</v>
      </c>
      <c r="F688" s="3" t="str">
        <f t="shared" si="21"/>
        <v>NA</v>
      </c>
      <c r="G688" s="3"/>
      <c r="H688" s="3"/>
    </row>
    <row r="689" spans="1:8" ht="15.75" customHeight="1" x14ac:dyDescent="0.35">
      <c r="A689" s="1">
        <f>IF(Data!A689&lt;&gt;"",_xlfn.RANK.AVG(Data!A689,Data!$A:$B,1),"")</f>
        <v>2357.5</v>
      </c>
      <c r="B689" s="1">
        <f>IF(Data!B689&lt;&gt;"",_xlfn.RANK.AVG(Data!B689,Data!$A:$B,1),"")</f>
        <v>2357.5</v>
      </c>
      <c r="E689" s="3">
        <f t="shared" si="20"/>
        <v>1</v>
      </c>
      <c r="F689" s="3" t="str">
        <f t="shared" si="21"/>
        <v>NA</v>
      </c>
      <c r="G689" s="3"/>
      <c r="H689" s="3"/>
    </row>
    <row r="690" spans="1:8" ht="15.75" customHeight="1" x14ac:dyDescent="0.35">
      <c r="A690" s="1">
        <f>IF(Data!A690&lt;&gt;"",_xlfn.RANK.AVG(Data!A690,Data!$A:$B,1),"")</f>
        <v>772.5</v>
      </c>
      <c r="B690" s="1">
        <f>IF(Data!B690&lt;&gt;"",_xlfn.RANK.AVG(Data!B690,Data!$A:$B,1),"")</f>
        <v>772.5</v>
      </c>
      <c r="E690" s="3">
        <f t="shared" si="20"/>
        <v>1</v>
      </c>
      <c r="F690" s="3" t="str">
        <f t="shared" si="21"/>
        <v>NA</v>
      </c>
      <c r="G690" s="3"/>
      <c r="H690" s="3"/>
    </row>
    <row r="691" spans="1:8" ht="15.75" customHeight="1" x14ac:dyDescent="0.35">
      <c r="A691" s="1">
        <f>IF(Data!A691&lt;&gt;"",_xlfn.RANK.AVG(Data!A691,Data!$A:$B,1),"")</f>
        <v>772.5</v>
      </c>
      <c r="B691" s="1">
        <f>IF(Data!B691&lt;&gt;"",_xlfn.RANK.AVG(Data!B691,Data!$A:$B,1),"")</f>
        <v>772.5</v>
      </c>
      <c r="E691" s="3">
        <f t="shared" si="20"/>
        <v>1</v>
      </c>
      <c r="F691" s="3" t="str">
        <f t="shared" si="21"/>
        <v>NA</v>
      </c>
      <c r="G691" s="3"/>
      <c r="H691" s="3"/>
    </row>
    <row r="692" spans="1:8" ht="15.75" customHeight="1" x14ac:dyDescent="0.35">
      <c r="A692" s="1">
        <f>IF(Data!A692&lt;&gt;"",_xlfn.RANK.AVG(Data!A692,Data!$A:$B,1),"")</f>
        <v>1944.5</v>
      </c>
      <c r="B692" s="1">
        <f>IF(Data!B692&lt;&gt;"",_xlfn.RANK.AVG(Data!B692,Data!$A:$B,1),"")</f>
        <v>1944.5</v>
      </c>
      <c r="E692" s="3">
        <f t="shared" si="20"/>
        <v>1</v>
      </c>
      <c r="F692" s="3" t="str">
        <f t="shared" si="21"/>
        <v>NA</v>
      </c>
      <c r="G692" s="3"/>
      <c r="H692" s="3"/>
    </row>
    <row r="693" spans="1:8" ht="15.75" customHeight="1" x14ac:dyDescent="0.35">
      <c r="A693" s="1">
        <f>IF(Data!A693&lt;&gt;"",_xlfn.RANK.AVG(Data!A693,Data!$A:$B,1),"")</f>
        <v>772.5</v>
      </c>
      <c r="B693" s="1">
        <f>IF(Data!B693&lt;&gt;"",_xlfn.RANK.AVG(Data!B693,Data!$A:$B,1),"")</f>
        <v>772.5</v>
      </c>
      <c r="E693" s="3">
        <f t="shared" si="20"/>
        <v>1</v>
      </c>
      <c r="F693" s="3" t="str">
        <f t="shared" si="21"/>
        <v>NA</v>
      </c>
      <c r="G693" s="3"/>
      <c r="H693" s="3"/>
    </row>
    <row r="694" spans="1:8" ht="15.75" customHeight="1" x14ac:dyDescent="0.35">
      <c r="A694" s="1">
        <f>IF(Data!A694&lt;&gt;"",_xlfn.RANK.AVG(Data!A694,Data!$A:$B,1),"")</f>
        <v>772.5</v>
      </c>
      <c r="B694" s="1">
        <f>IF(Data!B694&lt;&gt;"",_xlfn.RANK.AVG(Data!B694,Data!$A:$B,1),"")</f>
        <v>772.5</v>
      </c>
      <c r="E694" s="3">
        <f t="shared" si="20"/>
        <v>1</v>
      </c>
      <c r="F694" s="3" t="str">
        <f t="shared" si="21"/>
        <v>NA</v>
      </c>
      <c r="G694" s="3"/>
      <c r="H694" s="3"/>
    </row>
    <row r="695" spans="1:8" ht="15.75" customHeight="1" x14ac:dyDescent="0.35">
      <c r="A695" s="1">
        <f>IF(Data!A695&lt;&gt;"",_xlfn.RANK.AVG(Data!A695,Data!$A:$B,1),"")</f>
        <v>2387.5</v>
      </c>
      <c r="B695" s="1">
        <f>IF(Data!B695&lt;&gt;"",_xlfn.RANK.AVG(Data!B695,Data!$A:$B,1),"")</f>
        <v>2387.5</v>
      </c>
      <c r="E695" s="3">
        <f t="shared" si="20"/>
        <v>1</v>
      </c>
      <c r="F695" s="3" t="str">
        <f t="shared" si="21"/>
        <v>NA</v>
      </c>
      <c r="G695" s="3"/>
      <c r="H695" s="3"/>
    </row>
    <row r="696" spans="1:8" ht="15.75" customHeight="1" x14ac:dyDescent="0.35">
      <c r="A696" s="1">
        <f>IF(Data!A696&lt;&gt;"",_xlfn.RANK.AVG(Data!A696,Data!$A:$B,1),"")</f>
        <v>1667.5</v>
      </c>
      <c r="B696" s="1">
        <f>IF(Data!B696&lt;&gt;"",_xlfn.RANK.AVG(Data!B696,Data!$A:$B,1),"")</f>
        <v>1667.5</v>
      </c>
      <c r="E696" s="3">
        <f t="shared" si="20"/>
        <v>1</v>
      </c>
      <c r="F696" s="3" t="str">
        <f t="shared" si="21"/>
        <v>NA</v>
      </c>
      <c r="G696" s="3"/>
      <c r="H696" s="3"/>
    </row>
    <row r="697" spans="1:8" ht="15.75" customHeight="1" x14ac:dyDescent="0.35">
      <c r="A697" s="1">
        <f>IF(Data!A697&lt;&gt;"",_xlfn.RANK.AVG(Data!A697,Data!$A:$B,1),"")</f>
        <v>2335.5</v>
      </c>
      <c r="B697" s="1">
        <f>IF(Data!B697&lt;&gt;"",_xlfn.RANK.AVG(Data!B697,Data!$A:$B,1),"")</f>
        <v>2335.5</v>
      </c>
      <c r="E697" s="3">
        <f t="shared" si="20"/>
        <v>1</v>
      </c>
      <c r="F697" s="3" t="str">
        <f t="shared" si="21"/>
        <v>NA</v>
      </c>
      <c r="G697" s="3"/>
      <c r="H697" s="3"/>
    </row>
    <row r="698" spans="1:8" ht="15.75" customHeight="1" x14ac:dyDescent="0.35">
      <c r="A698" s="1">
        <f>IF(Data!A698&lt;&gt;"",_xlfn.RANK.AVG(Data!A698,Data!$A:$B,1),"")</f>
        <v>2380.5</v>
      </c>
      <c r="B698" s="1">
        <f>IF(Data!B698&lt;&gt;"",_xlfn.RANK.AVG(Data!B698,Data!$A:$B,1),"")</f>
        <v>2380.5</v>
      </c>
      <c r="E698" s="3">
        <f t="shared" si="20"/>
        <v>1</v>
      </c>
      <c r="F698" s="3" t="str">
        <f t="shared" si="21"/>
        <v>NA</v>
      </c>
      <c r="G698" s="3"/>
      <c r="H698" s="3"/>
    </row>
    <row r="699" spans="1:8" ht="15.75" customHeight="1" x14ac:dyDescent="0.35">
      <c r="A699" s="1">
        <f>IF(Data!A699&lt;&gt;"",_xlfn.RANK.AVG(Data!A699,Data!$A:$B,1),"")</f>
        <v>2380.5</v>
      </c>
      <c r="B699" s="1">
        <f>IF(Data!B699&lt;&gt;"",_xlfn.RANK.AVG(Data!B699,Data!$A:$B,1),"")</f>
        <v>2380.5</v>
      </c>
      <c r="E699" s="3">
        <f t="shared" si="20"/>
        <v>1</v>
      </c>
      <c r="F699" s="3" t="str">
        <f t="shared" si="21"/>
        <v>NA</v>
      </c>
      <c r="G699" s="3"/>
      <c r="H699" s="3"/>
    </row>
    <row r="700" spans="1:8" ht="15.75" customHeight="1" x14ac:dyDescent="0.35">
      <c r="A700" s="1">
        <f>IF(Data!A700&lt;&gt;"",_xlfn.RANK.AVG(Data!A700,Data!$A:$B,1),"")</f>
        <v>772.5</v>
      </c>
      <c r="B700" s="1">
        <f>IF(Data!B700&lt;&gt;"",_xlfn.RANK.AVG(Data!B700,Data!$A:$B,1),"")</f>
        <v>772.5</v>
      </c>
      <c r="E700" s="3">
        <f t="shared" si="20"/>
        <v>1</v>
      </c>
      <c r="F700" s="3" t="str">
        <f t="shared" si="21"/>
        <v>NA</v>
      </c>
      <c r="G700" s="3"/>
      <c r="H700" s="3"/>
    </row>
    <row r="701" spans="1:8" ht="15.75" customHeight="1" x14ac:dyDescent="0.35">
      <c r="A701" s="1">
        <f>IF(Data!A701&lt;&gt;"",_xlfn.RANK.AVG(Data!A701,Data!$A:$B,1),"")</f>
        <v>772.5</v>
      </c>
      <c r="B701" s="1">
        <f>IF(Data!B701&lt;&gt;"",_xlfn.RANK.AVG(Data!B701,Data!$A:$B,1),"")</f>
        <v>772.5</v>
      </c>
      <c r="E701" s="3">
        <f t="shared" si="20"/>
        <v>1</v>
      </c>
      <c r="F701" s="3" t="str">
        <f t="shared" si="21"/>
        <v>NA</v>
      </c>
      <c r="G701" s="3"/>
      <c r="H701" s="3"/>
    </row>
    <row r="702" spans="1:8" ht="15.75" customHeight="1" x14ac:dyDescent="0.35">
      <c r="A702" s="1">
        <f>IF(Data!A702&lt;&gt;"",_xlfn.RANK.AVG(Data!A702,Data!$A:$B,1),"")</f>
        <v>772.5</v>
      </c>
      <c r="B702" s="1">
        <f>IF(Data!B702&lt;&gt;"",_xlfn.RANK.AVG(Data!B702,Data!$A:$B,1),"")</f>
        <v>772.5</v>
      </c>
      <c r="E702" s="3">
        <f t="shared" si="20"/>
        <v>1</v>
      </c>
      <c r="F702" s="3" t="str">
        <f t="shared" si="21"/>
        <v>NA</v>
      </c>
      <c r="G702" s="3"/>
      <c r="H702" s="3"/>
    </row>
    <row r="703" spans="1:8" ht="15.75" customHeight="1" x14ac:dyDescent="0.35">
      <c r="A703" s="1">
        <f>IF(Data!A703&lt;&gt;"",_xlfn.RANK.AVG(Data!A703,Data!$A:$B,1),"")</f>
        <v>1665.5</v>
      </c>
      <c r="B703" s="1">
        <f>IF(Data!B703&lt;&gt;"",_xlfn.RANK.AVG(Data!B703,Data!$A:$B,1),"")</f>
        <v>1665.5</v>
      </c>
      <c r="E703" s="3">
        <f t="shared" si="20"/>
        <v>1</v>
      </c>
      <c r="F703" s="3" t="str">
        <f t="shared" si="21"/>
        <v>NA</v>
      </c>
      <c r="G703" s="3"/>
      <c r="H703" s="3"/>
    </row>
    <row r="704" spans="1:8" ht="15.75" customHeight="1" x14ac:dyDescent="0.35">
      <c r="A704" s="1">
        <f>IF(Data!A704&lt;&gt;"",_xlfn.RANK.AVG(Data!A704,Data!$A:$B,1),"")</f>
        <v>772.5</v>
      </c>
      <c r="B704" s="1">
        <f>IF(Data!B704&lt;&gt;"",_xlfn.RANK.AVG(Data!B704,Data!$A:$B,1),"")</f>
        <v>772.5</v>
      </c>
      <c r="E704" s="3">
        <f t="shared" si="20"/>
        <v>1</v>
      </c>
      <c r="F704" s="3" t="str">
        <f t="shared" si="21"/>
        <v>NA</v>
      </c>
      <c r="G704" s="3"/>
      <c r="H704" s="3"/>
    </row>
    <row r="705" spans="1:8" ht="15.75" customHeight="1" x14ac:dyDescent="0.35">
      <c r="A705" s="1">
        <f>IF(Data!A705&lt;&gt;"",_xlfn.RANK.AVG(Data!A705,Data!$A:$B,1),"")</f>
        <v>772.5</v>
      </c>
      <c r="B705" s="1">
        <f>IF(Data!B705&lt;&gt;"",_xlfn.RANK.AVG(Data!B705,Data!$A:$B,1),"")</f>
        <v>772.5</v>
      </c>
      <c r="E705" s="3">
        <f t="shared" ref="E705:E768" si="22">IF(A705=B705,1,"NA")</f>
        <v>1</v>
      </c>
      <c r="F705" s="3" t="str">
        <f t="shared" ref="F705:F768" si="23">IF(AND(A705=B705,A705=650.5),1,"NA")</f>
        <v>NA</v>
      </c>
      <c r="G705" s="3"/>
      <c r="H705" s="3"/>
    </row>
    <row r="706" spans="1:8" ht="15.75" customHeight="1" x14ac:dyDescent="0.35">
      <c r="A706" s="1">
        <f>IF(Data!A706&lt;&gt;"",_xlfn.RANK.AVG(Data!A706,Data!$A:$B,1),"")</f>
        <v>772.5</v>
      </c>
      <c r="B706" s="1">
        <f>IF(Data!B706&lt;&gt;"",_xlfn.RANK.AVG(Data!B706,Data!$A:$B,1),"")</f>
        <v>772.5</v>
      </c>
      <c r="E706" s="3">
        <f t="shared" si="22"/>
        <v>1</v>
      </c>
      <c r="F706" s="3" t="str">
        <f t="shared" si="23"/>
        <v>NA</v>
      </c>
      <c r="G706" s="3"/>
      <c r="H706" s="3"/>
    </row>
    <row r="707" spans="1:8" ht="15.75" customHeight="1" x14ac:dyDescent="0.35">
      <c r="A707" s="1">
        <f>IF(Data!A707&lt;&gt;"",_xlfn.RANK.AVG(Data!A707,Data!$A:$B,1),"")</f>
        <v>772.5</v>
      </c>
      <c r="B707" s="1">
        <f>IF(Data!B707&lt;&gt;"",_xlfn.RANK.AVG(Data!B707,Data!$A:$B,1),"")</f>
        <v>772.5</v>
      </c>
      <c r="E707" s="3">
        <f t="shared" si="22"/>
        <v>1</v>
      </c>
      <c r="F707" s="3" t="str">
        <f t="shared" si="23"/>
        <v>NA</v>
      </c>
      <c r="G707" s="3"/>
      <c r="H707" s="3"/>
    </row>
    <row r="708" spans="1:8" ht="15.75" customHeight="1" x14ac:dyDescent="0.35">
      <c r="A708" s="1">
        <f>IF(Data!A708&lt;&gt;"",_xlfn.RANK.AVG(Data!A708,Data!$A:$B,1),"")</f>
        <v>772.5</v>
      </c>
      <c r="B708" s="1">
        <f>IF(Data!B708&lt;&gt;"",_xlfn.RANK.AVG(Data!B708,Data!$A:$B,1),"")</f>
        <v>772.5</v>
      </c>
      <c r="E708" s="3">
        <f t="shared" si="22"/>
        <v>1</v>
      </c>
      <c r="F708" s="3" t="str">
        <f t="shared" si="23"/>
        <v>NA</v>
      </c>
      <c r="G708" s="3"/>
      <c r="H708" s="3"/>
    </row>
    <row r="709" spans="1:8" ht="15.75" customHeight="1" x14ac:dyDescent="0.35">
      <c r="A709" s="1">
        <f>IF(Data!A709&lt;&gt;"",_xlfn.RANK.AVG(Data!A709,Data!$A:$B,1),"")</f>
        <v>772.5</v>
      </c>
      <c r="B709" s="1">
        <f>IF(Data!B709&lt;&gt;"",_xlfn.RANK.AVG(Data!B709,Data!$A:$B,1),"")</f>
        <v>772.5</v>
      </c>
      <c r="E709" s="3">
        <f t="shared" si="22"/>
        <v>1</v>
      </c>
      <c r="F709" s="3" t="str">
        <f t="shared" si="23"/>
        <v>NA</v>
      </c>
      <c r="G709" s="3"/>
      <c r="H709" s="3"/>
    </row>
    <row r="710" spans="1:8" ht="15.75" customHeight="1" x14ac:dyDescent="0.35">
      <c r="A710" s="1">
        <f>IF(Data!A710&lt;&gt;"",_xlfn.RANK.AVG(Data!A710,Data!$A:$B,1),"")</f>
        <v>772.5</v>
      </c>
      <c r="B710" s="1">
        <f>IF(Data!B710&lt;&gt;"",_xlfn.RANK.AVG(Data!B710,Data!$A:$B,1),"")</f>
        <v>772.5</v>
      </c>
      <c r="E710" s="3">
        <f t="shared" si="22"/>
        <v>1</v>
      </c>
      <c r="F710" s="3" t="str">
        <f t="shared" si="23"/>
        <v>NA</v>
      </c>
      <c r="G710" s="3"/>
      <c r="H710" s="3"/>
    </row>
    <row r="711" spans="1:8" ht="15.75" customHeight="1" x14ac:dyDescent="0.35">
      <c r="A711" s="1">
        <f>IF(Data!A711&lt;&gt;"",_xlfn.RANK.AVG(Data!A711,Data!$A:$B,1),"")</f>
        <v>772.5</v>
      </c>
      <c r="B711" s="1">
        <f>IF(Data!B711&lt;&gt;"",_xlfn.RANK.AVG(Data!B711,Data!$A:$B,1),"")</f>
        <v>772.5</v>
      </c>
      <c r="E711" s="3">
        <f t="shared" si="22"/>
        <v>1</v>
      </c>
      <c r="F711" s="3" t="str">
        <f t="shared" si="23"/>
        <v>NA</v>
      </c>
      <c r="G711" s="3"/>
      <c r="H711" s="3"/>
    </row>
    <row r="712" spans="1:8" ht="15.75" customHeight="1" x14ac:dyDescent="0.35">
      <c r="A712" s="1">
        <f>IF(Data!A712&lt;&gt;"",_xlfn.RANK.AVG(Data!A712,Data!$A:$B,1),"")</f>
        <v>772.5</v>
      </c>
      <c r="B712" s="1">
        <f>IF(Data!B712&lt;&gt;"",_xlfn.RANK.AVG(Data!B712,Data!$A:$B,1),"")</f>
        <v>772.5</v>
      </c>
      <c r="E712" s="3">
        <f t="shared" si="22"/>
        <v>1</v>
      </c>
      <c r="F712" s="3" t="str">
        <f t="shared" si="23"/>
        <v>NA</v>
      </c>
      <c r="G712" s="3"/>
      <c r="H712" s="3"/>
    </row>
    <row r="713" spans="1:8" ht="15.75" customHeight="1" x14ac:dyDescent="0.35">
      <c r="A713" s="1">
        <f>IF(Data!A713&lt;&gt;"",_xlfn.RANK.AVG(Data!A713,Data!$A:$B,1),"")</f>
        <v>2056.5</v>
      </c>
      <c r="B713" s="1">
        <f>IF(Data!B713&lt;&gt;"",_xlfn.RANK.AVG(Data!B713,Data!$A:$B,1),"")</f>
        <v>2056.5</v>
      </c>
      <c r="E713" s="3">
        <f t="shared" si="22"/>
        <v>1</v>
      </c>
      <c r="F713" s="3" t="str">
        <f t="shared" si="23"/>
        <v>NA</v>
      </c>
      <c r="G713" s="3"/>
      <c r="H713" s="3"/>
    </row>
    <row r="714" spans="1:8" ht="15.75" customHeight="1" x14ac:dyDescent="0.35">
      <c r="A714" s="1">
        <f>IF(Data!A714&lt;&gt;"",_xlfn.RANK.AVG(Data!A714,Data!$A:$B,1),"")</f>
        <v>772.5</v>
      </c>
      <c r="B714" s="1">
        <f>IF(Data!B714&lt;&gt;"",_xlfn.RANK.AVG(Data!B714,Data!$A:$B,1),"")</f>
        <v>772.5</v>
      </c>
      <c r="E714" s="3">
        <f t="shared" si="22"/>
        <v>1</v>
      </c>
      <c r="F714" s="3" t="str">
        <f t="shared" si="23"/>
        <v>NA</v>
      </c>
      <c r="G714" s="3"/>
      <c r="H714" s="3"/>
    </row>
    <row r="715" spans="1:8" ht="15.75" customHeight="1" x14ac:dyDescent="0.35">
      <c r="A715" s="1">
        <f>IF(Data!A715&lt;&gt;"",_xlfn.RANK.AVG(Data!A715,Data!$A:$B,1),"")</f>
        <v>772.5</v>
      </c>
      <c r="B715" s="1">
        <f>IF(Data!B715&lt;&gt;"",_xlfn.RANK.AVG(Data!B715,Data!$A:$B,1),"")</f>
        <v>772.5</v>
      </c>
      <c r="E715" s="3">
        <f t="shared" si="22"/>
        <v>1</v>
      </c>
      <c r="F715" s="3" t="str">
        <f t="shared" si="23"/>
        <v>NA</v>
      </c>
      <c r="G715" s="3"/>
      <c r="H715" s="3"/>
    </row>
    <row r="716" spans="1:8" ht="15.75" customHeight="1" x14ac:dyDescent="0.35">
      <c r="A716" s="1">
        <f>IF(Data!A716&lt;&gt;"",_xlfn.RANK.AVG(Data!A716,Data!$A:$B,1),"")</f>
        <v>772.5</v>
      </c>
      <c r="B716" s="1">
        <f>IF(Data!B716&lt;&gt;"",_xlfn.RANK.AVG(Data!B716,Data!$A:$B,1),"")</f>
        <v>772.5</v>
      </c>
      <c r="E716" s="3">
        <f t="shared" si="22"/>
        <v>1</v>
      </c>
      <c r="F716" s="3" t="str">
        <f t="shared" si="23"/>
        <v>NA</v>
      </c>
      <c r="G716" s="3"/>
      <c r="H716" s="3"/>
    </row>
    <row r="717" spans="1:8" ht="15.75" customHeight="1" x14ac:dyDescent="0.35">
      <c r="A717" s="1">
        <f>IF(Data!A717&lt;&gt;"",_xlfn.RANK.AVG(Data!A717,Data!$A:$B,1),"")</f>
        <v>772.5</v>
      </c>
      <c r="B717" s="1">
        <f>IF(Data!B717&lt;&gt;"",_xlfn.RANK.AVG(Data!B717,Data!$A:$B,1),"")</f>
        <v>772.5</v>
      </c>
      <c r="E717" s="3">
        <f t="shared" si="22"/>
        <v>1</v>
      </c>
      <c r="F717" s="3" t="str">
        <f t="shared" si="23"/>
        <v>NA</v>
      </c>
      <c r="G717" s="3"/>
      <c r="H717" s="3"/>
    </row>
    <row r="718" spans="1:8" ht="15.75" customHeight="1" x14ac:dyDescent="0.35">
      <c r="A718" s="1">
        <f>IF(Data!A718&lt;&gt;"",_xlfn.RANK.AVG(Data!A718,Data!$A:$B,1),"")</f>
        <v>772.5</v>
      </c>
      <c r="B718" s="1">
        <f>IF(Data!B718&lt;&gt;"",_xlfn.RANK.AVG(Data!B718,Data!$A:$B,1),"")</f>
        <v>772.5</v>
      </c>
      <c r="E718" s="3">
        <f t="shared" si="22"/>
        <v>1</v>
      </c>
      <c r="F718" s="3" t="str">
        <f t="shared" si="23"/>
        <v>NA</v>
      </c>
      <c r="G718" s="3"/>
      <c r="H718" s="3"/>
    </row>
    <row r="719" spans="1:8" ht="15.75" customHeight="1" x14ac:dyDescent="0.35">
      <c r="A719" s="1">
        <f>IF(Data!A719&lt;&gt;"",_xlfn.RANK.AVG(Data!A719,Data!$A:$B,1),"")</f>
        <v>2056.5</v>
      </c>
      <c r="B719" s="1">
        <f>IF(Data!B719&lt;&gt;"",_xlfn.RANK.AVG(Data!B719,Data!$A:$B,1),"")</f>
        <v>2056.5</v>
      </c>
      <c r="E719" s="3">
        <f t="shared" si="22"/>
        <v>1</v>
      </c>
      <c r="F719" s="3" t="str">
        <f t="shared" si="23"/>
        <v>NA</v>
      </c>
      <c r="G719" s="3"/>
      <c r="H719" s="3"/>
    </row>
    <row r="720" spans="1:8" ht="15.75" customHeight="1" x14ac:dyDescent="0.35">
      <c r="A720" s="1">
        <f>IF(Data!A720&lt;&gt;"",_xlfn.RANK.AVG(Data!A720,Data!$A:$B,1),"")</f>
        <v>772.5</v>
      </c>
      <c r="B720" s="1">
        <f>IF(Data!B720&lt;&gt;"",_xlfn.RANK.AVG(Data!B720,Data!$A:$B,1),"")</f>
        <v>772.5</v>
      </c>
      <c r="E720" s="3">
        <f t="shared" si="22"/>
        <v>1</v>
      </c>
      <c r="F720" s="3" t="str">
        <f t="shared" si="23"/>
        <v>NA</v>
      </c>
      <c r="G720" s="3"/>
      <c r="H720" s="3"/>
    </row>
    <row r="721" spans="1:8" ht="15.75" customHeight="1" x14ac:dyDescent="0.35">
      <c r="A721" s="1">
        <f>IF(Data!A721&lt;&gt;"",_xlfn.RANK.AVG(Data!A721,Data!$A:$B,1),"")</f>
        <v>772.5</v>
      </c>
      <c r="B721" s="1">
        <f>IF(Data!B721&lt;&gt;"",_xlfn.RANK.AVG(Data!B721,Data!$A:$B,1),"")</f>
        <v>772.5</v>
      </c>
      <c r="E721" s="3">
        <f t="shared" si="22"/>
        <v>1</v>
      </c>
      <c r="F721" s="3" t="str">
        <f t="shared" si="23"/>
        <v>NA</v>
      </c>
      <c r="G721" s="3"/>
      <c r="H721" s="3"/>
    </row>
    <row r="722" spans="1:8" ht="15.75" customHeight="1" x14ac:dyDescent="0.35">
      <c r="A722" s="1">
        <f>IF(Data!A722&lt;&gt;"",_xlfn.RANK.AVG(Data!A722,Data!$A:$B,1),"")</f>
        <v>772.5</v>
      </c>
      <c r="B722" s="1">
        <f>IF(Data!B722&lt;&gt;"",_xlfn.RANK.AVG(Data!B722,Data!$A:$B,1),"")</f>
        <v>772.5</v>
      </c>
      <c r="E722" s="3">
        <f t="shared" si="22"/>
        <v>1</v>
      </c>
      <c r="F722" s="3" t="str">
        <f t="shared" si="23"/>
        <v>NA</v>
      </c>
      <c r="G722" s="3"/>
      <c r="H722" s="3"/>
    </row>
    <row r="723" spans="1:8" ht="15.75" customHeight="1" x14ac:dyDescent="0.35">
      <c r="A723" s="1">
        <f>IF(Data!A723&lt;&gt;"",_xlfn.RANK.AVG(Data!A723,Data!$A:$B,1),"")</f>
        <v>772.5</v>
      </c>
      <c r="B723" s="1">
        <f>IF(Data!B723&lt;&gt;"",_xlfn.RANK.AVG(Data!B723,Data!$A:$B,1),"")</f>
        <v>772.5</v>
      </c>
      <c r="E723" s="3">
        <f t="shared" si="22"/>
        <v>1</v>
      </c>
      <c r="F723" s="3" t="str">
        <f t="shared" si="23"/>
        <v>NA</v>
      </c>
      <c r="G723" s="3"/>
      <c r="H723" s="3"/>
    </row>
    <row r="724" spans="1:8" ht="15.75" customHeight="1" x14ac:dyDescent="0.35">
      <c r="A724" s="1">
        <f>IF(Data!A724&lt;&gt;"",_xlfn.RANK.AVG(Data!A724,Data!$A:$B,1),"")</f>
        <v>772.5</v>
      </c>
      <c r="B724" s="1">
        <f>IF(Data!B724&lt;&gt;"",_xlfn.RANK.AVG(Data!B724,Data!$A:$B,1),"")</f>
        <v>772.5</v>
      </c>
      <c r="E724" s="3">
        <f t="shared" si="22"/>
        <v>1</v>
      </c>
      <c r="F724" s="3" t="str">
        <f t="shared" si="23"/>
        <v>NA</v>
      </c>
      <c r="G724" s="3"/>
      <c r="H724" s="3"/>
    </row>
    <row r="725" spans="1:8" ht="15.75" customHeight="1" x14ac:dyDescent="0.35">
      <c r="A725" s="1">
        <f>IF(Data!A725&lt;&gt;"",_xlfn.RANK.AVG(Data!A725,Data!$A:$B,1),"")</f>
        <v>2066.5</v>
      </c>
      <c r="B725" s="1">
        <f>IF(Data!B725&lt;&gt;"",_xlfn.RANK.AVG(Data!B725,Data!$A:$B,1),"")</f>
        <v>2066.5</v>
      </c>
      <c r="E725" s="3">
        <f t="shared" si="22"/>
        <v>1</v>
      </c>
      <c r="F725" s="3" t="str">
        <f t="shared" si="23"/>
        <v>NA</v>
      </c>
      <c r="G725" s="3"/>
      <c r="H725" s="3"/>
    </row>
    <row r="726" spans="1:8" ht="15.75" customHeight="1" x14ac:dyDescent="0.35">
      <c r="A726" s="1">
        <f>IF(Data!A726&lt;&gt;"",_xlfn.RANK.AVG(Data!A726,Data!$A:$B,1),"")</f>
        <v>1706.5</v>
      </c>
      <c r="B726" s="1">
        <f>IF(Data!B726&lt;&gt;"",_xlfn.RANK.AVG(Data!B726,Data!$A:$B,1),"")</f>
        <v>1706.5</v>
      </c>
      <c r="E726" s="3">
        <f t="shared" si="22"/>
        <v>1</v>
      </c>
      <c r="F726" s="3" t="str">
        <f t="shared" si="23"/>
        <v>NA</v>
      </c>
      <c r="G726" s="3"/>
      <c r="H726" s="3"/>
    </row>
    <row r="727" spans="1:8" ht="15.75" customHeight="1" x14ac:dyDescent="0.35">
      <c r="A727" s="1">
        <f>IF(Data!A727&lt;&gt;"",_xlfn.RANK.AVG(Data!A727,Data!$A:$B,1),"")</f>
        <v>772.5</v>
      </c>
      <c r="B727" s="1">
        <f>IF(Data!B727&lt;&gt;"",_xlfn.RANK.AVG(Data!B727,Data!$A:$B,1),"")</f>
        <v>772.5</v>
      </c>
      <c r="E727" s="3">
        <f t="shared" si="22"/>
        <v>1</v>
      </c>
      <c r="F727" s="3" t="str">
        <f t="shared" si="23"/>
        <v>NA</v>
      </c>
      <c r="G727" s="3"/>
      <c r="H727" s="3"/>
    </row>
    <row r="728" spans="1:8" ht="15.75" customHeight="1" x14ac:dyDescent="0.35">
      <c r="A728" s="1">
        <f>IF(Data!A728&lt;&gt;"",_xlfn.RANK.AVG(Data!A728,Data!$A:$B,1),"")</f>
        <v>1706.5</v>
      </c>
      <c r="B728" s="1">
        <f>IF(Data!B728&lt;&gt;"",_xlfn.RANK.AVG(Data!B728,Data!$A:$B,1),"")</f>
        <v>1706.5</v>
      </c>
      <c r="E728" s="3">
        <f t="shared" si="22"/>
        <v>1</v>
      </c>
      <c r="F728" s="3" t="str">
        <f t="shared" si="23"/>
        <v>NA</v>
      </c>
      <c r="G728" s="3"/>
      <c r="H728" s="3"/>
    </row>
    <row r="729" spans="1:8" ht="15.75" customHeight="1" x14ac:dyDescent="0.35">
      <c r="A729" s="1">
        <f>IF(Data!A729&lt;&gt;"",_xlfn.RANK.AVG(Data!A729,Data!$A:$B,1),"")</f>
        <v>772.5</v>
      </c>
      <c r="B729" s="1">
        <f>IF(Data!B729&lt;&gt;"",_xlfn.RANK.AVG(Data!B729,Data!$A:$B,1),"")</f>
        <v>772.5</v>
      </c>
      <c r="E729" s="3">
        <f t="shared" si="22"/>
        <v>1</v>
      </c>
      <c r="F729" s="3" t="str">
        <f t="shared" si="23"/>
        <v>NA</v>
      </c>
      <c r="G729" s="3"/>
      <c r="H729" s="3"/>
    </row>
    <row r="730" spans="1:8" ht="15.75" customHeight="1" x14ac:dyDescent="0.35">
      <c r="A730" s="1">
        <f>IF(Data!A730&lt;&gt;"",_xlfn.RANK.AVG(Data!A730,Data!$A:$B,1),"")</f>
        <v>772.5</v>
      </c>
      <c r="B730" s="1">
        <f>IF(Data!B730&lt;&gt;"",_xlfn.RANK.AVG(Data!B730,Data!$A:$B,1),"")</f>
        <v>772.5</v>
      </c>
      <c r="E730" s="3">
        <f t="shared" si="22"/>
        <v>1</v>
      </c>
      <c r="F730" s="3" t="str">
        <f t="shared" si="23"/>
        <v>NA</v>
      </c>
      <c r="G730" s="3"/>
      <c r="H730" s="3"/>
    </row>
    <row r="731" spans="1:8" ht="15.75" customHeight="1" x14ac:dyDescent="0.35">
      <c r="A731" s="1">
        <f>IF(Data!A731&lt;&gt;"",_xlfn.RANK.AVG(Data!A731,Data!$A:$B,1),"")</f>
        <v>2066.5</v>
      </c>
      <c r="B731" s="1">
        <f>IF(Data!B731&lt;&gt;"",_xlfn.RANK.AVG(Data!B731,Data!$A:$B,1),"")</f>
        <v>2066.5</v>
      </c>
      <c r="E731" s="3">
        <f t="shared" si="22"/>
        <v>1</v>
      </c>
      <c r="F731" s="3" t="str">
        <f t="shared" si="23"/>
        <v>NA</v>
      </c>
      <c r="G731" s="3"/>
      <c r="H731" s="3"/>
    </row>
    <row r="732" spans="1:8" ht="15.75" customHeight="1" x14ac:dyDescent="0.35">
      <c r="A732" s="1">
        <f>IF(Data!A732&lt;&gt;"",_xlfn.RANK.AVG(Data!A732,Data!$A:$B,1),"")</f>
        <v>772.5</v>
      </c>
      <c r="B732" s="1">
        <f>IF(Data!B732&lt;&gt;"",_xlfn.RANK.AVG(Data!B732,Data!$A:$B,1),"")</f>
        <v>772.5</v>
      </c>
      <c r="E732" s="3">
        <f t="shared" si="22"/>
        <v>1</v>
      </c>
      <c r="F732" s="3" t="str">
        <f t="shared" si="23"/>
        <v>NA</v>
      </c>
      <c r="G732" s="3"/>
      <c r="H732" s="3"/>
    </row>
    <row r="733" spans="1:8" ht="15.75" customHeight="1" x14ac:dyDescent="0.35">
      <c r="A733" s="1">
        <f>IF(Data!A733&lt;&gt;"",_xlfn.RANK.AVG(Data!A733,Data!$A:$B,1),"")</f>
        <v>772.5</v>
      </c>
      <c r="B733" s="1">
        <f>IF(Data!B733&lt;&gt;"",_xlfn.RANK.AVG(Data!B733,Data!$A:$B,1),"")</f>
        <v>772.5</v>
      </c>
      <c r="E733" s="3">
        <f t="shared" si="22"/>
        <v>1</v>
      </c>
      <c r="F733" s="3" t="str">
        <f t="shared" si="23"/>
        <v>NA</v>
      </c>
      <c r="G733" s="3"/>
      <c r="H733" s="3"/>
    </row>
    <row r="734" spans="1:8" ht="15.75" customHeight="1" x14ac:dyDescent="0.35">
      <c r="A734" s="1">
        <f>IF(Data!A734&lt;&gt;"",_xlfn.RANK.AVG(Data!A734,Data!$A:$B,1),"")</f>
        <v>772.5</v>
      </c>
      <c r="B734" s="1">
        <f>IF(Data!B734&lt;&gt;"",_xlfn.RANK.AVG(Data!B734,Data!$A:$B,1),"")</f>
        <v>772.5</v>
      </c>
      <c r="E734" s="3">
        <f t="shared" si="22"/>
        <v>1</v>
      </c>
      <c r="F734" s="3" t="str">
        <f t="shared" si="23"/>
        <v>NA</v>
      </c>
      <c r="G734" s="3"/>
      <c r="H734" s="3"/>
    </row>
    <row r="735" spans="1:8" ht="15.75" customHeight="1" x14ac:dyDescent="0.35">
      <c r="A735" s="1">
        <f>IF(Data!A735&lt;&gt;"",_xlfn.RANK.AVG(Data!A735,Data!$A:$B,1),"")</f>
        <v>772.5</v>
      </c>
      <c r="B735" s="1">
        <f>IF(Data!B735&lt;&gt;"",_xlfn.RANK.AVG(Data!B735,Data!$A:$B,1),"")</f>
        <v>772.5</v>
      </c>
      <c r="E735" s="3">
        <f t="shared" si="22"/>
        <v>1</v>
      </c>
      <c r="F735" s="3" t="str">
        <f t="shared" si="23"/>
        <v>NA</v>
      </c>
      <c r="G735" s="3"/>
      <c r="H735" s="3"/>
    </row>
    <row r="736" spans="1:8" ht="15.75" customHeight="1" x14ac:dyDescent="0.35">
      <c r="A736" s="1">
        <f>IF(Data!A736&lt;&gt;"",_xlfn.RANK.AVG(Data!A736,Data!$A:$B,1),"")</f>
        <v>1589.5</v>
      </c>
      <c r="B736" s="1">
        <f>IF(Data!B736&lt;&gt;"",_xlfn.RANK.AVG(Data!B736,Data!$A:$B,1),"")</f>
        <v>1589.5</v>
      </c>
      <c r="E736" s="3">
        <f t="shared" si="22"/>
        <v>1</v>
      </c>
      <c r="F736" s="3" t="str">
        <f t="shared" si="23"/>
        <v>NA</v>
      </c>
      <c r="G736" s="3"/>
      <c r="H736" s="3"/>
    </row>
    <row r="737" spans="1:8" ht="15.75" customHeight="1" x14ac:dyDescent="0.35">
      <c r="A737" s="1">
        <f>IF(Data!A737&lt;&gt;"",_xlfn.RANK.AVG(Data!A737,Data!$A:$B,1),"")</f>
        <v>772.5</v>
      </c>
      <c r="B737" s="1">
        <f>IF(Data!B737&lt;&gt;"",_xlfn.RANK.AVG(Data!B737,Data!$A:$B,1),"")</f>
        <v>772.5</v>
      </c>
      <c r="E737" s="3">
        <f t="shared" si="22"/>
        <v>1</v>
      </c>
      <c r="F737" s="3" t="str">
        <f t="shared" si="23"/>
        <v>NA</v>
      </c>
      <c r="G737" s="3"/>
      <c r="H737" s="3"/>
    </row>
    <row r="738" spans="1:8" ht="15.75" customHeight="1" x14ac:dyDescent="0.35">
      <c r="A738" s="1">
        <f>IF(Data!A738&lt;&gt;"",_xlfn.RANK.AVG(Data!A738,Data!$A:$B,1),"")</f>
        <v>1739.5</v>
      </c>
      <c r="B738" s="1">
        <f>IF(Data!B738&lt;&gt;"",_xlfn.RANK.AVG(Data!B738,Data!$A:$B,1),"")</f>
        <v>1739.5</v>
      </c>
      <c r="E738" s="3">
        <f t="shared" si="22"/>
        <v>1</v>
      </c>
      <c r="F738" s="3" t="str">
        <f t="shared" si="23"/>
        <v>NA</v>
      </c>
      <c r="G738" s="3"/>
      <c r="H738" s="3"/>
    </row>
    <row r="739" spans="1:8" ht="15.75" customHeight="1" x14ac:dyDescent="0.35">
      <c r="A739" s="1">
        <f>IF(Data!A739&lt;&gt;"",_xlfn.RANK.AVG(Data!A739,Data!$A:$B,1),"")</f>
        <v>772.5</v>
      </c>
      <c r="B739" s="1">
        <f>IF(Data!B739&lt;&gt;"",_xlfn.RANK.AVG(Data!B739,Data!$A:$B,1),"")</f>
        <v>772.5</v>
      </c>
      <c r="E739" s="3">
        <f t="shared" si="22"/>
        <v>1</v>
      </c>
      <c r="F739" s="3" t="str">
        <f t="shared" si="23"/>
        <v>NA</v>
      </c>
      <c r="G739" s="3"/>
      <c r="H739" s="3"/>
    </row>
    <row r="740" spans="1:8" ht="15.75" customHeight="1" x14ac:dyDescent="0.35">
      <c r="A740" s="1">
        <f>IF(Data!A740&lt;&gt;"",_xlfn.RANK.AVG(Data!A740,Data!$A:$B,1),"")</f>
        <v>772.5</v>
      </c>
      <c r="B740" s="1">
        <f>IF(Data!B740&lt;&gt;"",_xlfn.RANK.AVG(Data!B740,Data!$A:$B,1),"")</f>
        <v>772.5</v>
      </c>
      <c r="E740" s="3">
        <f t="shared" si="22"/>
        <v>1</v>
      </c>
      <c r="F740" s="3" t="str">
        <f t="shared" si="23"/>
        <v>NA</v>
      </c>
      <c r="G740" s="3"/>
      <c r="H740" s="3"/>
    </row>
    <row r="741" spans="1:8" ht="15.75" customHeight="1" x14ac:dyDescent="0.35">
      <c r="A741" s="1">
        <f>IF(Data!A741&lt;&gt;"",_xlfn.RANK.AVG(Data!A741,Data!$A:$B,1),"")</f>
        <v>772.5</v>
      </c>
      <c r="B741" s="1">
        <f>IF(Data!B741&lt;&gt;"",_xlfn.RANK.AVG(Data!B741,Data!$A:$B,1),"")</f>
        <v>772.5</v>
      </c>
      <c r="E741" s="3">
        <f t="shared" si="22"/>
        <v>1</v>
      </c>
      <c r="F741" s="3" t="str">
        <f t="shared" si="23"/>
        <v>NA</v>
      </c>
      <c r="G741" s="3"/>
      <c r="H741" s="3"/>
    </row>
    <row r="742" spans="1:8" ht="15.75" customHeight="1" x14ac:dyDescent="0.35">
      <c r="A742" s="1">
        <f>IF(Data!A742&lt;&gt;"",_xlfn.RANK.AVG(Data!A742,Data!$A:$B,1),"")</f>
        <v>772.5</v>
      </c>
      <c r="B742" s="1">
        <f>IF(Data!B742&lt;&gt;"",_xlfn.RANK.AVG(Data!B742,Data!$A:$B,1),"")</f>
        <v>772.5</v>
      </c>
      <c r="E742" s="3">
        <f t="shared" si="22"/>
        <v>1</v>
      </c>
      <c r="F742" s="3" t="str">
        <f t="shared" si="23"/>
        <v>NA</v>
      </c>
      <c r="G742" s="3"/>
      <c r="H742" s="3"/>
    </row>
    <row r="743" spans="1:8" ht="15.75" customHeight="1" x14ac:dyDescent="0.35">
      <c r="A743" s="1">
        <f>IF(Data!A743&lt;&gt;"",_xlfn.RANK.AVG(Data!A743,Data!$A:$B,1),"")</f>
        <v>772.5</v>
      </c>
      <c r="B743" s="1">
        <f>IF(Data!B743&lt;&gt;"",_xlfn.RANK.AVG(Data!B743,Data!$A:$B,1),"")</f>
        <v>772.5</v>
      </c>
      <c r="E743" s="3">
        <f t="shared" si="22"/>
        <v>1</v>
      </c>
      <c r="F743" s="3" t="str">
        <f t="shared" si="23"/>
        <v>NA</v>
      </c>
      <c r="G743" s="3"/>
      <c r="H743" s="3"/>
    </row>
    <row r="744" spans="1:8" ht="15.75" customHeight="1" x14ac:dyDescent="0.35">
      <c r="A744" s="1">
        <f>IF(Data!A744&lt;&gt;"",_xlfn.RANK.AVG(Data!A744,Data!$A:$B,1),"")</f>
        <v>772.5</v>
      </c>
      <c r="B744" s="1">
        <f>IF(Data!B744&lt;&gt;"",_xlfn.RANK.AVG(Data!B744,Data!$A:$B,1),"")</f>
        <v>772.5</v>
      </c>
      <c r="E744" s="3">
        <f t="shared" si="22"/>
        <v>1</v>
      </c>
      <c r="F744" s="3" t="str">
        <f t="shared" si="23"/>
        <v>NA</v>
      </c>
      <c r="G744" s="3"/>
      <c r="H744" s="3"/>
    </row>
    <row r="745" spans="1:8" ht="15.75" customHeight="1" x14ac:dyDescent="0.35">
      <c r="A745" s="1">
        <f>IF(Data!A745&lt;&gt;"",_xlfn.RANK.AVG(Data!A745,Data!$A:$B,1),"")</f>
        <v>772.5</v>
      </c>
      <c r="B745" s="1">
        <f>IF(Data!B745&lt;&gt;"",_xlfn.RANK.AVG(Data!B745,Data!$A:$B,1),"")</f>
        <v>772.5</v>
      </c>
      <c r="E745" s="3">
        <f t="shared" si="22"/>
        <v>1</v>
      </c>
      <c r="F745" s="3" t="str">
        <f t="shared" si="23"/>
        <v>NA</v>
      </c>
      <c r="G745" s="3"/>
      <c r="H745" s="3"/>
    </row>
    <row r="746" spans="1:8" ht="15.75" customHeight="1" x14ac:dyDescent="0.35">
      <c r="A746" s="1">
        <f>IF(Data!A746&lt;&gt;"",_xlfn.RANK.AVG(Data!A746,Data!$A:$B,1),"")</f>
        <v>772.5</v>
      </c>
      <c r="B746" s="1">
        <f>IF(Data!B746&lt;&gt;"",_xlfn.RANK.AVG(Data!B746,Data!$A:$B,1),"")</f>
        <v>772.5</v>
      </c>
      <c r="E746" s="3">
        <f t="shared" si="22"/>
        <v>1</v>
      </c>
      <c r="F746" s="3" t="str">
        <f t="shared" si="23"/>
        <v>NA</v>
      </c>
      <c r="G746" s="3"/>
      <c r="H746" s="3"/>
    </row>
    <row r="747" spans="1:8" ht="15.75" customHeight="1" x14ac:dyDescent="0.35">
      <c r="A747" s="1">
        <f>IF(Data!A747&lt;&gt;"",_xlfn.RANK.AVG(Data!A747,Data!$A:$B,1),"")</f>
        <v>772.5</v>
      </c>
      <c r="B747" s="1">
        <f>IF(Data!B747&lt;&gt;"",_xlfn.RANK.AVG(Data!B747,Data!$A:$B,1),"")</f>
        <v>772.5</v>
      </c>
      <c r="E747" s="3">
        <f t="shared" si="22"/>
        <v>1</v>
      </c>
      <c r="F747" s="3" t="str">
        <f t="shared" si="23"/>
        <v>NA</v>
      </c>
      <c r="G747" s="3"/>
      <c r="H747" s="3"/>
    </row>
    <row r="748" spans="1:8" ht="15.75" customHeight="1" x14ac:dyDescent="0.35">
      <c r="A748" s="1">
        <f>IF(Data!A748&lt;&gt;"",_xlfn.RANK.AVG(Data!A748,Data!$A:$B,1),"")</f>
        <v>772.5</v>
      </c>
      <c r="B748" s="1">
        <f>IF(Data!B748&lt;&gt;"",_xlfn.RANK.AVG(Data!B748,Data!$A:$B,1),"")</f>
        <v>772.5</v>
      </c>
      <c r="E748" s="3">
        <f t="shared" si="22"/>
        <v>1</v>
      </c>
      <c r="F748" s="3" t="str">
        <f t="shared" si="23"/>
        <v>NA</v>
      </c>
      <c r="G748" s="3"/>
      <c r="H748" s="3"/>
    </row>
    <row r="749" spans="1:8" ht="15.75" customHeight="1" x14ac:dyDescent="0.35">
      <c r="A749" s="1">
        <f>IF(Data!A749&lt;&gt;"",_xlfn.RANK.AVG(Data!A749,Data!$A:$B,1),"")</f>
        <v>772.5</v>
      </c>
      <c r="B749" s="1">
        <f>IF(Data!B749&lt;&gt;"",_xlfn.RANK.AVG(Data!B749,Data!$A:$B,1),"")</f>
        <v>772.5</v>
      </c>
      <c r="E749" s="3">
        <f t="shared" si="22"/>
        <v>1</v>
      </c>
      <c r="F749" s="3" t="str">
        <f t="shared" si="23"/>
        <v>NA</v>
      </c>
      <c r="G749" s="3"/>
      <c r="H749" s="3"/>
    </row>
    <row r="750" spans="1:8" ht="15.75" customHeight="1" x14ac:dyDescent="0.35">
      <c r="A750" s="1">
        <f>IF(Data!A750&lt;&gt;"",_xlfn.RANK.AVG(Data!A750,Data!$A:$B,1),"")</f>
        <v>2028.5</v>
      </c>
      <c r="B750" s="1">
        <f>IF(Data!B750&lt;&gt;"",_xlfn.RANK.AVG(Data!B750,Data!$A:$B,1),"")</f>
        <v>2028.5</v>
      </c>
      <c r="E750" s="3">
        <f t="shared" si="22"/>
        <v>1</v>
      </c>
      <c r="F750" s="3" t="str">
        <f t="shared" si="23"/>
        <v>NA</v>
      </c>
      <c r="G750" s="3"/>
      <c r="H750" s="3"/>
    </row>
    <row r="751" spans="1:8" ht="15.75" customHeight="1" x14ac:dyDescent="0.35">
      <c r="A751" s="1">
        <f>IF(Data!A751&lt;&gt;"",_xlfn.RANK.AVG(Data!A751,Data!$A:$B,1),"")</f>
        <v>772.5</v>
      </c>
      <c r="B751" s="1">
        <f>IF(Data!B751&lt;&gt;"",_xlfn.RANK.AVG(Data!B751,Data!$A:$B,1),"")</f>
        <v>772.5</v>
      </c>
      <c r="E751" s="3">
        <f t="shared" si="22"/>
        <v>1</v>
      </c>
      <c r="F751" s="3" t="str">
        <f t="shared" si="23"/>
        <v>NA</v>
      </c>
      <c r="G751" s="3"/>
      <c r="H751" s="3"/>
    </row>
    <row r="752" spans="1:8" ht="15.75" customHeight="1" x14ac:dyDescent="0.35">
      <c r="A752" s="1">
        <f>IF(Data!A752&lt;&gt;"",_xlfn.RANK.AVG(Data!A752,Data!$A:$B,1),"")</f>
        <v>772.5</v>
      </c>
      <c r="B752" s="1">
        <f>IF(Data!B752&lt;&gt;"",_xlfn.RANK.AVG(Data!B752,Data!$A:$B,1),"")</f>
        <v>772.5</v>
      </c>
      <c r="E752" s="3">
        <f t="shared" si="22"/>
        <v>1</v>
      </c>
      <c r="F752" s="3" t="str">
        <f t="shared" si="23"/>
        <v>NA</v>
      </c>
      <c r="G752" s="3"/>
      <c r="H752" s="3"/>
    </row>
    <row r="753" spans="1:8" ht="15.75" customHeight="1" x14ac:dyDescent="0.35">
      <c r="A753" s="1">
        <f>IF(Data!A753&lt;&gt;"",_xlfn.RANK.AVG(Data!A753,Data!$A:$B,1),"")</f>
        <v>772.5</v>
      </c>
      <c r="B753" s="1">
        <f>IF(Data!B753&lt;&gt;"",_xlfn.RANK.AVG(Data!B753,Data!$A:$B,1),"")</f>
        <v>772.5</v>
      </c>
      <c r="E753" s="3">
        <f t="shared" si="22"/>
        <v>1</v>
      </c>
      <c r="F753" s="3" t="str">
        <f t="shared" si="23"/>
        <v>NA</v>
      </c>
      <c r="G753" s="3"/>
      <c r="H753" s="3"/>
    </row>
    <row r="754" spans="1:8" ht="15.75" customHeight="1" x14ac:dyDescent="0.35">
      <c r="A754" s="1">
        <f>IF(Data!A754&lt;&gt;"",_xlfn.RANK.AVG(Data!A754,Data!$A:$B,1),"")</f>
        <v>772.5</v>
      </c>
      <c r="B754" s="1">
        <f>IF(Data!B754&lt;&gt;"",_xlfn.RANK.AVG(Data!B754,Data!$A:$B,1),"")</f>
        <v>772.5</v>
      </c>
      <c r="E754" s="3">
        <f t="shared" si="22"/>
        <v>1</v>
      </c>
      <c r="F754" s="3" t="str">
        <f t="shared" si="23"/>
        <v>NA</v>
      </c>
      <c r="G754" s="3"/>
      <c r="H754" s="3"/>
    </row>
    <row r="755" spans="1:8" ht="15.75" customHeight="1" x14ac:dyDescent="0.35">
      <c r="A755" s="1">
        <f>IF(Data!A755&lt;&gt;"",_xlfn.RANK.AVG(Data!A755,Data!$A:$B,1),"")</f>
        <v>772.5</v>
      </c>
      <c r="B755" s="1">
        <f>IF(Data!B755&lt;&gt;"",_xlfn.RANK.AVG(Data!B755,Data!$A:$B,1),"")</f>
        <v>772.5</v>
      </c>
      <c r="E755" s="3">
        <f t="shared" si="22"/>
        <v>1</v>
      </c>
      <c r="F755" s="3" t="str">
        <f t="shared" si="23"/>
        <v>NA</v>
      </c>
      <c r="G755" s="3"/>
      <c r="H755" s="3"/>
    </row>
    <row r="756" spans="1:8" ht="15.75" customHeight="1" x14ac:dyDescent="0.35">
      <c r="A756" s="1">
        <f>IF(Data!A756&lt;&gt;"",_xlfn.RANK.AVG(Data!A756,Data!$A:$B,1),"")</f>
        <v>772.5</v>
      </c>
      <c r="B756" s="1">
        <f>IF(Data!B756&lt;&gt;"",_xlfn.RANK.AVG(Data!B756,Data!$A:$B,1),"")</f>
        <v>772.5</v>
      </c>
      <c r="E756" s="3">
        <f t="shared" si="22"/>
        <v>1</v>
      </c>
      <c r="F756" s="3" t="str">
        <f t="shared" si="23"/>
        <v>NA</v>
      </c>
      <c r="G756" s="3"/>
      <c r="H756" s="3"/>
    </row>
    <row r="757" spans="1:8" ht="15.75" customHeight="1" x14ac:dyDescent="0.35">
      <c r="A757" s="1">
        <f>IF(Data!A757&lt;&gt;"",_xlfn.RANK.AVG(Data!A757,Data!$A:$B,1),"")</f>
        <v>772.5</v>
      </c>
      <c r="B757" s="1">
        <f>IF(Data!B757&lt;&gt;"",_xlfn.RANK.AVG(Data!B757,Data!$A:$B,1),"")</f>
        <v>772.5</v>
      </c>
      <c r="E757" s="3">
        <f t="shared" si="22"/>
        <v>1</v>
      </c>
      <c r="F757" s="3" t="str">
        <f t="shared" si="23"/>
        <v>NA</v>
      </c>
      <c r="G757" s="3"/>
      <c r="H757" s="3"/>
    </row>
    <row r="758" spans="1:8" ht="15.75" customHeight="1" x14ac:dyDescent="0.35">
      <c r="A758" s="1">
        <f>IF(Data!A758&lt;&gt;"",_xlfn.RANK.AVG(Data!A758,Data!$A:$B,1),"")</f>
        <v>772.5</v>
      </c>
      <c r="B758" s="1">
        <f>IF(Data!B758&lt;&gt;"",_xlfn.RANK.AVG(Data!B758,Data!$A:$B,1),"")</f>
        <v>772.5</v>
      </c>
      <c r="E758" s="3">
        <f t="shared" si="22"/>
        <v>1</v>
      </c>
      <c r="F758" s="3" t="str">
        <f t="shared" si="23"/>
        <v>NA</v>
      </c>
      <c r="G758" s="3"/>
      <c r="H758" s="3"/>
    </row>
    <row r="759" spans="1:8" ht="15.75" customHeight="1" x14ac:dyDescent="0.35">
      <c r="A759" s="1">
        <f>IF(Data!A759&lt;&gt;"",_xlfn.RANK.AVG(Data!A759,Data!$A:$B,1),"")</f>
        <v>772.5</v>
      </c>
      <c r="B759" s="1">
        <f>IF(Data!B759&lt;&gt;"",_xlfn.RANK.AVG(Data!B759,Data!$A:$B,1),"")</f>
        <v>772.5</v>
      </c>
      <c r="E759" s="3">
        <f t="shared" si="22"/>
        <v>1</v>
      </c>
      <c r="F759" s="3" t="str">
        <f t="shared" si="23"/>
        <v>NA</v>
      </c>
      <c r="G759" s="3"/>
      <c r="H759" s="3"/>
    </row>
    <row r="760" spans="1:8" ht="15.75" customHeight="1" x14ac:dyDescent="0.35">
      <c r="A760" s="1">
        <f>IF(Data!A760&lt;&gt;"",_xlfn.RANK.AVG(Data!A760,Data!$A:$B,1),"")</f>
        <v>772.5</v>
      </c>
      <c r="B760" s="1">
        <f>IF(Data!B760&lt;&gt;"",_xlfn.RANK.AVG(Data!B760,Data!$A:$B,1),"")</f>
        <v>772.5</v>
      </c>
      <c r="E760" s="3">
        <f t="shared" si="22"/>
        <v>1</v>
      </c>
      <c r="F760" s="3" t="str">
        <f t="shared" si="23"/>
        <v>NA</v>
      </c>
      <c r="G760" s="3"/>
      <c r="H760" s="3"/>
    </row>
    <row r="761" spans="1:8" ht="15.75" customHeight="1" x14ac:dyDescent="0.35">
      <c r="A761" s="1">
        <f>IF(Data!A761&lt;&gt;"",_xlfn.RANK.AVG(Data!A761,Data!$A:$B,1),"")</f>
        <v>1596.5</v>
      </c>
      <c r="B761" s="1">
        <f>IF(Data!B761&lt;&gt;"",_xlfn.RANK.AVG(Data!B761,Data!$A:$B,1),"")</f>
        <v>1596.5</v>
      </c>
      <c r="E761" s="3">
        <f t="shared" si="22"/>
        <v>1</v>
      </c>
      <c r="F761" s="3" t="str">
        <f t="shared" si="23"/>
        <v>NA</v>
      </c>
      <c r="G761" s="3"/>
      <c r="H761" s="3"/>
    </row>
    <row r="762" spans="1:8" ht="15.75" customHeight="1" x14ac:dyDescent="0.35">
      <c r="A762" s="1">
        <f>IF(Data!A762&lt;&gt;"",_xlfn.RANK.AVG(Data!A762,Data!$A:$B,1),"")</f>
        <v>2028.5</v>
      </c>
      <c r="B762" s="1">
        <f>IF(Data!B762&lt;&gt;"",_xlfn.RANK.AVG(Data!B762,Data!$A:$B,1),"")</f>
        <v>2028.5</v>
      </c>
      <c r="E762" s="3">
        <f t="shared" si="22"/>
        <v>1</v>
      </c>
      <c r="F762" s="3" t="str">
        <f t="shared" si="23"/>
        <v>NA</v>
      </c>
      <c r="G762" s="3"/>
      <c r="H762" s="3"/>
    </row>
    <row r="763" spans="1:8" ht="15.75" customHeight="1" x14ac:dyDescent="0.35">
      <c r="A763" s="1">
        <f>IF(Data!A763&lt;&gt;"",_xlfn.RANK.AVG(Data!A763,Data!$A:$B,1),"")</f>
        <v>1596.5</v>
      </c>
      <c r="B763" s="1">
        <f>IF(Data!B763&lt;&gt;"",_xlfn.RANK.AVG(Data!B763,Data!$A:$B,1),"")</f>
        <v>1596.5</v>
      </c>
      <c r="E763" s="3">
        <f t="shared" si="22"/>
        <v>1</v>
      </c>
      <c r="F763" s="3" t="str">
        <f t="shared" si="23"/>
        <v>NA</v>
      </c>
      <c r="G763" s="3"/>
      <c r="H763" s="3"/>
    </row>
    <row r="764" spans="1:8" ht="15.75" customHeight="1" x14ac:dyDescent="0.35">
      <c r="A764" s="1">
        <f>IF(Data!A764&lt;&gt;"",_xlfn.RANK.AVG(Data!A764,Data!$A:$B,1),"")</f>
        <v>1592.5</v>
      </c>
      <c r="B764" s="1">
        <f>IF(Data!B764&lt;&gt;"",_xlfn.RANK.AVG(Data!B764,Data!$A:$B,1),"")</f>
        <v>1592.5</v>
      </c>
      <c r="E764" s="3">
        <f t="shared" si="22"/>
        <v>1</v>
      </c>
      <c r="F764" s="3" t="str">
        <f t="shared" si="23"/>
        <v>NA</v>
      </c>
      <c r="G764" s="3"/>
      <c r="H764" s="3"/>
    </row>
    <row r="765" spans="1:8" ht="15.75" customHeight="1" x14ac:dyDescent="0.35">
      <c r="A765" s="1">
        <f>IF(Data!A765&lt;&gt;"",_xlfn.RANK.AVG(Data!A765,Data!$A:$B,1),"")</f>
        <v>772.5</v>
      </c>
      <c r="B765" s="1">
        <f>IF(Data!B765&lt;&gt;"",_xlfn.RANK.AVG(Data!B765,Data!$A:$B,1),"")</f>
        <v>772.5</v>
      </c>
      <c r="E765" s="3">
        <f t="shared" si="22"/>
        <v>1</v>
      </c>
      <c r="F765" s="3" t="str">
        <f t="shared" si="23"/>
        <v>NA</v>
      </c>
      <c r="G765" s="3"/>
      <c r="H765" s="3"/>
    </row>
    <row r="766" spans="1:8" ht="15.75" customHeight="1" x14ac:dyDescent="0.35">
      <c r="A766" s="1">
        <f>IF(Data!A766&lt;&gt;"",_xlfn.RANK.AVG(Data!A766,Data!$A:$B,1),"")</f>
        <v>772.5</v>
      </c>
      <c r="B766" s="1">
        <f>IF(Data!B766&lt;&gt;"",_xlfn.RANK.AVG(Data!B766,Data!$A:$B,1),"")</f>
        <v>772.5</v>
      </c>
      <c r="E766" s="3">
        <f t="shared" si="22"/>
        <v>1</v>
      </c>
      <c r="F766" s="3" t="str">
        <f t="shared" si="23"/>
        <v>NA</v>
      </c>
      <c r="G766" s="3"/>
      <c r="H766" s="3"/>
    </row>
    <row r="767" spans="1:8" ht="15.75" customHeight="1" x14ac:dyDescent="0.35">
      <c r="A767" s="1">
        <f>IF(Data!A767&lt;&gt;"",_xlfn.RANK.AVG(Data!A767,Data!$A:$B,1),"")</f>
        <v>1581.5</v>
      </c>
      <c r="B767" s="1">
        <f>IF(Data!B767&lt;&gt;"",_xlfn.RANK.AVG(Data!B767,Data!$A:$B,1),"")</f>
        <v>1581.5</v>
      </c>
      <c r="E767" s="3">
        <f t="shared" si="22"/>
        <v>1</v>
      </c>
      <c r="F767" s="3" t="str">
        <f t="shared" si="23"/>
        <v>NA</v>
      </c>
      <c r="G767" s="3"/>
      <c r="H767" s="3"/>
    </row>
    <row r="768" spans="1:8" ht="15.75" customHeight="1" x14ac:dyDescent="0.35">
      <c r="A768" s="1">
        <f>IF(Data!A768&lt;&gt;"",_xlfn.RANK.AVG(Data!A768,Data!$A:$B,1),"")</f>
        <v>772.5</v>
      </c>
      <c r="B768" s="1">
        <f>IF(Data!B768&lt;&gt;"",_xlfn.RANK.AVG(Data!B768,Data!$A:$B,1),"")</f>
        <v>772.5</v>
      </c>
      <c r="E768" s="3">
        <f t="shared" si="22"/>
        <v>1</v>
      </c>
      <c r="F768" s="3" t="str">
        <f t="shared" si="23"/>
        <v>NA</v>
      </c>
      <c r="G768" s="3"/>
      <c r="H768" s="3"/>
    </row>
    <row r="769" spans="1:8" ht="15.75" customHeight="1" x14ac:dyDescent="0.35">
      <c r="A769" s="1">
        <f>IF(Data!A769&lt;&gt;"",_xlfn.RANK.AVG(Data!A769,Data!$A:$B,1),"")</f>
        <v>772.5</v>
      </c>
      <c r="B769" s="1">
        <f>IF(Data!B769&lt;&gt;"",_xlfn.RANK.AVG(Data!B769,Data!$A:$B,1),"")</f>
        <v>772.5</v>
      </c>
      <c r="E769" s="3">
        <f t="shared" ref="E769:E832" si="24">IF(A769=B769,1,"NA")</f>
        <v>1</v>
      </c>
      <c r="F769" s="3" t="str">
        <f t="shared" ref="F769:F832" si="25">IF(AND(A769=B769,A769=650.5),1,"NA")</f>
        <v>NA</v>
      </c>
      <c r="G769" s="3"/>
      <c r="H769" s="3"/>
    </row>
    <row r="770" spans="1:8" ht="15.75" customHeight="1" x14ac:dyDescent="0.35">
      <c r="A770" s="1">
        <f>IF(Data!A770&lt;&gt;"",_xlfn.RANK.AVG(Data!A770,Data!$A:$B,1),"")</f>
        <v>1592.5</v>
      </c>
      <c r="B770" s="1">
        <f>IF(Data!B770&lt;&gt;"",_xlfn.RANK.AVG(Data!B770,Data!$A:$B,1),"")</f>
        <v>1592.5</v>
      </c>
      <c r="E770" s="3">
        <f t="shared" si="24"/>
        <v>1</v>
      </c>
      <c r="F770" s="3" t="str">
        <f t="shared" si="25"/>
        <v>NA</v>
      </c>
      <c r="G770" s="3"/>
      <c r="H770" s="3"/>
    </row>
    <row r="771" spans="1:8" ht="15.75" customHeight="1" x14ac:dyDescent="0.35">
      <c r="A771" s="1">
        <f>IF(Data!A771&lt;&gt;"",_xlfn.RANK.AVG(Data!A771,Data!$A:$B,1),"")</f>
        <v>772.5</v>
      </c>
      <c r="B771" s="1">
        <f>IF(Data!B771&lt;&gt;"",_xlfn.RANK.AVG(Data!B771,Data!$A:$B,1),"")</f>
        <v>772.5</v>
      </c>
      <c r="E771" s="3">
        <f t="shared" si="24"/>
        <v>1</v>
      </c>
      <c r="F771" s="3" t="str">
        <f t="shared" si="25"/>
        <v>NA</v>
      </c>
      <c r="G771" s="3"/>
      <c r="H771" s="3"/>
    </row>
    <row r="772" spans="1:8" ht="15.75" customHeight="1" x14ac:dyDescent="0.35">
      <c r="A772" s="1">
        <f>IF(Data!A772&lt;&gt;"",_xlfn.RANK.AVG(Data!A772,Data!$A:$B,1),"")</f>
        <v>772.5</v>
      </c>
      <c r="B772" s="1">
        <f>IF(Data!B772&lt;&gt;"",_xlfn.RANK.AVG(Data!B772,Data!$A:$B,1),"")</f>
        <v>772.5</v>
      </c>
      <c r="E772" s="3">
        <f t="shared" si="24"/>
        <v>1</v>
      </c>
      <c r="F772" s="3" t="str">
        <f t="shared" si="25"/>
        <v>NA</v>
      </c>
      <c r="G772" s="3"/>
      <c r="H772" s="3"/>
    </row>
    <row r="773" spans="1:8" ht="15.75" customHeight="1" x14ac:dyDescent="0.35">
      <c r="A773" s="1">
        <f>IF(Data!A773&lt;&gt;"",_xlfn.RANK.AVG(Data!A773,Data!$A:$B,1),"")</f>
        <v>772.5</v>
      </c>
      <c r="B773" s="1">
        <f>IF(Data!B773&lt;&gt;"",_xlfn.RANK.AVG(Data!B773,Data!$A:$B,1),"")</f>
        <v>772.5</v>
      </c>
      <c r="E773" s="3">
        <f t="shared" si="24"/>
        <v>1</v>
      </c>
      <c r="F773" s="3" t="str">
        <f t="shared" si="25"/>
        <v>NA</v>
      </c>
      <c r="G773" s="3"/>
      <c r="H773" s="3"/>
    </row>
    <row r="774" spans="1:8" ht="15.75" customHeight="1" x14ac:dyDescent="0.35">
      <c r="A774" s="1">
        <f>IF(Data!A774&lt;&gt;"",_xlfn.RANK.AVG(Data!A774,Data!$A:$B,1),"")</f>
        <v>772.5</v>
      </c>
      <c r="B774" s="1">
        <f>IF(Data!B774&lt;&gt;"",_xlfn.RANK.AVG(Data!B774,Data!$A:$B,1),"")</f>
        <v>772.5</v>
      </c>
      <c r="E774" s="3">
        <f t="shared" si="24"/>
        <v>1</v>
      </c>
      <c r="F774" s="3" t="str">
        <f t="shared" si="25"/>
        <v>NA</v>
      </c>
      <c r="G774" s="3"/>
      <c r="H774" s="3"/>
    </row>
    <row r="775" spans="1:8" ht="15.75" customHeight="1" x14ac:dyDescent="0.35">
      <c r="A775" s="1">
        <f>IF(Data!A775&lt;&gt;"",_xlfn.RANK.AVG(Data!A775,Data!$A:$B,1),"")</f>
        <v>1561.5</v>
      </c>
      <c r="B775" s="1">
        <f>IF(Data!B775&lt;&gt;"",_xlfn.RANK.AVG(Data!B775,Data!$A:$B,1),"")</f>
        <v>1561.5</v>
      </c>
      <c r="E775" s="3">
        <f t="shared" si="24"/>
        <v>1</v>
      </c>
      <c r="F775" s="3" t="str">
        <f t="shared" si="25"/>
        <v>NA</v>
      </c>
      <c r="G775" s="3"/>
      <c r="H775" s="3"/>
    </row>
    <row r="776" spans="1:8" ht="15.75" customHeight="1" x14ac:dyDescent="0.35">
      <c r="A776" s="1">
        <f>IF(Data!A776&lt;&gt;"",_xlfn.RANK.AVG(Data!A776,Data!$A:$B,1),"")</f>
        <v>772.5</v>
      </c>
      <c r="B776" s="1">
        <f>IF(Data!B776&lt;&gt;"",_xlfn.RANK.AVG(Data!B776,Data!$A:$B,1),"")</f>
        <v>772.5</v>
      </c>
      <c r="E776" s="3">
        <f t="shared" si="24"/>
        <v>1</v>
      </c>
      <c r="F776" s="3" t="str">
        <f t="shared" si="25"/>
        <v>NA</v>
      </c>
      <c r="G776" s="3"/>
      <c r="H776" s="3"/>
    </row>
    <row r="777" spans="1:8" ht="15.75" customHeight="1" x14ac:dyDescent="0.35">
      <c r="A777" s="1">
        <f>IF(Data!A777&lt;&gt;"",_xlfn.RANK.AVG(Data!A777,Data!$A:$B,1),"")</f>
        <v>772.5</v>
      </c>
      <c r="B777" s="1">
        <f>IF(Data!B777&lt;&gt;"",_xlfn.RANK.AVG(Data!B777,Data!$A:$B,1),"")</f>
        <v>772.5</v>
      </c>
      <c r="E777" s="3">
        <f t="shared" si="24"/>
        <v>1</v>
      </c>
      <c r="F777" s="3" t="str">
        <f t="shared" si="25"/>
        <v>NA</v>
      </c>
      <c r="G777" s="3"/>
      <c r="H777" s="3"/>
    </row>
    <row r="778" spans="1:8" ht="15.75" customHeight="1" x14ac:dyDescent="0.35">
      <c r="A778" s="1">
        <f>IF(Data!A778&lt;&gt;"",_xlfn.RANK.AVG(Data!A778,Data!$A:$B,1),"")</f>
        <v>772.5</v>
      </c>
      <c r="B778" s="1">
        <f>IF(Data!B778&lt;&gt;"",_xlfn.RANK.AVG(Data!B778,Data!$A:$B,1),"")</f>
        <v>772.5</v>
      </c>
      <c r="E778" s="3">
        <f t="shared" si="24"/>
        <v>1</v>
      </c>
      <c r="F778" s="3" t="str">
        <f t="shared" si="25"/>
        <v>NA</v>
      </c>
      <c r="G778" s="3"/>
      <c r="H778" s="3"/>
    </row>
    <row r="779" spans="1:8" ht="15.75" customHeight="1" x14ac:dyDescent="0.35">
      <c r="A779" s="1">
        <f>IF(Data!A779&lt;&gt;"",_xlfn.RANK.AVG(Data!A779,Data!$A:$B,1),"")</f>
        <v>1561.5</v>
      </c>
      <c r="B779" s="1">
        <f>IF(Data!B779&lt;&gt;"",_xlfn.RANK.AVG(Data!B779,Data!$A:$B,1),"")</f>
        <v>1561.5</v>
      </c>
      <c r="E779" s="3">
        <f t="shared" si="24"/>
        <v>1</v>
      </c>
      <c r="F779" s="3" t="str">
        <f t="shared" si="25"/>
        <v>NA</v>
      </c>
      <c r="G779" s="3"/>
      <c r="H779" s="3"/>
    </row>
    <row r="780" spans="1:8" ht="15.75" customHeight="1" x14ac:dyDescent="0.35">
      <c r="A780" s="1">
        <f>IF(Data!A780&lt;&gt;"",_xlfn.RANK.AVG(Data!A780,Data!$A:$B,1),"")</f>
        <v>1873.5</v>
      </c>
      <c r="B780" s="1">
        <f>IF(Data!B780&lt;&gt;"",_xlfn.RANK.AVG(Data!B780,Data!$A:$B,1),"")</f>
        <v>1873.5</v>
      </c>
      <c r="E780" s="3">
        <f t="shared" si="24"/>
        <v>1</v>
      </c>
      <c r="F780" s="3" t="str">
        <f t="shared" si="25"/>
        <v>NA</v>
      </c>
      <c r="G780" s="3"/>
      <c r="H780" s="3"/>
    </row>
    <row r="781" spans="1:8" ht="15.75" customHeight="1" x14ac:dyDescent="0.35">
      <c r="A781" s="1">
        <f>IF(Data!A781&lt;&gt;"",_xlfn.RANK.AVG(Data!A781,Data!$A:$B,1),"")</f>
        <v>1710.5</v>
      </c>
      <c r="B781" s="1">
        <f>IF(Data!B781&lt;&gt;"",_xlfn.RANK.AVG(Data!B781,Data!$A:$B,1),"")</f>
        <v>1710.5</v>
      </c>
      <c r="E781" s="3">
        <f t="shared" si="24"/>
        <v>1</v>
      </c>
      <c r="F781" s="3" t="str">
        <f t="shared" si="25"/>
        <v>NA</v>
      </c>
      <c r="G781" s="3"/>
      <c r="H781" s="3"/>
    </row>
    <row r="782" spans="1:8" ht="15.75" customHeight="1" x14ac:dyDescent="0.35">
      <c r="A782" s="1">
        <f>IF(Data!A782&lt;&gt;"",_xlfn.RANK.AVG(Data!A782,Data!$A:$B,1),"")</f>
        <v>772.5</v>
      </c>
      <c r="B782" s="1">
        <f>IF(Data!B782&lt;&gt;"",_xlfn.RANK.AVG(Data!B782,Data!$A:$B,1),"")</f>
        <v>772.5</v>
      </c>
      <c r="E782" s="3">
        <f t="shared" si="24"/>
        <v>1</v>
      </c>
      <c r="F782" s="3" t="str">
        <f t="shared" si="25"/>
        <v>NA</v>
      </c>
      <c r="G782" s="3"/>
      <c r="H782" s="3"/>
    </row>
    <row r="783" spans="1:8" ht="15.75" customHeight="1" x14ac:dyDescent="0.35">
      <c r="A783" s="1">
        <f>IF(Data!A783&lt;&gt;"",_xlfn.RANK.AVG(Data!A783,Data!$A:$B,1),"")</f>
        <v>1573.5</v>
      </c>
      <c r="B783" s="1">
        <f>IF(Data!B783&lt;&gt;"",_xlfn.RANK.AVG(Data!B783,Data!$A:$B,1),"")</f>
        <v>1573.5</v>
      </c>
      <c r="E783" s="3">
        <f t="shared" si="24"/>
        <v>1</v>
      </c>
      <c r="F783" s="3" t="str">
        <f t="shared" si="25"/>
        <v>NA</v>
      </c>
      <c r="G783" s="3"/>
      <c r="H783" s="3"/>
    </row>
    <row r="784" spans="1:8" ht="15.75" customHeight="1" x14ac:dyDescent="0.35">
      <c r="A784" s="1">
        <f>IF(Data!A784&lt;&gt;"",_xlfn.RANK.AVG(Data!A784,Data!$A:$B,1),"")</f>
        <v>772.5</v>
      </c>
      <c r="B784" s="1">
        <f>IF(Data!B784&lt;&gt;"",_xlfn.RANK.AVG(Data!B784,Data!$A:$B,1),"")</f>
        <v>772.5</v>
      </c>
      <c r="E784" s="3">
        <f t="shared" si="24"/>
        <v>1</v>
      </c>
      <c r="F784" s="3" t="str">
        <f t="shared" si="25"/>
        <v>NA</v>
      </c>
      <c r="G784" s="3"/>
      <c r="H784" s="3"/>
    </row>
    <row r="785" spans="1:8" ht="15.75" customHeight="1" x14ac:dyDescent="0.35">
      <c r="A785" s="1">
        <f>IF(Data!A785&lt;&gt;"",_xlfn.RANK.AVG(Data!A785,Data!$A:$B,1),"")</f>
        <v>1573.5</v>
      </c>
      <c r="B785" s="1">
        <f>IF(Data!B785&lt;&gt;"",_xlfn.RANK.AVG(Data!B785,Data!$A:$B,1),"")</f>
        <v>1573.5</v>
      </c>
      <c r="E785" s="3">
        <f t="shared" si="24"/>
        <v>1</v>
      </c>
      <c r="F785" s="3" t="str">
        <f t="shared" si="25"/>
        <v>NA</v>
      </c>
      <c r="G785" s="3"/>
      <c r="H785" s="3"/>
    </row>
    <row r="786" spans="1:8" ht="15.75" customHeight="1" x14ac:dyDescent="0.35">
      <c r="A786" s="1">
        <f>IF(Data!A786&lt;&gt;"",_xlfn.RANK.AVG(Data!A786,Data!$A:$B,1),"")</f>
        <v>772.5</v>
      </c>
      <c r="B786" s="1">
        <f>IF(Data!B786&lt;&gt;"",_xlfn.RANK.AVG(Data!B786,Data!$A:$B,1),"")</f>
        <v>772.5</v>
      </c>
      <c r="E786" s="3">
        <f t="shared" si="24"/>
        <v>1</v>
      </c>
      <c r="F786" s="3" t="str">
        <f t="shared" si="25"/>
        <v>NA</v>
      </c>
      <c r="G786" s="3"/>
      <c r="H786" s="3"/>
    </row>
    <row r="787" spans="1:8" ht="15.75" customHeight="1" x14ac:dyDescent="0.35">
      <c r="A787" s="1">
        <f>IF(Data!A787&lt;&gt;"",_xlfn.RANK.AVG(Data!A787,Data!$A:$B,1),"")</f>
        <v>1561.5</v>
      </c>
      <c r="B787" s="1">
        <f>IF(Data!B787&lt;&gt;"",_xlfn.RANK.AVG(Data!B787,Data!$A:$B,1),"")</f>
        <v>1561.5</v>
      </c>
      <c r="E787" s="3">
        <f t="shared" si="24"/>
        <v>1</v>
      </c>
      <c r="F787" s="3" t="str">
        <f t="shared" si="25"/>
        <v>NA</v>
      </c>
      <c r="G787" s="3"/>
      <c r="H787" s="3"/>
    </row>
    <row r="788" spans="1:8" ht="15.75" customHeight="1" x14ac:dyDescent="0.35">
      <c r="A788" s="1">
        <f>IF(Data!A788&lt;&gt;"",_xlfn.RANK.AVG(Data!A788,Data!$A:$B,1),"")</f>
        <v>772.5</v>
      </c>
      <c r="B788" s="1">
        <f>IF(Data!B788&lt;&gt;"",_xlfn.RANK.AVG(Data!B788,Data!$A:$B,1),"")</f>
        <v>772.5</v>
      </c>
      <c r="E788" s="3">
        <f t="shared" si="24"/>
        <v>1</v>
      </c>
      <c r="F788" s="3" t="str">
        <f t="shared" si="25"/>
        <v>NA</v>
      </c>
      <c r="G788" s="3"/>
      <c r="H788" s="3"/>
    </row>
    <row r="789" spans="1:8" ht="15.75" customHeight="1" x14ac:dyDescent="0.35">
      <c r="A789" s="1">
        <f>IF(Data!A789&lt;&gt;"",_xlfn.RANK.AVG(Data!A789,Data!$A:$B,1),"")</f>
        <v>772.5</v>
      </c>
      <c r="B789" s="1">
        <f>IF(Data!B789&lt;&gt;"",_xlfn.RANK.AVG(Data!B789,Data!$A:$B,1),"")</f>
        <v>772.5</v>
      </c>
      <c r="E789" s="3">
        <f t="shared" si="24"/>
        <v>1</v>
      </c>
      <c r="F789" s="3" t="str">
        <f t="shared" si="25"/>
        <v>NA</v>
      </c>
      <c r="G789" s="3"/>
      <c r="H789" s="3"/>
    </row>
    <row r="790" spans="1:8" ht="15.75" customHeight="1" x14ac:dyDescent="0.35">
      <c r="A790" s="1">
        <f>IF(Data!A790&lt;&gt;"",_xlfn.RANK.AVG(Data!A790,Data!$A:$B,1),"")</f>
        <v>772.5</v>
      </c>
      <c r="B790" s="1">
        <f>IF(Data!B790&lt;&gt;"",_xlfn.RANK.AVG(Data!B790,Data!$A:$B,1),"")</f>
        <v>772.5</v>
      </c>
      <c r="E790" s="3">
        <f t="shared" si="24"/>
        <v>1</v>
      </c>
      <c r="F790" s="3" t="str">
        <f t="shared" si="25"/>
        <v>NA</v>
      </c>
      <c r="G790" s="3"/>
      <c r="H790" s="3"/>
    </row>
    <row r="791" spans="1:8" ht="15.75" customHeight="1" x14ac:dyDescent="0.35">
      <c r="A791" s="1">
        <f>IF(Data!A791&lt;&gt;"",_xlfn.RANK.AVG(Data!A791,Data!$A:$B,1),"")</f>
        <v>772.5</v>
      </c>
      <c r="B791" s="1">
        <f>IF(Data!B791&lt;&gt;"",_xlfn.RANK.AVG(Data!B791,Data!$A:$B,1),"")</f>
        <v>772.5</v>
      </c>
      <c r="E791" s="3">
        <f t="shared" si="24"/>
        <v>1</v>
      </c>
      <c r="F791" s="3" t="str">
        <f t="shared" si="25"/>
        <v>NA</v>
      </c>
      <c r="G791" s="3"/>
      <c r="H791" s="3"/>
    </row>
    <row r="792" spans="1:8" ht="15.75" customHeight="1" x14ac:dyDescent="0.35">
      <c r="A792" s="1">
        <f>IF(Data!A792&lt;&gt;"",_xlfn.RANK.AVG(Data!A792,Data!$A:$B,1),"")</f>
        <v>1710.5</v>
      </c>
      <c r="B792" s="1">
        <f>IF(Data!B792&lt;&gt;"",_xlfn.RANK.AVG(Data!B792,Data!$A:$B,1),"")</f>
        <v>1710.5</v>
      </c>
      <c r="E792" s="3">
        <f t="shared" si="24"/>
        <v>1</v>
      </c>
      <c r="F792" s="3" t="str">
        <f t="shared" si="25"/>
        <v>NA</v>
      </c>
      <c r="G792" s="3"/>
      <c r="H792" s="3"/>
    </row>
    <row r="793" spans="1:8" ht="15.75" customHeight="1" x14ac:dyDescent="0.35">
      <c r="A793" s="1">
        <f>IF(Data!A793&lt;&gt;"",_xlfn.RANK.AVG(Data!A793,Data!$A:$B,1),"")</f>
        <v>772.5</v>
      </c>
      <c r="B793" s="1">
        <f>IF(Data!B793&lt;&gt;"",_xlfn.RANK.AVG(Data!B793,Data!$A:$B,1),"")</f>
        <v>772.5</v>
      </c>
      <c r="E793" s="3">
        <f t="shared" si="24"/>
        <v>1</v>
      </c>
      <c r="F793" s="3" t="str">
        <f t="shared" si="25"/>
        <v>NA</v>
      </c>
      <c r="G793" s="3"/>
      <c r="H793" s="3"/>
    </row>
    <row r="794" spans="1:8" ht="15.75" customHeight="1" x14ac:dyDescent="0.35">
      <c r="A794" s="1">
        <f>IF(Data!A794&lt;&gt;"",_xlfn.RANK.AVG(Data!A794,Data!$A:$B,1),"")</f>
        <v>772.5</v>
      </c>
      <c r="B794" s="1">
        <f>IF(Data!B794&lt;&gt;"",_xlfn.RANK.AVG(Data!B794,Data!$A:$B,1),"")</f>
        <v>772.5</v>
      </c>
      <c r="E794" s="3">
        <f t="shared" si="24"/>
        <v>1</v>
      </c>
      <c r="F794" s="3" t="str">
        <f t="shared" si="25"/>
        <v>NA</v>
      </c>
      <c r="G794" s="3"/>
      <c r="H794" s="3"/>
    </row>
    <row r="795" spans="1:8" ht="15.75" customHeight="1" x14ac:dyDescent="0.35">
      <c r="A795" s="1">
        <f>IF(Data!A795&lt;&gt;"",_xlfn.RANK.AVG(Data!A795,Data!$A:$B,1),"")</f>
        <v>1573.5</v>
      </c>
      <c r="B795" s="1">
        <f>IF(Data!B795&lt;&gt;"",_xlfn.RANK.AVG(Data!B795,Data!$A:$B,1),"")</f>
        <v>1573.5</v>
      </c>
      <c r="E795" s="3">
        <f t="shared" si="24"/>
        <v>1</v>
      </c>
      <c r="F795" s="3" t="str">
        <f t="shared" si="25"/>
        <v>NA</v>
      </c>
      <c r="G795" s="3"/>
      <c r="H795" s="3"/>
    </row>
    <row r="796" spans="1:8" ht="15.75" customHeight="1" x14ac:dyDescent="0.35">
      <c r="A796" s="1">
        <f>IF(Data!A796&lt;&gt;"",_xlfn.RANK.AVG(Data!A796,Data!$A:$B,1),"")</f>
        <v>1871.5</v>
      </c>
      <c r="B796" s="1">
        <f>IF(Data!B796&lt;&gt;"",_xlfn.RANK.AVG(Data!B796,Data!$A:$B,1),"")</f>
        <v>1871.5</v>
      </c>
      <c r="E796" s="3">
        <f t="shared" si="24"/>
        <v>1</v>
      </c>
      <c r="F796" s="3" t="str">
        <f t="shared" si="25"/>
        <v>NA</v>
      </c>
      <c r="G796" s="3"/>
      <c r="H796" s="3"/>
    </row>
    <row r="797" spans="1:8" ht="15.75" customHeight="1" x14ac:dyDescent="0.35">
      <c r="A797" s="1">
        <f>IF(Data!A797&lt;&gt;"",_xlfn.RANK.AVG(Data!A797,Data!$A:$B,1),"")</f>
        <v>772.5</v>
      </c>
      <c r="B797" s="1">
        <f>IF(Data!B797&lt;&gt;"",_xlfn.RANK.AVG(Data!B797,Data!$A:$B,1),"")</f>
        <v>772.5</v>
      </c>
      <c r="E797" s="3">
        <f t="shared" si="24"/>
        <v>1</v>
      </c>
      <c r="F797" s="3" t="str">
        <f t="shared" si="25"/>
        <v>NA</v>
      </c>
      <c r="G797" s="3"/>
      <c r="H797" s="3"/>
    </row>
    <row r="798" spans="1:8" ht="15.75" customHeight="1" x14ac:dyDescent="0.35">
      <c r="A798" s="1">
        <f>IF(Data!A798&lt;&gt;"",_xlfn.RANK.AVG(Data!A798,Data!$A:$B,1),"")</f>
        <v>772.5</v>
      </c>
      <c r="B798" s="1">
        <f>IF(Data!B798&lt;&gt;"",_xlfn.RANK.AVG(Data!B798,Data!$A:$B,1),"")</f>
        <v>772.5</v>
      </c>
      <c r="E798" s="3">
        <f t="shared" si="24"/>
        <v>1</v>
      </c>
      <c r="F798" s="3" t="str">
        <f t="shared" si="25"/>
        <v>NA</v>
      </c>
      <c r="G798" s="3"/>
      <c r="H798" s="3"/>
    </row>
    <row r="799" spans="1:8" ht="15.75" customHeight="1" x14ac:dyDescent="0.35">
      <c r="A799" s="1">
        <f>IF(Data!A799&lt;&gt;"",_xlfn.RANK.AVG(Data!A799,Data!$A:$B,1),"")</f>
        <v>772.5</v>
      </c>
      <c r="B799" s="1">
        <f>IF(Data!B799&lt;&gt;"",_xlfn.RANK.AVG(Data!B799,Data!$A:$B,1),"")</f>
        <v>772.5</v>
      </c>
      <c r="E799" s="3">
        <f t="shared" si="24"/>
        <v>1</v>
      </c>
      <c r="F799" s="3" t="str">
        <f t="shared" si="25"/>
        <v>NA</v>
      </c>
      <c r="G799" s="3"/>
      <c r="H799" s="3"/>
    </row>
    <row r="800" spans="1:8" ht="15.75" customHeight="1" x14ac:dyDescent="0.35">
      <c r="A800" s="1">
        <f>IF(Data!A800&lt;&gt;"",_xlfn.RANK.AVG(Data!A800,Data!$A:$B,1),"")</f>
        <v>772.5</v>
      </c>
      <c r="B800" s="1">
        <f>IF(Data!B800&lt;&gt;"",_xlfn.RANK.AVG(Data!B800,Data!$A:$B,1),"")</f>
        <v>772.5</v>
      </c>
      <c r="E800" s="3">
        <f t="shared" si="24"/>
        <v>1</v>
      </c>
      <c r="F800" s="3" t="str">
        <f t="shared" si="25"/>
        <v>NA</v>
      </c>
      <c r="G800" s="3"/>
      <c r="H800" s="3"/>
    </row>
    <row r="801" spans="1:8" ht="15.75" customHeight="1" x14ac:dyDescent="0.35">
      <c r="A801" s="1">
        <f>IF(Data!A801&lt;&gt;"",_xlfn.RANK.AVG(Data!A801,Data!$A:$B,1),"")</f>
        <v>2181.5</v>
      </c>
      <c r="B801" s="1">
        <f>IF(Data!B801&lt;&gt;"",_xlfn.RANK.AVG(Data!B801,Data!$A:$B,1),"")</f>
        <v>2181.5</v>
      </c>
      <c r="E801" s="3">
        <f t="shared" si="24"/>
        <v>1</v>
      </c>
      <c r="F801" s="3" t="str">
        <f t="shared" si="25"/>
        <v>NA</v>
      </c>
      <c r="G801" s="3"/>
      <c r="H801" s="3"/>
    </row>
    <row r="802" spans="1:8" ht="15.75" customHeight="1" x14ac:dyDescent="0.35">
      <c r="A802" s="1">
        <f>IF(Data!A802&lt;&gt;"",_xlfn.RANK.AVG(Data!A802,Data!$A:$B,1),"")</f>
        <v>1813.5</v>
      </c>
      <c r="B802" s="1">
        <f>IF(Data!B802&lt;&gt;"",_xlfn.RANK.AVG(Data!B802,Data!$A:$B,1),"")</f>
        <v>1813.5</v>
      </c>
      <c r="E802" s="3">
        <f t="shared" si="24"/>
        <v>1</v>
      </c>
      <c r="F802" s="3" t="str">
        <f t="shared" si="25"/>
        <v>NA</v>
      </c>
      <c r="G802" s="3"/>
      <c r="H802" s="3"/>
    </row>
    <row r="803" spans="1:8" ht="15.75" customHeight="1" x14ac:dyDescent="0.35">
      <c r="A803" s="1">
        <f>IF(Data!A803&lt;&gt;"",_xlfn.RANK.AVG(Data!A803,Data!$A:$B,1),"")</f>
        <v>772.5</v>
      </c>
      <c r="B803" s="1">
        <f>IF(Data!B803&lt;&gt;"",_xlfn.RANK.AVG(Data!B803,Data!$A:$B,1),"")</f>
        <v>772.5</v>
      </c>
      <c r="E803" s="3">
        <f t="shared" si="24"/>
        <v>1</v>
      </c>
      <c r="F803" s="3" t="str">
        <f t="shared" si="25"/>
        <v>NA</v>
      </c>
      <c r="G803" s="3"/>
      <c r="H803" s="3"/>
    </row>
    <row r="804" spans="1:8" ht="15.75" customHeight="1" x14ac:dyDescent="0.35">
      <c r="A804" s="1">
        <f>IF(Data!A804&lt;&gt;"",_xlfn.RANK.AVG(Data!A804,Data!$A:$B,1),"")</f>
        <v>2181.5</v>
      </c>
      <c r="B804" s="1">
        <f>IF(Data!B804&lt;&gt;"",_xlfn.RANK.AVG(Data!B804,Data!$A:$B,1),"")</f>
        <v>2181.5</v>
      </c>
      <c r="E804" s="3">
        <f t="shared" si="24"/>
        <v>1</v>
      </c>
      <c r="F804" s="3" t="str">
        <f t="shared" si="25"/>
        <v>NA</v>
      </c>
      <c r="G804" s="3"/>
      <c r="H804" s="3"/>
    </row>
    <row r="805" spans="1:8" ht="15.75" customHeight="1" x14ac:dyDescent="0.35">
      <c r="A805" s="1">
        <f>IF(Data!A805&lt;&gt;"",_xlfn.RANK.AVG(Data!A805,Data!$A:$B,1),"")</f>
        <v>772.5</v>
      </c>
      <c r="B805" s="1">
        <f>IF(Data!B805&lt;&gt;"",_xlfn.RANK.AVG(Data!B805,Data!$A:$B,1),"")</f>
        <v>772.5</v>
      </c>
      <c r="E805" s="3">
        <f t="shared" si="24"/>
        <v>1</v>
      </c>
      <c r="F805" s="3" t="str">
        <f t="shared" si="25"/>
        <v>NA</v>
      </c>
      <c r="G805" s="3"/>
      <c r="H805" s="3"/>
    </row>
    <row r="806" spans="1:8" ht="15.75" customHeight="1" x14ac:dyDescent="0.35">
      <c r="A806" s="1">
        <f>IF(Data!A806&lt;&gt;"",_xlfn.RANK.AVG(Data!A806,Data!$A:$B,1),"")</f>
        <v>772.5</v>
      </c>
      <c r="B806" s="1">
        <f>IF(Data!B806&lt;&gt;"",_xlfn.RANK.AVG(Data!B806,Data!$A:$B,1),"")</f>
        <v>772.5</v>
      </c>
      <c r="E806" s="3">
        <f t="shared" si="24"/>
        <v>1</v>
      </c>
      <c r="F806" s="3" t="str">
        <f t="shared" si="25"/>
        <v>NA</v>
      </c>
      <c r="G806" s="3"/>
      <c r="H806" s="3"/>
    </row>
    <row r="807" spans="1:8" ht="15.75" customHeight="1" x14ac:dyDescent="0.35">
      <c r="A807" s="1">
        <f>IF(Data!A807&lt;&gt;"",_xlfn.RANK.AVG(Data!A807,Data!$A:$B,1),"")</f>
        <v>2181.5</v>
      </c>
      <c r="B807" s="1">
        <f>IF(Data!B807&lt;&gt;"",_xlfn.RANK.AVG(Data!B807,Data!$A:$B,1),"")</f>
        <v>2181.5</v>
      </c>
      <c r="E807" s="3">
        <f t="shared" si="24"/>
        <v>1</v>
      </c>
      <c r="F807" s="3" t="str">
        <f t="shared" si="25"/>
        <v>NA</v>
      </c>
      <c r="G807" s="3"/>
      <c r="H807" s="3"/>
    </row>
    <row r="808" spans="1:8" ht="15.75" customHeight="1" x14ac:dyDescent="0.35">
      <c r="A808" s="1">
        <f>IF(Data!A808&lt;&gt;"",_xlfn.RANK.AVG(Data!A808,Data!$A:$B,1),"")</f>
        <v>1999.5</v>
      </c>
      <c r="B808" s="1">
        <f>IF(Data!B808&lt;&gt;"",_xlfn.RANK.AVG(Data!B808,Data!$A:$B,1),"")</f>
        <v>1999.5</v>
      </c>
      <c r="E808" s="3">
        <f t="shared" si="24"/>
        <v>1</v>
      </c>
      <c r="F808" s="3" t="str">
        <f t="shared" si="25"/>
        <v>NA</v>
      </c>
      <c r="G808" s="3"/>
      <c r="H808" s="3"/>
    </row>
    <row r="809" spans="1:8" ht="15.75" customHeight="1" x14ac:dyDescent="0.35">
      <c r="A809" s="1">
        <f>IF(Data!A809&lt;&gt;"",_xlfn.RANK.AVG(Data!A809,Data!$A:$B,1),"")</f>
        <v>1851.5</v>
      </c>
      <c r="B809" s="1">
        <f>IF(Data!B809&lt;&gt;"",_xlfn.RANK.AVG(Data!B809,Data!$A:$B,1),"")</f>
        <v>1851.5</v>
      </c>
      <c r="E809" s="3">
        <f t="shared" si="24"/>
        <v>1</v>
      </c>
      <c r="F809" s="3" t="str">
        <f t="shared" si="25"/>
        <v>NA</v>
      </c>
      <c r="G809" s="3"/>
      <c r="H809" s="3"/>
    </row>
    <row r="810" spans="1:8" ht="15.75" customHeight="1" x14ac:dyDescent="0.35">
      <c r="A810" s="1">
        <f>IF(Data!A810&lt;&gt;"",_xlfn.RANK.AVG(Data!A810,Data!$A:$B,1),"")</f>
        <v>1919.5</v>
      </c>
      <c r="B810" s="1">
        <f>IF(Data!B810&lt;&gt;"",_xlfn.RANK.AVG(Data!B810,Data!$A:$B,1),"")</f>
        <v>1919.5</v>
      </c>
      <c r="E810" s="3">
        <f t="shared" si="24"/>
        <v>1</v>
      </c>
      <c r="F810" s="3" t="str">
        <f t="shared" si="25"/>
        <v>NA</v>
      </c>
      <c r="G810" s="3"/>
      <c r="H810" s="3"/>
    </row>
    <row r="811" spans="1:8" ht="15.75" customHeight="1" x14ac:dyDescent="0.35">
      <c r="A811" s="1">
        <f>IF(Data!A811&lt;&gt;"",_xlfn.RANK.AVG(Data!A811,Data!$A:$B,1),"")</f>
        <v>1841.5</v>
      </c>
      <c r="B811" s="1">
        <f>IF(Data!B811&lt;&gt;"",_xlfn.RANK.AVG(Data!B811,Data!$A:$B,1),"")</f>
        <v>1841.5</v>
      </c>
      <c r="E811" s="3">
        <f t="shared" si="24"/>
        <v>1</v>
      </c>
      <c r="F811" s="3" t="str">
        <f t="shared" si="25"/>
        <v>NA</v>
      </c>
      <c r="G811" s="3"/>
      <c r="H811" s="3"/>
    </row>
    <row r="812" spans="1:8" ht="15.75" customHeight="1" x14ac:dyDescent="0.35">
      <c r="A812" s="1">
        <f>IF(Data!A812&lt;&gt;"",_xlfn.RANK.AVG(Data!A812,Data!$A:$B,1),"")</f>
        <v>772.5</v>
      </c>
      <c r="B812" s="1">
        <f>IF(Data!B812&lt;&gt;"",_xlfn.RANK.AVG(Data!B812,Data!$A:$B,1),"")</f>
        <v>772.5</v>
      </c>
      <c r="E812" s="3">
        <f t="shared" si="24"/>
        <v>1</v>
      </c>
      <c r="F812" s="3" t="str">
        <f t="shared" si="25"/>
        <v>NA</v>
      </c>
      <c r="G812" s="3"/>
      <c r="H812" s="3"/>
    </row>
    <row r="813" spans="1:8" ht="15.75" customHeight="1" x14ac:dyDescent="0.35">
      <c r="A813" s="1">
        <f>IF(Data!A813&lt;&gt;"",_xlfn.RANK.AVG(Data!A813,Data!$A:$B,1),"")</f>
        <v>772.5</v>
      </c>
      <c r="B813" s="1">
        <f>IF(Data!B813&lt;&gt;"",_xlfn.RANK.AVG(Data!B813,Data!$A:$B,1),"")</f>
        <v>772.5</v>
      </c>
      <c r="E813" s="3">
        <f t="shared" si="24"/>
        <v>1</v>
      </c>
      <c r="F813" s="3" t="str">
        <f t="shared" si="25"/>
        <v>NA</v>
      </c>
      <c r="G813" s="3"/>
      <c r="H813" s="3"/>
    </row>
    <row r="814" spans="1:8" ht="15.75" customHeight="1" x14ac:dyDescent="0.35">
      <c r="A814" s="1">
        <f>IF(Data!A814&lt;&gt;"",_xlfn.RANK.AVG(Data!A814,Data!$A:$B,1),"")</f>
        <v>772.5</v>
      </c>
      <c r="B814" s="1">
        <f>IF(Data!B814&lt;&gt;"",_xlfn.RANK.AVG(Data!B814,Data!$A:$B,1),"")</f>
        <v>772.5</v>
      </c>
      <c r="E814" s="3">
        <f t="shared" si="24"/>
        <v>1</v>
      </c>
      <c r="F814" s="3" t="str">
        <f t="shared" si="25"/>
        <v>NA</v>
      </c>
      <c r="G814" s="3"/>
      <c r="H814" s="3"/>
    </row>
    <row r="815" spans="1:8" ht="15.75" customHeight="1" x14ac:dyDescent="0.35">
      <c r="A815" s="1">
        <f>IF(Data!A815&lt;&gt;"",_xlfn.RANK.AVG(Data!A815,Data!$A:$B,1),"")</f>
        <v>772.5</v>
      </c>
      <c r="B815" s="1">
        <f>IF(Data!B815&lt;&gt;"",_xlfn.RANK.AVG(Data!B815,Data!$A:$B,1),"")</f>
        <v>772.5</v>
      </c>
      <c r="E815" s="3">
        <f t="shared" si="24"/>
        <v>1</v>
      </c>
      <c r="F815" s="3" t="str">
        <f t="shared" si="25"/>
        <v>NA</v>
      </c>
      <c r="G815" s="3"/>
      <c r="H815" s="3"/>
    </row>
    <row r="816" spans="1:8" ht="15.75" customHeight="1" x14ac:dyDescent="0.35">
      <c r="A816" s="1">
        <f>IF(Data!A816&lt;&gt;"",_xlfn.RANK.AVG(Data!A816,Data!$A:$B,1),"")</f>
        <v>772.5</v>
      </c>
      <c r="B816" s="1">
        <f>IF(Data!B816&lt;&gt;"",_xlfn.RANK.AVG(Data!B816,Data!$A:$B,1),"")</f>
        <v>772.5</v>
      </c>
      <c r="E816" s="3">
        <f t="shared" si="24"/>
        <v>1</v>
      </c>
      <c r="F816" s="3" t="str">
        <f t="shared" si="25"/>
        <v>NA</v>
      </c>
      <c r="G816" s="3"/>
      <c r="H816" s="3"/>
    </row>
    <row r="817" spans="1:8" ht="15.75" customHeight="1" x14ac:dyDescent="0.35">
      <c r="A817" s="1">
        <f>IF(Data!A817&lt;&gt;"",_xlfn.RANK.AVG(Data!A817,Data!$A:$B,1),"")</f>
        <v>772.5</v>
      </c>
      <c r="B817" s="1">
        <f>IF(Data!B817&lt;&gt;"",_xlfn.RANK.AVG(Data!B817,Data!$A:$B,1),"")</f>
        <v>772.5</v>
      </c>
      <c r="E817" s="3">
        <f t="shared" si="24"/>
        <v>1</v>
      </c>
      <c r="F817" s="3" t="str">
        <f t="shared" si="25"/>
        <v>NA</v>
      </c>
      <c r="G817" s="3"/>
      <c r="H817" s="3"/>
    </row>
    <row r="818" spans="1:8" ht="15.75" customHeight="1" x14ac:dyDescent="0.35">
      <c r="A818" s="1">
        <f>IF(Data!A818&lt;&gt;"",_xlfn.RANK.AVG(Data!A818,Data!$A:$B,1),"")</f>
        <v>1988.5</v>
      </c>
      <c r="B818" s="1">
        <f>IF(Data!B818&lt;&gt;"",_xlfn.RANK.AVG(Data!B818,Data!$A:$B,1),"")</f>
        <v>1988.5</v>
      </c>
      <c r="E818" s="3">
        <f t="shared" si="24"/>
        <v>1</v>
      </c>
      <c r="F818" s="3" t="str">
        <f t="shared" si="25"/>
        <v>NA</v>
      </c>
      <c r="G818" s="3"/>
      <c r="H818" s="3"/>
    </row>
    <row r="819" spans="1:8" ht="15.75" customHeight="1" x14ac:dyDescent="0.35">
      <c r="A819" s="1">
        <f>IF(Data!A819&lt;&gt;"",_xlfn.RANK.AVG(Data!A819,Data!$A:$B,1),"")</f>
        <v>772.5</v>
      </c>
      <c r="B819" s="1">
        <f>IF(Data!B819&lt;&gt;"",_xlfn.RANK.AVG(Data!B819,Data!$A:$B,1),"")</f>
        <v>772.5</v>
      </c>
      <c r="E819" s="3">
        <f t="shared" si="24"/>
        <v>1</v>
      </c>
      <c r="F819" s="3" t="str">
        <f t="shared" si="25"/>
        <v>NA</v>
      </c>
      <c r="G819" s="3"/>
      <c r="H819" s="3"/>
    </row>
    <row r="820" spans="1:8" ht="15.75" customHeight="1" x14ac:dyDescent="0.35">
      <c r="A820" s="1">
        <f>IF(Data!A820&lt;&gt;"",_xlfn.RANK.AVG(Data!A820,Data!$A:$B,1),"")</f>
        <v>1988.5</v>
      </c>
      <c r="B820" s="1">
        <f>IF(Data!B820&lt;&gt;"",_xlfn.RANK.AVG(Data!B820,Data!$A:$B,1),"")</f>
        <v>1988.5</v>
      </c>
      <c r="E820" s="3">
        <f t="shared" si="24"/>
        <v>1</v>
      </c>
      <c r="F820" s="3" t="str">
        <f t="shared" si="25"/>
        <v>NA</v>
      </c>
      <c r="G820" s="3"/>
      <c r="H820" s="3"/>
    </row>
    <row r="821" spans="1:8" ht="15.75" customHeight="1" x14ac:dyDescent="0.35">
      <c r="A821" s="1">
        <f>IF(Data!A821&lt;&gt;"",_xlfn.RANK.AVG(Data!A821,Data!$A:$B,1),"")</f>
        <v>772.5</v>
      </c>
      <c r="B821" s="1">
        <f>IF(Data!B821&lt;&gt;"",_xlfn.RANK.AVG(Data!B821,Data!$A:$B,1),"")</f>
        <v>772.5</v>
      </c>
      <c r="E821" s="3">
        <f t="shared" si="24"/>
        <v>1</v>
      </c>
      <c r="F821" s="3" t="str">
        <f t="shared" si="25"/>
        <v>NA</v>
      </c>
      <c r="G821" s="3"/>
      <c r="H821" s="3"/>
    </row>
    <row r="822" spans="1:8" ht="15.75" customHeight="1" x14ac:dyDescent="0.35">
      <c r="A822" s="1">
        <f>IF(Data!A822&lt;&gt;"",_xlfn.RANK.AVG(Data!A822,Data!$A:$B,1),"")</f>
        <v>2124.5</v>
      </c>
      <c r="B822" s="1">
        <f>IF(Data!B822&lt;&gt;"",_xlfn.RANK.AVG(Data!B822,Data!$A:$B,1),"")</f>
        <v>2124.5</v>
      </c>
      <c r="E822" s="3">
        <f t="shared" si="24"/>
        <v>1</v>
      </c>
      <c r="F822" s="3" t="str">
        <f t="shared" si="25"/>
        <v>NA</v>
      </c>
      <c r="G822" s="3"/>
      <c r="H822" s="3"/>
    </row>
    <row r="823" spans="1:8" ht="15.75" customHeight="1" x14ac:dyDescent="0.35">
      <c r="A823" s="1">
        <f>IF(Data!A823&lt;&gt;"",_xlfn.RANK.AVG(Data!A823,Data!$A:$B,1),"")</f>
        <v>772.5</v>
      </c>
      <c r="B823" s="1">
        <f>IF(Data!B823&lt;&gt;"",_xlfn.RANK.AVG(Data!B823,Data!$A:$B,1),"")</f>
        <v>772.5</v>
      </c>
      <c r="E823" s="3">
        <f t="shared" si="24"/>
        <v>1</v>
      </c>
      <c r="F823" s="3" t="str">
        <f t="shared" si="25"/>
        <v>NA</v>
      </c>
      <c r="G823" s="3"/>
      <c r="H823" s="3"/>
    </row>
    <row r="824" spans="1:8" ht="15.75" customHeight="1" x14ac:dyDescent="0.35">
      <c r="A824" s="1">
        <f>IF(Data!A824&lt;&gt;"",_xlfn.RANK.AVG(Data!A824,Data!$A:$B,1),"")</f>
        <v>772.5</v>
      </c>
      <c r="B824" s="1">
        <f>IF(Data!B824&lt;&gt;"",_xlfn.RANK.AVG(Data!B824,Data!$A:$B,1),"")</f>
        <v>772.5</v>
      </c>
      <c r="E824" s="3">
        <f t="shared" si="24"/>
        <v>1</v>
      </c>
      <c r="F824" s="3" t="str">
        <f t="shared" si="25"/>
        <v>NA</v>
      </c>
      <c r="G824" s="3"/>
      <c r="H824" s="3"/>
    </row>
    <row r="825" spans="1:8" ht="15.75" customHeight="1" x14ac:dyDescent="0.35">
      <c r="A825" s="1">
        <f>IF(Data!A825&lt;&gt;"",_xlfn.RANK.AVG(Data!A825,Data!$A:$B,1),"")</f>
        <v>2124.5</v>
      </c>
      <c r="B825" s="1">
        <f>IF(Data!B825&lt;&gt;"",_xlfn.RANK.AVG(Data!B825,Data!$A:$B,1),"")</f>
        <v>2124.5</v>
      </c>
      <c r="E825" s="3">
        <f t="shared" si="24"/>
        <v>1</v>
      </c>
      <c r="F825" s="3" t="str">
        <f t="shared" si="25"/>
        <v>NA</v>
      </c>
      <c r="G825" s="3"/>
      <c r="H825" s="3"/>
    </row>
    <row r="826" spans="1:8" ht="15.75" customHeight="1" x14ac:dyDescent="0.35">
      <c r="A826" s="1">
        <f>IF(Data!A826&lt;&gt;"",_xlfn.RANK.AVG(Data!A826,Data!$A:$B,1),"")</f>
        <v>772.5</v>
      </c>
      <c r="B826" s="1">
        <f>IF(Data!B826&lt;&gt;"",_xlfn.RANK.AVG(Data!B826,Data!$A:$B,1),"")</f>
        <v>772.5</v>
      </c>
      <c r="E826" s="3">
        <f t="shared" si="24"/>
        <v>1</v>
      </c>
      <c r="F826" s="3" t="str">
        <f t="shared" si="25"/>
        <v>NA</v>
      </c>
      <c r="G826" s="3"/>
      <c r="H826" s="3"/>
    </row>
    <row r="827" spans="1:8" ht="15.75" customHeight="1" x14ac:dyDescent="0.35">
      <c r="A827" s="1">
        <f>IF(Data!A827&lt;&gt;"",_xlfn.RANK.AVG(Data!A827,Data!$A:$B,1),"")</f>
        <v>772.5</v>
      </c>
      <c r="B827" s="1">
        <f>IF(Data!B827&lt;&gt;"",_xlfn.RANK.AVG(Data!B827,Data!$A:$B,1),"")</f>
        <v>772.5</v>
      </c>
      <c r="E827" s="3">
        <f t="shared" si="24"/>
        <v>1</v>
      </c>
      <c r="F827" s="3" t="str">
        <f t="shared" si="25"/>
        <v>NA</v>
      </c>
      <c r="G827" s="3"/>
      <c r="H827" s="3"/>
    </row>
    <row r="828" spans="1:8" ht="15.75" customHeight="1" x14ac:dyDescent="0.35">
      <c r="A828" s="1">
        <f>IF(Data!A828&lt;&gt;"",_xlfn.RANK.AVG(Data!A828,Data!$A:$B,1),"")</f>
        <v>2049.5</v>
      </c>
      <c r="B828" s="1">
        <f>IF(Data!B828&lt;&gt;"",_xlfn.RANK.AVG(Data!B828,Data!$A:$B,1),"")</f>
        <v>2049.5</v>
      </c>
      <c r="E828" s="3">
        <f t="shared" si="24"/>
        <v>1</v>
      </c>
      <c r="F828" s="3" t="str">
        <f t="shared" si="25"/>
        <v>NA</v>
      </c>
      <c r="G828" s="3"/>
      <c r="H828" s="3"/>
    </row>
    <row r="829" spans="1:8" ht="15.75" customHeight="1" x14ac:dyDescent="0.35">
      <c r="A829" s="1">
        <f>IF(Data!A829&lt;&gt;"",_xlfn.RANK.AVG(Data!A829,Data!$A:$B,1),"")</f>
        <v>1777.5</v>
      </c>
      <c r="B829" s="1">
        <f>IF(Data!B829&lt;&gt;"",_xlfn.RANK.AVG(Data!B829,Data!$A:$B,1),"")</f>
        <v>1777.5</v>
      </c>
      <c r="E829" s="3">
        <f t="shared" si="24"/>
        <v>1</v>
      </c>
      <c r="F829" s="3" t="str">
        <f t="shared" si="25"/>
        <v>NA</v>
      </c>
      <c r="G829" s="3"/>
      <c r="H829" s="3"/>
    </row>
    <row r="830" spans="1:8" ht="15.75" customHeight="1" x14ac:dyDescent="0.35">
      <c r="A830" s="1">
        <f>IF(Data!A830&lt;&gt;"",_xlfn.RANK.AVG(Data!A830,Data!$A:$B,1),"")</f>
        <v>772.5</v>
      </c>
      <c r="B830" s="1">
        <f>IF(Data!B830&lt;&gt;"",_xlfn.RANK.AVG(Data!B830,Data!$A:$B,1),"")</f>
        <v>772.5</v>
      </c>
      <c r="E830" s="3">
        <f t="shared" si="24"/>
        <v>1</v>
      </c>
      <c r="F830" s="3" t="str">
        <f t="shared" si="25"/>
        <v>NA</v>
      </c>
      <c r="G830" s="3"/>
      <c r="H830" s="3"/>
    </row>
    <row r="831" spans="1:8" ht="15.75" customHeight="1" x14ac:dyDescent="0.35">
      <c r="A831" s="1">
        <f>IF(Data!A831&lt;&gt;"",_xlfn.RANK.AVG(Data!A831,Data!$A:$B,1),"")</f>
        <v>772.5</v>
      </c>
      <c r="B831" s="1">
        <f>IF(Data!B831&lt;&gt;"",_xlfn.RANK.AVG(Data!B831,Data!$A:$B,1),"")</f>
        <v>772.5</v>
      </c>
      <c r="E831" s="3">
        <f t="shared" si="24"/>
        <v>1</v>
      </c>
      <c r="F831" s="3" t="str">
        <f t="shared" si="25"/>
        <v>NA</v>
      </c>
      <c r="G831" s="3"/>
      <c r="H831" s="3"/>
    </row>
    <row r="832" spans="1:8" ht="15.75" customHeight="1" x14ac:dyDescent="0.35">
      <c r="A832" s="1">
        <f>IF(Data!A832&lt;&gt;"",_xlfn.RANK.AVG(Data!A832,Data!$A:$B,1),"")</f>
        <v>1777.5</v>
      </c>
      <c r="B832" s="1">
        <f>IF(Data!B832&lt;&gt;"",_xlfn.RANK.AVG(Data!B832,Data!$A:$B,1),"")</f>
        <v>1777.5</v>
      </c>
      <c r="E832" s="3">
        <f t="shared" si="24"/>
        <v>1</v>
      </c>
      <c r="F832" s="3" t="str">
        <f t="shared" si="25"/>
        <v>NA</v>
      </c>
      <c r="G832" s="3"/>
      <c r="H832" s="3"/>
    </row>
    <row r="833" spans="1:8" ht="15.75" customHeight="1" x14ac:dyDescent="0.35">
      <c r="A833" s="1">
        <f>IF(Data!A833&lt;&gt;"",_xlfn.RANK.AVG(Data!A833,Data!$A:$B,1),"")</f>
        <v>772.5</v>
      </c>
      <c r="B833" s="1">
        <f>IF(Data!B833&lt;&gt;"",_xlfn.RANK.AVG(Data!B833,Data!$A:$B,1),"")</f>
        <v>772.5</v>
      </c>
      <c r="E833" s="3">
        <f t="shared" ref="E833:E896" si="26">IF(A833=B833,1,"NA")</f>
        <v>1</v>
      </c>
      <c r="F833" s="3" t="str">
        <f t="shared" ref="F833:F896" si="27">IF(AND(A833=B833,A833=650.5),1,"NA")</f>
        <v>NA</v>
      </c>
      <c r="G833" s="3"/>
      <c r="H833" s="3"/>
    </row>
    <row r="834" spans="1:8" ht="15.75" customHeight="1" x14ac:dyDescent="0.35">
      <c r="A834" s="1">
        <f>IF(Data!A834&lt;&gt;"",_xlfn.RANK.AVG(Data!A834,Data!$A:$B,1),"")</f>
        <v>1777.5</v>
      </c>
      <c r="B834" s="1">
        <f>IF(Data!B834&lt;&gt;"",_xlfn.RANK.AVG(Data!B834,Data!$A:$B,1),"")</f>
        <v>1777.5</v>
      </c>
      <c r="E834" s="3">
        <f t="shared" si="26"/>
        <v>1</v>
      </c>
      <c r="F834" s="3" t="str">
        <f t="shared" si="27"/>
        <v>NA</v>
      </c>
      <c r="G834" s="3"/>
      <c r="H834" s="3"/>
    </row>
    <row r="835" spans="1:8" ht="15.75" customHeight="1" x14ac:dyDescent="0.35">
      <c r="A835" s="1">
        <f>IF(Data!A835&lt;&gt;"",_xlfn.RANK.AVG(Data!A835,Data!$A:$B,1),"")</f>
        <v>1793.5</v>
      </c>
      <c r="B835" s="1">
        <f>IF(Data!B835&lt;&gt;"",_xlfn.RANK.AVG(Data!B835,Data!$A:$B,1),"")</f>
        <v>1793.5</v>
      </c>
      <c r="E835" s="3">
        <f t="shared" si="26"/>
        <v>1</v>
      </c>
      <c r="F835" s="3" t="str">
        <f t="shared" si="27"/>
        <v>NA</v>
      </c>
      <c r="G835" s="3"/>
      <c r="H835" s="3"/>
    </row>
    <row r="836" spans="1:8" ht="15.75" customHeight="1" x14ac:dyDescent="0.35">
      <c r="A836" s="1">
        <f>IF(Data!A836&lt;&gt;"",_xlfn.RANK.AVG(Data!A836,Data!$A:$B,1),"")</f>
        <v>772.5</v>
      </c>
      <c r="B836" s="1">
        <f>IF(Data!B836&lt;&gt;"",_xlfn.RANK.AVG(Data!B836,Data!$A:$B,1),"")</f>
        <v>772.5</v>
      </c>
      <c r="E836" s="3">
        <f t="shared" si="26"/>
        <v>1</v>
      </c>
      <c r="F836" s="3" t="str">
        <f t="shared" si="27"/>
        <v>NA</v>
      </c>
      <c r="G836" s="3"/>
      <c r="H836" s="3"/>
    </row>
    <row r="837" spans="1:8" ht="15.75" customHeight="1" x14ac:dyDescent="0.35">
      <c r="A837" s="1">
        <f>IF(Data!A837&lt;&gt;"",_xlfn.RANK.AVG(Data!A837,Data!$A:$B,1),"")</f>
        <v>772.5</v>
      </c>
      <c r="B837" s="1">
        <f>IF(Data!B837&lt;&gt;"",_xlfn.RANK.AVG(Data!B837,Data!$A:$B,1),"")</f>
        <v>772.5</v>
      </c>
      <c r="E837" s="3">
        <f t="shared" si="26"/>
        <v>1</v>
      </c>
      <c r="F837" s="3" t="str">
        <f t="shared" si="27"/>
        <v>NA</v>
      </c>
      <c r="G837" s="3"/>
      <c r="H837" s="3"/>
    </row>
    <row r="838" spans="1:8" ht="15.75" customHeight="1" x14ac:dyDescent="0.35">
      <c r="A838" s="1">
        <f>IF(Data!A838&lt;&gt;"",_xlfn.RANK.AVG(Data!A838,Data!$A:$B,1),"")</f>
        <v>772.5</v>
      </c>
      <c r="B838" s="1">
        <f>IF(Data!B838&lt;&gt;"",_xlfn.RANK.AVG(Data!B838,Data!$A:$B,1),"")</f>
        <v>772.5</v>
      </c>
      <c r="E838" s="3">
        <f t="shared" si="26"/>
        <v>1</v>
      </c>
      <c r="F838" s="3" t="str">
        <f t="shared" si="27"/>
        <v>NA</v>
      </c>
      <c r="G838" s="3"/>
      <c r="H838" s="3"/>
    </row>
    <row r="839" spans="1:8" ht="15.75" customHeight="1" x14ac:dyDescent="0.35">
      <c r="A839" s="1">
        <f>IF(Data!A839&lt;&gt;"",_xlfn.RANK.AVG(Data!A839,Data!$A:$B,1),"")</f>
        <v>772.5</v>
      </c>
      <c r="B839" s="1">
        <f>IF(Data!B839&lt;&gt;"",_xlfn.RANK.AVG(Data!B839,Data!$A:$B,1),"")</f>
        <v>772.5</v>
      </c>
      <c r="E839" s="3">
        <f t="shared" si="26"/>
        <v>1</v>
      </c>
      <c r="F839" s="3" t="str">
        <f t="shared" si="27"/>
        <v>NA</v>
      </c>
      <c r="G839" s="3"/>
      <c r="H839" s="3"/>
    </row>
    <row r="840" spans="1:8" ht="15.75" customHeight="1" x14ac:dyDescent="0.35">
      <c r="A840" s="1">
        <f>IF(Data!A840&lt;&gt;"",_xlfn.RANK.AVG(Data!A840,Data!$A:$B,1),"")</f>
        <v>772.5</v>
      </c>
      <c r="B840" s="1">
        <f>IF(Data!B840&lt;&gt;"",_xlfn.RANK.AVG(Data!B840,Data!$A:$B,1),"")</f>
        <v>772.5</v>
      </c>
      <c r="E840" s="3">
        <f t="shared" si="26"/>
        <v>1</v>
      </c>
      <c r="F840" s="3" t="str">
        <f t="shared" si="27"/>
        <v>NA</v>
      </c>
      <c r="G840" s="3"/>
      <c r="H840" s="3"/>
    </row>
    <row r="841" spans="1:8" ht="15.75" customHeight="1" x14ac:dyDescent="0.35">
      <c r="A841" s="1">
        <f>IF(Data!A841&lt;&gt;"",_xlfn.RANK.AVG(Data!A841,Data!$A:$B,1),"")</f>
        <v>772.5</v>
      </c>
      <c r="B841" s="1">
        <f>IF(Data!B841&lt;&gt;"",_xlfn.RANK.AVG(Data!B841,Data!$A:$B,1),"")</f>
        <v>772.5</v>
      </c>
      <c r="E841" s="3">
        <f t="shared" si="26"/>
        <v>1</v>
      </c>
      <c r="F841" s="3" t="str">
        <f t="shared" si="27"/>
        <v>NA</v>
      </c>
      <c r="G841" s="3"/>
      <c r="H841" s="3"/>
    </row>
    <row r="842" spans="1:8" ht="15.75" customHeight="1" x14ac:dyDescent="0.35">
      <c r="A842" s="1">
        <f>IF(Data!A842&lt;&gt;"",_xlfn.RANK.AVG(Data!A842,Data!$A:$B,1),"")</f>
        <v>772.5</v>
      </c>
      <c r="B842" s="1">
        <f>IF(Data!B842&lt;&gt;"",_xlfn.RANK.AVG(Data!B842,Data!$A:$B,1),"")</f>
        <v>772.5</v>
      </c>
      <c r="E842" s="3">
        <f t="shared" si="26"/>
        <v>1</v>
      </c>
      <c r="F842" s="3" t="str">
        <f t="shared" si="27"/>
        <v>NA</v>
      </c>
      <c r="G842" s="3"/>
      <c r="H842" s="3"/>
    </row>
    <row r="843" spans="1:8" ht="15.75" customHeight="1" x14ac:dyDescent="0.35">
      <c r="A843" s="1">
        <f>IF(Data!A843&lt;&gt;"",_xlfn.RANK.AVG(Data!A843,Data!$A:$B,1),"")</f>
        <v>772.5</v>
      </c>
      <c r="B843" s="1">
        <f>IF(Data!B843&lt;&gt;"",_xlfn.RANK.AVG(Data!B843,Data!$A:$B,1),"")</f>
        <v>772.5</v>
      </c>
      <c r="E843" s="3">
        <f t="shared" si="26"/>
        <v>1</v>
      </c>
      <c r="F843" s="3" t="str">
        <f t="shared" si="27"/>
        <v>NA</v>
      </c>
      <c r="G843" s="3"/>
      <c r="H843" s="3"/>
    </row>
    <row r="844" spans="1:8" ht="15.75" customHeight="1" x14ac:dyDescent="0.35">
      <c r="A844" s="1">
        <f>IF(Data!A844&lt;&gt;"",_xlfn.RANK.AVG(Data!A844,Data!$A:$B,1),"")</f>
        <v>772.5</v>
      </c>
      <c r="B844" s="1">
        <f>IF(Data!B844&lt;&gt;"",_xlfn.RANK.AVG(Data!B844,Data!$A:$B,1),"")</f>
        <v>772.5</v>
      </c>
      <c r="E844" s="3">
        <f>IF(A844=B844,1,"NA")</f>
        <v>1</v>
      </c>
      <c r="F844" s="3" t="str">
        <f t="shared" si="27"/>
        <v>NA</v>
      </c>
      <c r="G844" s="3"/>
      <c r="H844" s="3"/>
    </row>
    <row r="845" spans="1:8" ht="15.75" customHeight="1" x14ac:dyDescent="0.35">
      <c r="A845" s="1">
        <f>IF(Data!A845&lt;&gt;"",_xlfn.RANK.AVG(Data!A845,Data!$A:$B,1),"")</f>
        <v>772.5</v>
      </c>
      <c r="B845" s="1">
        <f>IF(Data!B845&lt;&gt;"",_xlfn.RANK.AVG(Data!B845,Data!$A:$B,1),"")</f>
        <v>772.5</v>
      </c>
      <c r="E845" s="3">
        <f t="shared" si="26"/>
        <v>1</v>
      </c>
      <c r="F845" s="3" t="str">
        <f t="shared" si="27"/>
        <v>NA</v>
      </c>
      <c r="G845" s="3"/>
      <c r="H845" s="3"/>
    </row>
    <row r="846" spans="1:8" ht="15.75" customHeight="1" x14ac:dyDescent="0.35">
      <c r="A846" s="1">
        <f>IF(Data!A846&lt;&gt;"",_xlfn.RANK.AVG(Data!A846,Data!$A:$B,1),"")</f>
        <v>772.5</v>
      </c>
      <c r="B846" s="1">
        <f>IF(Data!B846&lt;&gt;"",_xlfn.RANK.AVG(Data!B846,Data!$A:$B,1),"")</f>
        <v>772.5</v>
      </c>
      <c r="E846" s="3">
        <f t="shared" si="26"/>
        <v>1</v>
      </c>
      <c r="F846" s="3" t="str">
        <f t="shared" si="27"/>
        <v>NA</v>
      </c>
      <c r="G846" s="3"/>
      <c r="H846" s="3"/>
    </row>
    <row r="847" spans="1:8" ht="15.75" customHeight="1" x14ac:dyDescent="0.35">
      <c r="A847" s="1">
        <f>IF(Data!A847&lt;&gt;"",_xlfn.RANK.AVG(Data!A847,Data!$A:$B,1),"")</f>
        <v>772.5</v>
      </c>
      <c r="B847" s="1">
        <f>IF(Data!B847&lt;&gt;"",_xlfn.RANK.AVG(Data!B847,Data!$A:$B,1),"")</f>
        <v>772.5</v>
      </c>
      <c r="E847" s="3">
        <f t="shared" si="26"/>
        <v>1</v>
      </c>
      <c r="F847" s="3" t="str">
        <f t="shared" si="27"/>
        <v>NA</v>
      </c>
      <c r="G847" s="3"/>
      <c r="H847" s="3"/>
    </row>
    <row r="848" spans="1:8" ht="15.75" customHeight="1" x14ac:dyDescent="0.35">
      <c r="A848" s="1">
        <f>IF(Data!A848&lt;&gt;"",_xlfn.RANK.AVG(Data!A848,Data!$A:$B,1),"")</f>
        <v>772.5</v>
      </c>
      <c r="B848" s="1">
        <f>IF(Data!B848&lt;&gt;"",_xlfn.RANK.AVG(Data!B848,Data!$A:$B,1),"")</f>
        <v>772.5</v>
      </c>
      <c r="E848" s="3">
        <f t="shared" si="26"/>
        <v>1</v>
      </c>
      <c r="F848" s="3" t="str">
        <f t="shared" si="27"/>
        <v>NA</v>
      </c>
      <c r="G848" s="3"/>
      <c r="H848" s="3"/>
    </row>
    <row r="849" spans="1:8" ht="15.75" customHeight="1" x14ac:dyDescent="0.35">
      <c r="A849" s="1">
        <f>IF(Data!A849&lt;&gt;"",_xlfn.RANK.AVG(Data!A849,Data!$A:$B,1),"")</f>
        <v>772.5</v>
      </c>
      <c r="B849" s="1">
        <f>IF(Data!B849&lt;&gt;"",_xlfn.RANK.AVG(Data!B849,Data!$A:$B,1),"")</f>
        <v>772.5</v>
      </c>
      <c r="E849" s="3">
        <f t="shared" si="26"/>
        <v>1</v>
      </c>
      <c r="F849" s="3" t="str">
        <f t="shared" si="27"/>
        <v>NA</v>
      </c>
      <c r="G849" s="3"/>
      <c r="H849" s="3"/>
    </row>
    <row r="850" spans="1:8" ht="15.75" customHeight="1" x14ac:dyDescent="0.35">
      <c r="A850" s="1">
        <f>IF(Data!A850&lt;&gt;"",_xlfn.RANK.AVG(Data!A850,Data!$A:$B,1),"")</f>
        <v>772.5</v>
      </c>
      <c r="B850" s="1">
        <f>IF(Data!B850&lt;&gt;"",_xlfn.RANK.AVG(Data!B850,Data!$A:$B,1),"")</f>
        <v>772.5</v>
      </c>
      <c r="E850" s="3">
        <f t="shared" si="26"/>
        <v>1</v>
      </c>
      <c r="F850" s="3" t="str">
        <f t="shared" si="27"/>
        <v>NA</v>
      </c>
      <c r="G850" s="3"/>
      <c r="H850" s="3"/>
    </row>
    <row r="851" spans="1:8" ht="15.75" customHeight="1" x14ac:dyDescent="0.35">
      <c r="A851" s="1">
        <f>IF(Data!A851&lt;&gt;"",_xlfn.RANK.AVG(Data!A851,Data!$A:$B,1),"")</f>
        <v>772.5</v>
      </c>
      <c r="B851" s="1">
        <f>IF(Data!B851&lt;&gt;"",_xlfn.RANK.AVG(Data!B851,Data!$A:$B,1),"")</f>
        <v>772.5</v>
      </c>
      <c r="E851" s="3">
        <f t="shared" si="26"/>
        <v>1</v>
      </c>
      <c r="F851" s="3" t="str">
        <f t="shared" si="27"/>
        <v>NA</v>
      </c>
      <c r="G851" s="3"/>
      <c r="H851" s="3"/>
    </row>
    <row r="852" spans="1:8" ht="15.75" customHeight="1" x14ac:dyDescent="0.35">
      <c r="A852" s="1">
        <f>IF(Data!A852&lt;&gt;"",_xlfn.RANK.AVG(Data!A852,Data!$A:$B,1),"")</f>
        <v>772.5</v>
      </c>
      <c r="B852" s="1">
        <f>IF(Data!B852&lt;&gt;"",_xlfn.RANK.AVG(Data!B852,Data!$A:$B,1),"")</f>
        <v>772.5</v>
      </c>
      <c r="E852" s="3">
        <f t="shared" si="26"/>
        <v>1</v>
      </c>
      <c r="F852" s="3" t="str">
        <f t="shared" si="27"/>
        <v>NA</v>
      </c>
      <c r="G852" s="3"/>
      <c r="H852" s="3"/>
    </row>
    <row r="853" spans="1:8" ht="15.75" customHeight="1" x14ac:dyDescent="0.35">
      <c r="A853" s="1">
        <f>IF(Data!A853&lt;&gt;"",_xlfn.RANK.AVG(Data!A853,Data!$A:$B,1),"")</f>
        <v>772.5</v>
      </c>
      <c r="B853" s="1">
        <f>IF(Data!B853&lt;&gt;"",_xlfn.RANK.AVG(Data!B853,Data!$A:$B,1),"")</f>
        <v>772.5</v>
      </c>
      <c r="E853" s="3">
        <f t="shared" si="26"/>
        <v>1</v>
      </c>
      <c r="F853" s="3" t="str">
        <f t="shared" si="27"/>
        <v>NA</v>
      </c>
      <c r="G853" s="3"/>
      <c r="H853" s="3"/>
    </row>
    <row r="854" spans="1:8" ht="15.75" customHeight="1" x14ac:dyDescent="0.35">
      <c r="A854" s="1">
        <f>IF(Data!A854&lt;&gt;"",_xlfn.RANK.AVG(Data!A854,Data!$A:$B,1),"")</f>
        <v>772.5</v>
      </c>
      <c r="B854" s="1">
        <f>IF(Data!B854&lt;&gt;"",_xlfn.RANK.AVG(Data!B854,Data!$A:$B,1),"")</f>
        <v>772.5</v>
      </c>
      <c r="E854" s="3">
        <f t="shared" si="26"/>
        <v>1</v>
      </c>
      <c r="F854" s="3" t="str">
        <f t="shared" si="27"/>
        <v>NA</v>
      </c>
      <c r="G854" s="3"/>
      <c r="H854" s="3"/>
    </row>
    <row r="855" spans="1:8" ht="15.75" customHeight="1" x14ac:dyDescent="0.35">
      <c r="A855" s="1">
        <f>IF(Data!A855&lt;&gt;"",_xlfn.RANK.AVG(Data!A855,Data!$A:$B,1),"")</f>
        <v>772.5</v>
      </c>
      <c r="B855" s="1">
        <f>IF(Data!B855&lt;&gt;"",_xlfn.RANK.AVG(Data!B855,Data!$A:$B,1),"")</f>
        <v>772.5</v>
      </c>
      <c r="E855" s="3">
        <f t="shared" si="26"/>
        <v>1</v>
      </c>
      <c r="F855" s="3" t="str">
        <f t="shared" si="27"/>
        <v>NA</v>
      </c>
      <c r="G855" s="3"/>
      <c r="H855" s="3"/>
    </row>
    <row r="856" spans="1:8" ht="15.75" customHeight="1" x14ac:dyDescent="0.35">
      <c r="A856" s="1">
        <f>IF(Data!A856&lt;&gt;"",_xlfn.RANK.AVG(Data!A856,Data!$A:$B,1),"")</f>
        <v>772.5</v>
      </c>
      <c r="B856" s="1">
        <f>IF(Data!B856&lt;&gt;"",_xlfn.RANK.AVG(Data!B856,Data!$A:$B,1),"")</f>
        <v>772.5</v>
      </c>
      <c r="E856" s="3">
        <f t="shared" si="26"/>
        <v>1</v>
      </c>
      <c r="F856" s="3" t="str">
        <f t="shared" si="27"/>
        <v>NA</v>
      </c>
      <c r="G856" s="3"/>
      <c r="H856" s="3"/>
    </row>
    <row r="857" spans="1:8" ht="15.75" customHeight="1" x14ac:dyDescent="0.35">
      <c r="A857" s="1">
        <f>IF(Data!A857&lt;&gt;"",_xlfn.RANK.AVG(Data!A857,Data!$A:$B,1),"")</f>
        <v>1579.5</v>
      </c>
      <c r="B857" s="1">
        <f>IF(Data!B857&lt;&gt;"",_xlfn.RANK.AVG(Data!B857,Data!$A:$B,1),"")</f>
        <v>1579.5</v>
      </c>
      <c r="E857" s="3">
        <f t="shared" si="26"/>
        <v>1</v>
      </c>
      <c r="F857" s="3" t="str">
        <f t="shared" si="27"/>
        <v>NA</v>
      </c>
      <c r="G857" s="3"/>
      <c r="H857" s="3"/>
    </row>
    <row r="858" spans="1:8" ht="15.75" customHeight="1" x14ac:dyDescent="0.35">
      <c r="A858" s="1">
        <f>IF(Data!A858&lt;&gt;"",_xlfn.RANK.AVG(Data!A858,Data!$A:$B,1),"")</f>
        <v>772.5</v>
      </c>
      <c r="B858" s="1">
        <f>IF(Data!B858&lt;&gt;"",_xlfn.RANK.AVG(Data!B858,Data!$A:$B,1),"")</f>
        <v>772.5</v>
      </c>
      <c r="E858" s="3">
        <f t="shared" si="26"/>
        <v>1</v>
      </c>
      <c r="F858" s="3" t="str">
        <f t="shared" si="27"/>
        <v>NA</v>
      </c>
      <c r="G858" s="3"/>
      <c r="H858" s="3"/>
    </row>
    <row r="859" spans="1:8" ht="15.75" customHeight="1" x14ac:dyDescent="0.35">
      <c r="A859" s="1">
        <f>IF(Data!A859&lt;&gt;"",_xlfn.RANK.AVG(Data!A859,Data!$A:$B,1),"")</f>
        <v>772.5</v>
      </c>
      <c r="B859" s="1">
        <f>IF(Data!B859&lt;&gt;"",_xlfn.RANK.AVG(Data!B859,Data!$A:$B,1),"")</f>
        <v>772.5</v>
      </c>
      <c r="E859" s="3">
        <f t="shared" si="26"/>
        <v>1</v>
      </c>
      <c r="F859" s="3" t="str">
        <f t="shared" si="27"/>
        <v>NA</v>
      </c>
      <c r="G859" s="3"/>
      <c r="H859" s="3"/>
    </row>
    <row r="860" spans="1:8" ht="15.75" customHeight="1" x14ac:dyDescent="0.35">
      <c r="A860" s="1">
        <f>IF(Data!A860&lt;&gt;"",_xlfn.RANK.AVG(Data!A860,Data!$A:$B,1),"")</f>
        <v>772.5</v>
      </c>
      <c r="B860" s="1">
        <f>IF(Data!B860&lt;&gt;"",_xlfn.RANK.AVG(Data!B860,Data!$A:$B,1),"")</f>
        <v>772.5</v>
      </c>
      <c r="E860" s="3">
        <f t="shared" si="26"/>
        <v>1</v>
      </c>
      <c r="F860" s="3" t="str">
        <f t="shared" si="27"/>
        <v>NA</v>
      </c>
      <c r="G860" s="3"/>
      <c r="H860" s="3"/>
    </row>
    <row r="861" spans="1:8" ht="15.75" customHeight="1" x14ac:dyDescent="0.35">
      <c r="A861" s="1">
        <f>IF(Data!A861&lt;&gt;"",_xlfn.RANK.AVG(Data!A861,Data!$A:$B,1),"")</f>
        <v>772.5</v>
      </c>
      <c r="B861" s="1">
        <f>IF(Data!B861&lt;&gt;"",_xlfn.RANK.AVG(Data!B861,Data!$A:$B,1),"")</f>
        <v>772.5</v>
      </c>
      <c r="E861" s="3">
        <f t="shared" si="26"/>
        <v>1</v>
      </c>
      <c r="F861" s="3" t="str">
        <f t="shared" si="27"/>
        <v>NA</v>
      </c>
      <c r="G861" s="3"/>
      <c r="H861" s="3"/>
    </row>
    <row r="862" spans="1:8" ht="15.75" customHeight="1" x14ac:dyDescent="0.35">
      <c r="A862" s="1">
        <f>IF(Data!A862&lt;&gt;"",_xlfn.RANK.AVG(Data!A862,Data!$A:$B,1),"")</f>
        <v>772.5</v>
      </c>
      <c r="B862" s="1">
        <f>IF(Data!B862&lt;&gt;"",_xlfn.RANK.AVG(Data!B862,Data!$A:$B,1),"")</f>
        <v>772.5</v>
      </c>
      <c r="E862" s="3">
        <f t="shared" si="26"/>
        <v>1</v>
      </c>
      <c r="F862" s="3" t="str">
        <f t="shared" si="27"/>
        <v>NA</v>
      </c>
      <c r="G862" s="3"/>
      <c r="H862" s="3"/>
    </row>
    <row r="863" spans="1:8" ht="15.75" customHeight="1" x14ac:dyDescent="0.35">
      <c r="A863" s="1">
        <f>IF(Data!A863&lt;&gt;"",_xlfn.RANK.AVG(Data!A863,Data!$A:$B,1),"")</f>
        <v>772.5</v>
      </c>
      <c r="B863" s="1">
        <f>IF(Data!B863&lt;&gt;"",_xlfn.RANK.AVG(Data!B863,Data!$A:$B,1),"")</f>
        <v>772.5</v>
      </c>
      <c r="E863" s="3">
        <f t="shared" si="26"/>
        <v>1</v>
      </c>
      <c r="F863" s="3" t="str">
        <f t="shared" si="27"/>
        <v>NA</v>
      </c>
      <c r="G863" s="3"/>
      <c r="H863" s="3"/>
    </row>
    <row r="864" spans="1:8" ht="15.75" customHeight="1" x14ac:dyDescent="0.35">
      <c r="A864" s="1">
        <f>IF(Data!A864&lt;&gt;"",_xlfn.RANK.AVG(Data!A864,Data!$A:$B,1),"")</f>
        <v>772.5</v>
      </c>
      <c r="B864" s="1">
        <f>IF(Data!B864&lt;&gt;"",_xlfn.RANK.AVG(Data!B864,Data!$A:$B,1),"")</f>
        <v>772.5</v>
      </c>
      <c r="E864" s="3">
        <f t="shared" si="26"/>
        <v>1</v>
      </c>
      <c r="F864" s="3" t="str">
        <f t="shared" si="27"/>
        <v>NA</v>
      </c>
      <c r="G864" s="3"/>
      <c r="H864" s="3"/>
    </row>
    <row r="865" spans="1:8" ht="15.75" customHeight="1" x14ac:dyDescent="0.35">
      <c r="A865" s="1">
        <f>IF(Data!A865&lt;&gt;"",_xlfn.RANK.AVG(Data!A865,Data!$A:$B,1),"")</f>
        <v>772.5</v>
      </c>
      <c r="B865" s="1">
        <f>IF(Data!B865&lt;&gt;"",_xlfn.RANK.AVG(Data!B865,Data!$A:$B,1),"")</f>
        <v>772.5</v>
      </c>
      <c r="E865" s="3">
        <f t="shared" si="26"/>
        <v>1</v>
      </c>
      <c r="F865" s="3" t="str">
        <f t="shared" si="27"/>
        <v>NA</v>
      </c>
      <c r="G865" s="3"/>
      <c r="H865" s="3"/>
    </row>
    <row r="866" spans="1:8" ht="15.75" customHeight="1" x14ac:dyDescent="0.35">
      <c r="A866" s="1">
        <f>IF(Data!A866&lt;&gt;"",_xlfn.RANK.AVG(Data!A866,Data!$A:$B,1),"")</f>
        <v>1853.5</v>
      </c>
      <c r="B866" s="1">
        <f>IF(Data!B866&lt;&gt;"",_xlfn.RANK.AVG(Data!B866,Data!$A:$B,1),"")</f>
        <v>1853.5</v>
      </c>
      <c r="E866" s="3">
        <f t="shared" si="26"/>
        <v>1</v>
      </c>
      <c r="F866" s="3" t="str">
        <f t="shared" si="27"/>
        <v>NA</v>
      </c>
      <c r="G866" s="3"/>
      <c r="H866" s="3"/>
    </row>
    <row r="867" spans="1:8" ht="15.75" customHeight="1" x14ac:dyDescent="0.35">
      <c r="A867" s="1">
        <f>IF(Data!A867&lt;&gt;"",_xlfn.RANK.AVG(Data!A867,Data!$A:$B,1),"")</f>
        <v>772.5</v>
      </c>
      <c r="B867" s="1">
        <f>IF(Data!B867&lt;&gt;"",_xlfn.RANK.AVG(Data!B867,Data!$A:$B,1),"")</f>
        <v>772.5</v>
      </c>
      <c r="E867" s="3">
        <f t="shared" si="26"/>
        <v>1</v>
      </c>
      <c r="F867" s="3" t="str">
        <f t="shared" si="27"/>
        <v>NA</v>
      </c>
      <c r="G867" s="3"/>
      <c r="H867" s="3"/>
    </row>
    <row r="868" spans="1:8" ht="15.75" customHeight="1" x14ac:dyDescent="0.35">
      <c r="A868" s="1">
        <f>IF(Data!A868&lt;&gt;"",_xlfn.RANK.AVG(Data!A868,Data!$A:$B,1),"")</f>
        <v>772.5</v>
      </c>
      <c r="B868" s="1">
        <f>IF(Data!B868&lt;&gt;"",_xlfn.RANK.AVG(Data!B868,Data!$A:$B,1),"")</f>
        <v>772.5</v>
      </c>
      <c r="E868" s="3">
        <f t="shared" si="26"/>
        <v>1</v>
      </c>
      <c r="F868" s="3" t="str">
        <f t="shared" si="27"/>
        <v>NA</v>
      </c>
      <c r="G868" s="3"/>
      <c r="H868" s="3"/>
    </row>
    <row r="869" spans="1:8" ht="15.75" customHeight="1" x14ac:dyDescent="0.35">
      <c r="A869" s="1">
        <f>IF(Data!A869&lt;&gt;"",_xlfn.RANK.AVG(Data!A869,Data!$A:$B,1),"")</f>
        <v>772.5</v>
      </c>
      <c r="B869" s="1">
        <f>IF(Data!B869&lt;&gt;"",_xlfn.RANK.AVG(Data!B869,Data!$A:$B,1),"")</f>
        <v>772.5</v>
      </c>
      <c r="E869" s="3">
        <f t="shared" si="26"/>
        <v>1</v>
      </c>
      <c r="F869" s="3" t="str">
        <f t="shared" si="27"/>
        <v>NA</v>
      </c>
      <c r="G869" s="3"/>
      <c r="H869" s="3"/>
    </row>
    <row r="870" spans="1:8" ht="15.75" customHeight="1" x14ac:dyDescent="0.35">
      <c r="A870" s="1">
        <f>IF(Data!A870&lt;&gt;"",_xlfn.RANK.AVG(Data!A870,Data!$A:$B,1),"")</f>
        <v>772.5</v>
      </c>
      <c r="B870" s="1">
        <f>IF(Data!B870&lt;&gt;"",_xlfn.RANK.AVG(Data!B870,Data!$A:$B,1),"")</f>
        <v>772.5</v>
      </c>
      <c r="E870" s="3">
        <f t="shared" si="26"/>
        <v>1</v>
      </c>
      <c r="F870" s="3" t="str">
        <f t="shared" si="27"/>
        <v>NA</v>
      </c>
      <c r="G870" s="3"/>
      <c r="H870" s="3"/>
    </row>
    <row r="871" spans="1:8" ht="15.75" customHeight="1" x14ac:dyDescent="0.35">
      <c r="A871" s="1">
        <f>IF(Data!A871&lt;&gt;"",_xlfn.RANK.AVG(Data!A871,Data!$A:$B,1),"")</f>
        <v>772.5</v>
      </c>
      <c r="B871" s="1">
        <f>IF(Data!B871&lt;&gt;"",_xlfn.RANK.AVG(Data!B871,Data!$A:$B,1),"")</f>
        <v>772.5</v>
      </c>
      <c r="E871" s="3">
        <f t="shared" si="26"/>
        <v>1</v>
      </c>
      <c r="F871" s="3" t="str">
        <f t="shared" si="27"/>
        <v>NA</v>
      </c>
      <c r="G871" s="3"/>
      <c r="H871" s="3"/>
    </row>
    <row r="872" spans="1:8" ht="15.75" customHeight="1" x14ac:dyDescent="0.35">
      <c r="A872" s="1">
        <f>IF(Data!A872&lt;&gt;"",_xlfn.RANK.AVG(Data!A872,Data!$A:$B,1),"")</f>
        <v>772.5</v>
      </c>
      <c r="B872" s="1">
        <f>IF(Data!B872&lt;&gt;"",_xlfn.RANK.AVG(Data!B872,Data!$A:$B,1),"")</f>
        <v>772.5</v>
      </c>
      <c r="E872" s="3">
        <f t="shared" si="26"/>
        <v>1</v>
      </c>
      <c r="F872" s="3" t="str">
        <f t="shared" si="27"/>
        <v>NA</v>
      </c>
      <c r="G872" s="3"/>
      <c r="H872" s="3"/>
    </row>
    <row r="873" spans="1:8" ht="15.75" customHeight="1" x14ac:dyDescent="0.35">
      <c r="A873" s="1">
        <f>IF(Data!A873&lt;&gt;"",_xlfn.RANK.AVG(Data!A873,Data!$A:$B,1),"")</f>
        <v>772.5</v>
      </c>
      <c r="B873" s="1">
        <f>IF(Data!B873&lt;&gt;"",_xlfn.RANK.AVG(Data!B873,Data!$A:$B,1),"")</f>
        <v>772.5</v>
      </c>
      <c r="E873" s="3">
        <f t="shared" si="26"/>
        <v>1</v>
      </c>
      <c r="F873" s="3" t="str">
        <f t="shared" si="27"/>
        <v>NA</v>
      </c>
      <c r="G873" s="3"/>
      <c r="H873" s="3"/>
    </row>
    <row r="874" spans="1:8" ht="15.75" customHeight="1" x14ac:dyDescent="0.35">
      <c r="A874" s="1">
        <f>IF(Data!A874&lt;&gt;"",_xlfn.RANK.AVG(Data!A874,Data!$A:$B,1),"")</f>
        <v>772.5</v>
      </c>
      <c r="B874" s="1">
        <f>IF(Data!B874&lt;&gt;"",_xlfn.RANK.AVG(Data!B874,Data!$A:$B,1),"")</f>
        <v>772.5</v>
      </c>
      <c r="E874" s="3">
        <f t="shared" si="26"/>
        <v>1</v>
      </c>
      <c r="F874" s="3" t="str">
        <f t="shared" si="27"/>
        <v>NA</v>
      </c>
      <c r="G874" s="3"/>
      <c r="H874" s="3"/>
    </row>
    <row r="875" spans="1:8" ht="15.75" customHeight="1" x14ac:dyDescent="0.35">
      <c r="A875" s="1">
        <f>IF(Data!A875&lt;&gt;"",_xlfn.RANK.AVG(Data!A875,Data!$A:$B,1),"")</f>
        <v>772.5</v>
      </c>
      <c r="B875" s="1">
        <f>IF(Data!B875&lt;&gt;"",_xlfn.RANK.AVG(Data!B875,Data!$A:$B,1),"")</f>
        <v>772.5</v>
      </c>
      <c r="E875" s="3">
        <f t="shared" si="26"/>
        <v>1</v>
      </c>
      <c r="F875" s="3" t="str">
        <f t="shared" si="27"/>
        <v>NA</v>
      </c>
      <c r="G875" s="3"/>
      <c r="H875" s="3"/>
    </row>
    <row r="876" spans="1:8" ht="15.75" customHeight="1" x14ac:dyDescent="0.35">
      <c r="A876" s="1">
        <f>IF(Data!A876&lt;&gt;"",_xlfn.RANK.AVG(Data!A876,Data!$A:$B,1),"")</f>
        <v>772.5</v>
      </c>
      <c r="B876" s="1">
        <f>IF(Data!B876&lt;&gt;"",_xlfn.RANK.AVG(Data!B876,Data!$A:$B,1),"")</f>
        <v>772.5</v>
      </c>
      <c r="E876" s="3">
        <f t="shared" si="26"/>
        <v>1</v>
      </c>
      <c r="F876" s="3" t="str">
        <f t="shared" si="27"/>
        <v>NA</v>
      </c>
      <c r="G876" s="3"/>
      <c r="H876" s="3"/>
    </row>
    <row r="877" spans="1:8" ht="15.75" customHeight="1" x14ac:dyDescent="0.35">
      <c r="A877" s="1">
        <f>IF(Data!A877&lt;&gt;"",_xlfn.RANK.AVG(Data!A877,Data!$A:$B,1),"")</f>
        <v>772.5</v>
      </c>
      <c r="B877" s="1">
        <f>IF(Data!B877&lt;&gt;"",_xlfn.RANK.AVG(Data!B877,Data!$A:$B,1),"")</f>
        <v>772.5</v>
      </c>
      <c r="E877" s="3">
        <f t="shared" si="26"/>
        <v>1</v>
      </c>
      <c r="F877" s="3" t="str">
        <f t="shared" si="27"/>
        <v>NA</v>
      </c>
      <c r="G877" s="3"/>
      <c r="H877" s="3"/>
    </row>
    <row r="878" spans="1:8" ht="15.75" customHeight="1" x14ac:dyDescent="0.35">
      <c r="A878" s="1">
        <f>IF(Data!A878&lt;&gt;"",_xlfn.RANK.AVG(Data!A878,Data!$A:$B,1),"")</f>
        <v>772.5</v>
      </c>
      <c r="B878" s="1">
        <f>IF(Data!B878&lt;&gt;"",_xlfn.RANK.AVG(Data!B878,Data!$A:$B,1),"")</f>
        <v>772.5</v>
      </c>
      <c r="E878" s="3">
        <f t="shared" si="26"/>
        <v>1</v>
      </c>
      <c r="F878" s="3" t="str">
        <f t="shared" si="27"/>
        <v>NA</v>
      </c>
      <c r="G878" s="3"/>
      <c r="H878" s="3"/>
    </row>
    <row r="879" spans="1:8" ht="15.75" customHeight="1" x14ac:dyDescent="0.35">
      <c r="A879" s="1">
        <f>IF(Data!A879&lt;&gt;"",_xlfn.RANK.AVG(Data!A879,Data!$A:$B,1),"")</f>
        <v>772.5</v>
      </c>
      <c r="B879" s="1">
        <f>IF(Data!B879&lt;&gt;"",_xlfn.RANK.AVG(Data!B879,Data!$A:$B,1),"")</f>
        <v>772.5</v>
      </c>
      <c r="E879" s="3">
        <f t="shared" si="26"/>
        <v>1</v>
      </c>
      <c r="F879" s="3" t="str">
        <f t="shared" si="27"/>
        <v>NA</v>
      </c>
      <c r="G879" s="3"/>
      <c r="H879" s="3"/>
    </row>
    <row r="880" spans="1:8" ht="15.75" customHeight="1" x14ac:dyDescent="0.35">
      <c r="A880" s="1">
        <f>IF(Data!A880&lt;&gt;"",_xlfn.RANK.AVG(Data!A880,Data!$A:$B,1),"")</f>
        <v>772.5</v>
      </c>
      <c r="B880" s="1">
        <f>IF(Data!B880&lt;&gt;"",_xlfn.RANK.AVG(Data!B880,Data!$A:$B,1),"")</f>
        <v>772.5</v>
      </c>
      <c r="E880" s="3">
        <f t="shared" si="26"/>
        <v>1</v>
      </c>
      <c r="F880" s="3" t="str">
        <f t="shared" si="27"/>
        <v>NA</v>
      </c>
      <c r="G880" s="3"/>
      <c r="H880" s="3"/>
    </row>
    <row r="881" spans="1:8" ht="15.75" customHeight="1" x14ac:dyDescent="0.35">
      <c r="A881" s="1">
        <f>IF(Data!A881&lt;&gt;"",_xlfn.RANK.AVG(Data!A881,Data!$A:$B,1),"")</f>
        <v>772.5</v>
      </c>
      <c r="B881" s="1">
        <f>IF(Data!B881&lt;&gt;"",_xlfn.RANK.AVG(Data!B881,Data!$A:$B,1),"")</f>
        <v>772.5</v>
      </c>
      <c r="E881" s="3">
        <f t="shared" si="26"/>
        <v>1</v>
      </c>
      <c r="F881" s="3" t="str">
        <f t="shared" si="27"/>
        <v>NA</v>
      </c>
      <c r="G881" s="3"/>
      <c r="H881" s="3"/>
    </row>
    <row r="882" spans="1:8" ht="15.75" customHeight="1" x14ac:dyDescent="0.35">
      <c r="A882" s="1">
        <f>IF(Data!A882&lt;&gt;"",_xlfn.RANK.AVG(Data!A882,Data!$A:$B,1),"")</f>
        <v>772.5</v>
      </c>
      <c r="B882" s="1">
        <f>IF(Data!B882&lt;&gt;"",_xlfn.RANK.AVG(Data!B882,Data!$A:$B,1),"")</f>
        <v>772.5</v>
      </c>
      <c r="E882" s="3">
        <f t="shared" si="26"/>
        <v>1</v>
      </c>
      <c r="F882" s="3" t="str">
        <f t="shared" si="27"/>
        <v>NA</v>
      </c>
      <c r="G882" s="3"/>
      <c r="H882" s="3"/>
    </row>
    <row r="883" spans="1:8" ht="15.75" customHeight="1" x14ac:dyDescent="0.35">
      <c r="A883" s="1">
        <f>IF(Data!A883&lt;&gt;"",_xlfn.RANK.AVG(Data!A883,Data!$A:$B,1),"")</f>
        <v>772.5</v>
      </c>
      <c r="B883" s="1">
        <f>IF(Data!B883&lt;&gt;"",_xlfn.RANK.AVG(Data!B883,Data!$A:$B,1),"")</f>
        <v>772.5</v>
      </c>
      <c r="E883" s="3">
        <f t="shared" si="26"/>
        <v>1</v>
      </c>
      <c r="F883" s="3" t="str">
        <f t="shared" si="27"/>
        <v>NA</v>
      </c>
      <c r="G883" s="3"/>
      <c r="H883" s="3"/>
    </row>
    <row r="884" spans="1:8" ht="15.75" customHeight="1" x14ac:dyDescent="0.35">
      <c r="A884" s="1">
        <f>IF(Data!A884&lt;&gt;"",_xlfn.RANK.AVG(Data!A884,Data!$A:$B,1),"")</f>
        <v>772.5</v>
      </c>
      <c r="B884" s="1">
        <f>IF(Data!B884&lt;&gt;"",_xlfn.RANK.AVG(Data!B884,Data!$A:$B,1),"")</f>
        <v>772.5</v>
      </c>
      <c r="E884" s="3">
        <f t="shared" si="26"/>
        <v>1</v>
      </c>
      <c r="F884" s="3" t="str">
        <f t="shared" si="27"/>
        <v>NA</v>
      </c>
      <c r="G884" s="3"/>
      <c r="H884" s="3"/>
    </row>
    <row r="885" spans="1:8" ht="15.75" customHeight="1" x14ac:dyDescent="0.35">
      <c r="A885" s="1">
        <f>IF(Data!A885&lt;&gt;"",_xlfn.RANK.AVG(Data!A885,Data!$A:$B,1),"")</f>
        <v>772.5</v>
      </c>
      <c r="B885" s="1">
        <f>IF(Data!B885&lt;&gt;"",_xlfn.RANK.AVG(Data!B885,Data!$A:$B,1),"")</f>
        <v>772.5</v>
      </c>
      <c r="E885" s="3">
        <f t="shared" si="26"/>
        <v>1</v>
      </c>
      <c r="F885" s="3" t="str">
        <f t="shared" si="27"/>
        <v>NA</v>
      </c>
      <c r="G885" s="3"/>
      <c r="H885" s="3"/>
    </row>
    <row r="886" spans="1:8" ht="15.75" customHeight="1" x14ac:dyDescent="0.35">
      <c r="A886" s="1">
        <f>IF(Data!A886&lt;&gt;"",_xlfn.RANK.AVG(Data!A886,Data!$A:$B,1),"")</f>
        <v>772.5</v>
      </c>
      <c r="B886" s="1">
        <f>IF(Data!B886&lt;&gt;"",_xlfn.RANK.AVG(Data!B886,Data!$A:$B,1),"")</f>
        <v>772.5</v>
      </c>
      <c r="E886" s="3">
        <f t="shared" si="26"/>
        <v>1</v>
      </c>
      <c r="F886" s="3" t="str">
        <f t="shared" si="27"/>
        <v>NA</v>
      </c>
      <c r="G886" s="3"/>
      <c r="H886" s="3"/>
    </row>
    <row r="887" spans="1:8" ht="15.75" customHeight="1" x14ac:dyDescent="0.35">
      <c r="A887" s="1">
        <f>IF(Data!A887&lt;&gt;"",_xlfn.RANK.AVG(Data!A887,Data!$A:$B,1),"")</f>
        <v>772.5</v>
      </c>
      <c r="B887" s="1">
        <f>IF(Data!B887&lt;&gt;"",_xlfn.RANK.AVG(Data!B887,Data!$A:$B,1),"")</f>
        <v>772.5</v>
      </c>
      <c r="E887" s="3">
        <f t="shared" si="26"/>
        <v>1</v>
      </c>
      <c r="F887" s="3" t="str">
        <f t="shared" si="27"/>
        <v>NA</v>
      </c>
      <c r="G887" s="3"/>
      <c r="H887" s="3"/>
    </row>
    <row r="888" spans="1:8" ht="15.75" customHeight="1" x14ac:dyDescent="0.35">
      <c r="A888" s="1">
        <f>IF(Data!A888&lt;&gt;"",_xlfn.RANK.AVG(Data!A888,Data!$A:$B,1),"")</f>
        <v>772.5</v>
      </c>
      <c r="B888" s="1">
        <f>IF(Data!B888&lt;&gt;"",_xlfn.RANK.AVG(Data!B888,Data!$A:$B,1),"")</f>
        <v>772.5</v>
      </c>
      <c r="E888" s="3">
        <f t="shared" si="26"/>
        <v>1</v>
      </c>
      <c r="F888" s="3" t="str">
        <f t="shared" si="27"/>
        <v>NA</v>
      </c>
      <c r="G888" s="3"/>
      <c r="H888" s="3"/>
    </row>
    <row r="889" spans="1:8" ht="15.75" customHeight="1" x14ac:dyDescent="0.35">
      <c r="A889" s="1">
        <f>IF(Data!A889&lt;&gt;"",_xlfn.RANK.AVG(Data!A889,Data!$A:$B,1),"")</f>
        <v>772.5</v>
      </c>
      <c r="B889" s="1">
        <f>IF(Data!B889&lt;&gt;"",_xlfn.RANK.AVG(Data!B889,Data!$A:$B,1),"")</f>
        <v>772.5</v>
      </c>
      <c r="E889" s="3">
        <f t="shared" si="26"/>
        <v>1</v>
      </c>
      <c r="F889" s="3" t="str">
        <f t="shared" si="27"/>
        <v>NA</v>
      </c>
      <c r="G889" s="3"/>
      <c r="H889" s="3"/>
    </row>
    <row r="890" spans="1:8" ht="15.75" customHeight="1" x14ac:dyDescent="0.35">
      <c r="A890" s="1">
        <f>IF(Data!A890&lt;&gt;"",_xlfn.RANK.AVG(Data!A890,Data!$A:$B,1),"")</f>
        <v>772.5</v>
      </c>
      <c r="B890" s="1">
        <f>IF(Data!B890&lt;&gt;"",_xlfn.RANK.AVG(Data!B890,Data!$A:$B,1),"")</f>
        <v>772.5</v>
      </c>
      <c r="E890" s="3">
        <f t="shared" si="26"/>
        <v>1</v>
      </c>
      <c r="F890" s="3" t="str">
        <f t="shared" si="27"/>
        <v>NA</v>
      </c>
      <c r="G890" s="3"/>
      <c r="H890" s="3"/>
    </row>
    <row r="891" spans="1:8" ht="15.75" customHeight="1" x14ac:dyDescent="0.35">
      <c r="A891" s="1">
        <f>IF(Data!A891&lt;&gt;"",_xlfn.RANK.AVG(Data!A891,Data!$A:$B,1),"")</f>
        <v>772.5</v>
      </c>
      <c r="B891" s="1">
        <f>IF(Data!B891&lt;&gt;"",_xlfn.RANK.AVG(Data!B891,Data!$A:$B,1),"")</f>
        <v>772.5</v>
      </c>
      <c r="E891" s="3">
        <f t="shared" si="26"/>
        <v>1</v>
      </c>
      <c r="F891" s="3" t="str">
        <f t="shared" si="27"/>
        <v>NA</v>
      </c>
      <c r="G891" s="3"/>
      <c r="H891" s="3"/>
    </row>
    <row r="892" spans="1:8" ht="15.75" customHeight="1" x14ac:dyDescent="0.35">
      <c r="A892" s="1">
        <f>IF(Data!A892&lt;&gt;"",_xlfn.RANK.AVG(Data!A892,Data!$A:$B,1),"")</f>
        <v>772.5</v>
      </c>
      <c r="B892" s="1">
        <f>IF(Data!B892&lt;&gt;"",_xlfn.RANK.AVG(Data!B892,Data!$A:$B,1),"")</f>
        <v>772.5</v>
      </c>
      <c r="E892" s="3">
        <f t="shared" si="26"/>
        <v>1</v>
      </c>
      <c r="F892" s="3" t="str">
        <f t="shared" si="27"/>
        <v>NA</v>
      </c>
      <c r="G892" s="3"/>
      <c r="H892" s="3"/>
    </row>
    <row r="893" spans="1:8" ht="15.75" customHeight="1" x14ac:dyDescent="0.35">
      <c r="A893" s="1">
        <f>IF(Data!A893&lt;&gt;"",_xlfn.RANK.AVG(Data!A893,Data!$A:$B,1),"")</f>
        <v>772.5</v>
      </c>
      <c r="B893" s="1">
        <f>IF(Data!B893&lt;&gt;"",_xlfn.RANK.AVG(Data!B893,Data!$A:$B,1),"")</f>
        <v>772.5</v>
      </c>
      <c r="E893" s="3">
        <f t="shared" si="26"/>
        <v>1</v>
      </c>
      <c r="F893" s="3" t="str">
        <f t="shared" si="27"/>
        <v>NA</v>
      </c>
      <c r="G893" s="3"/>
      <c r="H893" s="3"/>
    </row>
    <row r="894" spans="1:8" ht="15.75" customHeight="1" x14ac:dyDescent="0.35">
      <c r="A894" s="1">
        <f>IF(Data!A894&lt;&gt;"",_xlfn.RANK.AVG(Data!A894,Data!$A:$B,1),"")</f>
        <v>772.5</v>
      </c>
      <c r="B894" s="1">
        <f>IF(Data!B894&lt;&gt;"",_xlfn.RANK.AVG(Data!B894,Data!$A:$B,1),"")</f>
        <v>772.5</v>
      </c>
      <c r="E894" s="3">
        <f t="shared" si="26"/>
        <v>1</v>
      </c>
      <c r="F894" s="3" t="str">
        <f t="shared" si="27"/>
        <v>NA</v>
      </c>
      <c r="G894" s="3"/>
      <c r="H894" s="3"/>
    </row>
    <row r="895" spans="1:8" ht="15.75" customHeight="1" x14ac:dyDescent="0.35">
      <c r="A895" s="1">
        <f>IF(Data!A895&lt;&gt;"",_xlfn.RANK.AVG(Data!A895,Data!$A:$B,1),"")</f>
        <v>772.5</v>
      </c>
      <c r="B895" s="1">
        <f>IF(Data!B895&lt;&gt;"",_xlfn.RANK.AVG(Data!B895,Data!$A:$B,1),"")</f>
        <v>772.5</v>
      </c>
      <c r="E895" s="3">
        <f t="shared" si="26"/>
        <v>1</v>
      </c>
      <c r="F895" s="3" t="str">
        <f t="shared" si="27"/>
        <v>NA</v>
      </c>
      <c r="G895" s="3"/>
      <c r="H895" s="3"/>
    </row>
    <row r="896" spans="1:8" ht="15.75" customHeight="1" x14ac:dyDescent="0.35">
      <c r="A896" s="1">
        <f>IF(Data!A896&lt;&gt;"",_xlfn.RANK.AVG(Data!A896,Data!$A:$B,1),"")</f>
        <v>772.5</v>
      </c>
      <c r="B896" s="1">
        <f>IF(Data!B896&lt;&gt;"",_xlfn.RANK.AVG(Data!B896,Data!$A:$B,1),"")</f>
        <v>772.5</v>
      </c>
      <c r="E896" s="3">
        <f t="shared" si="26"/>
        <v>1</v>
      </c>
      <c r="F896" s="3" t="str">
        <f t="shared" si="27"/>
        <v>NA</v>
      </c>
      <c r="G896" s="3"/>
      <c r="H896" s="3"/>
    </row>
    <row r="897" spans="1:8" ht="15.75" customHeight="1" x14ac:dyDescent="0.35">
      <c r="A897" s="1">
        <f>IF(Data!A897&lt;&gt;"",_xlfn.RANK.AVG(Data!A897,Data!$A:$B,1),"")</f>
        <v>772.5</v>
      </c>
      <c r="B897" s="1">
        <f>IF(Data!B897&lt;&gt;"",_xlfn.RANK.AVG(Data!B897,Data!$A:$B,1),"")</f>
        <v>772.5</v>
      </c>
      <c r="E897" s="3">
        <f t="shared" ref="E897:E960" si="28">IF(A897=B897,1,"NA")</f>
        <v>1</v>
      </c>
      <c r="F897" s="3" t="str">
        <f t="shared" ref="F897:F960" si="29">IF(AND(A897=B897,A897=650.5),1,"NA")</f>
        <v>NA</v>
      </c>
      <c r="G897" s="3"/>
      <c r="H897" s="3"/>
    </row>
    <row r="898" spans="1:8" ht="15.75" customHeight="1" x14ac:dyDescent="0.35">
      <c r="A898" s="1">
        <f>IF(Data!A898&lt;&gt;"",_xlfn.RANK.AVG(Data!A898,Data!$A:$B,1),"")</f>
        <v>772.5</v>
      </c>
      <c r="B898" s="1">
        <f>IF(Data!B898&lt;&gt;"",_xlfn.RANK.AVG(Data!B898,Data!$A:$B,1),"")</f>
        <v>772.5</v>
      </c>
      <c r="E898" s="3">
        <f t="shared" si="28"/>
        <v>1</v>
      </c>
      <c r="F898" s="3" t="str">
        <f t="shared" si="29"/>
        <v>NA</v>
      </c>
      <c r="G898" s="3"/>
      <c r="H898" s="3"/>
    </row>
    <row r="899" spans="1:8" ht="15.75" customHeight="1" x14ac:dyDescent="0.35">
      <c r="A899" s="1">
        <f>IF(Data!A899&lt;&gt;"",_xlfn.RANK.AVG(Data!A899,Data!$A:$B,1),"")</f>
        <v>772.5</v>
      </c>
      <c r="B899" s="1">
        <f>IF(Data!B899&lt;&gt;"",_xlfn.RANK.AVG(Data!B899,Data!$A:$B,1),"")</f>
        <v>772.5</v>
      </c>
      <c r="E899" s="3">
        <f t="shared" si="28"/>
        <v>1</v>
      </c>
      <c r="F899" s="3" t="str">
        <f t="shared" si="29"/>
        <v>NA</v>
      </c>
      <c r="G899" s="3"/>
      <c r="H899" s="3"/>
    </row>
    <row r="900" spans="1:8" ht="15.75" customHeight="1" x14ac:dyDescent="0.35">
      <c r="A900" s="1">
        <f>IF(Data!A900&lt;&gt;"",_xlfn.RANK.AVG(Data!A900,Data!$A:$B,1),"")</f>
        <v>772.5</v>
      </c>
      <c r="B900" s="1">
        <f>IF(Data!B900&lt;&gt;"",_xlfn.RANK.AVG(Data!B900,Data!$A:$B,1),"")</f>
        <v>772.5</v>
      </c>
      <c r="E900" s="3">
        <f t="shared" si="28"/>
        <v>1</v>
      </c>
      <c r="F900" s="3" t="str">
        <f t="shared" si="29"/>
        <v>NA</v>
      </c>
      <c r="G900" s="3"/>
      <c r="H900" s="3"/>
    </row>
    <row r="901" spans="1:8" ht="15.75" customHeight="1" x14ac:dyDescent="0.35">
      <c r="A901" s="1">
        <f>IF(Data!A901&lt;&gt;"",_xlfn.RANK.AVG(Data!A901,Data!$A:$B,1),"")</f>
        <v>772.5</v>
      </c>
      <c r="B901" s="1">
        <f>IF(Data!B901&lt;&gt;"",_xlfn.RANK.AVG(Data!B901,Data!$A:$B,1),"")</f>
        <v>772.5</v>
      </c>
      <c r="E901" s="3">
        <f t="shared" si="28"/>
        <v>1</v>
      </c>
      <c r="F901" s="3" t="str">
        <f t="shared" si="29"/>
        <v>NA</v>
      </c>
      <c r="G901" s="3"/>
      <c r="H901" s="3"/>
    </row>
    <row r="902" spans="1:8" ht="15.75" customHeight="1" x14ac:dyDescent="0.35">
      <c r="A902" s="1">
        <f>IF(Data!A902&lt;&gt;"",_xlfn.RANK.AVG(Data!A902,Data!$A:$B,1),"")</f>
        <v>772.5</v>
      </c>
      <c r="B902" s="1">
        <f>IF(Data!B902&lt;&gt;"",_xlfn.RANK.AVG(Data!B902,Data!$A:$B,1),"")</f>
        <v>772.5</v>
      </c>
      <c r="E902" s="3">
        <f t="shared" si="28"/>
        <v>1</v>
      </c>
      <c r="F902" s="3" t="str">
        <f t="shared" si="29"/>
        <v>NA</v>
      </c>
      <c r="G902" s="3"/>
      <c r="H902" s="3"/>
    </row>
    <row r="903" spans="1:8" ht="15.75" customHeight="1" x14ac:dyDescent="0.35">
      <c r="A903" s="1">
        <f>IF(Data!A903&lt;&gt;"",_xlfn.RANK.AVG(Data!A903,Data!$A:$B,1),"")</f>
        <v>772.5</v>
      </c>
      <c r="B903" s="1">
        <f>IF(Data!B903&lt;&gt;"",_xlfn.RANK.AVG(Data!B903,Data!$A:$B,1),"")</f>
        <v>772.5</v>
      </c>
      <c r="E903" s="3">
        <f t="shared" si="28"/>
        <v>1</v>
      </c>
      <c r="F903" s="3" t="str">
        <f t="shared" si="29"/>
        <v>NA</v>
      </c>
      <c r="G903" s="3"/>
      <c r="H903" s="3"/>
    </row>
    <row r="904" spans="1:8" ht="15.75" customHeight="1" x14ac:dyDescent="0.35">
      <c r="A904" s="1">
        <f>IF(Data!A904&lt;&gt;"",_xlfn.RANK.AVG(Data!A904,Data!$A:$B,1),"")</f>
        <v>772.5</v>
      </c>
      <c r="B904" s="1">
        <f>IF(Data!B904&lt;&gt;"",_xlfn.RANK.AVG(Data!B904,Data!$A:$B,1),"")</f>
        <v>772.5</v>
      </c>
      <c r="E904" s="3">
        <f t="shared" si="28"/>
        <v>1</v>
      </c>
      <c r="F904" s="3" t="str">
        <f t="shared" si="29"/>
        <v>NA</v>
      </c>
      <c r="G904" s="3"/>
      <c r="H904" s="3"/>
    </row>
    <row r="905" spans="1:8" ht="15.75" customHeight="1" x14ac:dyDescent="0.35">
      <c r="A905" s="1">
        <f>IF(Data!A905&lt;&gt;"",_xlfn.RANK.AVG(Data!A905,Data!$A:$B,1),"")</f>
        <v>772.5</v>
      </c>
      <c r="B905" s="1">
        <f>IF(Data!B905&lt;&gt;"",_xlfn.RANK.AVG(Data!B905,Data!$A:$B,1),"")</f>
        <v>772.5</v>
      </c>
      <c r="E905" s="3">
        <f t="shared" si="28"/>
        <v>1</v>
      </c>
      <c r="F905" s="3" t="str">
        <f t="shared" si="29"/>
        <v>NA</v>
      </c>
      <c r="G905" s="3"/>
      <c r="H905" s="3"/>
    </row>
    <row r="906" spans="1:8" ht="15.75" customHeight="1" x14ac:dyDescent="0.35">
      <c r="A906" s="1">
        <f>IF(Data!A906&lt;&gt;"",_xlfn.RANK.AVG(Data!A906,Data!$A:$B,1),"")</f>
        <v>772.5</v>
      </c>
      <c r="B906" s="1">
        <f>IF(Data!B906&lt;&gt;"",_xlfn.RANK.AVG(Data!B906,Data!$A:$B,1),"")</f>
        <v>772.5</v>
      </c>
      <c r="E906" s="3">
        <f t="shared" si="28"/>
        <v>1</v>
      </c>
      <c r="F906" s="3" t="str">
        <f t="shared" si="29"/>
        <v>NA</v>
      </c>
      <c r="G906" s="3"/>
      <c r="H906" s="3"/>
    </row>
    <row r="907" spans="1:8" ht="15.75" customHeight="1" x14ac:dyDescent="0.35">
      <c r="A907" s="1">
        <f>IF(Data!A907&lt;&gt;"",_xlfn.RANK.AVG(Data!A907,Data!$A:$B,1),"")</f>
        <v>772.5</v>
      </c>
      <c r="B907" s="1">
        <f>IF(Data!B907&lt;&gt;"",_xlfn.RANK.AVG(Data!B907,Data!$A:$B,1),"")</f>
        <v>772.5</v>
      </c>
      <c r="E907" s="3">
        <f t="shared" si="28"/>
        <v>1</v>
      </c>
      <c r="F907" s="3" t="str">
        <f t="shared" si="29"/>
        <v>NA</v>
      </c>
      <c r="G907" s="3"/>
      <c r="H907" s="3"/>
    </row>
    <row r="908" spans="1:8" ht="15.75" customHeight="1" x14ac:dyDescent="0.35">
      <c r="A908" s="1">
        <f>IF(Data!A908&lt;&gt;"",_xlfn.RANK.AVG(Data!A908,Data!$A:$B,1),"")</f>
        <v>772.5</v>
      </c>
      <c r="B908" s="1">
        <f>IF(Data!B908&lt;&gt;"",_xlfn.RANK.AVG(Data!B908,Data!$A:$B,1),"")</f>
        <v>772.5</v>
      </c>
      <c r="E908" s="3">
        <f t="shared" si="28"/>
        <v>1</v>
      </c>
      <c r="F908" s="3" t="str">
        <f t="shared" si="29"/>
        <v>NA</v>
      </c>
      <c r="G908" s="3"/>
      <c r="H908" s="3"/>
    </row>
    <row r="909" spans="1:8" ht="15.75" customHeight="1" x14ac:dyDescent="0.35">
      <c r="A909" s="1">
        <f>IF(Data!A909&lt;&gt;"",_xlfn.RANK.AVG(Data!A909,Data!$A:$B,1),"")</f>
        <v>772.5</v>
      </c>
      <c r="B909" s="1">
        <f>IF(Data!B909&lt;&gt;"",_xlfn.RANK.AVG(Data!B909,Data!$A:$B,1),"")</f>
        <v>772.5</v>
      </c>
      <c r="E909" s="3">
        <f t="shared" si="28"/>
        <v>1</v>
      </c>
      <c r="F909" s="3" t="str">
        <f t="shared" si="29"/>
        <v>NA</v>
      </c>
      <c r="G909" s="3"/>
      <c r="H909" s="3"/>
    </row>
    <row r="910" spans="1:8" ht="15.75" customHeight="1" x14ac:dyDescent="0.35">
      <c r="A910" s="1">
        <f>IF(Data!A910&lt;&gt;"",_xlfn.RANK.AVG(Data!A910,Data!$A:$B,1),"")</f>
        <v>2200.5</v>
      </c>
      <c r="B910" s="1">
        <f>IF(Data!B910&lt;&gt;"",_xlfn.RANK.AVG(Data!B910,Data!$A:$B,1),"")</f>
        <v>2200.5</v>
      </c>
      <c r="E910" s="3">
        <f t="shared" si="28"/>
        <v>1</v>
      </c>
      <c r="F910" s="3" t="str">
        <f t="shared" si="29"/>
        <v>NA</v>
      </c>
      <c r="G910" s="3"/>
      <c r="H910" s="3"/>
    </row>
    <row r="911" spans="1:8" ht="15.75" customHeight="1" x14ac:dyDescent="0.35">
      <c r="A911" s="1">
        <f>IF(Data!A911&lt;&gt;"",_xlfn.RANK.AVG(Data!A911,Data!$A:$B,1),"")</f>
        <v>772.5</v>
      </c>
      <c r="B911" s="1">
        <f>IF(Data!B911&lt;&gt;"",_xlfn.RANK.AVG(Data!B911,Data!$A:$B,1),"")</f>
        <v>772.5</v>
      </c>
      <c r="E911" s="3">
        <f t="shared" si="28"/>
        <v>1</v>
      </c>
      <c r="F911" s="3" t="str">
        <f t="shared" si="29"/>
        <v>NA</v>
      </c>
      <c r="G911" s="3"/>
      <c r="H911" s="3"/>
    </row>
    <row r="912" spans="1:8" ht="15.75" customHeight="1" x14ac:dyDescent="0.35">
      <c r="A912" s="1">
        <f>IF(Data!A912&lt;&gt;"",_xlfn.RANK.AVG(Data!A912,Data!$A:$B,1),"")</f>
        <v>772.5</v>
      </c>
      <c r="B912" s="1">
        <f>IF(Data!B912&lt;&gt;"",_xlfn.RANK.AVG(Data!B912,Data!$A:$B,1),"")</f>
        <v>772.5</v>
      </c>
      <c r="E912" s="3">
        <f t="shared" si="28"/>
        <v>1</v>
      </c>
      <c r="F912" s="3" t="str">
        <f t="shared" si="29"/>
        <v>NA</v>
      </c>
      <c r="G912" s="3"/>
      <c r="H912" s="3"/>
    </row>
    <row r="913" spans="1:8" ht="15.75" customHeight="1" x14ac:dyDescent="0.35">
      <c r="A913" s="1">
        <f>IF(Data!A913&lt;&gt;"",_xlfn.RANK.AVG(Data!A913,Data!$A:$B,1),"")</f>
        <v>772.5</v>
      </c>
      <c r="B913" s="1">
        <f>IF(Data!B913&lt;&gt;"",_xlfn.RANK.AVG(Data!B913,Data!$A:$B,1),"")</f>
        <v>772.5</v>
      </c>
      <c r="E913" s="3">
        <f t="shared" si="28"/>
        <v>1</v>
      </c>
      <c r="F913" s="3" t="str">
        <f t="shared" si="29"/>
        <v>NA</v>
      </c>
      <c r="G913" s="3"/>
      <c r="H913" s="3"/>
    </row>
    <row r="914" spans="1:8" ht="15.75" customHeight="1" x14ac:dyDescent="0.35">
      <c r="A914" s="1">
        <f>IF(Data!A914&lt;&gt;"",_xlfn.RANK.AVG(Data!A914,Data!$A:$B,1),"")</f>
        <v>2200.5</v>
      </c>
      <c r="B914" s="1">
        <f>IF(Data!B914&lt;&gt;"",_xlfn.RANK.AVG(Data!B914,Data!$A:$B,1),"")</f>
        <v>2200.5</v>
      </c>
      <c r="E914" s="3">
        <f t="shared" si="28"/>
        <v>1</v>
      </c>
      <c r="F914" s="3" t="str">
        <f t="shared" si="29"/>
        <v>NA</v>
      </c>
      <c r="G914" s="3"/>
      <c r="H914" s="3"/>
    </row>
    <row r="915" spans="1:8" ht="15.75" customHeight="1" x14ac:dyDescent="0.35">
      <c r="A915" s="1">
        <f>IF(Data!A915&lt;&gt;"",_xlfn.RANK.AVG(Data!A915,Data!$A:$B,1),"")</f>
        <v>772.5</v>
      </c>
      <c r="B915" s="1">
        <f>IF(Data!B915&lt;&gt;"",_xlfn.RANK.AVG(Data!B915,Data!$A:$B,1),"")</f>
        <v>772.5</v>
      </c>
      <c r="E915" s="3">
        <f t="shared" si="28"/>
        <v>1</v>
      </c>
      <c r="F915" s="3" t="str">
        <f t="shared" si="29"/>
        <v>NA</v>
      </c>
      <c r="G915" s="3"/>
      <c r="H915" s="3"/>
    </row>
    <row r="916" spans="1:8" ht="15.75" customHeight="1" x14ac:dyDescent="0.35">
      <c r="A916" s="1">
        <f>IF(Data!A916&lt;&gt;"",_xlfn.RANK.AVG(Data!A916,Data!$A:$B,1),"")</f>
        <v>772.5</v>
      </c>
      <c r="B916" s="1">
        <f>IF(Data!B916&lt;&gt;"",_xlfn.RANK.AVG(Data!B916,Data!$A:$B,1),"")</f>
        <v>772.5</v>
      </c>
      <c r="E916" s="3">
        <f t="shared" si="28"/>
        <v>1</v>
      </c>
      <c r="F916" s="3" t="str">
        <f t="shared" si="29"/>
        <v>NA</v>
      </c>
      <c r="G916" s="3"/>
      <c r="H916" s="3"/>
    </row>
    <row r="917" spans="1:8" ht="15.75" customHeight="1" x14ac:dyDescent="0.35">
      <c r="A917" s="1">
        <f>IF(Data!A917&lt;&gt;"",_xlfn.RANK.AVG(Data!A917,Data!$A:$B,1),"")</f>
        <v>2043.5</v>
      </c>
      <c r="B917" s="1">
        <f>IF(Data!B917&lt;&gt;"",_xlfn.RANK.AVG(Data!B917,Data!$A:$B,1),"")</f>
        <v>2043.5</v>
      </c>
      <c r="E917" s="3">
        <f t="shared" si="28"/>
        <v>1</v>
      </c>
      <c r="F917" s="3" t="str">
        <f t="shared" si="29"/>
        <v>NA</v>
      </c>
      <c r="G917" s="3"/>
      <c r="H917" s="3"/>
    </row>
    <row r="918" spans="1:8" ht="15.75" customHeight="1" x14ac:dyDescent="0.35">
      <c r="A918" s="1">
        <f>IF(Data!A918&lt;&gt;"",_xlfn.RANK.AVG(Data!A918,Data!$A:$B,1),"")</f>
        <v>1604.5</v>
      </c>
      <c r="B918" s="1">
        <f>IF(Data!B918&lt;&gt;"",_xlfn.RANK.AVG(Data!B918,Data!$A:$B,1),"")</f>
        <v>1604.5</v>
      </c>
      <c r="E918" s="3">
        <f t="shared" si="28"/>
        <v>1</v>
      </c>
      <c r="F918" s="3" t="str">
        <f t="shared" si="29"/>
        <v>NA</v>
      </c>
      <c r="G918" s="3"/>
      <c r="H918" s="3"/>
    </row>
    <row r="919" spans="1:8" ht="15.75" customHeight="1" x14ac:dyDescent="0.35">
      <c r="A919" s="1">
        <f>IF(Data!A919&lt;&gt;"",_xlfn.RANK.AVG(Data!A919,Data!$A:$B,1),"")</f>
        <v>1604.5</v>
      </c>
      <c r="B919" s="1">
        <f>IF(Data!B919&lt;&gt;"",_xlfn.RANK.AVG(Data!B919,Data!$A:$B,1),"")</f>
        <v>1604.5</v>
      </c>
      <c r="E919" s="3">
        <f t="shared" si="28"/>
        <v>1</v>
      </c>
      <c r="F919" s="3" t="str">
        <f t="shared" si="29"/>
        <v>NA</v>
      </c>
      <c r="G919" s="3"/>
      <c r="H919" s="3"/>
    </row>
    <row r="920" spans="1:8" ht="15.75" customHeight="1" x14ac:dyDescent="0.35">
      <c r="A920" s="1">
        <f>IF(Data!A920&lt;&gt;"",_xlfn.RANK.AVG(Data!A920,Data!$A:$B,1),"")</f>
        <v>2043.5</v>
      </c>
      <c r="B920" s="1">
        <f>IF(Data!B920&lt;&gt;"",_xlfn.RANK.AVG(Data!B920,Data!$A:$B,1),"")</f>
        <v>2043.5</v>
      </c>
      <c r="E920" s="3">
        <f t="shared" si="28"/>
        <v>1</v>
      </c>
      <c r="F920" s="3" t="str">
        <f t="shared" si="29"/>
        <v>NA</v>
      </c>
      <c r="G920" s="3"/>
      <c r="H920" s="3"/>
    </row>
    <row r="921" spans="1:8" ht="15.75" customHeight="1" x14ac:dyDescent="0.35">
      <c r="A921" s="1">
        <f>IF(Data!A921&lt;&gt;"",_xlfn.RANK.AVG(Data!A921,Data!$A:$B,1),"")</f>
        <v>772.5</v>
      </c>
      <c r="B921" s="1">
        <f>IF(Data!B921&lt;&gt;"",_xlfn.RANK.AVG(Data!B921,Data!$A:$B,1),"")</f>
        <v>772.5</v>
      </c>
      <c r="E921" s="3">
        <f t="shared" si="28"/>
        <v>1</v>
      </c>
      <c r="F921" s="3" t="str">
        <f t="shared" si="29"/>
        <v>NA</v>
      </c>
      <c r="G921" s="3"/>
      <c r="H921" s="3"/>
    </row>
    <row r="922" spans="1:8" ht="15.75" customHeight="1" x14ac:dyDescent="0.35">
      <c r="A922" s="1">
        <f>IF(Data!A922&lt;&gt;"",_xlfn.RANK.AVG(Data!A922,Data!$A:$B,1),"")</f>
        <v>2043.5</v>
      </c>
      <c r="B922" s="1">
        <f>IF(Data!B922&lt;&gt;"",_xlfn.RANK.AVG(Data!B922,Data!$A:$B,1),"")</f>
        <v>2043.5</v>
      </c>
      <c r="E922" s="3">
        <f t="shared" si="28"/>
        <v>1</v>
      </c>
      <c r="F922" s="3" t="str">
        <f t="shared" si="29"/>
        <v>NA</v>
      </c>
      <c r="G922" s="3"/>
      <c r="H922" s="3"/>
    </row>
    <row r="923" spans="1:8" ht="15.75" customHeight="1" x14ac:dyDescent="0.35">
      <c r="A923" s="1">
        <f>IF(Data!A923&lt;&gt;"",_xlfn.RANK.AVG(Data!A923,Data!$A:$B,1),"")</f>
        <v>2035.5</v>
      </c>
      <c r="B923" s="1">
        <f>IF(Data!B923&lt;&gt;"",_xlfn.RANK.AVG(Data!B923,Data!$A:$B,1),"")</f>
        <v>2035.5</v>
      </c>
      <c r="E923" s="3">
        <f t="shared" si="28"/>
        <v>1</v>
      </c>
      <c r="F923" s="3" t="str">
        <f t="shared" si="29"/>
        <v>NA</v>
      </c>
      <c r="G923" s="3"/>
      <c r="H923" s="3"/>
    </row>
    <row r="924" spans="1:8" ht="15.75" customHeight="1" x14ac:dyDescent="0.35">
      <c r="A924" s="1">
        <f>IF(Data!A924&lt;&gt;"",_xlfn.RANK.AVG(Data!A924,Data!$A:$B,1),"")</f>
        <v>772.5</v>
      </c>
      <c r="B924" s="1">
        <f>IF(Data!B924&lt;&gt;"",_xlfn.RANK.AVG(Data!B924,Data!$A:$B,1),"")</f>
        <v>772.5</v>
      </c>
      <c r="E924" s="3">
        <f t="shared" si="28"/>
        <v>1</v>
      </c>
      <c r="F924" s="3" t="str">
        <f t="shared" si="29"/>
        <v>NA</v>
      </c>
      <c r="G924" s="3"/>
      <c r="H924" s="3"/>
    </row>
    <row r="925" spans="1:8" ht="15.75" customHeight="1" x14ac:dyDescent="0.35">
      <c r="A925" s="1">
        <f>IF(Data!A925&lt;&gt;"",_xlfn.RANK.AVG(Data!A925,Data!$A:$B,1),"")</f>
        <v>772.5</v>
      </c>
      <c r="B925" s="1">
        <f>IF(Data!B925&lt;&gt;"",_xlfn.RANK.AVG(Data!B925,Data!$A:$B,1),"")</f>
        <v>772.5</v>
      </c>
      <c r="E925" s="3">
        <f t="shared" si="28"/>
        <v>1</v>
      </c>
      <c r="F925" s="3" t="str">
        <f t="shared" si="29"/>
        <v>NA</v>
      </c>
      <c r="G925" s="3"/>
      <c r="H925" s="3"/>
    </row>
    <row r="926" spans="1:8" ht="15.75" customHeight="1" x14ac:dyDescent="0.35">
      <c r="A926" s="1">
        <f>IF(Data!A926&lt;&gt;"",_xlfn.RANK.AVG(Data!A926,Data!$A:$B,1),"")</f>
        <v>772.5</v>
      </c>
      <c r="B926" s="1">
        <f>IF(Data!B926&lt;&gt;"",_xlfn.RANK.AVG(Data!B926,Data!$A:$B,1),"")</f>
        <v>772.5</v>
      </c>
      <c r="E926" s="3">
        <f t="shared" si="28"/>
        <v>1</v>
      </c>
      <c r="F926" s="3" t="str">
        <f t="shared" si="29"/>
        <v>NA</v>
      </c>
      <c r="G926" s="3"/>
      <c r="H926" s="3"/>
    </row>
    <row r="927" spans="1:8" ht="15.75" customHeight="1" x14ac:dyDescent="0.35">
      <c r="A927" s="1">
        <f>IF(Data!A927&lt;&gt;"",_xlfn.RANK.AVG(Data!A927,Data!$A:$B,1),"")</f>
        <v>1557.5</v>
      </c>
      <c r="B927" s="1">
        <f>IF(Data!B927&lt;&gt;"",_xlfn.RANK.AVG(Data!B927,Data!$A:$B,1),"")</f>
        <v>1557.5</v>
      </c>
      <c r="E927" s="3">
        <f t="shared" si="28"/>
        <v>1</v>
      </c>
      <c r="F927" s="3" t="str">
        <f t="shared" si="29"/>
        <v>NA</v>
      </c>
      <c r="G927" s="3"/>
      <c r="H927" s="3"/>
    </row>
    <row r="928" spans="1:8" ht="15.75" customHeight="1" x14ac:dyDescent="0.35">
      <c r="A928" s="1">
        <f>IF(Data!A928&lt;&gt;"",_xlfn.RANK.AVG(Data!A928,Data!$A:$B,1),"")</f>
        <v>772.5</v>
      </c>
      <c r="B928" s="1">
        <f>IF(Data!B928&lt;&gt;"",_xlfn.RANK.AVG(Data!B928,Data!$A:$B,1),"")</f>
        <v>772.5</v>
      </c>
      <c r="E928" s="3">
        <f t="shared" si="28"/>
        <v>1</v>
      </c>
      <c r="F928" s="3" t="str">
        <f t="shared" si="29"/>
        <v>NA</v>
      </c>
      <c r="G928" s="3"/>
      <c r="H928" s="3"/>
    </row>
    <row r="929" spans="1:8" ht="15.75" customHeight="1" x14ac:dyDescent="0.35">
      <c r="A929" s="1">
        <f>IF(Data!A929&lt;&gt;"",_xlfn.RANK.AVG(Data!A929,Data!$A:$B,1),"")</f>
        <v>772.5</v>
      </c>
      <c r="B929" s="1">
        <f>IF(Data!B929&lt;&gt;"",_xlfn.RANK.AVG(Data!B929,Data!$A:$B,1),"")</f>
        <v>772.5</v>
      </c>
      <c r="E929" s="3">
        <f t="shared" si="28"/>
        <v>1</v>
      </c>
      <c r="F929" s="3" t="str">
        <f t="shared" si="29"/>
        <v>NA</v>
      </c>
      <c r="G929" s="3"/>
      <c r="H929" s="3"/>
    </row>
    <row r="930" spans="1:8" ht="15.75" customHeight="1" x14ac:dyDescent="0.35">
      <c r="A930" s="1">
        <f>IF(Data!A930&lt;&gt;"",_xlfn.RANK.AVG(Data!A930,Data!$A:$B,1),"")</f>
        <v>2300.5</v>
      </c>
      <c r="B930" s="1">
        <f>IF(Data!B930&lt;&gt;"",_xlfn.RANK.AVG(Data!B930,Data!$A:$B,1),"")</f>
        <v>2300.5</v>
      </c>
      <c r="E930" s="3">
        <f t="shared" si="28"/>
        <v>1</v>
      </c>
      <c r="F930" s="3" t="str">
        <f t="shared" si="29"/>
        <v>NA</v>
      </c>
      <c r="G930" s="3"/>
      <c r="H930" s="3"/>
    </row>
    <row r="931" spans="1:8" ht="15.75" customHeight="1" x14ac:dyDescent="0.35">
      <c r="A931" s="1">
        <f>IF(Data!A931&lt;&gt;"",_xlfn.RANK.AVG(Data!A931,Data!$A:$B,1),"")</f>
        <v>1826.5</v>
      </c>
      <c r="B931" s="1">
        <f>IF(Data!B931&lt;&gt;"",_xlfn.RANK.AVG(Data!B931,Data!$A:$B,1),"")</f>
        <v>1826.5</v>
      </c>
      <c r="E931" s="3">
        <f t="shared" si="28"/>
        <v>1</v>
      </c>
      <c r="F931" s="3" t="str">
        <f t="shared" si="29"/>
        <v>NA</v>
      </c>
      <c r="G931" s="3"/>
      <c r="H931" s="3"/>
    </row>
    <row r="932" spans="1:8" ht="15.75" customHeight="1" x14ac:dyDescent="0.35">
      <c r="A932" s="1">
        <f>IF(Data!A932&lt;&gt;"",_xlfn.RANK.AVG(Data!A932,Data!$A:$B,1),"")</f>
        <v>772.5</v>
      </c>
      <c r="B932" s="1">
        <f>IF(Data!B932&lt;&gt;"",_xlfn.RANK.AVG(Data!B932,Data!$A:$B,1),"")</f>
        <v>772.5</v>
      </c>
      <c r="E932" s="3">
        <f t="shared" si="28"/>
        <v>1</v>
      </c>
      <c r="F932" s="3" t="str">
        <f t="shared" si="29"/>
        <v>NA</v>
      </c>
      <c r="G932" s="3"/>
      <c r="H932" s="3"/>
    </row>
    <row r="933" spans="1:8" ht="15.75" customHeight="1" x14ac:dyDescent="0.35">
      <c r="A933" s="1">
        <f>IF(Data!A933&lt;&gt;"",_xlfn.RANK.AVG(Data!A933,Data!$A:$B,1),"")</f>
        <v>2300.5</v>
      </c>
      <c r="B933" s="1">
        <f>IF(Data!B933&lt;&gt;"",_xlfn.RANK.AVG(Data!B933,Data!$A:$B,1),"")</f>
        <v>2300.5</v>
      </c>
      <c r="E933" s="3">
        <f t="shared" si="28"/>
        <v>1</v>
      </c>
      <c r="F933" s="3" t="str">
        <f t="shared" si="29"/>
        <v>NA</v>
      </c>
      <c r="G933" s="3"/>
      <c r="H933" s="3"/>
    </row>
    <row r="934" spans="1:8" ht="15.75" customHeight="1" x14ac:dyDescent="0.35">
      <c r="A934" s="1">
        <f>IF(Data!A934&lt;&gt;"",_xlfn.RANK.AVG(Data!A934,Data!$A:$B,1),"")</f>
        <v>1687.5</v>
      </c>
      <c r="B934" s="1">
        <f>IF(Data!B934&lt;&gt;"",_xlfn.RANK.AVG(Data!B934,Data!$A:$B,1),"")</f>
        <v>1687.5</v>
      </c>
      <c r="E934" s="3">
        <f t="shared" si="28"/>
        <v>1</v>
      </c>
      <c r="F934" s="3" t="str">
        <f t="shared" si="29"/>
        <v>NA</v>
      </c>
      <c r="G934" s="3"/>
      <c r="H934" s="3"/>
    </row>
    <row r="935" spans="1:8" ht="15.75" customHeight="1" x14ac:dyDescent="0.35">
      <c r="A935" s="1">
        <f>IF(Data!A935&lt;&gt;"",_xlfn.RANK.AVG(Data!A935,Data!$A:$B,1),"")</f>
        <v>772.5</v>
      </c>
      <c r="B935" s="1">
        <f>IF(Data!B935&lt;&gt;"",_xlfn.RANK.AVG(Data!B935,Data!$A:$B,1),"")</f>
        <v>772.5</v>
      </c>
      <c r="E935" s="3">
        <f t="shared" si="28"/>
        <v>1</v>
      </c>
      <c r="F935" s="3" t="str">
        <f t="shared" si="29"/>
        <v>NA</v>
      </c>
      <c r="G935" s="3"/>
      <c r="H935" s="3"/>
    </row>
    <row r="936" spans="1:8" ht="15.75" customHeight="1" x14ac:dyDescent="0.35">
      <c r="A936" s="1">
        <f>IF(Data!A936&lt;&gt;"",_xlfn.RANK.AVG(Data!A936,Data!$A:$B,1),"")</f>
        <v>2242.5</v>
      </c>
      <c r="B936" s="1">
        <f>IF(Data!B936&lt;&gt;"",_xlfn.RANK.AVG(Data!B936,Data!$A:$B,1),"")</f>
        <v>2242.5</v>
      </c>
      <c r="E936" s="3">
        <f t="shared" si="28"/>
        <v>1</v>
      </c>
      <c r="F936" s="3" t="str">
        <f t="shared" si="29"/>
        <v>NA</v>
      </c>
      <c r="G936" s="3"/>
      <c r="H936" s="3"/>
    </row>
    <row r="937" spans="1:8" ht="15.75" customHeight="1" x14ac:dyDescent="0.35">
      <c r="A937" s="1">
        <f>IF(Data!A937&lt;&gt;"",_xlfn.RANK.AVG(Data!A937,Data!$A:$B,1),"")</f>
        <v>2353.5</v>
      </c>
      <c r="B937" s="1">
        <f>IF(Data!B937&lt;&gt;"",_xlfn.RANK.AVG(Data!B937,Data!$A:$B,1),"")</f>
        <v>2353.5</v>
      </c>
      <c r="E937" s="3">
        <f t="shared" si="28"/>
        <v>1</v>
      </c>
      <c r="F937" s="3" t="str">
        <f t="shared" si="29"/>
        <v>NA</v>
      </c>
      <c r="G937" s="3"/>
      <c r="H937" s="3"/>
    </row>
    <row r="938" spans="1:8" ht="15.75" customHeight="1" x14ac:dyDescent="0.35">
      <c r="A938" s="1">
        <f>IF(Data!A938&lt;&gt;"",_xlfn.RANK.AVG(Data!A938,Data!$A:$B,1),"")</f>
        <v>1826.5</v>
      </c>
      <c r="B938" s="1">
        <f>IF(Data!B938&lt;&gt;"",_xlfn.RANK.AVG(Data!B938,Data!$A:$B,1),"")</f>
        <v>1826.5</v>
      </c>
      <c r="E938" s="3">
        <f t="shared" si="28"/>
        <v>1</v>
      </c>
      <c r="F938" s="3" t="str">
        <f t="shared" si="29"/>
        <v>NA</v>
      </c>
      <c r="G938" s="3"/>
      <c r="H938" s="3"/>
    </row>
    <row r="939" spans="1:8" ht="15.75" customHeight="1" x14ac:dyDescent="0.35">
      <c r="A939" s="1">
        <f>IF(Data!A939&lt;&gt;"",_xlfn.RANK.AVG(Data!A939,Data!$A:$B,1),"")</f>
        <v>772.5</v>
      </c>
      <c r="B939" s="1">
        <f>IF(Data!B939&lt;&gt;"",_xlfn.RANK.AVG(Data!B939,Data!$A:$B,1),"")</f>
        <v>772.5</v>
      </c>
      <c r="E939" s="3">
        <f t="shared" si="28"/>
        <v>1</v>
      </c>
      <c r="F939" s="3" t="str">
        <f t="shared" si="29"/>
        <v>NA</v>
      </c>
      <c r="G939" s="3"/>
      <c r="H939" s="3"/>
    </row>
    <row r="940" spans="1:8" ht="15.75" customHeight="1" x14ac:dyDescent="0.35">
      <c r="A940" s="1">
        <f>IF(Data!A940&lt;&gt;"",_xlfn.RANK.AVG(Data!A940,Data!$A:$B,1),"")</f>
        <v>772.5</v>
      </c>
      <c r="B940" s="1">
        <f>IF(Data!B940&lt;&gt;"",_xlfn.RANK.AVG(Data!B940,Data!$A:$B,1),"")</f>
        <v>772.5</v>
      </c>
      <c r="E940" s="3">
        <f t="shared" si="28"/>
        <v>1</v>
      </c>
      <c r="F940" s="3" t="str">
        <f t="shared" si="29"/>
        <v>NA</v>
      </c>
      <c r="G940" s="3"/>
      <c r="H940" s="3"/>
    </row>
    <row r="941" spans="1:8" ht="15.75" customHeight="1" x14ac:dyDescent="0.35">
      <c r="A941" s="1">
        <f>IF(Data!A941&lt;&gt;"",_xlfn.RANK.AVG(Data!A941,Data!$A:$B,1),"")</f>
        <v>2053.5</v>
      </c>
      <c r="B941" s="1">
        <f>IF(Data!B941&lt;&gt;"",_xlfn.RANK.AVG(Data!B941,Data!$A:$B,1),"")</f>
        <v>2053.5</v>
      </c>
      <c r="E941" s="3">
        <f t="shared" si="28"/>
        <v>1</v>
      </c>
      <c r="F941" s="3" t="str">
        <f t="shared" si="29"/>
        <v>NA</v>
      </c>
      <c r="G941" s="3"/>
      <c r="H941" s="3"/>
    </row>
    <row r="942" spans="1:8" ht="15.75" customHeight="1" x14ac:dyDescent="0.35">
      <c r="A942" s="1">
        <f>IF(Data!A942&lt;&gt;"",_xlfn.RANK.AVG(Data!A942,Data!$A:$B,1),"")</f>
        <v>1983.5</v>
      </c>
      <c r="B942" s="1">
        <f>IF(Data!B942&lt;&gt;"",_xlfn.RANK.AVG(Data!B942,Data!$A:$B,1),"")</f>
        <v>1983.5</v>
      </c>
      <c r="E942" s="3">
        <f t="shared" si="28"/>
        <v>1</v>
      </c>
      <c r="F942" s="3" t="str">
        <f t="shared" si="29"/>
        <v>NA</v>
      </c>
      <c r="G942" s="3"/>
      <c r="H942" s="3"/>
    </row>
    <row r="943" spans="1:8" ht="15.75" customHeight="1" x14ac:dyDescent="0.35">
      <c r="A943" s="1">
        <f>IF(Data!A943&lt;&gt;"",_xlfn.RANK.AVG(Data!A943,Data!$A:$B,1),"")</f>
        <v>2242.5</v>
      </c>
      <c r="B943" s="1">
        <f>IF(Data!B943&lt;&gt;"",_xlfn.RANK.AVG(Data!B943,Data!$A:$B,1),"")</f>
        <v>2242.5</v>
      </c>
      <c r="E943" s="3">
        <f t="shared" si="28"/>
        <v>1</v>
      </c>
      <c r="F943" s="3" t="str">
        <f t="shared" si="29"/>
        <v>NA</v>
      </c>
      <c r="G943" s="3"/>
      <c r="H943" s="3"/>
    </row>
    <row r="944" spans="1:8" ht="15.75" customHeight="1" x14ac:dyDescent="0.35">
      <c r="A944" s="1">
        <f>IF(Data!A944&lt;&gt;"",_xlfn.RANK.AVG(Data!A944,Data!$A:$B,1),"")</f>
        <v>1791.5</v>
      </c>
      <c r="B944" s="1">
        <f>IF(Data!B944&lt;&gt;"",_xlfn.RANK.AVG(Data!B944,Data!$A:$B,1),"")</f>
        <v>1791.5</v>
      </c>
      <c r="E944" s="3">
        <f t="shared" si="28"/>
        <v>1</v>
      </c>
      <c r="F944" s="3" t="str">
        <f t="shared" si="29"/>
        <v>NA</v>
      </c>
      <c r="G944" s="3"/>
      <c r="H944" s="3"/>
    </row>
    <row r="945" spans="1:8" ht="15.75" customHeight="1" x14ac:dyDescent="0.35">
      <c r="A945" s="1">
        <f>IF(Data!A945&lt;&gt;"",_xlfn.RANK.AVG(Data!A945,Data!$A:$B,1),"")</f>
        <v>2214.5</v>
      </c>
      <c r="B945" s="1">
        <f>IF(Data!B945&lt;&gt;"",_xlfn.RANK.AVG(Data!B945,Data!$A:$B,1),"")</f>
        <v>2214.5</v>
      </c>
      <c r="E945" s="3">
        <f t="shared" si="28"/>
        <v>1</v>
      </c>
      <c r="F945" s="3" t="str">
        <f t="shared" si="29"/>
        <v>NA</v>
      </c>
      <c r="G945" s="3"/>
      <c r="H945" s="3"/>
    </row>
    <row r="946" spans="1:8" ht="15.75" customHeight="1" x14ac:dyDescent="0.35">
      <c r="A946" s="1">
        <f>IF(Data!A946&lt;&gt;"",_xlfn.RANK.AVG(Data!A946,Data!$A:$B,1),"")</f>
        <v>772.5</v>
      </c>
      <c r="B946" s="1">
        <f>IF(Data!B946&lt;&gt;"",_xlfn.RANK.AVG(Data!B946,Data!$A:$B,1),"")</f>
        <v>772.5</v>
      </c>
      <c r="E946" s="3">
        <f t="shared" si="28"/>
        <v>1</v>
      </c>
      <c r="F946" s="3" t="str">
        <f t="shared" si="29"/>
        <v>NA</v>
      </c>
      <c r="G946" s="3"/>
      <c r="H946" s="3"/>
    </row>
    <row r="947" spans="1:8" ht="15.75" customHeight="1" x14ac:dyDescent="0.35">
      <c r="A947" s="1">
        <f>IF(Data!A947&lt;&gt;"",_xlfn.RANK.AVG(Data!A947,Data!$A:$B,1),"")</f>
        <v>2214.5</v>
      </c>
      <c r="B947" s="1">
        <f>IF(Data!B947&lt;&gt;"",_xlfn.RANK.AVG(Data!B947,Data!$A:$B,1),"")</f>
        <v>2214.5</v>
      </c>
      <c r="E947" s="3">
        <f t="shared" si="28"/>
        <v>1</v>
      </c>
      <c r="F947" s="3" t="str">
        <f t="shared" si="29"/>
        <v>NA</v>
      </c>
      <c r="G947" s="3"/>
      <c r="H947" s="3"/>
    </row>
    <row r="948" spans="1:8" ht="15.75" customHeight="1" x14ac:dyDescent="0.35">
      <c r="A948" s="1">
        <f>IF(Data!A948&lt;&gt;"",_xlfn.RANK.AVG(Data!A948,Data!$A:$B,1),"")</f>
        <v>772.5</v>
      </c>
      <c r="B948" s="1">
        <f>IF(Data!B948&lt;&gt;"",_xlfn.RANK.AVG(Data!B948,Data!$A:$B,1),"")</f>
        <v>772.5</v>
      </c>
      <c r="E948" s="3">
        <f t="shared" si="28"/>
        <v>1</v>
      </c>
      <c r="F948" s="3" t="str">
        <f t="shared" si="29"/>
        <v>NA</v>
      </c>
      <c r="G948" s="3"/>
      <c r="H948" s="3"/>
    </row>
    <row r="949" spans="1:8" ht="15.75" customHeight="1" x14ac:dyDescent="0.35">
      <c r="A949" s="1">
        <f>IF(Data!A949&lt;&gt;"",_xlfn.RANK.AVG(Data!A949,Data!$A:$B,1),"")</f>
        <v>2331.5</v>
      </c>
      <c r="B949" s="1">
        <f>IF(Data!B949&lt;&gt;"",_xlfn.RANK.AVG(Data!B949,Data!$A:$B,1),"")</f>
        <v>2331.5</v>
      </c>
      <c r="E949" s="3">
        <f t="shared" si="28"/>
        <v>1</v>
      </c>
      <c r="F949" s="3" t="str">
        <f t="shared" si="29"/>
        <v>NA</v>
      </c>
      <c r="G949" s="3"/>
      <c r="H949" s="3"/>
    </row>
    <row r="950" spans="1:8" ht="15.75" customHeight="1" x14ac:dyDescent="0.35">
      <c r="A950" s="1">
        <f>IF(Data!A950&lt;&gt;"",_xlfn.RANK.AVG(Data!A950,Data!$A:$B,1),"")</f>
        <v>772.5</v>
      </c>
      <c r="B950" s="1">
        <f>IF(Data!B950&lt;&gt;"",_xlfn.RANK.AVG(Data!B950,Data!$A:$B,1),"")</f>
        <v>772.5</v>
      </c>
      <c r="E950" s="3">
        <f t="shared" si="28"/>
        <v>1</v>
      </c>
      <c r="F950" s="3" t="str">
        <f t="shared" si="29"/>
        <v>NA</v>
      </c>
      <c r="G950" s="3"/>
      <c r="H950" s="3"/>
    </row>
    <row r="951" spans="1:8" ht="15.75" customHeight="1" x14ac:dyDescent="0.35">
      <c r="A951" s="1">
        <f>IF(Data!A951&lt;&gt;"",_xlfn.RANK.AVG(Data!A951,Data!$A:$B,1),"")</f>
        <v>772.5</v>
      </c>
      <c r="B951" s="1">
        <f>IF(Data!B951&lt;&gt;"",_xlfn.RANK.AVG(Data!B951,Data!$A:$B,1),"")</f>
        <v>772.5</v>
      </c>
      <c r="E951" s="3">
        <f t="shared" si="28"/>
        <v>1</v>
      </c>
      <c r="F951" s="3" t="str">
        <f t="shared" si="29"/>
        <v>NA</v>
      </c>
      <c r="G951" s="3"/>
      <c r="H951" s="3"/>
    </row>
    <row r="952" spans="1:8" ht="15.75" customHeight="1" x14ac:dyDescent="0.35">
      <c r="A952" s="1">
        <f>IF(Data!A952&lt;&gt;"",_xlfn.RANK.AVG(Data!A952,Data!$A:$B,1),"")</f>
        <v>772.5</v>
      </c>
      <c r="B952" s="1">
        <f>IF(Data!B952&lt;&gt;"",_xlfn.RANK.AVG(Data!B952,Data!$A:$B,1),"")</f>
        <v>772.5</v>
      </c>
      <c r="E952" s="3">
        <f t="shared" si="28"/>
        <v>1</v>
      </c>
      <c r="F952" s="3" t="str">
        <f t="shared" si="29"/>
        <v>NA</v>
      </c>
      <c r="G952" s="3"/>
      <c r="H952" s="3"/>
    </row>
    <row r="953" spans="1:8" ht="15.75" customHeight="1" x14ac:dyDescent="0.35">
      <c r="A953" s="1">
        <f>IF(Data!A953&lt;&gt;"",_xlfn.RANK.AVG(Data!A953,Data!$A:$B,1),"")</f>
        <v>772.5</v>
      </c>
      <c r="B953" s="1">
        <f>IF(Data!B953&lt;&gt;"",_xlfn.RANK.AVG(Data!B953,Data!$A:$B,1),"")</f>
        <v>772.5</v>
      </c>
      <c r="E953" s="3">
        <f t="shared" si="28"/>
        <v>1</v>
      </c>
      <c r="F953" s="3" t="str">
        <f t="shared" si="29"/>
        <v>NA</v>
      </c>
      <c r="G953" s="3"/>
      <c r="H953" s="3"/>
    </row>
    <row r="954" spans="1:8" ht="15.75" customHeight="1" x14ac:dyDescent="0.35">
      <c r="A954" s="1">
        <f>IF(Data!A954&lt;&gt;"",_xlfn.RANK.AVG(Data!A954,Data!$A:$B,1),"")</f>
        <v>772.5</v>
      </c>
      <c r="B954" s="1">
        <f>IF(Data!B954&lt;&gt;"",_xlfn.RANK.AVG(Data!B954,Data!$A:$B,1),"")</f>
        <v>772.5</v>
      </c>
      <c r="E954" s="3">
        <f t="shared" si="28"/>
        <v>1</v>
      </c>
      <c r="F954" s="3" t="str">
        <f t="shared" si="29"/>
        <v>NA</v>
      </c>
      <c r="G954" s="3"/>
      <c r="H954" s="3"/>
    </row>
    <row r="955" spans="1:8" ht="15.75" customHeight="1" x14ac:dyDescent="0.35">
      <c r="A955" s="1">
        <f>IF(Data!A955&lt;&gt;"",_xlfn.RANK.AVG(Data!A955,Data!$A:$B,1),"")</f>
        <v>2296.5</v>
      </c>
      <c r="B955" s="1">
        <f>IF(Data!B955&lt;&gt;"",_xlfn.RANK.AVG(Data!B955,Data!$A:$B,1),"")</f>
        <v>2296.5</v>
      </c>
      <c r="E955" s="3">
        <f t="shared" si="28"/>
        <v>1</v>
      </c>
      <c r="F955" s="3" t="str">
        <f t="shared" si="29"/>
        <v>NA</v>
      </c>
      <c r="G955" s="3"/>
      <c r="H955" s="3"/>
    </row>
    <row r="956" spans="1:8" ht="15.75" customHeight="1" x14ac:dyDescent="0.35">
      <c r="A956" s="1">
        <f>IF(Data!A956&lt;&gt;"",_xlfn.RANK.AVG(Data!A956,Data!$A:$B,1),"")</f>
        <v>2296.5</v>
      </c>
      <c r="B956" s="1">
        <f>IF(Data!B956&lt;&gt;"",_xlfn.RANK.AVG(Data!B956,Data!$A:$B,1),"")</f>
        <v>2296.5</v>
      </c>
      <c r="E956" s="3">
        <f t="shared" si="28"/>
        <v>1</v>
      </c>
      <c r="F956" s="3" t="str">
        <f t="shared" si="29"/>
        <v>NA</v>
      </c>
      <c r="G956" s="3"/>
      <c r="H956" s="3"/>
    </row>
    <row r="957" spans="1:8" ht="15.75" customHeight="1" x14ac:dyDescent="0.35">
      <c r="A957" s="1">
        <f>IF(Data!A957&lt;&gt;"",_xlfn.RANK.AVG(Data!A957,Data!$A:$B,1),"")</f>
        <v>772.5</v>
      </c>
      <c r="B957" s="1">
        <f>IF(Data!B957&lt;&gt;"",_xlfn.RANK.AVG(Data!B957,Data!$A:$B,1),"")</f>
        <v>772.5</v>
      </c>
      <c r="E957" s="3">
        <f t="shared" si="28"/>
        <v>1</v>
      </c>
      <c r="F957" s="3" t="str">
        <f t="shared" si="29"/>
        <v>NA</v>
      </c>
      <c r="G957" s="3"/>
      <c r="H957" s="3"/>
    </row>
    <row r="958" spans="1:8" ht="15.75" customHeight="1" x14ac:dyDescent="0.35">
      <c r="A958" s="1">
        <f>IF(Data!A958&lt;&gt;"",_xlfn.RANK.AVG(Data!A958,Data!$A:$B,1),"")</f>
        <v>1675.5</v>
      </c>
      <c r="B958" s="1">
        <f>IF(Data!B958&lt;&gt;"",_xlfn.RANK.AVG(Data!B958,Data!$A:$B,1),"")</f>
        <v>1675.5</v>
      </c>
      <c r="E958" s="3">
        <f t="shared" si="28"/>
        <v>1</v>
      </c>
      <c r="F958" s="3" t="str">
        <f t="shared" si="29"/>
        <v>NA</v>
      </c>
      <c r="G958" s="3"/>
      <c r="H958" s="3"/>
    </row>
    <row r="959" spans="1:8" ht="15.75" customHeight="1" x14ac:dyDescent="0.35">
      <c r="A959" s="1">
        <f>IF(Data!A959&lt;&gt;"",_xlfn.RANK.AVG(Data!A959,Data!$A:$B,1),"")</f>
        <v>2077.5</v>
      </c>
      <c r="B959" s="1">
        <f>IF(Data!B959&lt;&gt;"",_xlfn.RANK.AVG(Data!B959,Data!$A:$B,1),"")</f>
        <v>2077.5</v>
      </c>
      <c r="E959" s="3">
        <f t="shared" si="28"/>
        <v>1</v>
      </c>
      <c r="F959" s="3" t="str">
        <f t="shared" si="29"/>
        <v>NA</v>
      </c>
      <c r="G959" s="3"/>
      <c r="H959" s="3"/>
    </row>
    <row r="960" spans="1:8" ht="15.75" customHeight="1" x14ac:dyDescent="0.35">
      <c r="A960" s="1">
        <f>IF(Data!A960&lt;&gt;"",_xlfn.RANK.AVG(Data!A960,Data!$A:$B,1),"")</f>
        <v>1612.5</v>
      </c>
      <c r="B960" s="1">
        <f>IF(Data!B960&lt;&gt;"",_xlfn.RANK.AVG(Data!B960,Data!$A:$B,1),"")</f>
        <v>1612.5</v>
      </c>
      <c r="E960" s="3">
        <f t="shared" si="28"/>
        <v>1</v>
      </c>
      <c r="F960" s="3" t="str">
        <f t="shared" si="29"/>
        <v>NA</v>
      </c>
      <c r="G960" s="3"/>
      <c r="H960" s="3"/>
    </row>
    <row r="961" spans="1:8" ht="15.75" customHeight="1" x14ac:dyDescent="0.35">
      <c r="A961" s="1">
        <f>IF(Data!A961&lt;&gt;"",_xlfn.RANK.AVG(Data!A961,Data!$A:$B,1),"")</f>
        <v>1612.5</v>
      </c>
      <c r="B961" s="1">
        <f>IF(Data!B961&lt;&gt;"",_xlfn.RANK.AVG(Data!B961,Data!$A:$B,1),"")</f>
        <v>1612.5</v>
      </c>
      <c r="E961" s="3">
        <f t="shared" ref="E961:E1024" si="30">IF(A961=B961,1,"NA")</f>
        <v>1</v>
      </c>
      <c r="F961" s="3" t="str">
        <f t="shared" ref="F961:F1024" si="31">IF(AND(A961=B961,A961=650.5),1,"NA")</f>
        <v>NA</v>
      </c>
      <c r="G961" s="3"/>
      <c r="H961" s="3"/>
    </row>
    <row r="962" spans="1:8" ht="15.75" customHeight="1" x14ac:dyDescent="0.35">
      <c r="A962" s="1">
        <f>IF(Data!A962&lt;&gt;"",_xlfn.RANK.AVG(Data!A962,Data!$A:$B,1),"")</f>
        <v>772.5</v>
      </c>
      <c r="B962" s="1">
        <f>IF(Data!B962&lt;&gt;"",_xlfn.RANK.AVG(Data!B962,Data!$A:$B,1),"")</f>
        <v>772.5</v>
      </c>
      <c r="E962" s="3">
        <f t="shared" si="30"/>
        <v>1</v>
      </c>
      <c r="F962" s="3" t="str">
        <f t="shared" si="31"/>
        <v>NA</v>
      </c>
      <c r="G962" s="3"/>
      <c r="H962" s="3"/>
    </row>
    <row r="963" spans="1:8" ht="15.75" customHeight="1" x14ac:dyDescent="0.35">
      <c r="A963" s="1">
        <f>IF(Data!A963&lt;&gt;"",_xlfn.RANK.AVG(Data!A963,Data!$A:$B,1),"")</f>
        <v>1900.5</v>
      </c>
      <c r="B963" s="1">
        <f>IF(Data!B963&lt;&gt;"",_xlfn.RANK.AVG(Data!B963,Data!$A:$B,1),"")</f>
        <v>1900.5</v>
      </c>
      <c r="E963" s="3">
        <f t="shared" si="30"/>
        <v>1</v>
      </c>
      <c r="F963" s="3" t="str">
        <f t="shared" si="31"/>
        <v>NA</v>
      </c>
      <c r="G963" s="3"/>
      <c r="H963" s="3"/>
    </row>
    <row r="964" spans="1:8" ht="15.75" customHeight="1" x14ac:dyDescent="0.35">
      <c r="A964" s="1">
        <f>IF(Data!A964&lt;&gt;"",_xlfn.RANK.AVG(Data!A964,Data!$A:$B,1),"")</f>
        <v>2273.5</v>
      </c>
      <c r="B964" s="1">
        <f>IF(Data!B964&lt;&gt;"",_xlfn.RANK.AVG(Data!B964,Data!$A:$B,1),"")</f>
        <v>2273.5</v>
      </c>
      <c r="E964" s="3">
        <f t="shared" si="30"/>
        <v>1</v>
      </c>
      <c r="F964" s="3" t="str">
        <f t="shared" si="31"/>
        <v>NA</v>
      </c>
      <c r="G964" s="3"/>
      <c r="H964" s="3"/>
    </row>
    <row r="965" spans="1:8" ht="15.75" customHeight="1" x14ac:dyDescent="0.35">
      <c r="A965" s="1">
        <f>IF(Data!A965&lt;&gt;"",_xlfn.RANK.AVG(Data!A965,Data!$A:$B,1),"")</f>
        <v>2234.5</v>
      </c>
      <c r="B965" s="1">
        <f>IF(Data!B965&lt;&gt;"",_xlfn.RANK.AVG(Data!B965,Data!$A:$B,1),"")</f>
        <v>2234.5</v>
      </c>
      <c r="E965" s="3">
        <f t="shared" si="30"/>
        <v>1</v>
      </c>
      <c r="F965" s="3" t="str">
        <f t="shared" si="31"/>
        <v>NA</v>
      </c>
      <c r="G965" s="3"/>
      <c r="H965" s="3"/>
    </row>
    <row r="966" spans="1:8" ht="15.75" customHeight="1" x14ac:dyDescent="0.35">
      <c r="A966" s="1">
        <f>IF(Data!A966&lt;&gt;"",_xlfn.RANK.AVG(Data!A966,Data!$A:$B,1),"")</f>
        <v>2273.5</v>
      </c>
      <c r="B966" s="1">
        <f>IF(Data!B966&lt;&gt;"",_xlfn.RANK.AVG(Data!B966,Data!$A:$B,1),"")</f>
        <v>2273.5</v>
      </c>
      <c r="E966" s="3">
        <f t="shared" si="30"/>
        <v>1</v>
      </c>
      <c r="F966" s="3" t="str">
        <f t="shared" si="31"/>
        <v>NA</v>
      </c>
      <c r="G966" s="3"/>
      <c r="H966" s="3"/>
    </row>
    <row r="967" spans="1:8" ht="15.75" customHeight="1" x14ac:dyDescent="0.35">
      <c r="A967" s="1">
        <f>IF(Data!A967&lt;&gt;"",_xlfn.RANK.AVG(Data!A967,Data!$A:$B,1),"")</f>
        <v>2273.5</v>
      </c>
      <c r="B967" s="1">
        <f>IF(Data!B967&lt;&gt;"",_xlfn.RANK.AVG(Data!B967,Data!$A:$B,1),"")</f>
        <v>2273.5</v>
      </c>
      <c r="E967" s="3">
        <f t="shared" si="30"/>
        <v>1</v>
      </c>
      <c r="F967" s="3" t="str">
        <f t="shared" si="31"/>
        <v>NA</v>
      </c>
      <c r="G967" s="3"/>
      <c r="H967" s="3"/>
    </row>
    <row r="968" spans="1:8" ht="15.75" customHeight="1" x14ac:dyDescent="0.35">
      <c r="A968" s="1">
        <f>IF(Data!A968&lt;&gt;"",_xlfn.RANK.AVG(Data!A968,Data!$A:$B,1),"")</f>
        <v>1931.5</v>
      </c>
      <c r="B968" s="1">
        <f>IF(Data!B968&lt;&gt;"",_xlfn.RANK.AVG(Data!B968,Data!$A:$B,1),"")</f>
        <v>1931.5</v>
      </c>
      <c r="E968" s="3">
        <f t="shared" si="30"/>
        <v>1</v>
      </c>
      <c r="F968" s="3" t="str">
        <f t="shared" si="31"/>
        <v>NA</v>
      </c>
      <c r="G968" s="3"/>
      <c r="H968" s="3"/>
    </row>
    <row r="969" spans="1:8" ht="15.75" customHeight="1" x14ac:dyDescent="0.35">
      <c r="A969" s="1">
        <f>IF(Data!A969&lt;&gt;"",_xlfn.RANK.AVG(Data!A969,Data!$A:$B,1),"")</f>
        <v>2234.5</v>
      </c>
      <c r="B969" s="1">
        <f>IF(Data!B969&lt;&gt;"",_xlfn.RANK.AVG(Data!B969,Data!$A:$B,1),"")</f>
        <v>2234.5</v>
      </c>
      <c r="E969" s="3">
        <f t="shared" si="30"/>
        <v>1</v>
      </c>
      <c r="F969" s="3" t="str">
        <f t="shared" si="31"/>
        <v>NA</v>
      </c>
      <c r="G969" s="3"/>
      <c r="H969" s="3"/>
    </row>
    <row r="970" spans="1:8" ht="15.75" customHeight="1" x14ac:dyDescent="0.35">
      <c r="A970" s="1">
        <f>IF(Data!A970&lt;&gt;"",_xlfn.RANK.AVG(Data!A970,Data!$A:$B,1),"")</f>
        <v>1900.5</v>
      </c>
      <c r="B970" s="1">
        <f>IF(Data!B970&lt;&gt;"",_xlfn.RANK.AVG(Data!B970,Data!$A:$B,1),"")</f>
        <v>1900.5</v>
      </c>
      <c r="E970" s="3">
        <f t="shared" si="30"/>
        <v>1</v>
      </c>
      <c r="F970" s="3" t="str">
        <f t="shared" si="31"/>
        <v>NA</v>
      </c>
      <c r="G970" s="3"/>
      <c r="H970" s="3"/>
    </row>
    <row r="971" spans="1:8" ht="15.75" customHeight="1" x14ac:dyDescent="0.35">
      <c r="A971" s="1">
        <f>IF(Data!A971&lt;&gt;"",_xlfn.RANK.AVG(Data!A971,Data!$A:$B,1),"")</f>
        <v>772.5</v>
      </c>
      <c r="B971" s="1">
        <f>IF(Data!B971&lt;&gt;"",_xlfn.RANK.AVG(Data!B971,Data!$A:$B,1),"")</f>
        <v>772.5</v>
      </c>
      <c r="E971" s="3">
        <f t="shared" si="30"/>
        <v>1</v>
      </c>
      <c r="F971" s="3" t="str">
        <f t="shared" si="31"/>
        <v>NA</v>
      </c>
      <c r="G971" s="3"/>
      <c r="H971" s="3"/>
    </row>
    <row r="972" spans="1:8" ht="15.75" customHeight="1" x14ac:dyDescent="0.35">
      <c r="A972" s="1">
        <f>IF(Data!A972&lt;&gt;"",_xlfn.RANK.AVG(Data!A972,Data!$A:$B,1),"")</f>
        <v>772.5</v>
      </c>
      <c r="B972" s="1">
        <f>IF(Data!B972&lt;&gt;"",_xlfn.RANK.AVG(Data!B972,Data!$A:$B,1),"")</f>
        <v>772.5</v>
      </c>
      <c r="E972" s="3">
        <f t="shared" si="30"/>
        <v>1</v>
      </c>
      <c r="F972" s="3" t="str">
        <f t="shared" si="31"/>
        <v>NA</v>
      </c>
      <c r="G972" s="3"/>
      <c r="H972" s="3"/>
    </row>
    <row r="973" spans="1:8" ht="15.75" customHeight="1" x14ac:dyDescent="0.35">
      <c r="A973" s="1">
        <f>IF(Data!A973&lt;&gt;"",_xlfn.RANK.AVG(Data!A973,Data!$A:$B,1),"")</f>
        <v>772.5</v>
      </c>
      <c r="B973" s="1">
        <f>IF(Data!B973&lt;&gt;"",_xlfn.RANK.AVG(Data!B973,Data!$A:$B,1),"")</f>
        <v>772.5</v>
      </c>
      <c r="E973" s="3">
        <f t="shared" si="30"/>
        <v>1</v>
      </c>
      <c r="F973" s="3" t="str">
        <f t="shared" si="31"/>
        <v>NA</v>
      </c>
      <c r="G973" s="3"/>
      <c r="H973" s="3"/>
    </row>
    <row r="974" spans="1:8" ht="15.75" customHeight="1" x14ac:dyDescent="0.35">
      <c r="A974" s="1">
        <f>IF(Data!A974&lt;&gt;"",_xlfn.RANK.AVG(Data!A974,Data!$A:$B,1),"")</f>
        <v>2325.5</v>
      </c>
      <c r="B974" s="1">
        <f>IF(Data!B974&lt;&gt;"",_xlfn.RANK.AVG(Data!B974,Data!$A:$B,1),"")</f>
        <v>2325.5</v>
      </c>
      <c r="E974" s="3">
        <f t="shared" si="30"/>
        <v>1</v>
      </c>
      <c r="F974" s="3" t="str">
        <f t="shared" si="31"/>
        <v>NA</v>
      </c>
      <c r="G974" s="3"/>
      <c r="H974" s="3"/>
    </row>
    <row r="975" spans="1:8" ht="15.75" customHeight="1" x14ac:dyDescent="0.35">
      <c r="A975" s="1">
        <f>IF(Data!A975&lt;&gt;"",_xlfn.RANK.AVG(Data!A975,Data!$A:$B,1),"")</f>
        <v>772.5</v>
      </c>
      <c r="B975" s="1">
        <f>IF(Data!B975&lt;&gt;"",_xlfn.RANK.AVG(Data!B975,Data!$A:$B,1),"")</f>
        <v>772.5</v>
      </c>
      <c r="E975" s="3">
        <f t="shared" si="30"/>
        <v>1</v>
      </c>
      <c r="F975" s="3" t="str">
        <f t="shared" si="31"/>
        <v>NA</v>
      </c>
      <c r="G975" s="3"/>
      <c r="H975" s="3"/>
    </row>
    <row r="976" spans="1:8" ht="15.75" customHeight="1" x14ac:dyDescent="0.35">
      <c r="A976" s="1">
        <f>IF(Data!A976&lt;&gt;"",_xlfn.RANK.AVG(Data!A976,Data!$A:$B,1),"")</f>
        <v>772.5</v>
      </c>
      <c r="B976" s="1">
        <f>IF(Data!B976&lt;&gt;"",_xlfn.RANK.AVG(Data!B976,Data!$A:$B,1),"")</f>
        <v>772.5</v>
      </c>
      <c r="E976" s="3">
        <f t="shared" si="30"/>
        <v>1</v>
      </c>
      <c r="F976" s="3" t="str">
        <f t="shared" si="31"/>
        <v>NA</v>
      </c>
      <c r="G976" s="3"/>
      <c r="H976" s="3"/>
    </row>
    <row r="977" spans="1:8" ht="15.75" customHeight="1" x14ac:dyDescent="0.35">
      <c r="A977" s="1">
        <f>IF(Data!A977&lt;&gt;"",_xlfn.RANK.AVG(Data!A977,Data!$A:$B,1),"")</f>
        <v>772.5</v>
      </c>
      <c r="B977" s="1">
        <f>IF(Data!B977&lt;&gt;"",_xlfn.RANK.AVG(Data!B977,Data!$A:$B,1),"")</f>
        <v>772.5</v>
      </c>
      <c r="E977" s="3">
        <f t="shared" si="30"/>
        <v>1</v>
      </c>
      <c r="F977" s="3" t="str">
        <f t="shared" si="31"/>
        <v>NA</v>
      </c>
      <c r="G977" s="3"/>
      <c r="H977" s="3"/>
    </row>
    <row r="978" spans="1:8" ht="15.75" customHeight="1" x14ac:dyDescent="0.35">
      <c r="A978" s="1">
        <f>IF(Data!A978&lt;&gt;"",_xlfn.RANK.AVG(Data!A978,Data!$A:$B,1),"")</f>
        <v>772.5</v>
      </c>
      <c r="B978" s="1">
        <f>IF(Data!B978&lt;&gt;"",_xlfn.RANK.AVG(Data!B978,Data!$A:$B,1),"")</f>
        <v>772.5</v>
      </c>
      <c r="E978" s="3">
        <f t="shared" si="30"/>
        <v>1</v>
      </c>
      <c r="F978" s="3" t="str">
        <f t="shared" si="31"/>
        <v>NA</v>
      </c>
      <c r="G978" s="3"/>
      <c r="H978" s="3"/>
    </row>
    <row r="979" spans="1:8" ht="15.75" customHeight="1" x14ac:dyDescent="0.35">
      <c r="A979" s="1">
        <f>IF(Data!A979&lt;&gt;"",_xlfn.RANK.AVG(Data!A979,Data!$A:$B,1),"")</f>
        <v>2322.5</v>
      </c>
      <c r="B979" s="1">
        <f>IF(Data!B979&lt;&gt;"",_xlfn.RANK.AVG(Data!B979,Data!$A:$B,1),"")</f>
        <v>2322.5</v>
      </c>
      <c r="E979" s="3">
        <f t="shared" si="30"/>
        <v>1</v>
      </c>
      <c r="F979" s="3" t="str">
        <f t="shared" si="31"/>
        <v>NA</v>
      </c>
      <c r="G979" s="3"/>
      <c r="H979" s="3"/>
    </row>
    <row r="980" spans="1:8" ht="15.75" customHeight="1" x14ac:dyDescent="0.35">
      <c r="A980" s="1">
        <f>IF(Data!A980&lt;&gt;"",_xlfn.RANK.AVG(Data!A980,Data!$A:$B,1),"")</f>
        <v>772.5</v>
      </c>
      <c r="B980" s="1">
        <f>IF(Data!B980&lt;&gt;"",_xlfn.RANK.AVG(Data!B980,Data!$A:$B,1),"")</f>
        <v>772.5</v>
      </c>
      <c r="E980" s="3">
        <f t="shared" si="30"/>
        <v>1</v>
      </c>
      <c r="F980" s="3" t="str">
        <f t="shared" si="31"/>
        <v>NA</v>
      </c>
      <c r="G980" s="3"/>
      <c r="H980" s="3"/>
    </row>
    <row r="981" spans="1:8" ht="15.75" customHeight="1" x14ac:dyDescent="0.35">
      <c r="A981" s="1">
        <f>IF(Data!A981&lt;&gt;"",_xlfn.RANK.AVG(Data!A981,Data!$A:$B,1),"")</f>
        <v>2322.5</v>
      </c>
      <c r="B981" s="1">
        <f>IF(Data!B981&lt;&gt;"",_xlfn.RANK.AVG(Data!B981,Data!$A:$B,1),"")</f>
        <v>2322.5</v>
      </c>
      <c r="E981" s="3">
        <f t="shared" si="30"/>
        <v>1</v>
      </c>
      <c r="F981" s="3" t="str">
        <f t="shared" si="31"/>
        <v>NA</v>
      </c>
      <c r="G981" s="3"/>
      <c r="H981" s="3"/>
    </row>
    <row r="982" spans="1:8" ht="15.75" customHeight="1" x14ac:dyDescent="0.35">
      <c r="A982" s="1">
        <f>IF(Data!A982&lt;&gt;"",_xlfn.RANK.AVG(Data!A982,Data!$A:$B,1),"")</f>
        <v>2367.5</v>
      </c>
      <c r="B982" s="1">
        <f>IF(Data!B982&lt;&gt;"",_xlfn.RANK.AVG(Data!B982,Data!$A:$B,1),"")</f>
        <v>2367.5</v>
      </c>
      <c r="E982" s="3">
        <f t="shared" si="30"/>
        <v>1</v>
      </c>
      <c r="F982" s="3" t="str">
        <f t="shared" si="31"/>
        <v>NA</v>
      </c>
      <c r="G982" s="3"/>
      <c r="H982" s="3"/>
    </row>
    <row r="983" spans="1:8" ht="15.75" customHeight="1" x14ac:dyDescent="0.35">
      <c r="A983" s="1">
        <f>IF(Data!A983&lt;&gt;"",_xlfn.RANK.AVG(Data!A983,Data!$A:$B,1),"")</f>
        <v>2375.5</v>
      </c>
      <c r="B983" s="1">
        <f>IF(Data!B983&lt;&gt;"",_xlfn.RANK.AVG(Data!B983,Data!$A:$B,1),"")</f>
        <v>2375.5</v>
      </c>
      <c r="E983" s="3">
        <f t="shared" si="30"/>
        <v>1</v>
      </c>
      <c r="F983" s="3" t="str">
        <f t="shared" si="31"/>
        <v>NA</v>
      </c>
      <c r="G983" s="3"/>
      <c r="H983" s="3"/>
    </row>
    <row r="984" spans="1:8" ht="15.75" customHeight="1" x14ac:dyDescent="0.35">
      <c r="A984" s="1">
        <f>IF(Data!A984&lt;&gt;"",_xlfn.RANK.AVG(Data!A984,Data!$A:$B,1),"")</f>
        <v>1974.5</v>
      </c>
      <c r="B984" s="1">
        <f>IF(Data!B984&lt;&gt;"",_xlfn.RANK.AVG(Data!B984,Data!$A:$B,1),"")</f>
        <v>1974.5</v>
      </c>
      <c r="E984" s="3">
        <f t="shared" si="30"/>
        <v>1</v>
      </c>
      <c r="F984" s="3" t="str">
        <f t="shared" si="31"/>
        <v>NA</v>
      </c>
      <c r="G984" s="3"/>
      <c r="H984" s="3"/>
    </row>
    <row r="985" spans="1:8" ht="15.75" customHeight="1" x14ac:dyDescent="0.35">
      <c r="A985" s="1">
        <f>IF(Data!A985&lt;&gt;"",_xlfn.RANK.AVG(Data!A985,Data!$A:$B,1),"")</f>
        <v>772.5</v>
      </c>
      <c r="B985" s="1">
        <f>IF(Data!B985&lt;&gt;"",_xlfn.RANK.AVG(Data!B985,Data!$A:$B,1),"")</f>
        <v>772.5</v>
      </c>
      <c r="E985" s="3">
        <f t="shared" si="30"/>
        <v>1</v>
      </c>
      <c r="F985" s="3" t="str">
        <f t="shared" si="31"/>
        <v>NA</v>
      </c>
      <c r="G985" s="3"/>
      <c r="H985" s="3"/>
    </row>
    <row r="986" spans="1:8" ht="15.75" customHeight="1" x14ac:dyDescent="0.35">
      <c r="A986" s="1">
        <f>IF(Data!A986&lt;&gt;"",_xlfn.RANK.AVG(Data!A986,Data!$A:$B,1),"")</f>
        <v>772.5</v>
      </c>
      <c r="B986" s="1">
        <f>IF(Data!B986&lt;&gt;"",_xlfn.RANK.AVG(Data!B986,Data!$A:$B,1),"")</f>
        <v>772.5</v>
      </c>
      <c r="E986" s="3">
        <f t="shared" si="30"/>
        <v>1</v>
      </c>
      <c r="F986" s="3" t="str">
        <f t="shared" si="31"/>
        <v>NA</v>
      </c>
      <c r="G986" s="3"/>
      <c r="H986" s="3"/>
    </row>
    <row r="987" spans="1:8" ht="15.75" customHeight="1" x14ac:dyDescent="0.35">
      <c r="A987" s="1">
        <f>IF(Data!A987&lt;&gt;"",_xlfn.RANK.AVG(Data!A987,Data!$A:$B,1),"")</f>
        <v>1974.5</v>
      </c>
      <c r="B987" s="1">
        <f>IF(Data!B987&lt;&gt;"",_xlfn.RANK.AVG(Data!B987,Data!$A:$B,1),"")</f>
        <v>1974.5</v>
      </c>
      <c r="E987" s="3">
        <f t="shared" si="30"/>
        <v>1</v>
      </c>
      <c r="F987" s="3" t="str">
        <f t="shared" si="31"/>
        <v>NA</v>
      </c>
      <c r="G987" s="3"/>
      <c r="H987" s="3"/>
    </row>
    <row r="988" spans="1:8" ht="15.75" customHeight="1" x14ac:dyDescent="0.35">
      <c r="A988" s="1">
        <f>IF(Data!A988&lt;&gt;"",_xlfn.RANK.AVG(Data!A988,Data!$A:$B,1),"")</f>
        <v>772.5</v>
      </c>
      <c r="B988" s="1">
        <f>IF(Data!B988&lt;&gt;"",_xlfn.RANK.AVG(Data!B988,Data!$A:$B,1),"")</f>
        <v>772.5</v>
      </c>
      <c r="E988" s="3">
        <f t="shared" si="30"/>
        <v>1</v>
      </c>
      <c r="F988" s="3" t="str">
        <f t="shared" si="31"/>
        <v>NA</v>
      </c>
      <c r="G988" s="3"/>
      <c r="H988" s="3"/>
    </row>
    <row r="989" spans="1:8" ht="15.75" customHeight="1" x14ac:dyDescent="0.35">
      <c r="A989" s="1">
        <f>IF(Data!A989&lt;&gt;"",_xlfn.RANK.AVG(Data!A989,Data!$A:$B,1),"")</f>
        <v>772.5</v>
      </c>
      <c r="B989" s="1">
        <f>IF(Data!B989&lt;&gt;"",_xlfn.RANK.AVG(Data!B989,Data!$A:$B,1),"")</f>
        <v>772.5</v>
      </c>
      <c r="E989" s="3">
        <f t="shared" si="30"/>
        <v>1</v>
      </c>
      <c r="F989" s="3" t="str">
        <f t="shared" si="31"/>
        <v>NA</v>
      </c>
      <c r="G989" s="3"/>
      <c r="H989" s="3"/>
    </row>
    <row r="990" spans="1:8" ht="15.75" customHeight="1" x14ac:dyDescent="0.35">
      <c r="A990" s="1">
        <f>IF(Data!A990&lt;&gt;"",_xlfn.RANK.AVG(Data!A990,Data!$A:$B,1),"")</f>
        <v>772.5</v>
      </c>
      <c r="B990" s="1">
        <f>IF(Data!B990&lt;&gt;"",_xlfn.RANK.AVG(Data!B990,Data!$A:$B,1),"")</f>
        <v>772.5</v>
      </c>
      <c r="E990" s="3">
        <f t="shared" si="30"/>
        <v>1</v>
      </c>
      <c r="F990" s="3" t="str">
        <f t="shared" si="31"/>
        <v>NA</v>
      </c>
      <c r="G990" s="3"/>
      <c r="H990" s="3"/>
    </row>
    <row r="991" spans="1:8" ht="15.75" customHeight="1" x14ac:dyDescent="0.35">
      <c r="A991" s="1">
        <f>IF(Data!A991&lt;&gt;"",_xlfn.RANK.AVG(Data!A991,Data!$A:$B,1),"")</f>
        <v>1553.5</v>
      </c>
      <c r="B991" s="1">
        <f>IF(Data!B991&lt;&gt;"",_xlfn.RANK.AVG(Data!B991,Data!$A:$B,1),"")</f>
        <v>1553.5</v>
      </c>
      <c r="E991" s="3">
        <f t="shared" si="30"/>
        <v>1</v>
      </c>
      <c r="F991" s="3" t="str">
        <f t="shared" si="31"/>
        <v>NA</v>
      </c>
      <c r="G991" s="3"/>
      <c r="H991" s="3"/>
    </row>
    <row r="992" spans="1:8" ht="15.75" customHeight="1" x14ac:dyDescent="0.35">
      <c r="A992" s="1">
        <f>IF(Data!A992&lt;&gt;"",_xlfn.RANK.AVG(Data!A992,Data!$A:$B,1),"")</f>
        <v>1553.5</v>
      </c>
      <c r="B992" s="1">
        <f>IF(Data!B992&lt;&gt;"",_xlfn.RANK.AVG(Data!B992,Data!$A:$B,1),"")</f>
        <v>1553.5</v>
      </c>
      <c r="E992" s="3">
        <f t="shared" si="30"/>
        <v>1</v>
      </c>
      <c r="F992" s="3" t="str">
        <f t="shared" si="31"/>
        <v>NA</v>
      </c>
      <c r="G992" s="3"/>
      <c r="H992" s="3"/>
    </row>
    <row r="993" spans="1:8" ht="15.75" customHeight="1" x14ac:dyDescent="0.35">
      <c r="A993" s="1">
        <f>IF(Data!A993&lt;&gt;"",_xlfn.RANK.AVG(Data!A993,Data!$A:$B,1),"")</f>
        <v>1553.5</v>
      </c>
      <c r="B993" s="1">
        <f>IF(Data!B993&lt;&gt;"",_xlfn.RANK.AVG(Data!B993,Data!$A:$B,1),"")</f>
        <v>1553.5</v>
      </c>
      <c r="E993" s="3">
        <f t="shared" si="30"/>
        <v>1</v>
      </c>
      <c r="F993" s="3" t="str">
        <f t="shared" si="31"/>
        <v>NA</v>
      </c>
      <c r="G993" s="3"/>
      <c r="H993" s="3"/>
    </row>
    <row r="994" spans="1:8" ht="15.75" customHeight="1" x14ac:dyDescent="0.35">
      <c r="A994" s="1">
        <f>IF(Data!A994&lt;&gt;"",_xlfn.RANK.AVG(Data!A994,Data!$A:$B,1),"")</f>
        <v>772.5</v>
      </c>
      <c r="B994" s="1">
        <f>IF(Data!B994&lt;&gt;"",_xlfn.RANK.AVG(Data!B994,Data!$A:$B,1),"")</f>
        <v>772.5</v>
      </c>
      <c r="E994" s="3">
        <f t="shared" si="30"/>
        <v>1</v>
      </c>
      <c r="F994" s="3" t="str">
        <f t="shared" si="31"/>
        <v>NA</v>
      </c>
      <c r="G994" s="3"/>
      <c r="H994" s="3"/>
    </row>
    <row r="995" spans="1:8" ht="15.75" customHeight="1" x14ac:dyDescent="0.35">
      <c r="A995" s="1">
        <f>IF(Data!A995&lt;&gt;"",_xlfn.RANK.AVG(Data!A995,Data!$A:$B,1),"")</f>
        <v>772.5</v>
      </c>
      <c r="B995" s="1">
        <f>IF(Data!B995&lt;&gt;"",_xlfn.RANK.AVG(Data!B995,Data!$A:$B,1),"")</f>
        <v>772.5</v>
      </c>
      <c r="E995" s="3">
        <f t="shared" si="30"/>
        <v>1</v>
      </c>
      <c r="F995" s="3" t="str">
        <f t="shared" si="31"/>
        <v>NA</v>
      </c>
      <c r="G995" s="3"/>
      <c r="H995" s="3"/>
    </row>
    <row r="996" spans="1:8" ht="15.75" customHeight="1" x14ac:dyDescent="0.35">
      <c r="A996" s="1">
        <f>IF(Data!A996&lt;&gt;"",_xlfn.RANK.AVG(Data!A996,Data!$A:$B,1),"")</f>
        <v>772.5</v>
      </c>
      <c r="B996" s="1">
        <f>IF(Data!B996&lt;&gt;"",_xlfn.RANK.AVG(Data!B996,Data!$A:$B,1),"")</f>
        <v>772.5</v>
      </c>
      <c r="E996" s="3">
        <f t="shared" si="30"/>
        <v>1</v>
      </c>
      <c r="F996" s="3" t="str">
        <f t="shared" si="31"/>
        <v>NA</v>
      </c>
      <c r="G996" s="3"/>
      <c r="H996" s="3"/>
    </row>
    <row r="997" spans="1:8" ht="15.75" customHeight="1" x14ac:dyDescent="0.35">
      <c r="A997" s="1">
        <f>IF(Data!A997&lt;&gt;"",_xlfn.RANK.AVG(Data!A997,Data!$A:$B,1),"")</f>
        <v>772.5</v>
      </c>
      <c r="B997" s="1">
        <f>IF(Data!B997&lt;&gt;"",_xlfn.RANK.AVG(Data!B997,Data!$A:$B,1),"")</f>
        <v>772.5</v>
      </c>
      <c r="E997" s="3">
        <f t="shared" si="30"/>
        <v>1</v>
      </c>
      <c r="F997" s="3" t="str">
        <f t="shared" si="31"/>
        <v>NA</v>
      </c>
      <c r="G997" s="3"/>
      <c r="H997" s="3"/>
    </row>
    <row r="998" spans="1:8" ht="15.75" customHeight="1" x14ac:dyDescent="0.35">
      <c r="A998" s="1">
        <f>IF(Data!A998&lt;&gt;"",_xlfn.RANK.AVG(Data!A998,Data!$A:$B,1),"")</f>
        <v>772.5</v>
      </c>
      <c r="B998" s="1">
        <f>IF(Data!B998&lt;&gt;"",_xlfn.RANK.AVG(Data!B998,Data!$A:$B,1),"")</f>
        <v>772.5</v>
      </c>
      <c r="E998" s="3">
        <f t="shared" si="30"/>
        <v>1</v>
      </c>
      <c r="F998" s="3" t="str">
        <f t="shared" si="31"/>
        <v>NA</v>
      </c>
      <c r="G998" s="3"/>
      <c r="H998" s="3"/>
    </row>
    <row r="999" spans="1:8" ht="15.75" customHeight="1" x14ac:dyDescent="0.35">
      <c r="A999" s="1">
        <f>IF(Data!A999&lt;&gt;"",_xlfn.RANK.AVG(Data!A999,Data!$A:$B,1),"")</f>
        <v>772.5</v>
      </c>
      <c r="B999" s="1">
        <f>IF(Data!B999&lt;&gt;"",_xlfn.RANK.AVG(Data!B999,Data!$A:$B,1),"")</f>
        <v>772.5</v>
      </c>
      <c r="E999" s="3">
        <f t="shared" si="30"/>
        <v>1</v>
      </c>
      <c r="F999" s="3" t="str">
        <f t="shared" si="31"/>
        <v>NA</v>
      </c>
      <c r="G999" s="3"/>
      <c r="H999" s="3"/>
    </row>
    <row r="1000" spans="1:8" ht="15.75" customHeight="1" x14ac:dyDescent="0.35">
      <c r="A1000" s="1">
        <f>IF(Data!A1000&lt;&gt;"",_xlfn.RANK.AVG(Data!A1000,Data!$A:$B,1),"")</f>
        <v>772.5</v>
      </c>
      <c r="B1000" s="1">
        <f>IF(Data!B1000&lt;&gt;"",_xlfn.RANK.AVG(Data!B1000,Data!$A:$B,1),"")</f>
        <v>772.5</v>
      </c>
      <c r="E1000" s="3">
        <f t="shared" si="30"/>
        <v>1</v>
      </c>
      <c r="F1000" s="3" t="str">
        <f t="shared" si="31"/>
        <v>NA</v>
      </c>
      <c r="G1000" s="3"/>
      <c r="H1000" s="3"/>
    </row>
    <row r="1001" spans="1:8" ht="15.75" customHeight="1" x14ac:dyDescent="0.35">
      <c r="A1001" s="1">
        <f>IF(Data!A1001&lt;&gt;"",_xlfn.RANK.AVG(Data!A1001,Data!$A:$B,1),"")</f>
        <v>2191.5</v>
      </c>
      <c r="B1001" s="1">
        <f>IF(Data!B1001&lt;&gt;"",_xlfn.RANK.AVG(Data!B1001,Data!$A:$B,1),"")</f>
        <v>2191.5</v>
      </c>
      <c r="E1001" s="3">
        <f t="shared" si="30"/>
        <v>1</v>
      </c>
      <c r="F1001" s="3" t="str">
        <f t="shared" si="31"/>
        <v>NA</v>
      </c>
      <c r="G1001" s="3"/>
      <c r="H1001" s="3"/>
    </row>
    <row r="1002" spans="1:8" ht="15.75" customHeight="1" x14ac:dyDescent="0.35">
      <c r="A1002" s="1">
        <f>IF(Data!A1002&lt;&gt;"",_xlfn.RANK.AVG(Data!A1002,Data!$A:$B,1),"")</f>
        <v>772.5</v>
      </c>
      <c r="B1002" s="1">
        <f>IF(Data!B1002&lt;&gt;"",_xlfn.RANK.AVG(Data!B1002,Data!$A:$B,1),"")</f>
        <v>772.5</v>
      </c>
      <c r="E1002" s="3">
        <f t="shared" si="30"/>
        <v>1</v>
      </c>
      <c r="F1002" s="3" t="str">
        <f t="shared" si="31"/>
        <v>NA</v>
      </c>
      <c r="G1002" s="3"/>
      <c r="H1002" s="3"/>
    </row>
    <row r="1003" spans="1:8" ht="15.75" customHeight="1" x14ac:dyDescent="0.35">
      <c r="A1003" s="1">
        <f>IF(Data!A1003&lt;&gt;"",_xlfn.RANK.AVG(Data!A1003,Data!$A:$B,1),"")</f>
        <v>2047.5</v>
      </c>
      <c r="B1003" s="1">
        <f>IF(Data!B1003&lt;&gt;"",_xlfn.RANK.AVG(Data!B1003,Data!$A:$B,1),"")</f>
        <v>2047.5</v>
      </c>
      <c r="E1003" s="3">
        <f t="shared" si="30"/>
        <v>1</v>
      </c>
      <c r="F1003" s="3" t="str">
        <f t="shared" si="31"/>
        <v>NA</v>
      </c>
      <c r="G1003" s="3"/>
      <c r="H1003" s="3"/>
    </row>
    <row r="1004" spans="1:8" ht="15.75" customHeight="1" x14ac:dyDescent="0.35">
      <c r="A1004" s="1">
        <f>IF(Data!A1004&lt;&gt;"",_xlfn.RANK.AVG(Data!A1004,Data!$A:$B,1),"")</f>
        <v>772.5</v>
      </c>
      <c r="B1004" s="1">
        <f>IF(Data!B1004&lt;&gt;"",_xlfn.RANK.AVG(Data!B1004,Data!$A:$B,1),"")</f>
        <v>772.5</v>
      </c>
      <c r="E1004" s="3">
        <f t="shared" si="30"/>
        <v>1</v>
      </c>
      <c r="F1004" s="3" t="str">
        <f t="shared" si="31"/>
        <v>NA</v>
      </c>
      <c r="G1004" s="3"/>
      <c r="H1004" s="3"/>
    </row>
    <row r="1005" spans="1:8" ht="15.75" customHeight="1" x14ac:dyDescent="0.35">
      <c r="A1005" s="1">
        <f>IF(Data!A1005&lt;&gt;"",_xlfn.RANK.AVG(Data!A1005,Data!$A:$B,1),"")</f>
        <v>772.5</v>
      </c>
      <c r="B1005" s="1">
        <f>IF(Data!B1005&lt;&gt;"",_xlfn.RANK.AVG(Data!B1005,Data!$A:$B,1),"")</f>
        <v>772.5</v>
      </c>
      <c r="E1005" s="3">
        <f t="shared" si="30"/>
        <v>1</v>
      </c>
      <c r="F1005" s="3" t="str">
        <f t="shared" si="31"/>
        <v>NA</v>
      </c>
      <c r="G1005" s="3"/>
      <c r="H1005" s="3"/>
    </row>
    <row r="1006" spans="1:8" ht="15.75" customHeight="1" x14ac:dyDescent="0.35">
      <c r="A1006" s="1">
        <f>IF(Data!A1006&lt;&gt;"",_xlfn.RANK.AVG(Data!A1006,Data!$A:$B,1),"")</f>
        <v>1883.5</v>
      </c>
      <c r="B1006" s="1">
        <f>IF(Data!B1006&lt;&gt;"",_xlfn.RANK.AVG(Data!B1006,Data!$A:$B,1),"")</f>
        <v>1883.5</v>
      </c>
      <c r="E1006" s="3">
        <f t="shared" si="30"/>
        <v>1</v>
      </c>
      <c r="F1006" s="3" t="str">
        <f t="shared" si="31"/>
        <v>NA</v>
      </c>
      <c r="G1006" s="3"/>
      <c r="H1006" s="3"/>
    </row>
    <row r="1007" spans="1:8" ht="15.75" customHeight="1" x14ac:dyDescent="0.35">
      <c r="A1007" s="1">
        <f>IF(Data!A1007&lt;&gt;"",_xlfn.RANK.AVG(Data!A1007,Data!$A:$B,1),"")</f>
        <v>772.5</v>
      </c>
      <c r="B1007" s="1">
        <f>IF(Data!B1007&lt;&gt;"",_xlfn.RANK.AVG(Data!B1007,Data!$A:$B,1),"")</f>
        <v>772.5</v>
      </c>
      <c r="E1007" s="3">
        <f t="shared" si="30"/>
        <v>1</v>
      </c>
      <c r="F1007" s="3" t="str">
        <f t="shared" si="31"/>
        <v>NA</v>
      </c>
      <c r="G1007" s="3"/>
      <c r="H1007" s="3"/>
    </row>
    <row r="1008" spans="1:8" ht="15.75" customHeight="1" x14ac:dyDescent="0.35">
      <c r="A1008" s="1">
        <f>IF(Data!A1008&lt;&gt;"",_xlfn.RANK.AVG(Data!A1008,Data!$A:$B,1),"")</f>
        <v>2327.5</v>
      </c>
      <c r="B1008" s="1">
        <f>IF(Data!B1008&lt;&gt;"",_xlfn.RANK.AVG(Data!B1008,Data!$A:$B,1),"")</f>
        <v>2327.5</v>
      </c>
      <c r="E1008" s="3">
        <f t="shared" si="30"/>
        <v>1</v>
      </c>
      <c r="F1008" s="3" t="str">
        <f t="shared" si="31"/>
        <v>NA</v>
      </c>
      <c r="G1008" s="3"/>
      <c r="H1008" s="3"/>
    </row>
    <row r="1009" spans="1:8" ht="15.75" customHeight="1" x14ac:dyDescent="0.35">
      <c r="A1009" s="1">
        <f>IF(Data!A1009&lt;&gt;"",_xlfn.RANK.AVG(Data!A1009,Data!$A:$B,1),"")</f>
        <v>1816.5</v>
      </c>
      <c r="B1009" s="1">
        <f>IF(Data!B1009&lt;&gt;"",_xlfn.RANK.AVG(Data!B1009,Data!$A:$B,1),"")</f>
        <v>1816.5</v>
      </c>
      <c r="E1009" s="3">
        <f t="shared" si="30"/>
        <v>1</v>
      </c>
      <c r="F1009" s="3" t="str">
        <f t="shared" si="31"/>
        <v>NA</v>
      </c>
      <c r="G1009" s="3"/>
      <c r="H1009" s="3"/>
    </row>
    <row r="1010" spans="1:8" ht="15.75" customHeight="1" x14ac:dyDescent="0.35">
      <c r="A1010" s="1">
        <f>IF(Data!A1010&lt;&gt;"",_xlfn.RANK.AVG(Data!A1010,Data!$A:$B,1),"")</f>
        <v>1816.5</v>
      </c>
      <c r="B1010" s="1">
        <f>IF(Data!B1010&lt;&gt;"",_xlfn.RANK.AVG(Data!B1010,Data!$A:$B,1),"")</f>
        <v>1816.5</v>
      </c>
      <c r="E1010" s="3">
        <f t="shared" si="30"/>
        <v>1</v>
      </c>
      <c r="F1010" s="3" t="str">
        <f t="shared" si="31"/>
        <v>NA</v>
      </c>
      <c r="G1010" s="3"/>
      <c r="H1010" s="3"/>
    </row>
    <row r="1011" spans="1:8" ht="15.75" customHeight="1" x14ac:dyDescent="0.35">
      <c r="A1011" s="1">
        <f>IF(Data!A1011&lt;&gt;"",_xlfn.RANK.AVG(Data!A1011,Data!$A:$B,1),"")</f>
        <v>772.5</v>
      </c>
      <c r="B1011" s="1">
        <f>IF(Data!B1011&lt;&gt;"",_xlfn.RANK.AVG(Data!B1011,Data!$A:$B,1),"")</f>
        <v>772.5</v>
      </c>
      <c r="E1011" s="3">
        <f t="shared" si="30"/>
        <v>1</v>
      </c>
      <c r="F1011" s="3" t="str">
        <f t="shared" si="31"/>
        <v>NA</v>
      </c>
      <c r="G1011" s="3"/>
      <c r="H1011" s="3"/>
    </row>
    <row r="1012" spans="1:8" ht="15.75" customHeight="1" x14ac:dyDescent="0.35">
      <c r="A1012" s="1">
        <f>IF(Data!A1012&lt;&gt;"",_xlfn.RANK.AVG(Data!A1012,Data!$A:$B,1),"")</f>
        <v>772.5</v>
      </c>
      <c r="B1012" s="1">
        <f>IF(Data!B1012&lt;&gt;"",_xlfn.RANK.AVG(Data!B1012,Data!$A:$B,1),"")</f>
        <v>772.5</v>
      </c>
      <c r="E1012" s="3">
        <f t="shared" si="30"/>
        <v>1</v>
      </c>
      <c r="F1012" s="3" t="str">
        <f t="shared" si="31"/>
        <v>NA</v>
      </c>
      <c r="G1012" s="3"/>
      <c r="H1012" s="3"/>
    </row>
    <row r="1013" spans="1:8" ht="15.75" customHeight="1" x14ac:dyDescent="0.35">
      <c r="A1013" s="1">
        <f>IF(Data!A1013&lt;&gt;"",_xlfn.RANK.AVG(Data!A1013,Data!$A:$B,1),"")</f>
        <v>772.5</v>
      </c>
      <c r="B1013" s="1">
        <f>IF(Data!B1013&lt;&gt;"",_xlfn.RANK.AVG(Data!B1013,Data!$A:$B,1),"")</f>
        <v>772.5</v>
      </c>
      <c r="E1013" s="3">
        <f t="shared" si="30"/>
        <v>1</v>
      </c>
      <c r="F1013" s="3" t="str">
        <f t="shared" si="31"/>
        <v>NA</v>
      </c>
      <c r="G1013" s="3"/>
      <c r="H1013" s="3"/>
    </row>
    <row r="1014" spans="1:8" ht="15.75" customHeight="1" x14ac:dyDescent="0.35">
      <c r="A1014" s="1">
        <f>IF(Data!A1014&lt;&gt;"",_xlfn.RANK.AVG(Data!A1014,Data!$A:$B,1),"")</f>
        <v>1795.5</v>
      </c>
      <c r="B1014" s="1">
        <f>IF(Data!B1014&lt;&gt;"",_xlfn.RANK.AVG(Data!B1014,Data!$A:$B,1),"")</f>
        <v>1795.5</v>
      </c>
      <c r="E1014" s="3">
        <f t="shared" si="30"/>
        <v>1</v>
      </c>
      <c r="F1014" s="3" t="str">
        <f t="shared" si="31"/>
        <v>NA</v>
      </c>
      <c r="G1014" s="3"/>
      <c r="H1014" s="3"/>
    </row>
    <row r="1015" spans="1:8" ht="15.75" customHeight="1" x14ac:dyDescent="0.35">
      <c r="A1015" s="1">
        <f>IF(Data!A1015&lt;&gt;"",_xlfn.RANK.AVG(Data!A1015,Data!$A:$B,1),"")</f>
        <v>772.5</v>
      </c>
      <c r="B1015" s="1">
        <f>IF(Data!B1015&lt;&gt;"",_xlfn.RANK.AVG(Data!B1015,Data!$A:$B,1),"")</f>
        <v>772.5</v>
      </c>
      <c r="E1015" s="3">
        <f t="shared" si="30"/>
        <v>1</v>
      </c>
      <c r="F1015" s="3" t="str">
        <f t="shared" si="31"/>
        <v>NA</v>
      </c>
      <c r="G1015" s="3"/>
      <c r="H1015" s="3"/>
    </row>
    <row r="1016" spans="1:8" ht="15.75" customHeight="1" x14ac:dyDescent="0.35">
      <c r="A1016" s="1">
        <f>IF(Data!A1016&lt;&gt;"",_xlfn.RANK.AVG(Data!A1016,Data!$A:$B,1),"")</f>
        <v>1659.5</v>
      </c>
      <c r="B1016" s="1">
        <f>IF(Data!B1016&lt;&gt;"",_xlfn.RANK.AVG(Data!B1016,Data!$A:$B,1),"")</f>
        <v>1659.5</v>
      </c>
      <c r="E1016" s="3">
        <f t="shared" si="30"/>
        <v>1</v>
      </c>
      <c r="F1016" s="3" t="str">
        <f t="shared" si="31"/>
        <v>NA</v>
      </c>
      <c r="G1016" s="3"/>
      <c r="H1016" s="3"/>
    </row>
    <row r="1017" spans="1:8" ht="15.75" customHeight="1" x14ac:dyDescent="0.35">
      <c r="A1017" s="1">
        <f>IF(Data!A1017&lt;&gt;"",_xlfn.RANK.AVG(Data!A1017,Data!$A:$B,1),"")</f>
        <v>772.5</v>
      </c>
      <c r="B1017" s="1">
        <f>IF(Data!B1017&lt;&gt;"",_xlfn.RANK.AVG(Data!B1017,Data!$A:$B,1),"")</f>
        <v>772.5</v>
      </c>
      <c r="E1017" s="3">
        <f t="shared" si="30"/>
        <v>1</v>
      </c>
      <c r="F1017" s="3" t="str">
        <f t="shared" si="31"/>
        <v>NA</v>
      </c>
      <c r="G1017" s="3"/>
      <c r="H1017" s="3"/>
    </row>
    <row r="1018" spans="1:8" ht="15.75" customHeight="1" x14ac:dyDescent="0.35">
      <c r="A1018" s="1">
        <f>IF(Data!A1018&lt;&gt;"",_xlfn.RANK.AVG(Data!A1018,Data!$A:$B,1),"")</f>
        <v>772.5</v>
      </c>
      <c r="B1018" s="1">
        <f>IF(Data!B1018&lt;&gt;"",_xlfn.RANK.AVG(Data!B1018,Data!$A:$B,1),"")</f>
        <v>772.5</v>
      </c>
      <c r="E1018" s="3">
        <f t="shared" si="30"/>
        <v>1</v>
      </c>
      <c r="F1018" s="3" t="str">
        <f t="shared" si="31"/>
        <v>NA</v>
      </c>
      <c r="G1018" s="3"/>
      <c r="H1018" s="3"/>
    </row>
    <row r="1019" spans="1:8" ht="15.75" customHeight="1" x14ac:dyDescent="0.35">
      <c r="A1019" s="1">
        <f>IF(Data!A1019&lt;&gt;"",_xlfn.RANK.AVG(Data!A1019,Data!$A:$B,1),"")</f>
        <v>772.5</v>
      </c>
      <c r="B1019" s="1">
        <f>IF(Data!B1019&lt;&gt;"",_xlfn.RANK.AVG(Data!B1019,Data!$A:$B,1),"")</f>
        <v>772.5</v>
      </c>
      <c r="E1019" s="3">
        <f t="shared" si="30"/>
        <v>1</v>
      </c>
      <c r="F1019" s="3" t="str">
        <f t="shared" si="31"/>
        <v>NA</v>
      </c>
      <c r="G1019" s="3"/>
      <c r="H1019" s="3"/>
    </row>
    <row r="1020" spans="1:8" ht="15.75" customHeight="1" x14ac:dyDescent="0.35">
      <c r="A1020" s="1">
        <f>IF(Data!A1020&lt;&gt;"",_xlfn.RANK.AVG(Data!A1020,Data!$A:$B,1),"")</f>
        <v>772.5</v>
      </c>
      <c r="B1020" s="1">
        <f>IF(Data!B1020&lt;&gt;"",_xlfn.RANK.AVG(Data!B1020,Data!$A:$B,1),"")</f>
        <v>772.5</v>
      </c>
      <c r="E1020" s="3">
        <f t="shared" si="30"/>
        <v>1</v>
      </c>
      <c r="F1020" s="3" t="str">
        <f t="shared" si="31"/>
        <v>NA</v>
      </c>
      <c r="G1020" s="3"/>
      <c r="H1020" s="3"/>
    </row>
    <row r="1021" spans="1:8" ht="15.75" customHeight="1" x14ac:dyDescent="0.35">
      <c r="A1021" s="1">
        <f>IF(Data!A1021&lt;&gt;"",_xlfn.RANK.AVG(Data!A1021,Data!$A:$B,1),"")</f>
        <v>772.5</v>
      </c>
      <c r="B1021" s="1">
        <f>IF(Data!B1021&lt;&gt;"",_xlfn.RANK.AVG(Data!B1021,Data!$A:$B,1),"")</f>
        <v>772.5</v>
      </c>
      <c r="E1021" s="3">
        <f t="shared" si="30"/>
        <v>1</v>
      </c>
      <c r="F1021" s="3" t="str">
        <f t="shared" si="31"/>
        <v>NA</v>
      </c>
      <c r="G1021" s="3"/>
      <c r="H1021" s="3"/>
    </row>
    <row r="1022" spans="1:8" ht="15.75" customHeight="1" x14ac:dyDescent="0.35">
      <c r="A1022" s="1">
        <f>IF(Data!A1022&lt;&gt;"",_xlfn.RANK.AVG(Data!A1022,Data!$A:$B,1),"")</f>
        <v>772.5</v>
      </c>
      <c r="B1022" s="1">
        <f>IF(Data!B1022&lt;&gt;"",_xlfn.RANK.AVG(Data!B1022,Data!$A:$B,1),"")</f>
        <v>772.5</v>
      </c>
      <c r="E1022" s="3">
        <f t="shared" si="30"/>
        <v>1</v>
      </c>
      <c r="F1022" s="3" t="str">
        <f t="shared" si="31"/>
        <v>NA</v>
      </c>
      <c r="G1022" s="3"/>
      <c r="H1022" s="3"/>
    </row>
    <row r="1023" spans="1:8" ht="15.75" customHeight="1" x14ac:dyDescent="0.35">
      <c r="A1023" s="1">
        <f>IF(Data!A1023&lt;&gt;"",_xlfn.RANK.AVG(Data!A1023,Data!$A:$B,1),"")</f>
        <v>772.5</v>
      </c>
      <c r="B1023" s="1">
        <f>IF(Data!B1023&lt;&gt;"",_xlfn.RANK.AVG(Data!B1023,Data!$A:$B,1),"")</f>
        <v>772.5</v>
      </c>
      <c r="E1023" s="3">
        <f t="shared" si="30"/>
        <v>1</v>
      </c>
      <c r="F1023" s="3" t="str">
        <f t="shared" si="31"/>
        <v>NA</v>
      </c>
      <c r="G1023" s="3"/>
      <c r="H1023" s="3"/>
    </row>
    <row r="1024" spans="1:8" ht="15.75" customHeight="1" x14ac:dyDescent="0.35">
      <c r="A1024" s="1">
        <f>IF(Data!A1024&lt;&gt;"",_xlfn.RANK.AVG(Data!A1024,Data!$A:$B,1),"")</f>
        <v>772.5</v>
      </c>
      <c r="B1024" s="1">
        <f>IF(Data!B1024&lt;&gt;"",_xlfn.RANK.AVG(Data!B1024,Data!$A:$B,1),"")</f>
        <v>772.5</v>
      </c>
      <c r="E1024" s="3">
        <f t="shared" si="30"/>
        <v>1</v>
      </c>
      <c r="F1024" s="3" t="str">
        <f t="shared" si="31"/>
        <v>NA</v>
      </c>
      <c r="G1024" s="3"/>
      <c r="H1024" s="3"/>
    </row>
    <row r="1025" spans="1:8" ht="15.75" customHeight="1" x14ac:dyDescent="0.35">
      <c r="A1025" s="1">
        <f>IF(Data!A1025&lt;&gt;"",_xlfn.RANK.AVG(Data!A1025,Data!$A:$B,1),"")</f>
        <v>772.5</v>
      </c>
      <c r="B1025" s="1">
        <f>IF(Data!B1025&lt;&gt;"",_xlfn.RANK.AVG(Data!B1025,Data!$A:$B,1),"")</f>
        <v>772.5</v>
      </c>
      <c r="E1025" s="3">
        <f t="shared" ref="E1025:E1088" si="32">IF(A1025=B1025,1,"NA")</f>
        <v>1</v>
      </c>
      <c r="F1025" s="3" t="str">
        <f t="shared" ref="F1025:F1088" si="33">IF(AND(A1025=B1025,A1025=650.5),1,"NA")</f>
        <v>NA</v>
      </c>
      <c r="G1025" s="3"/>
      <c r="H1025" s="3"/>
    </row>
    <row r="1026" spans="1:8" ht="15.75" customHeight="1" x14ac:dyDescent="0.35">
      <c r="A1026" s="1">
        <f>IF(Data!A1026&lt;&gt;"",_xlfn.RANK.AVG(Data!A1026,Data!$A:$B,1),"")</f>
        <v>772.5</v>
      </c>
      <c r="B1026" s="1">
        <f>IF(Data!B1026&lt;&gt;"",_xlfn.RANK.AVG(Data!B1026,Data!$A:$B,1),"")</f>
        <v>772.5</v>
      </c>
      <c r="E1026" s="3">
        <f t="shared" si="32"/>
        <v>1</v>
      </c>
      <c r="F1026" s="3" t="str">
        <f t="shared" si="33"/>
        <v>NA</v>
      </c>
      <c r="G1026" s="3"/>
      <c r="H1026" s="3"/>
    </row>
    <row r="1027" spans="1:8" ht="15.75" customHeight="1" x14ac:dyDescent="0.35">
      <c r="A1027" s="1">
        <f>IF(Data!A1027&lt;&gt;"",_xlfn.RANK.AVG(Data!A1027,Data!$A:$B,1),"")</f>
        <v>772.5</v>
      </c>
      <c r="B1027" s="1">
        <f>IF(Data!B1027&lt;&gt;"",_xlfn.RANK.AVG(Data!B1027,Data!$A:$B,1),"")</f>
        <v>772.5</v>
      </c>
      <c r="E1027" s="3">
        <f t="shared" si="32"/>
        <v>1</v>
      </c>
      <c r="F1027" s="3" t="str">
        <f t="shared" si="33"/>
        <v>NA</v>
      </c>
      <c r="G1027" s="3"/>
      <c r="H1027" s="3"/>
    </row>
    <row r="1028" spans="1:8" ht="15.75" customHeight="1" x14ac:dyDescent="0.35">
      <c r="A1028" s="1">
        <f>IF(Data!A1028&lt;&gt;"",_xlfn.RANK.AVG(Data!A1028,Data!$A:$B,1),"")</f>
        <v>772.5</v>
      </c>
      <c r="B1028" s="1">
        <f>IF(Data!B1028&lt;&gt;"",_xlfn.RANK.AVG(Data!B1028,Data!$A:$B,1),"")</f>
        <v>772.5</v>
      </c>
      <c r="E1028" s="3">
        <f t="shared" si="32"/>
        <v>1</v>
      </c>
      <c r="F1028" s="3" t="str">
        <f t="shared" si="33"/>
        <v>NA</v>
      </c>
      <c r="G1028" s="3"/>
      <c r="H1028" s="3"/>
    </row>
    <row r="1029" spans="1:8" ht="15.75" customHeight="1" x14ac:dyDescent="0.35">
      <c r="A1029" s="1">
        <f>IF(Data!A1029&lt;&gt;"",_xlfn.RANK.AVG(Data!A1029,Data!$A:$B,1),"")</f>
        <v>772.5</v>
      </c>
      <c r="B1029" s="1">
        <f>IF(Data!B1029&lt;&gt;"",_xlfn.RANK.AVG(Data!B1029,Data!$A:$B,1),"")</f>
        <v>772.5</v>
      </c>
      <c r="E1029" s="3">
        <f t="shared" si="32"/>
        <v>1</v>
      </c>
      <c r="F1029" s="3" t="str">
        <f t="shared" si="33"/>
        <v>NA</v>
      </c>
      <c r="G1029" s="3"/>
      <c r="H1029" s="3"/>
    </row>
    <row r="1030" spans="1:8" ht="15.75" customHeight="1" x14ac:dyDescent="0.35">
      <c r="A1030" s="1">
        <f>IF(Data!A1030&lt;&gt;"",_xlfn.RANK.AVG(Data!A1030,Data!$A:$B,1),"")</f>
        <v>772.5</v>
      </c>
      <c r="B1030" s="1">
        <f>IF(Data!B1030&lt;&gt;"",_xlfn.RANK.AVG(Data!B1030,Data!$A:$B,1),"")</f>
        <v>772.5</v>
      </c>
      <c r="E1030" s="3">
        <f t="shared" si="32"/>
        <v>1</v>
      </c>
      <c r="F1030" s="3" t="str">
        <f t="shared" si="33"/>
        <v>NA</v>
      </c>
      <c r="G1030" s="3"/>
      <c r="H1030" s="3"/>
    </row>
    <row r="1031" spans="1:8" ht="15.75" customHeight="1" x14ac:dyDescent="0.35">
      <c r="A1031" s="1">
        <f>IF(Data!A1031&lt;&gt;"",_xlfn.RANK.AVG(Data!A1031,Data!$A:$B,1),"")</f>
        <v>1957.5</v>
      </c>
      <c r="B1031" s="1">
        <f>IF(Data!B1031&lt;&gt;"",_xlfn.RANK.AVG(Data!B1031,Data!$A:$B,1),"")</f>
        <v>1957.5</v>
      </c>
      <c r="E1031" s="3">
        <f t="shared" si="32"/>
        <v>1</v>
      </c>
      <c r="F1031" s="3" t="str">
        <f t="shared" si="33"/>
        <v>NA</v>
      </c>
      <c r="G1031" s="3"/>
      <c r="H1031" s="3"/>
    </row>
    <row r="1032" spans="1:8" ht="15.75" customHeight="1" x14ac:dyDescent="0.35">
      <c r="A1032" s="1">
        <f>IF(Data!A1032&lt;&gt;"",_xlfn.RANK.AVG(Data!A1032,Data!$A:$B,1),"")</f>
        <v>772.5</v>
      </c>
      <c r="B1032" s="1">
        <f>IF(Data!B1032&lt;&gt;"",_xlfn.RANK.AVG(Data!B1032,Data!$A:$B,1),"")</f>
        <v>772.5</v>
      </c>
      <c r="E1032" s="3">
        <f t="shared" si="32"/>
        <v>1</v>
      </c>
      <c r="F1032" s="3" t="str">
        <f t="shared" si="33"/>
        <v>NA</v>
      </c>
      <c r="G1032" s="3"/>
      <c r="H1032" s="3"/>
    </row>
    <row r="1033" spans="1:8" ht="15.75" customHeight="1" x14ac:dyDescent="0.35">
      <c r="A1033" s="1">
        <f>IF(Data!A1033&lt;&gt;"",_xlfn.RANK.AVG(Data!A1033,Data!$A:$B,1),"")</f>
        <v>772.5</v>
      </c>
      <c r="B1033" s="1">
        <f>IF(Data!B1033&lt;&gt;"",_xlfn.RANK.AVG(Data!B1033,Data!$A:$B,1),"")</f>
        <v>772.5</v>
      </c>
      <c r="E1033" s="3">
        <f t="shared" si="32"/>
        <v>1</v>
      </c>
      <c r="F1033" s="3" t="str">
        <f t="shared" si="33"/>
        <v>NA</v>
      </c>
      <c r="G1033" s="3"/>
      <c r="H1033" s="3"/>
    </row>
    <row r="1034" spans="1:8" ht="15.75" customHeight="1" x14ac:dyDescent="0.35">
      <c r="A1034" s="1">
        <f>IF(Data!A1034&lt;&gt;"",_xlfn.RANK.AVG(Data!A1034,Data!$A:$B,1),"")</f>
        <v>1959.5</v>
      </c>
      <c r="B1034" s="1">
        <f>IF(Data!B1034&lt;&gt;"",_xlfn.RANK.AVG(Data!B1034,Data!$A:$B,1),"")</f>
        <v>1959.5</v>
      </c>
      <c r="E1034" s="3">
        <f t="shared" si="32"/>
        <v>1</v>
      </c>
      <c r="F1034" s="3" t="str">
        <f t="shared" si="33"/>
        <v>NA</v>
      </c>
      <c r="G1034" s="3"/>
      <c r="H1034" s="3"/>
    </row>
    <row r="1035" spans="1:8" ht="15.75" customHeight="1" x14ac:dyDescent="0.35">
      <c r="A1035" s="1">
        <f>IF(Data!A1035&lt;&gt;"",_xlfn.RANK.AVG(Data!A1035,Data!$A:$B,1),"")</f>
        <v>1830.5</v>
      </c>
      <c r="B1035" s="1">
        <f>IF(Data!B1035&lt;&gt;"",_xlfn.RANK.AVG(Data!B1035,Data!$A:$B,1),"")</f>
        <v>1830.5</v>
      </c>
      <c r="E1035" s="3">
        <f t="shared" si="32"/>
        <v>1</v>
      </c>
      <c r="F1035" s="3" t="str">
        <f t="shared" si="33"/>
        <v>NA</v>
      </c>
      <c r="G1035" s="3"/>
      <c r="H1035" s="3"/>
    </row>
    <row r="1036" spans="1:8" ht="15.75" customHeight="1" x14ac:dyDescent="0.35">
      <c r="A1036" s="1">
        <f>IF(Data!A1036&lt;&gt;"",_xlfn.RANK.AVG(Data!A1036,Data!$A:$B,1),"")</f>
        <v>1830.5</v>
      </c>
      <c r="B1036" s="1">
        <f>IF(Data!B1036&lt;&gt;"",_xlfn.RANK.AVG(Data!B1036,Data!$A:$B,1),"")</f>
        <v>1830.5</v>
      </c>
      <c r="E1036" s="3">
        <f t="shared" si="32"/>
        <v>1</v>
      </c>
      <c r="F1036" s="3" t="str">
        <f t="shared" si="33"/>
        <v>NA</v>
      </c>
      <c r="G1036" s="3"/>
      <c r="H1036" s="3"/>
    </row>
    <row r="1037" spans="1:8" ht="15.75" customHeight="1" x14ac:dyDescent="0.35">
      <c r="A1037" s="1">
        <f>IF(Data!A1037&lt;&gt;"",_xlfn.RANK.AVG(Data!A1037,Data!$A:$B,1),"")</f>
        <v>1567.5</v>
      </c>
      <c r="B1037" s="1">
        <f>IF(Data!B1037&lt;&gt;"",_xlfn.RANK.AVG(Data!B1037,Data!$A:$B,1),"")</f>
        <v>1567.5</v>
      </c>
      <c r="E1037" s="3">
        <f t="shared" si="32"/>
        <v>1</v>
      </c>
      <c r="F1037" s="3" t="str">
        <f t="shared" si="33"/>
        <v>NA</v>
      </c>
      <c r="G1037" s="3"/>
      <c r="H1037" s="3"/>
    </row>
    <row r="1038" spans="1:8" ht="15.75" customHeight="1" x14ac:dyDescent="0.35">
      <c r="A1038" s="1">
        <f>IF(Data!A1038&lt;&gt;"",_xlfn.RANK.AVG(Data!A1038,Data!$A:$B,1),"")</f>
        <v>1583.5</v>
      </c>
      <c r="B1038" s="1">
        <f>IF(Data!B1038&lt;&gt;"",_xlfn.RANK.AVG(Data!B1038,Data!$A:$B,1),"")</f>
        <v>1583.5</v>
      </c>
      <c r="E1038" s="3">
        <f t="shared" si="32"/>
        <v>1</v>
      </c>
      <c r="F1038" s="3" t="str">
        <f t="shared" si="33"/>
        <v>NA</v>
      </c>
      <c r="G1038" s="3"/>
      <c r="H1038" s="3"/>
    </row>
    <row r="1039" spans="1:8" ht="15.75" customHeight="1" x14ac:dyDescent="0.35">
      <c r="A1039" s="1">
        <f>IF(Data!A1039&lt;&gt;"",_xlfn.RANK.AVG(Data!A1039,Data!$A:$B,1),"")</f>
        <v>1935.5</v>
      </c>
      <c r="B1039" s="1">
        <f>IF(Data!B1039&lt;&gt;"",_xlfn.RANK.AVG(Data!B1039,Data!$A:$B,1),"")</f>
        <v>1935.5</v>
      </c>
      <c r="E1039" s="3">
        <f t="shared" si="32"/>
        <v>1</v>
      </c>
      <c r="F1039" s="3" t="str">
        <f t="shared" si="33"/>
        <v>NA</v>
      </c>
      <c r="G1039" s="3"/>
      <c r="H1039" s="3"/>
    </row>
    <row r="1040" spans="1:8" ht="15.75" customHeight="1" x14ac:dyDescent="0.35">
      <c r="A1040" s="1">
        <f>IF(Data!A1040&lt;&gt;"",_xlfn.RANK.AVG(Data!A1040,Data!$A:$B,1),"")</f>
        <v>1886.5</v>
      </c>
      <c r="B1040" s="1">
        <f>IF(Data!B1040&lt;&gt;"",_xlfn.RANK.AVG(Data!B1040,Data!$A:$B,1),"")</f>
        <v>1886.5</v>
      </c>
      <c r="E1040" s="3">
        <f t="shared" si="32"/>
        <v>1</v>
      </c>
      <c r="F1040" s="3" t="str">
        <f t="shared" si="33"/>
        <v>NA</v>
      </c>
      <c r="G1040" s="3"/>
      <c r="H1040" s="3"/>
    </row>
    <row r="1041" spans="1:8" ht="15.75" customHeight="1" x14ac:dyDescent="0.35">
      <c r="A1041" s="1">
        <f>IF(Data!A1041&lt;&gt;"",_xlfn.RANK.AVG(Data!A1041,Data!$A:$B,1),"")</f>
        <v>1886.5</v>
      </c>
      <c r="B1041" s="1">
        <f>IF(Data!B1041&lt;&gt;"",_xlfn.RANK.AVG(Data!B1041,Data!$A:$B,1),"")</f>
        <v>1886.5</v>
      </c>
      <c r="E1041" s="3">
        <f t="shared" si="32"/>
        <v>1</v>
      </c>
      <c r="F1041" s="3" t="str">
        <f t="shared" si="33"/>
        <v>NA</v>
      </c>
      <c r="G1041" s="3"/>
      <c r="H1041" s="3"/>
    </row>
    <row r="1042" spans="1:8" ht="15.75" customHeight="1" x14ac:dyDescent="0.35">
      <c r="A1042" s="1">
        <f>IF(Data!A1042&lt;&gt;"",_xlfn.RANK.AVG(Data!A1042,Data!$A:$B,1),"")</f>
        <v>772.5</v>
      </c>
      <c r="B1042" s="1">
        <f>IF(Data!B1042&lt;&gt;"",_xlfn.RANK.AVG(Data!B1042,Data!$A:$B,1),"")</f>
        <v>772.5</v>
      </c>
      <c r="E1042" s="3">
        <f t="shared" si="32"/>
        <v>1</v>
      </c>
      <c r="F1042" s="3" t="str">
        <f t="shared" si="33"/>
        <v>NA</v>
      </c>
      <c r="G1042" s="3"/>
      <c r="H1042" s="3"/>
    </row>
    <row r="1043" spans="1:8" ht="15.75" customHeight="1" x14ac:dyDescent="0.35">
      <c r="A1043" s="1">
        <f>IF(Data!A1043&lt;&gt;"",_xlfn.RANK.AVG(Data!A1043,Data!$A:$B,1),"")</f>
        <v>772.5</v>
      </c>
      <c r="B1043" s="1">
        <f>IF(Data!B1043&lt;&gt;"",_xlfn.RANK.AVG(Data!B1043,Data!$A:$B,1),"")</f>
        <v>772.5</v>
      </c>
      <c r="E1043" s="3">
        <f t="shared" si="32"/>
        <v>1</v>
      </c>
      <c r="F1043" s="3" t="str">
        <f t="shared" si="33"/>
        <v>NA</v>
      </c>
      <c r="G1043" s="3"/>
      <c r="H1043" s="3"/>
    </row>
    <row r="1044" spans="1:8" ht="15.75" customHeight="1" x14ac:dyDescent="0.35">
      <c r="A1044" s="1">
        <f>IF(Data!A1044&lt;&gt;"",_xlfn.RANK.AVG(Data!A1044,Data!$A:$B,1),"")</f>
        <v>772.5</v>
      </c>
      <c r="B1044" s="1">
        <f>IF(Data!B1044&lt;&gt;"",_xlfn.RANK.AVG(Data!B1044,Data!$A:$B,1),"")</f>
        <v>772.5</v>
      </c>
      <c r="E1044" s="3">
        <f t="shared" si="32"/>
        <v>1</v>
      </c>
      <c r="F1044" s="3" t="str">
        <f t="shared" si="33"/>
        <v>NA</v>
      </c>
      <c r="G1044" s="3"/>
      <c r="H1044" s="3"/>
    </row>
    <row r="1045" spans="1:8" ht="15.75" customHeight="1" x14ac:dyDescent="0.35">
      <c r="A1045" s="1">
        <f>IF(Data!A1045&lt;&gt;"",_xlfn.RANK.AVG(Data!A1045,Data!$A:$B,1),"")</f>
        <v>772.5</v>
      </c>
      <c r="B1045" s="1">
        <f>IF(Data!B1045&lt;&gt;"",_xlfn.RANK.AVG(Data!B1045,Data!$A:$B,1),"")</f>
        <v>772.5</v>
      </c>
      <c r="E1045" s="3">
        <f t="shared" si="32"/>
        <v>1</v>
      </c>
      <c r="F1045" s="3" t="str">
        <f t="shared" si="33"/>
        <v>NA</v>
      </c>
      <c r="G1045" s="3"/>
      <c r="H1045" s="3"/>
    </row>
    <row r="1046" spans="1:8" ht="15.75" customHeight="1" x14ac:dyDescent="0.35">
      <c r="A1046" s="1">
        <f>IF(Data!A1046&lt;&gt;"",_xlfn.RANK.AVG(Data!A1046,Data!$A:$B,1),"")</f>
        <v>772.5</v>
      </c>
      <c r="B1046" s="1">
        <f>IF(Data!B1046&lt;&gt;"",_xlfn.RANK.AVG(Data!B1046,Data!$A:$B,1),"")</f>
        <v>772.5</v>
      </c>
      <c r="E1046" s="3">
        <f t="shared" si="32"/>
        <v>1</v>
      </c>
      <c r="F1046" s="3" t="str">
        <f t="shared" si="33"/>
        <v>NA</v>
      </c>
      <c r="G1046" s="3"/>
      <c r="H1046" s="3"/>
    </row>
    <row r="1047" spans="1:8" ht="15.75" customHeight="1" x14ac:dyDescent="0.35">
      <c r="A1047" s="1">
        <f>IF(Data!A1047&lt;&gt;"",_xlfn.RANK.AVG(Data!A1047,Data!$A:$B,1),"")</f>
        <v>772.5</v>
      </c>
      <c r="B1047" s="1">
        <f>IF(Data!B1047&lt;&gt;"",_xlfn.RANK.AVG(Data!B1047,Data!$A:$B,1),"")</f>
        <v>772.5</v>
      </c>
      <c r="E1047" s="3">
        <f t="shared" si="32"/>
        <v>1</v>
      </c>
      <c r="F1047" s="3" t="str">
        <f t="shared" si="33"/>
        <v>NA</v>
      </c>
      <c r="G1047" s="3"/>
      <c r="H1047" s="3"/>
    </row>
    <row r="1048" spans="1:8" ht="15.75" customHeight="1" x14ac:dyDescent="0.35">
      <c r="A1048" s="1">
        <f>IF(Data!A1048&lt;&gt;"",_xlfn.RANK.AVG(Data!A1048,Data!$A:$B,1),"")</f>
        <v>772.5</v>
      </c>
      <c r="B1048" s="1">
        <f>IF(Data!B1048&lt;&gt;"",_xlfn.RANK.AVG(Data!B1048,Data!$A:$B,1),"")</f>
        <v>772.5</v>
      </c>
      <c r="E1048" s="3">
        <f t="shared" si="32"/>
        <v>1</v>
      </c>
      <c r="F1048" s="3" t="str">
        <f t="shared" si="33"/>
        <v>NA</v>
      </c>
      <c r="G1048" s="3"/>
      <c r="H1048" s="3"/>
    </row>
    <row r="1049" spans="1:8" ht="15.75" customHeight="1" x14ac:dyDescent="0.35">
      <c r="A1049" s="1">
        <f>IF(Data!A1049&lt;&gt;"",_xlfn.RANK.AVG(Data!A1049,Data!$A:$B,1),"")</f>
        <v>1823.5</v>
      </c>
      <c r="B1049" s="1">
        <f>IF(Data!B1049&lt;&gt;"",_xlfn.RANK.AVG(Data!B1049,Data!$A:$B,1),"")</f>
        <v>1823.5</v>
      </c>
      <c r="E1049" s="3">
        <f t="shared" si="32"/>
        <v>1</v>
      </c>
      <c r="F1049" s="3" t="str">
        <f t="shared" si="33"/>
        <v>NA</v>
      </c>
      <c r="G1049" s="3"/>
      <c r="H1049" s="3"/>
    </row>
    <row r="1050" spans="1:8" ht="15.75" customHeight="1" x14ac:dyDescent="0.35">
      <c r="A1050" s="1">
        <f>IF(Data!A1050&lt;&gt;"",_xlfn.RANK.AVG(Data!A1050,Data!$A:$B,1),"")</f>
        <v>772.5</v>
      </c>
      <c r="B1050" s="1">
        <f>IF(Data!B1050&lt;&gt;"",_xlfn.RANK.AVG(Data!B1050,Data!$A:$B,1),"")</f>
        <v>772.5</v>
      </c>
      <c r="E1050" s="3">
        <f t="shared" si="32"/>
        <v>1</v>
      </c>
      <c r="F1050" s="3" t="str">
        <f t="shared" si="33"/>
        <v>NA</v>
      </c>
      <c r="G1050" s="3"/>
      <c r="H1050" s="3"/>
    </row>
    <row r="1051" spans="1:8" ht="15.75" customHeight="1" x14ac:dyDescent="0.35">
      <c r="A1051" s="1">
        <f>IF(Data!A1051&lt;&gt;"",_xlfn.RANK.AVG(Data!A1051,Data!$A:$B,1),"")</f>
        <v>772.5</v>
      </c>
      <c r="B1051" s="1">
        <f>IF(Data!B1051&lt;&gt;"",_xlfn.RANK.AVG(Data!B1051,Data!$A:$B,1),"")</f>
        <v>772.5</v>
      </c>
      <c r="E1051" s="3">
        <f t="shared" si="32"/>
        <v>1</v>
      </c>
      <c r="F1051" s="3" t="str">
        <f t="shared" si="33"/>
        <v>NA</v>
      </c>
      <c r="G1051" s="3"/>
      <c r="H1051" s="3"/>
    </row>
    <row r="1052" spans="1:8" ht="15.75" customHeight="1" x14ac:dyDescent="0.35">
      <c r="A1052" s="1">
        <f>IF(Data!A1052&lt;&gt;"",_xlfn.RANK.AVG(Data!A1052,Data!$A:$B,1),"")</f>
        <v>772.5</v>
      </c>
      <c r="B1052" s="1">
        <f>IF(Data!B1052&lt;&gt;"",_xlfn.RANK.AVG(Data!B1052,Data!$A:$B,1),"")</f>
        <v>772.5</v>
      </c>
      <c r="E1052" s="3">
        <f t="shared" si="32"/>
        <v>1</v>
      </c>
      <c r="F1052" s="3" t="str">
        <f t="shared" si="33"/>
        <v>NA</v>
      </c>
      <c r="G1052" s="3"/>
      <c r="H1052" s="3"/>
    </row>
    <row r="1053" spans="1:8" ht="15.75" customHeight="1" x14ac:dyDescent="0.35">
      <c r="A1053" s="1">
        <f>IF(Data!A1053&lt;&gt;"",_xlfn.RANK.AVG(Data!A1053,Data!$A:$B,1),"")</f>
        <v>772.5</v>
      </c>
      <c r="B1053" s="1">
        <f>IF(Data!B1053&lt;&gt;"",_xlfn.RANK.AVG(Data!B1053,Data!$A:$B,1),"")</f>
        <v>772.5</v>
      </c>
      <c r="E1053" s="3">
        <f t="shared" si="32"/>
        <v>1</v>
      </c>
      <c r="F1053" s="3" t="str">
        <f t="shared" si="33"/>
        <v>NA</v>
      </c>
      <c r="G1053" s="3"/>
      <c r="H1053" s="3"/>
    </row>
    <row r="1054" spans="1:8" ht="15.75" customHeight="1" x14ac:dyDescent="0.35">
      <c r="A1054" s="1">
        <f>IF(Data!A1054&lt;&gt;"",_xlfn.RANK.AVG(Data!A1054,Data!$A:$B,1),"")</f>
        <v>772.5</v>
      </c>
      <c r="B1054" s="1">
        <f>IF(Data!B1054&lt;&gt;"",_xlfn.RANK.AVG(Data!B1054,Data!$A:$B,1),"")</f>
        <v>772.5</v>
      </c>
      <c r="E1054" s="3">
        <f t="shared" si="32"/>
        <v>1</v>
      </c>
      <c r="F1054" s="3" t="str">
        <f t="shared" si="33"/>
        <v>NA</v>
      </c>
      <c r="G1054" s="3"/>
      <c r="H1054" s="3"/>
    </row>
    <row r="1055" spans="1:8" ht="15.75" customHeight="1" x14ac:dyDescent="0.35">
      <c r="A1055" s="1">
        <f>IF(Data!A1055&lt;&gt;"",_xlfn.RANK.AVG(Data!A1055,Data!$A:$B,1),"")</f>
        <v>772.5</v>
      </c>
      <c r="B1055" s="1">
        <f>IF(Data!B1055&lt;&gt;"",_xlfn.RANK.AVG(Data!B1055,Data!$A:$B,1),"")</f>
        <v>772.5</v>
      </c>
      <c r="E1055" s="3">
        <f t="shared" si="32"/>
        <v>1</v>
      </c>
      <c r="F1055" s="3" t="str">
        <f t="shared" si="33"/>
        <v>NA</v>
      </c>
      <c r="G1055" s="3"/>
      <c r="H1055" s="3"/>
    </row>
    <row r="1056" spans="1:8" ht="15.75" customHeight="1" x14ac:dyDescent="0.35">
      <c r="A1056" s="1">
        <f>IF(Data!A1056&lt;&gt;"",_xlfn.RANK.AVG(Data!A1056,Data!$A:$B,1),"")</f>
        <v>772.5</v>
      </c>
      <c r="B1056" s="1">
        <f>IF(Data!B1056&lt;&gt;"",_xlfn.RANK.AVG(Data!B1056,Data!$A:$B,1),"")</f>
        <v>772.5</v>
      </c>
      <c r="E1056" s="3">
        <f t="shared" si="32"/>
        <v>1</v>
      </c>
      <c r="F1056" s="3" t="str">
        <f t="shared" si="33"/>
        <v>NA</v>
      </c>
      <c r="G1056" s="3"/>
      <c r="H1056" s="3"/>
    </row>
    <row r="1057" spans="1:8" ht="15.75" customHeight="1" x14ac:dyDescent="0.35">
      <c r="A1057" s="1">
        <f>IF(Data!A1057&lt;&gt;"",_xlfn.RANK.AVG(Data!A1057,Data!$A:$B,1),"")</f>
        <v>772.5</v>
      </c>
      <c r="B1057" s="1">
        <f>IF(Data!B1057&lt;&gt;"",_xlfn.RANK.AVG(Data!B1057,Data!$A:$B,1),"")</f>
        <v>772.5</v>
      </c>
      <c r="E1057" s="3">
        <f t="shared" si="32"/>
        <v>1</v>
      </c>
      <c r="F1057" s="3" t="str">
        <f t="shared" si="33"/>
        <v>NA</v>
      </c>
      <c r="G1057" s="3"/>
      <c r="H1057" s="3"/>
    </row>
    <row r="1058" spans="1:8" ht="15.75" customHeight="1" x14ac:dyDescent="0.35">
      <c r="A1058" s="1">
        <f>IF(Data!A1058&lt;&gt;"",_xlfn.RANK.AVG(Data!A1058,Data!$A:$B,1),"")</f>
        <v>772.5</v>
      </c>
      <c r="B1058" s="1">
        <f>IF(Data!B1058&lt;&gt;"",_xlfn.RANK.AVG(Data!B1058,Data!$A:$B,1),"")</f>
        <v>772.5</v>
      </c>
      <c r="E1058" s="3">
        <f t="shared" si="32"/>
        <v>1</v>
      </c>
      <c r="F1058" s="3" t="str">
        <f t="shared" si="33"/>
        <v>NA</v>
      </c>
      <c r="G1058" s="3"/>
      <c r="H1058" s="3"/>
    </row>
    <row r="1059" spans="1:8" ht="15.75" customHeight="1" x14ac:dyDescent="0.35">
      <c r="A1059" s="1">
        <f>IF(Data!A1059&lt;&gt;"",_xlfn.RANK.AVG(Data!A1059,Data!$A:$B,1),"")</f>
        <v>772.5</v>
      </c>
      <c r="B1059" s="1">
        <f>IF(Data!B1059&lt;&gt;"",_xlfn.RANK.AVG(Data!B1059,Data!$A:$B,1),"")</f>
        <v>772.5</v>
      </c>
      <c r="E1059" s="3">
        <f t="shared" si="32"/>
        <v>1</v>
      </c>
      <c r="F1059" s="3" t="str">
        <f t="shared" si="33"/>
        <v>NA</v>
      </c>
      <c r="G1059" s="3"/>
      <c r="H1059" s="3"/>
    </row>
    <row r="1060" spans="1:8" ht="15.75" customHeight="1" x14ac:dyDescent="0.35">
      <c r="A1060" s="1">
        <f>IF(Data!A1060&lt;&gt;"",_xlfn.RANK.AVG(Data!A1060,Data!$A:$B,1),"")</f>
        <v>772.5</v>
      </c>
      <c r="B1060" s="1">
        <f>IF(Data!B1060&lt;&gt;"",_xlfn.RANK.AVG(Data!B1060,Data!$A:$B,1),"")</f>
        <v>772.5</v>
      </c>
      <c r="E1060" s="3">
        <f t="shared" si="32"/>
        <v>1</v>
      </c>
      <c r="F1060" s="3" t="str">
        <f t="shared" si="33"/>
        <v>NA</v>
      </c>
      <c r="G1060" s="3"/>
      <c r="H1060" s="3"/>
    </row>
    <row r="1061" spans="1:8" ht="15.75" customHeight="1" x14ac:dyDescent="0.35">
      <c r="A1061" s="1">
        <f>IF(Data!A1061&lt;&gt;"",_xlfn.RANK.AVG(Data!A1061,Data!$A:$B,1),"")</f>
        <v>772.5</v>
      </c>
      <c r="B1061" s="1">
        <f>IF(Data!B1061&lt;&gt;"",_xlfn.RANK.AVG(Data!B1061,Data!$A:$B,1),"")</f>
        <v>772.5</v>
      </c>
      <c r="E1061" s="3">
        <f t="shared" si="32"/>
        <v>1</v>
      </c>
      <c r="F1061" s="3" t="str">
        <f t="shared" si="33"/>
        <v>NA</v>
      </c>
      <c r="G1061" s="3"/>
      <c r="H1061" s="3"/>
    </row>
    <row r="1062" spans="1:8" ht="15.75" customHeight="1" x14ac:dyDescent="0.35">
      <c r="A1062" s="1">
        <f>IF(Data!A1062&lt;&gt;"",_xlfn.RANK.AVG(Data!A1062,Data!$A:$B,1),"")</f>
        <v>772.5</v>
      </c>
      <c r="B1062" s="1">
        <f>IF(Data!B1062&lt;&gt;"",_xlfn.RANK.AVG(Data!B1062,Data!$A:$B,1),"")</f>
        <v>772.5</v>
      </c>
      <c r="E1062" s="3">
        <f t="shared" si="32"/>
        <v>1</v>
      </c>
      <c r="F1062" s="3" t="str">
        <f t="shared" si="33"/>
        <v>NA</v>
      </c>
      <c r="G1062" s="3"/>
      <c r="H1062" s="3"/>
    </row>
    <row r="1063" spans="1:8" ht="15.75" customHeight="1" x14ac:dyDescent="0.35">
      <c r="A1063" s="1">
        <f>IF(Data!A1063&lt;&gt;"",_xlfn.RANK.AVG(Data!A1063,Data!$A:$B,1),"")</f>
        <v>772.5</v>
      </c>
      <c r="B1063" s="1">
        <f>IF(Data!B1063&lt;&gt;"",_xlfn.RANK.AVG(Data!B1063,Data!$A:$B,1),"")</f>
        <v>772.5</v>
      </c>
      <c r="E1063" s="3">
        <f t="shared" si="32"/>
        <v>1</v>
      </c>
      <c r="F1063" s="3" t="str">
        <f t="shared" si="33"/>
        <v>NA</v>
      </c>
      <c r="G1063" s="3"/>
      <c r="H1063" s="3"/>
    </row>
    <row r="1064" spans="1:8" ht="15.75" customHeight="1" x14ac:dyDescent="0.35">
      <c r="A1064" s="1">
        <f>IF(Data!A1064&lt;&gt;"",_xlfn.RANK.AVG(Data!A1064,Data!$A:$B,1),"")</f>
        <v>772.5</v>
      </c>
      <c r="B1064" s="1">
        <f>IF(Data!B1064&lt;&gt;"",_xlfn.RANK.AVG(Data!B1064,Data!$A:$B,1),"")</f>
        <v>772.5</v>
      </c>
      <c r="E1064" s="3">
        <f t="shared" si="32"/>
        <v>1</v>
      </c>
      <c r="F1064" s="3" t="str">
        <f t="shared" si="33"/>
        <v>NA</v>
      </c>
      <c r="G1064" s="3"/>
      <c r="H1064" s="3"/>
    </row>
    <row r="1065" spans="1:8" ht="15.75" customHeight="1" x14ac:dyDescent="0.35">
      <c r="A1065" s="1">
        <f>IF(Data!A1065&lt;&gt;"",_xlfn.RANK.AVG(Data!A1065,Data!$A:$B,1),"")</f>
        <v>772.5</v>
      </c>
      <c r="B1065" s="1">
        <f>IF(Data!B1065&lt;&gt;"",_xlfn.RANK.AVG(Data!B1065,Data!$A:$B,1),"")</f>
        <v>772.5</v>
      </c>
      <c r="E1065" s="3">
        <f t="shared" si="32"/>
        <v>1</v>
      </c>
      <c r="F1065" s="3" t="str">
        <f t="shared" si="33"/>
        <v>NA</v>
      </c>
      <c r="G1065" s="3"/>
      <c r="H1065" s="3"/>
    </row>
    <row r="1066" spans="1:8" ht="15.75" customHeight="1" x14ac:dyDescent="0.35">
      <c r="A1066" s="1">
        <f>IF(Data!A1066&lt;&gt;"",_xlfn.RANK.AVG(Data!A1066,Data!$A:$B,1),"")</f>
        <v>772.5</v>
      </c>
      <c r="B1066" s="1">
        <f>IF(Data!B1066&lt;&gt;"",_xlfn.RANK.AVG(Data!B1066,Data!$A:$B,1),"")</f>
        <v>772.5</v>
      </c>
      <c r="E1066" s="3">
        <f t="shared" si="32"/>
        <v>1</v>
      </c>
      <c r="F1066" s="3" t="str">
        <f t="shared" si="33"/>
        <v>NA</v>
      </c>
      <c r="G1066" s="3"/>
      <c r="H1066" s="3"/>
    </row>
    <row r="1067" spans="1:8" ht="15.75" customHeight="1" x14ac:dyDescent="0.35">
      <c r="A1067" s="1">
        <f>IF(Data!A1067&lt;&gt;"",_xlfn.RANK.AVG(Data!A1067,Data!$A:$B,1),"")</f>
        <v>772.5</v>
      </c>
      <c r="B1067" s="1">
        <f>IF(Data!B1067&lt;&gt;"",_xlfn.RANK.AVG(Data!B1067,Data!$A:$B,1),"")</f>
        <v>772.5</v>
      </c>
      <c r="E1067" s="3">
        <f t="shared" si="32"/>
        <v>1</v>
      </c>
      <c r="F1067" s="3" t="str">
        <f t="shared" si="33"/>
        <v>NA</v>
      </c>
      <c r="G1067" s="3"/>
      <c r="H1067" s="3"/>
    </row>
    <row r="1068" spans="1:8" ht="15.75" customHeight="1" x14ac:dyDescent="0.35">
      <c r="A1068" s="1">
        <f>IF(Data!A1068&lt;&gt;"",_xlfn.RANK.AVG(Data!A1068,Data!$A:$B,1),"")</f>
        <v>772.5</v>
      </c>
      <c r="B1068" s="1">
        <f>IF(Data!B1068&lt;&gt;"",_xlfn.RANK.AVG(Data!B1068,Data!$A:$B,1),"")</f>
        <v>772.5</v>
      </c>
      <c r="E1068" s="3">
        <f t="shared" si="32"/>
        <v>1</v>
      </c>
      <c r="F1068" s="3" t="str">
        <f t="shared" si="33"/>
        <v>NA</v>
      </c>
      <c r="G1068" s="3"/>
      <c r="H1068" s="3"/>
    </row>
    <row r="1069" spans="1:8" ht="15.75" customHeight="1" x14ac:dyDescent="0.35">
      <c r="A1069" s="1">
        <f>IF(Data!A1069&lt;&gt;"",_xlfn.RANK.AVG(Data!A1069,Data!$A:$B,1),"")</f>
        <v>772.5</v>
      </c>
      <c r="B1069" s="1">
        <f>IF(Data!B1069&lt;&gt;"",_xlfn.RANK.AVG(Data!B1069,Data!$A:$B,1),"")</f>
        <v>772.5</v>
      </c>
      <c r="E1069" s="3">
        <f t="shared" si="32"/>
        <v>1</v>
      </c>
      <c r="F1069" s="3" t="str">
        <f t="shared" si="33"/>
        <v>NA</v>
      </c>
      <c r="G1069" s="3"/>
      <c r="H1069" s="3"/>
    </row>
    <row r="1070" spans="1:8" ht="15.75" customHeight="1" x14ac:dyDescent="0.35">
      <c r="A1070" s="1">
        <f>IF(Data!A1070&lt;&gt;"",_xlfn.RANK.AVG(Data!A1070,Data!$A:$B,1),"")</f>
        <v>772.5</v>
      </c>
      <c r="B1070" s="1">
        <f>IF(Data!B1070&lt;&gt;"",_xlfn.RANK.AVG(Data!B1070,Data!$A:$B,1),"")</f>
        <v>772.5</v>
      </c>
      <c r="E1070" s="3">
        <f t="shared" si="32"/>
        <v>1</v>
      </c>
      <c r="F1070" s="3" t="str">
        <f t="shared" si="33"/>
        <v>NA</v>
      </c>
      <c r="G1070" s="3"/>
      <c r="H1070" s="3"/>
    </row>
    <row r="1071" spans="1:8" ht="15.75" customHeight="1" x14ac:dyDescent="0.35">
      <c r="A1071" s="1">
        <f>IF(Data!A1071&lt;&gt;"",_xlfn.RANK.AVG(Data!A1071,Data!$A:$B,1),"")</f>
        <v>772.5</v>
      </c>
      <c r="B1071" s="1">
        <f>IF(Data!B1071&lt;&gt;"",_xlfn.RANK.AVG(Data!B1071,Data!$A:$B,1),"")</f>
        <v>772.5</v>
      </c>
      <c r="E1071" s="3">
        <f t="shared" si="32"/>
        <v>1</v>
      </c>
      <c r="F1071" s="3" t="str">
        <f t="shared" si="33"/>
        <v>NA</v>
      </c>
      <c r="G1071" s="3"/>
      <c r="H1071" s="3"/>
    </row>
    <row r="1072" spans="1:8" ht="15.75" customHeight="1" x14ac:dyDescent="0.35">
      <c r="A1072" s="1">
        <f>IF(Data!A1072&lt;&gt;"",_xlfn.RANK.AVG(Data!A1072,Data!$A:$B,1),"")</f>
        <v>772.5</v>
      </c>
      <c r="B1072" s="1">
        <f>IF(Data!B1072&lt;&gt;"",_xlfn.RANK.AVG(Data!B1072,Data!$A:$B,1),"")</f>
        <v>772.5</v>
      </c>
      <c r="E1072" s="3">
        <f t="shared" si="32"/>
        <v>1</v>
      </c>
      <c r="F1072" s="3" t="str">
        <f t="shared" si="33"/>
        <v>NA</v>
      </c>
      <c r="G1072" s="3"/>
      <c r="H1072" s="3"/>
    </row>
    <row r="1073" spans="1:8" ht="15.75" customHeight="1" x14ac:dyDescent="0.35">
      <c r="A1073" s="1">
        <f>IF(Data!A1073&lt;&gt;"",_xlfn.RANK.AVG(Data!A1073,Data!$A:$B,1),"")</f>
        <v>772.5</v>
      </c>
      <c r="B1073" s="1">
        <f>IF(Data!B1073&lt;&gt;"",_xlfn.RANK.AVG(Data!B1073,Data!$A:$B,1),"")</f>
        <v>772.5</v>
      </c>
      <c r="E1073" s="3">
        <f t="shared" si="32"/>
        <v>1</v>
      </c>
      <c r="F1073" s="3" t="str">
        <f t="shared" si="33"/>
        <v>NA</v>
      </c>
      <c r="G1073" s="3"/>
      <c r="H1073" s="3"/>
    </row>
    <row r="1074" spans="1:8" ht="15.75" customHeight="1" x14ac:dyDescent="0.35">
      <c r="A1074" s="1">
        <f>IF(Data!A1074&lt;&gt;"",_xlfn.RANK.AVG(Data!A1074,Data!$A:$B,1),"")</f>
        <v>772.5</v>
      </c>
      <c r="B1074" s="1">
        <f>IF(Data!B1074&lt;&gt;"",_xlfn.RANK.AVG(Data!B1074,Data!$A:$B,1),"")</f>
        <v>772.5</v>
      </c>
      <c r="E1074" s="3">
        <f t="shared" si="32"/>
        <v>1</v>
      </c>
      <c r="F1074" s="3" t="str">
        <f t="shared" si="33"/>
        <v>NA</v>
      </c>
      <c r="G1074" s="3"/>
      <c r="H1074" s="3"/>
    </row>
    <row r="1075" spans="1:8" ht="15.75" customHeight="1" x14ac:dyDescent="0.35">
      <c r="A1075" s="1">
        <f>IF(Data!A1075&lt;&gt;"",_xlfn.RANK.AVG(Data!A1075,Data!$A:$B,1),"")</f>
        <v>772.5</v>
      </c>
      <c r="B1075" s="1">
        <f>IF(Data!B1075&lt;&gt;"",_xlfn.RANK.AVG(Data!B1075,Data!$A:$B,1),"")</f>
        <v>772.5</v>
      </c>
      <c r="E1075" s="3">
        <f t="shared" si="32"/>
        <v>1</v>
      </c>
      <c r="F1075" s="3" t="str">
        <f t="shared" si="33"/>
        <v>NA</v>
      </c>
      <c r="G1075" s="3"/>
      <c r="H1075" s="3"/>
    </row>
    <row r="1076" spans="1:8" ht="15.75" customHeight="1" x14ac:dyDescent="0.35">
      <c r="A1076" s="1">
        <f>IF(Data!A1076&lt;&gt;"",_xlfn.RANK.AVG(Data!A1076,Data!$A:$B,1),"")</f>
        <v>772.5</v>
      </c>
      <c r="B1076" s="1">
        <f>IF(Data!B1076&lt;&gt;"",_xlfn.RANK.AVG(Data!B1076,Data!$A:$B,1),"")</f>
        <v>772.5</v>
      </c>
      <c r="E1076" s="3">
        <f t="shared" si="32"/>
        <v>1</v>
      </c>
      <c r="F1076" s="3" t="str">
        <f t="shared" si="33"/>
        <v>NA</v>
      </c>
      <c r="G1076" s="3"/>
      <c r="H1076" s="3"/>
    </row>
    <row r="1077" spans="1:8" ht="15.75" customHeight="1" x14ac:dyDescent="0.35">
      <c r="A1077" s="1">
        <f>IF(Data!A1077&lt;&gt;"",_xlfn.RANK.AVG(Data!A1077,Data!$A:$B,1),"")</f>
        <v>772.5</v>
      </c>
      <c r="B1077" s="1">
        <f>IF(Data!B1077&lt;&gt;"",_xlfn.RANK.AVG(Data!B1077,Data!$A:$B,1),"")</f>
        <v>772.5</v>
      </c>
      <c r="E1077" s="3">
        <f t="shared" si="32"/>
        <v>1</v>
      </c>
      <c r="F1077" s="3" t="str">
        <f t="shared" si="33"/>
        <v>NA</v>
      </c>
      <c r="G1077" s="3"/>
      <c r="H1077" s="3"/>
    </row>
    <row r="1078" spans="1:8" ht="15.75" customHeight="1" x14ac:dyDescent="0.35">
      <c r="A1078" s="1">
        <f>IF(Data!A1078&lt;&gt;"",_xlfn.RANK.AVG(Data!A1078,Data!$A:$B,1),"")</f>
        <v>772.5</v>
      </c>
      <c r="B1078" s="1">
        <f>IF(Data!B1078&lt;&gt;"",_xlfn.RANK.AVG(Data!B1078,Data!$A:$B,1),"")</f>
        <v>772.5</v>
      </c>
      <c r="E1078" s="3">
        <f t="shared" si="32"/>
        <v>1</v>
      </c>
      <c r="F1078" s="3" t="str">
        <f t="shared" si="33"/>
        <v>NA</v>
      </c>
      <c r="G1078" s="3"/>
      <c r="H1078" s="3"/>
    </row>
    <row r="1079" spans="1:8" ht="15.75" customHeight="1" x14ac:dyDescent="0.35">
      <c r="A1079" s="1">
        <f>IF(Data!A1079&lt;&gt;"",_xlfn.RANK.AVG(Data!A1079,Data!$A:$B,1),"")</f>
        <v>772.5</v>
      </c>
      <c r="B1079" s="1">
        <f>IF(Data!B1079&lt;&gt;"",_xlfn.RANK.AVG(Data!B1079,Data!$A:$B,1),"")</f>
        <v>772.5</v>
      </c>
      <c r="E1079" s="3">
        <f t="shared" si="32"/>
        <v>1</v>
      </c>
      <c r="F1079" s="3" t="str">
        <f t="shared" si="33"/>
        <v>NA</v>
      </c>
      <c r="G1079" s="3"/>
      <c r="H1079" s="3"/>
    </row>
    <row r="1080" spans="1:8" ht="15.75" customHeight="1" x14ac:dyDescent="0.35">
      <c r="A1080" s="1">
        <f>IF(Data!A1080&lt;&gt;"",_xlfn.RANK.AVG(Data!A1080,Data!$A:$B,1),"")</f>
        <v>772.5</v>
      </c>
      <c r="B1080" s="1">
        <f>IF(Data!B1080&lt;&gt;"",_xlfn.RANK.AVG(Data!B1080,Data!$A:$B,1),"")</f>
        <v>772.5</v>
      </c>
      <c r="E1080" s="3">
        <f t="shared" si="32"/>
        <v>1</v>
      </c>
      <c r="F1080" s="3" t="str">
        <f t="shared" si="33"/>
        <v>NA</v>
      </c>
      <c r="G1080" s="3"/>
      <c r="H1080" s="3"/>
    </row>
    <row r="1081" spans="1:8" ht="15.75" customHeight="1" x14ac:dyDescent="0.35">
      <c r="A1081" s="1">
        <f>IF(Data!A1081&lt;&gt;"",_xlfn.RANK.AVG(Data!A1081,Data!$A:$B,1),"")</f>
        <v>772.5</v>
      </c>
      <c r="B1081" s="1">
        <f>IF(Data!B1081&lt;&gt;"",_xlfn.RANK.AVG(Data!B1081,Data!$A:$B,1),"")</f>
        <v>772.5</v>
      </c>
      <c r="E1081" s="3">
        <f t="shared" si="32"/>
        <v>1</v>
      </c>
      <c r="F1081" s="3" t="str">
        <f t="shared" si="33"/>
        <v>NA</v>
      </c>
      <c r="G1081" s="3"/>
      <c r="H1081" s="3"/>
    </row>
    <row r="1082" spans="1:8" ht="15.75" customHeight="1" x14ac:dyDescent="0.35">
      <c r="A1082" s="1">
        <f>IF(Data!A1082&lt;&gt;"",_xlfn.RANK.AVG(Data!A1082,Data!$A:$B,1),"")</f>
        <v>772.5</v>
      </c>
      <c r="B1082" s="1">
        <f>IF(Data!B1082&lt;&gt;"",_xlfn.RANK.AVG(Data!B1082,Data!$A:$B,1),"")</f>
        <v>772.5</v>
      </c>
      <c r="E1082" s="3">
        <f t="shared" si="32"/>
        <v>1</v>
      </c>
      <c r="F1082" s="3" t="str">
        <f t="shared" si="33"/>
        <v>NA</v>
      </c>
      <c r="G1082" s="3"/>
      <c r="H1082" s="3"/>
    </row>
    <row r="1083" spans="1:8" ht="15.75" customHeight="1" x14ac:dyDescent="0.35">
      <c r="A1083" s="1">
        <f>IF(Data!A1083&lt;&gt;"",_xlfn.RANK.AVG(Data!A1083,Data!$A:$B,1),"")</f>
        <v>772.5</v>
      </c>
      <c r="B1083" s="1">
        <f>IF(Data!B1083&lt;&gt;"",_xlfn.RANK.AVG(Data!B1083,Data!$A:$B,1),"")</f>
        <v>772.5</v>
      </c>
      <c r="E1083" s="3">
        <f t="shared" si="32"/>
        <v>1</v>
      </c>
      <c r="F1083" s="3" t="str">
        <f t="shared" si="33"/>
        <v>NA</v>
      </c>
      <c r="G1083" s="3"/>
      <c r="H1083" s="3"/>
    </row>
    <row r="1084" spans="1:8" ht="15.75" customHeight="1" x14ac:dyDescent="0.35">
      <c r="A1084" s="1">
        <f>IF(Data!A1084&lt;&gt;"",_xlfn.RANK.AVG(Data!A1084,Data!$A:$B,1),"")</f>
        <v>1548.5</v>
      </c>
      <c r="B1084" s="1">
        <f>IF(Data!B1084&lt;&gt;"",_xlfn.RANK.AVG(Data!B1084,Data!$A:$B,1),"")</f>
        <v>1548.5</v>
      </c>
      <c r="E1084" s="3">
        <f t="shared" si="32"/>
        <v>1</v>
      </c>
      <c r="F1084" s="3" t="str">
        <f t="shared" si="33"/>
        <v>NA</v>
      </c>
      <c r="G1084" s="3"/>
      <c r="H1084" s="3"/>
    </row>
    <row r="1085" spans="1:8" ht="15.75" customHeight="1" x14ac:dyDescent="0.35">
      <c r="A1085" s="1">
        <f>IF(Data!A1085&lt;&gt;"",_xlfn.RANK.AVG(Data!A1085,Data!$A:$B,1),"")</f>
        <v>1548.5</v>
      </c>
      <c r="B1085" s="1">
        <f>IF(Data!B1085&lt;&gt;"",_xlfn.RANK.AVG(Data!B1085,Data!$A:$B,1),"")</f>
        <v>1548.5</v>
      </c>
      <c r="E1085" s="3">
        <f t="shared" si="32"/>
        <v>1</v>
      </c>
      <c r="F1085" s="3" t="str">
        <f t="shared" si="33"/>
        <v>NA</v>
      </c>
      <c r="G1085" s="3"/>
      <c r="H1085" s="3"/>
    </row>
    <row r="1086" spans="1:8" ht="15.75" customHeight="1" x14ac:dyDescent="0.35">
      <c r="A1086" s="1">
        <f>IF(Data!A1086&lt;&gt;"",_xlfn.RANK.AVG(Data!A1086,Data!$A:$B,1),"")</f>
        <v>772.5</v>
      </c>
      <c r="B1086" s="1">
        <f>IF(Data!B1086&lt;&gt;"",_xlfn.RANK.AVG(Data!B1086,Data!$A:$B,1),"")</f>
        <v>772.5</v>
      </c>
      <c r="E1086" s="3">
        <f t="shared" si="32"/>
        <v>1</v>
      </c>
      <c r="F1086" s="3" t="str">
        <f t="shared" si="33"/>
        <v>NA</v>
      </c>
      <c r="G1086" s="3"/>
      <c r="H1086" s="3"/>
    </row>
    <row r="1087" spans="1:8" ht="15.75" customHeight="1" x14ac:dyDescent="0.35">
      <c r="A1087" s="1">
        <f>IF(Data!A1087&lt;&gt;"",_xlfn.RANK.AVG(Data!A1087,Data!$A:$B,1),"")</f>
        <v>772.5</v>
      </c>
      <c r="B1087" s="1">
        <f>IF(Data!B1087&lt;&gt;"",_xlfn.RANK.AVG(Data!B1087,Data!$A:$B,1),"")</f>
        <v>772.5</v>
      </c>
      <c r="E1087" s="3">
        <f t="shared" si="32"/>
        <v>1</v>
      </c>
      <c r="F1087" s="3" t="str">
        <f t="shared" si="33"/>
        <v>NA</v>
      </c>
      <c r="G1087" s="3"/>
      <c r="H1087" s="3"/>
    </row>
    <row r="1088" spans="1:8" ht="15.75" customHeight="1" x14ac:dyDescent="0.35">
      <c r="A1088" s="1">
        <f>IF(Data!A1088&lt;&gt;"",_xlfn.RANK.AVG(Data!A1088,Data!$A:$B,1),"")</f>
        <v>772.5</v>
      </c>
      <c r="B1088" s="1">
        <f>IF(Data!B1088&lt;&gt;"",_xlfn.RANK.AVG(Data!B1088,Data!$A:$B,1),"")</f>
        <v>772.5</v>
      </c>
      <c r="E1088" s="3">
        <f t="shared" si="32"/>
        <v>1</v>
      </c>
      <c r="F1088" s="3" t="str">
        <f t="shared" si="33"/>
        <v>NA</v>
      </c>
      <c r="G1088" s="3"/>
      <c r="H1088" s="3"/>
    </row>
    <row r="1089" spans="1:8" ht="15.75" customHeight="1" x14ac:dyDescent="0.35">
      <c r="A1089" s="1">
        <f>IF(Data!A1089&lt;&gt;"",_xlfn.RANK.AVG(Data!A1089,Data!$A:$B,1),"")</f>
        <v>772.5</v>
      </c>
      <c r="B1089" s="1">
        <f>IF(Data!B1089&lt;&gt;"",_xlfn.RANK.AVG(Data!B1089,Data!$A:$B,1),"")</f>
        <v>772.5</v>
      </c>
      <c r="E1089" s="3">
        <f t="shared" ref="E1089:E1152" si="34">IF(A1089=B1089,1,"NA")</f>
        <v>1</v>
      </c>
      <c r="F1089" s="3" t="str">
        <f t="shared" ref="F1089:F1152" si="35">IF(AND(A1089=B1089,A1089=650.5),1,"NA")</f>
        <v>NA</v>
      </c>
      <c r="G1089" s="3"/>
      <c r="H1089" s="3"/>
    </row>
    <row r="1090" spans="1:8" ht="15.75" customHeight="1" x14ac:dyDescent="0.35">
      <c r="A1090" s="1">
        <f>IF(Data!A1090&lt;&gt;"",_xlfn.RANK.AVG(Data!A1090,Data!$A:$B,1),"")</f>
        <v>2113.5</v>
      </c>
      <c r="B1090" s="1">
        <f>IF(Data!B1090&lt;&gt;"",_xlfn.RANK.AVG(Data!B1090,Data!$A:$B,1),"")</f>
        <v>2113.5</v>
      </c>
      <c r="E1090" s="3">
        <f t="shared" si="34"/>
        <v>1</v>
      </c>
      <c r="F1090" s="3" t="str">
        <f t="shared" si="35"/>
        <v>NA</v>
      </c>
      <c r="G1090" s="3"/>
      <c r="H1090" s="3"/>
    </row>
    <row r="1091" spans="1:8" ht="15.75" customHeight="1" x14ac:dyDescent="0.35">
      <c r="A1091" s="1">
        <f>IF(Data!A1091&lt;&gt;"",_xlfn.RANK.AVG(Data!A1091,Data!$A:$B,1),"")</f>
        <v>772.5</v>
      </c>
      <c r="B1091" s="1">
        <f>IF(Data!B1091&lt;&gt;"",_xlfn.RANK.AVG(Data!B1091,Data!$A:$B,1),"")</f>
        <v>772.5</v>
      </c>
      <c r="E1091" s="3">
        <f t="shared" si="34"/>
        <v>1</v>
      </c>
      <c r="F1091" s="3" t="str">
        <f t="shared" si="35"/>
        <v>NA</v>
      </c>
      <c r="G1091" s="3"/>
      <c r="H1091" s="3"/>
    </row>
    <row r="1092" spans="1:8" ht="15.75" customHeight="1" x14ac:dyDescent="0.35">
      <c r="A1092" s="1">
        <f>IF(Data!A1092&lt;&gt;"",_xlfn.RANK.AVG(Data!A1092,Data!$A:$B,1),"")</f>
        <v>772.5</v>
      </c>
      <c r="B1092" s="1">
        <f>IF(Data!B1092&lt;&gt;"",_xlfn.RANK.AVG(Data!B1092,Data!$A:$B,1),"")</f>
        <v>772.5</v>
      </c>
      <c r="E1092" s="3">
        <f t="shared" si="34"/>
        <v>1</v>
      </c>
      <c r="F1092" s="3" t="str">
        <f t="shared" si="35"/>
        <v>NA</v>
      </c>
      <c r="G1092" s="3"/>
      <c r="H1092" s="3"/>
    </row>
    <row r="1093" spans="1:8" ht="15.75" customHeight="1" x14ac:dyDescent="0.35">
      <c r="A1093" s="1">
        <f>IF(Data!A1093&lt;&gt;"",_xlfn.RANK.AVG(Data!A1093,Data!$A:$B,1),"")</f>
        <v>772.5</v>
      </c>
      <c r="B1093" s="1">
        <f>IF(Data!B1093&lt;&gt;"",_xlfn.RANK.AVG(Data!B1093,Data!$A:$B,1),"")</f>
        <v>772.5</v>
      </c>
      <c r="E1093" s="3">
        <f t="shared" si="34"/>
        <v>1</v>
      </c>
      <c r="F1093" s="3" t="str">
        <f t="shared" si="35"/>
        <v>NA</v>
      </c>
      <c r="G1093" s="3"/>
      <c r="H1093" s="3"/>
    </row>
    <row r="1094" spans="1:8" ht="15.75" customHeight="1" x14ac:dyDescent="0.35">
      <c r="A1094" s="1">
        <f>IF(Data!A1094&lt;&gt;"",_xlfn.RANK.AVG(Data!A1094,Data!$A:$B,1),"")</f>
        <v>772.5</v>
      </c>
      <c r="B1094" s="1">
        <f>IF(Data!B1094&lt;&gt;"",_xlfn.RANK.AVG(Data!B1094,Data!$A:$B,1),"")</f>
        <v>772.5</v>
      </c>
      <c r="E1094" s="3">
        <f t="shared" si="34"/>
        <v>1</v>
      </c>
      <c r="F1094" s="3" t="str">
        <f t="shared" si="35"/>
        <v>NA</v>
      </c>
      <c r="G1094" s="3"/>
      <c r="H1094" s="3"/>
    </row>
    <row r="1095" spans="1:8" ht="15.75" customHeight="1" x14ac:dyDescent="0.35">
      <c r="A1095" s="1">
        <f>IF(Data!A1095&lt;&gt;"",_xlfn.RANK.AVG(Data!A1095,Data!$A:$B,1),"")</f>
        <v>2311.5</v>
      </c>
      <c r="B1095" s="1">
        <f>IF(Data!B1095&lt;&gt;"",_xlfn.RANK.AVG(Data!B1095,Data!$A:$B,1),"")</f>
        <v>2311.5</v>
      </c>
      <c r="E1095" s="3">
        <f t="shared" si="34"/>
        <v>1</v>
      </c>
      <c r="F1095" s="3" t="str">
        <f t="shared" si="35"/>
        <v>NA</v>
      </c>
      <c r="G1095" s="3"/>
      <c r="H1095" s="3"/>
    </row>
    <row r="1096" spans="1:8" ht="15.75" customHeight="1" x14ac:dyDescent="0.35">
      <c r="A1096" s="1">
        <f>IF(Data!A1096&lt;&gt;"",_xlfn.RANK.AVG(Data!A1096,Data!$A:$B,1),"")</f>
        <v>2318.5</v>
      </c>
      <c r="B1096" s="1">
        <f>IF(Data!B1096&lt;&gt;"",_xlfn.RANK.AVG(Data!B1096,Data!$A:$B,1),"")</f>
        <v>2318.5</v>
      </c>
      <c r="E1096" s="3">
        <f t="shared" si="34"/>
        <v>1</v>
      </c>
      <c r="F1096" s="3" t="str">
        <f t="shared" si="35"/>
        <v>NA</v>
      </c>
      <c r="G1096" s="3"/>
      <c r="H1096" s="3"/>
    </row>
    <row r="1097" spans="1:8" ht="15.75" customHeight="1" x14ac:dyDescent="0.35">
      <c r="A1097" s="1">
        <f>IF(Data!A1097&lt;&gt;"",_xlfn.RANK.AVG(Data!A1097,Data!$A:$B,1),"")</f>
        <v>2318.5</v>
      </c>
      <c r="B1097" s="1">
        <f>IF(Data!B1097&lt;&gt;"",_xlfn.RANK.AVG(Data!B1097,Data!$A:$B,1),"")</f>
        <v>2318.5</v>
      </c>
      <c r="E1097" s="3">
        <f t="shared" si="34"/>
        <v>1</v>
      </c>
      <c r="F1097" s="3" t="str">
        <f t="shared" si="35"/>
        <v>NA</v>
      </c>
      <c r="G1097" s="3"/>
      <c r="H1097" s="3"/>
    </row>
    <row r="1098" spans="1:8" ht="15.75" customHeight="1" x14ac:dyDescent="0.35">
      <c r="A1098" s="1">
        <f>IF(Data!A1098&lt;&gt;"",_xlfn.RANK.AVG(Data!A1098,Data!$A:$B,1),"")</f>
        <v>772.5</v>
      </c>
      <c r="B1098" s="1">
        <f>IF(Data!B1098&lt;&gt;"",_xlfn.RANK.AVG(Data!B1098,Data!$A:$B,1),"")</f>
        <v>772.5</v>
      </c>
      <c r="E1098" s="3">
        <f t="shared" si="34"/>
        <v>1</v>
      </c>
      <c r="F1098" s="3" t="str">
        <f t="shared" si="35"/>
        <v>NA</v>
      </c>
      <c r="G1098" s="3"/>
      <c r="H1098" s="3"/>
    </row>
    <row r="1099" spans="1:8" ht="15.75" customHeight="1" x14ac:dyDescent="0.35">
      <c r="A1099" s="1">
        <f>IF(Data!A1099&lt;&gt;"",_xlfn.RANK.AVG(Data!A1099,Data!$A:$B,1),"")</f>
        <v>772.5</v>
      </c>
      <c r="B1099" s="1">
        <f>IF(Data!B1099&lt;&gt;"",_xlfn.RANK.AVG(Data!B1099,Data!$A:$B,1),"")</f>
        <v>772.5</v>
      </c>
      <c r="E1099" s="3">
        <f t="shared" si="34"/>
        <v>1</v>
      </c>
      <c r="F1099" s="3" t="str">
        <f t="shared" si="35"/>
        <v>NA</v>
      </c>
      <c r="G1099" s="3"/>
      <c r="H1099" s="3"/>
    </row>
    <row r="1100" spans="1:8" ht="15.75" customHeight="1" x14ac:dyDescent="0.35">
      <c r="A1100" s="1">
        <f>IF(Data!A1100&lt;&gt;"",_xlfn.RANK.AVG(Data!A1100,Data!$A:$B,1),"")</f>
        <v>772.5</v>
      </c>
      <c r="B1100" s="1">
        <f>IF(Data!B1100&lt;&gt;"",_xlfn.RANK.AVG(Data!B1100,Data!$A:$B,1),"")</f>
        <v>772.5</v>
      </c>
      <c r="E1100" s="3">
        <f t="shared" si="34"/>
        <v>1</v>
      </c>
      <c r="F1100" s="3" t="str">
        <f t="shared" si="35"/>
        <v>NA</v>
      </c>
      <c r="G1100" s="3"/>
      <c r="H1100" s="3"/>
    </row>
    <row r="1101" spans="1:8" ht="15.75" customHeight="1" x14ac:dyDescent="0.35">
      <c r="A1101" s="1">
        <f>IF(Data!A1101&lt;&gt;"",_xlfn.RANK.AVG(Data!A1101,Data!$A:$B,1),"")</f>
        <v>772.5</v>
      </c>
      <c r="B1101" s="1">
        <f>IF(Data!B1101&lt;&gt;"",_xlfn.RANK.AVG(Data!B1101,Data!$A:$B,1),"")</f>
        <v>772.5</v>
      </c>
      <c r="E1101" s="3">
        <f t="shared" si="34"/>
        <v>1</v>
      </c>
      <c r="F1101" s="3" t="str">
        <f t="shared" si="35"/>
        <v>NA</v>
      </c>
      <c r="G1101" s="3"/>
      <c r="H1101" s="3"/>
    </row>
    <row r="1102" spans="1:8" ht="15.75" customHeight="1" x14ac:dyDescent="0.35">
      <c r="A1102" s="1">
        <f>IF(Data!A1102&lt;&gt;"",_xlfn.RANK.AVG(Data!A1102,Data!$A:$B,1),"")</f>
        <v>772.5</v>
      </c>
      <c r="B1102" s="1">
        <f>IF(Data!B1102&lt;&gt;"",_xlfn.RANK.AVG(Data!B1102,Data!$A:$B,1),"")</f>
        <v>772.5</v>
      </c>
      <c r="E1102" s="3">
        <f t="shared" si="34"/>
        <v>1</v>
      </c>
      <c r="F1102" s="3" t="str">
        <f t="shared" si="35"/>
        <v>NA</v>
      </c>
      <c r="G1102" s="3"/>
      <c r="H1102" s="3"/>
    </row>
    <row r="1103" spans="1:8" ht="15.75" customHeight="1" x14ac:dyDescent="0.35">
      <c r="A1103" s="1">
        <f>IF(Data!A1103&lt;&gt;"",_xlfn.RANK.AVG(Data!A1103,Data!$A:$B,1),"")</f>
        <v>772.5</v>
      </c>
      <c r="B1103" s="1">
        <f>IF(Data!B1103&lt;&gt;"",_xlfn.RANK.AVG(Data!B1103,Data!$A:$B,1),"")</f>
        <v>772.5</v>
      </c>
      <c r="E1103" s="3">
        <f t="shared" si="34"/>
        <v>1</v>
      </c>
      <c r="F1103" s="3" t="str">
        <f t="shared" si="35"/>
        <v>NA</v>
      </c>
      <c r="G1103" s="3"/>
      <c r="H1103" s="3"/>
    </row>
    <row r="1104" spans="1:8" ht="15.75" customHeight="1" x14ac:dyDescent="0.35">
      <c r="A1104" s="1">
        <f>IF(Data!A1104&lt;&gt;"",_xlfn.RANK.AVG(Data!A1104,Data!$A:$B,1),"")</f>
        <v>772.5</v>
      </c>
      <c r="B1104" s="1">
        <f>IF(Data!B1104&lt;&gt;"",_xlfn.RANK.AVG(Data!B1104,Data!$A:$B,1),"")</f>
        <v>772.5</v>
      </c>
      <c r="E1104" s="3">
        <f t="shared" si="34"/>
        <v>1</v>
      </c>
      <c r="F1104" s="3" t="str">
        <f t="shared" si="35"/>
        <v>NA</v>
      </c>
      <c r="G1104" s="3"/>
      <c r="H1104" s="3"/>
    </row>
    <row r="1105" spans="1:8" ht="15.75" customHeight="1" x14ac:dyDescent="0.35">
      <c r="A1105" s="1">
        <f>IF(Data!A1105&lt;&gt;"",_xlfn.RANK.AVG(Data!A1105,Data!$A:$B,1),"")</f>
        <v>772.5</v>
      </c>
      <c r="B1105" s="1">
        <f>IF(Data!B1105&lt;&gt;"",_xlfn.RANK.AVG(Data!B1105,Data!$A:$B,1),"")</f>
        <v>772.5</v>
      </c>
      <c r="E1105" s="3">
        <f t="shared" si="34"/>
        <v>1</v>
      </c>
      <c r="F1105" s="3" t="str">
        <f t="shared" si="35"/>
        <v>NA</v>
      </c>
      <c r="G1105" s="3"/>
      <c r="H1105" s="3"/>
    </row>
    <row r="1106" spans="1:8" ht="15.75" customHeight="1" x14ac:dyDescent="0.35">
      <c r="A1106" s="1">
        <f>IF(Data!A1106&lt;&gt;"",_xlfn.RANK.AVG(Data!A1106,Data!$A:$B,1),"")</f>
        <v>772.5</v>
      </c>
      <c r="B1106" s="1">
        <f>IF(Data!B1106&lt;&gt;"",_xlfn.RANK.AVG(Data!B1106,Data!$A:$B,1),"")</f>
        <v>772.5</v>
      </c>
      <c r="E1106" s="3">
        <f t="shared" si="34"/>
        <v>1</v>
      </c>
      <c r="F1106" s="3" t="str">
        <f t="shared" si="35"/>
        <v>NA</v>
      </c>
      <c r="G1106" s="3"/>
      <c r="H1106" s="3"/>
    </row>
    <row r="1107" spans="1:8" ht="15.75" customHeight="1" x14ac:dyDescent="0.35">
      <c r="A1107" s="1">
        <f>IF(Data!A1107&lt;&gt;"",_xlfn.RANK.AVG(Data!A1107,Data!$A:$B,1),"")</f>
        <v>772.5</v>
      </c>
      <c r="B1107" s="1">
        <f>IF(Data!B1107&lt;&gt;"",_xlfn.RANK.AVG(Data!B1107,Data!$A:$B,1),"")</f>
        <v>772.5</v>
      </c>
      <c r="E1107" s="3">
        <f t="shared" si="34"/>
        <v>1</v>
      </c>
      <c r="F1107" s="3" t="str">
        <f t="shared" si="35"/>
        <v>NA</v>
      </c>
      <c r="G1107" s="3"/>
      <c r="H1107" s="3"/>
    </row>
    <row r="1108" spans="1:8" ht="15.75" customHeight="1" x14ac:dyDescent="0.35">
      <c r="A1108" s="1">
        <f>IF(Data!A1108&lt;&gt;"",_xlfn.RANK.AVG(Data!A1108,Data!$A:$B,1),"")</f>
        <v>772.5</v>
      </c>
      <c r="B1108" s="1">
        <f>IF(Data!B1108&lt;&gt;"",_xlfn.RANK.AVG(Data!B1108,Data!$A:$B,1),"")</f>
        <v>772.5</v>
      </c>
      <c r="E1108" s="3">
        <f t="shared" si="34"/>
        <v>1</v>
      </c>
      <c r="F1108" s="3" t="str">
        <f t="shared" si="35"/>
        <v>NA</v>
      </c>
      <c r="G1108" s="3"/>
      <c r="H1108" s="3"/>
    </row>
    <row r="1109" spans="1:8" ht="15.75" customHeight="1" x14ac:dyDescent="0.35">
      <c r="A1109" s="1">
        <f>IF(Data!A1109&lt;&gt;"",_xlfn.RANK.AVG(Data!A1109,Data!$A:$B,1),"")</f>
        <v>772.5</v>
      </c>
      <c r="B1109" s="1">
        <f>IF(Data!B1109&lt;&gt;"",_xlfn.RANK.AVG(Data!B1109,Data!$A:$B,1),"")</f>
        <v>772.5</v>
      </c>
      <c r="E1109" s="3">
        <f t="shared" si="34"/>
        <v>1</v>
      </c>
      <c r="F1109" s="3" t="str">
        <f t="shared" si="35"/>
        <v>NA</v>
      </c>
      <c r="G1109" s="3"/>
      <c r="H1109" s="3"/>
    </row>
    <row r="1110" spans="1:8" ht="15.75" customHeight="1" x14ac:dyDescent="0.35">
      <c r="A1110" s="1">
        <f>IF(Data!A1110&lt;&gt;"",_xlfn.RANK.AVG(Data!A1110,Data!$A:$B,1),"")</f>
        <v>772.5</v>
      </c>
      <c r="B1110" s="1">
        <f>IF(Data!B1110&lt;&gt;"",_xlfn.RANK.AVG(Data!B1110,Data!$A:$B,1),"")</f>
        <v>772.5</v>
      </c>
      <c r="E1110" s="3">
        <f t="shared" si="34"/>
        <v>1</v>
      </c>
      <c r="F1110" s="3" t="str">
        <f t="shared" si="35"/>
        <v>NA</v>
      </c>
      <c r="G1110" s="3"/>
      <c r="H1110" s="3"/>
    </row>
    <row r="1111" spans="1:8" ht="15.75" customHeight="1" x14ac:dyDescent="0.35">
      <c r="A1111" s="1">
        <f>IF(Data!A1111&lt;&gt;"",_xlfn.RANK.AVG(Data!A1111,Data!$A:$B,1),"")</f>
        <v>772.5</v>
      </c>
      <c r="B1111" s="1">
        <f>IF(Data!B1111&lt;&gt;"",_xlfn.RANK.AVG(Data!B1111,Data!$A:$B,1),"")</f>
        <v>772.5</v>
      </c>
      <c r="E1111" s="3">
        <f t="shared" si="34"/>
        <v>1</v>
      </c>
      <c r="F1111" s="3" t="str">
        <f t="shared" si="35"/>
        <v>NA</v>
      </c>
      <c r="G1111" s="3"/>
      <c r="H1111" s="3"/>
    </row>
    <row r="1112" spans="1:8" ht="15.75" customHeight="1" x14ac:dyDescent="0.35">
      <c r="A1112" s="1">
        <f>IF(Data!A1112&lt;&gt;"",_xlfn.RANK.AVG(Data!A1112,Data!$A:$B,1),"")</f>
        <v>772.5</v>
      </c>
      <c r="B1112" s="1">
        <f>IF(Data!B1112&lt;&gt;"",_xlfn.RANK.AVG(Data!B1112,Data!$A:$B,1),"")</f>
        <v>772.5</v>
      </c>
      <c r="E1112" s="3">
        <f t="shared" si="34"/>
        <v>1</v>
      </c>
      <c r="F1112" s="3" t="str">
        <f t="shared" si="35"/>
        <v>NA</v>
      </c>
      <c r="G1112" s="3"/>
      <c r="H1112" s="3"/>
    </row>
    <row r="1113" spans="1:8" ht="15.75" customHeight="1" x14ac:dyDescent="0.35">
      <c r="A1113" s="1">
        <f>IF(Data!A1113&lt;&gt;"",_xlfn.RANK.AVG(Data!A1113,Data!$A:$B,1),"")</f>
        <v>772.5</v>
      </c>
      <c r="B1113" s="1">
        <f>IF(Data!B1113&lt;&gt;"",_xlfn.RANK.AVG(Data!B1113,Data!$A:$B,1),"")</f>
        <v>772.5</v>
      </c>
      <c r="E1113" s="3">
        <f t="shared" si="34"/>
        <v>1</v>
      </c>
      <c r="F1113" s="3" t="str">
        <f t="shared" si="35"/>
        <v>NA</v>
      </c>
      <c r="G1113" s="3"/>
      <c r="H1113" s="3"/>
    </row>
    <row r="1114" spans="1:8" ht="15.75" customHeight="1" x14ac:dyDescent="0.35">
      <c r="A1114" s="1">
        <f>IF(Data!A1114&lt;&gt;"",_xlfn.RANK.AVG(Data!A1114,Data!$A:$B,1),"")</f>
        <v>772.5</v>
      </c>
      <c r="B1114" s="1">
        <f>IF(Data!B1114&lt;&gt;"",_xlfn.RANK.AVG(Data!B1114,Data!$A:$B,1),"")</f>
        <v>772.5</v>
      </c>
      <c r="E1114" s="3">
        <f t="shared" si="34"/>
        <v>1</v>
      </c>
      <c r="F1114" s="3" t="str">
        <f t="shared" si="35"/>
        <v>NA</v>
      </c>
      <c r="G1114" s="3"/>
      <c r="H1114" s="3"/>
    </row>
    <row r="1115" spans="1:8" ht="15.75" customHeight="1" x14ac:dyDescent="0.35">
      <c r="A1115" s="1">
        <f>IF(Data!A1115&lt;&gt;"",_xlfn.RANK.AVG(Data!A1115,Data!$A:$B,1),"")</f>
        <v>772.5</v>
      </c>
      <c r="B1115" s="1">
        <f>IF(Data!B1115&lt;&gt;"",_xlfn.RANK.AVG(Data!B1115,Data!$A:$B,1),"")</f>
        <v>772.5</v>
      </c>
      <c r="E1115" s="3">
        <f t="shared" si="34"/>
        <v>1</v>
      </c>
      <c r="F1115" s="3" t="str">
        <f t="shared" si="35"/>
        <v>NA</v>
      </c>
      <c r="G1115" s="3"/>
      <c r="H1115" s="3"/>
    </row>
    <row r="1116" spans="1:8" ht="15.75" customHeight="1" x14ac:dyDescent="0.35">
      <c r="A1116" s="1">
        <f>IF(Data!A1116&lt;&gt;"",_xlfn.RANK.AVG(Data!A1116,Data!$A:$B,1),"")</f>
        <v>772.5</v>
      </c>
      <c r="B1116" s="1">
        <f>IF(Data!B1116&lt;&gt;"",_xlfn.RANK.AVG(Data!B1116,Data!$A:$B,1),"")</f>
        <v>772.5</v>
      </c>
      <c r="E1116" s="3">
        <f t="shared" si="34"/>
        <v>1</v>
      </c>
      <c r="F1116" s="3" t="str">
        <f t="shared" si="35"/>
        <v>NA</v>
      </c>
      <c r="G1116" s="3"/>
      <c r="H1116" s="3"/>
    </row>
    <row r="1117" spans="1:8" ht="15.75" customHeight="1" x14ac:dyDescent="0.35">
      <c r="A1117" s="1">
        <f>IF(Data!A1117&lt;&gt;"",_xlfn.RANK.AVG(Data!A1117,Data!$A:$B,1),"")</f>
        <v>2257.5</v>
      </c>
      <c r="B1117" s="1">
        <f>IF(Data!B1117&lt;&gt;"",_xlfn.RANK.AVG(Data!B1117,Data!$A:$B,1),"")</f>
        <v>2257.5</v>
      </c>
      <c r="E1117" s="3">
        <f t="shared" si="34"/>
        <v>1</v>
      </c>
      <c r="F1117" s="3" t="str">
        <f t="shared" si="35"/>
        <v>NA</v>
      </c>
      <c r="G1117" s="3"/>
      <c r="H1117" s="3"/>
    </row>
    <row r="1118" spans="1:8" ht="15.75" customHeight="1" x14ac:dyDescent="0.35">
      <c r="A1118" s="1">
        <f>IF(Data!A1118&lt;&gt;"",_xlfn.RANK.AVG(Data!A1118,Data!$A:$B,1),"")</f>
        <v>772.5</v>
      </c>
      <c r="B1118" s="1">
        <f>IF(Data!B1118&lt;&gt;"",_xlfn.RANK.AVG(Data!B1118,Data!$A:$B,1),"")</f>
        <v>772.5</v>
      </c>
      <c r="E1118" s="3">
        <f t="shared" si="34"/>
        <v>1</v>
      </c>
      <c r="F1118" s="3" t="str">
        <f t="shared" si="35"/>
        <v>NA</v>
      </c>
      <c r="G1118" s="3"/>
      <c r="H1118" s="3"/>
    </row>
    <row r="1119" spans="1:8" ht="15.75" customHeight="1" x14ac:dyDescent="0.35">
      <c r="A1119" s="1">
        <f>IF(Data!A1119&lt;&gt;"",_xlfn.RANK.AVG(Data!A1119,Data!$A:$B,1),"")</f>
        <v>772.5</v>
      </c>
      <c r="B1119" s="1">
        <f>IF(Data!B1119&lt;&gt;"",_xlfn.RANK.AVG(Data!B1119,Data!$A:$B,1),"")</f>
        <v>772.5</v>
      </c>
      <c r="E1119" s="3">
        <f t="shared" si="34"/>
        <v>1</v>
      </c>
      <c r="F1119" s="3" t="str">
        <f t="shared" si="35"/>
        <v>NA</v>
      </c>
      <c r="G1119" s="3"/>
      <c r="H1119" s="3"/>
    </row>
    <row r="1120" spans="1:8" ht="15.75" customHeight="1" x14ac:dyDescent="0.35">
      <c r="A1120" s="1">
        <f>IF(Data!A1120&lt;&gt;"",_xlfn.RANK.AVG(Data!A1120,Data!$A:$B,1),"")</f>
        <v>2257.5</v>
      </c>
      <c r="B1120" s="1">
        <f>IF(Data!B1120&lt;&gt;"",_xlfn.RANK.AVG(Data!B1120,Data!$A:$B,1),"")</f>
        <v>2257.5</v>
      </c>
      <c r="E1120" s="3">
        <f t="shared" si="34"/>
        <v>1</v>
      </c>
      <c r="F1120" s="3" t="str">
        <f t="shared" si="35"/>
        <v>NA</v>
      </c>
      <c r="G1120" s="3"/>
      <c r="H1120" s="3"/>
    </row>
    <row r="1121" spans="1:8" ht="15.75" customHeight="1" x14ac:dyDescent="0.35">
      <c r="A1121" s="1">
        <f>IF(Data!A1121&lt;&gt;"",_xlfn.RANK.AVG(Data!A1121,Data!$A:$B,1),"")</f>
        <v>2257.5</v>
      </c>
      <c r="B1121" s="1">
        <f>IF(Data!B1121&lt;&gt;"",_xlfn.RANK.AVG(Data!B1121,Data!$A:$B,1),"")</f>
        <v>2257.5</v>
      </c>
      <c r="E1121" s="3">
        <f t="shared" si="34"/>
        <v>1</v>
      </c>
      <c r="F1121" s="3" t="str">
        <f t="shared" si="35"/>
        <v>NA</v>
      </c>
      <c r="G1121" s="3"/>
      <c r="H1121" s="3"/>
    </row>
    <row r="1122" spans="1:8" ht="15.75" customHeight="1" x14ac:dyDescent="0.35">
      <c r="A1122" s="1">
        <f>IF(Data!A1122&lt;&gt;"",_xlfn.RANK.AVG(Data!A1122,Data!$A:$B,1),"")</f>
        <v>2293.5</v>
      </c>
      <c r="B1122" s="1">
        <f>IF(Data!B1122&lt;&gt;"",_xlfn.RANK.AVG(Data!B1122,Data!$A:$B,1),"")</f>
        <v>2293.5</v>
      </c>
      <c r="E1122" s="3">
        <f t="shared" si="34"/>
        <v>1</v>
      </c>
      <c r="F1122" s="3" t="str">
        <f t="shared" si="35"/>
        <v>NA</v>
      </c>
      <c r="G1122" s="3"/>
      <c r="H1122" s="3"/>
    </row>
    <row r="1123" spans="1:8" ht="15.75" customHeight="1" x14ac:dyDescent="0.35">
      <c r="A1123" s="1">
        <f>IF(Data!A1123&lt;&gt;"",_xlfn.RANK.AVG(Data!A1123,Data!$A:$B,1),"")</f>
        <v>772.5</v>
      </c>
      <c r="B1123" s="1">
        <f>IF(Data!B1123&lt;&gt;"",_xlfn.RANK.AVG(Data!B1123,Data!$A:$B,1),"")</f>
        <v>772.5</v>
      </c>
      <c r="E1123" s="3">
        <f t="shared" si="34"/>
        <v>1</v>
      </c>
      <c r="F1123" s="3" t="str">
        <f t="shared" si="35"/>
        <v>NA</v>
      </c>
      <c r="G1123" s="3"/>
      <c r="H1123" s="3"/>
    </row>
    <row r="1124" spans="1:8" ht="15.75" customHeight="1" x14ac:dyDescent="0.35">
      <c r="A1124" s="1">
        <f>IF(Data!A1124&lt;&gt;"",_xlfn.RANK.AVG(Data!A1124,Data!$A:$B,1),"")</f>
        <v>2365.5</v>
      </c>
      <c r="B1124" s="1">
        <f>IF(Data!B1124&lt;&gt;"",_xlfn.RANK.AVG(Data!B1124,Data!$A:$B,1),"")</f>
        <v>2365.5</v>
      </c>
      <c r="E1124" s="3">
        <f t="shared" si="34"/>
        <v>1</v>
      </c>
      <c r="F1124" s="3" t="str">
        <f t="shared" si="35"/>
        <v>NA</v>
      </c>
      <c r="G1124" s="3"/>
      <c r="H1124" s="3"/>
    </row>
    <row r="1125" spans="1:8" ht="15.75" customHeight="1" x14ac:dyDescent="0.35">
      <c r="A1125" s="1">
        <f>IF(Data!A1125&lt;&gt;"",_xlfn.RANK.AVG(Data!A1125,Data!$A:$B,1),"")</f>
        <v>1917.5</v>
      </c>
      <c r="B1125" s="1">
        <f>IF(Data!B1125&lt;&gt;"",_xlfn.RANK.AVG(Data!B1125,Data!$A:$B,1),"")</f>
        <v>1917.5</v>
      </c>
      <c r="E1125" s="3">
        <f>IF(A1125=B1125,1,"NA")</f>
        <v>1</v>
      </c>
      <c r="F1125" s="3" t="str">
        <f t="shared" si="35"/>
        <v>NA</v>
      </c>
      <c r="G1125" s="3"/>
      <c r="H1125" s="3"/>
    </row>
    <row r="1126" spans="1:8" ht="15.75" customHeight="1" x14ac:dyDescent="0.35">
      <c r="A1126" s="1">
        <f>IF(Data!A1126&lt;&gt;"",_xlfn.RANK.AVG(Data!A1126,Data!$A:$B,1),"")</f>
        <v>1744.5</v>
      </c>
      <c r="B1126" s="1">
        <f>IF(Data!B1126&lt;&gt;"",_xlfn.RANK.AVG(Data!B1126,Data!$A:$B,1),"")</f>
        <v>1744.5</v>
      </c>
      <c r="E1126" s="3">
        <f t="shared" si="34"/>
        <v>1</v>
      </c>
      <c r="F1126" s="3" t="str">
        <f t="shared" si="35"/>
        <v>NA</v>
      </c>
      <c r="G1126" s="3"/>
      <c r="H1126" s="3"/>
    </row>
    <row r="1127" spans="1:8" ht="15.75" customHeight="1" x14ac:dyDescent="0.35">
      <c r="A1127" s="1">
        <f>IF(Data!A1127&lt;&gt;"",_xlfn.RANK.AVG(Data!A1127,Data!$A:$B,1),"")</f>
        <v>772.5</v>
      </c>
      <c r="B1127" s="1">
        <f>IF(Data!B1127&lt;&gt;"",_xlfn.RANK.AVG(Data!B1127,Data!$A:$B,1),"")</f>
        <v>772.5</v>
      </c>
      <c r="E1127" s="3">
        <f t="shared" si="34"/>
        <v>1</v>
      </c>
      <c r="F1127" s="3" t="str">
        <f t="shared" si="35"/>
        <v>NA</v>
      </c>
      <c r="G1127" s="3"/>
      <c r="H1127" s="3"/>
    </row>
    <row r="1128" spans="1:8" ht="15.75" customHeight="1" x14ac:dyDescent="0.35">
      <c r="A1128" s="1">
        <f>IF(Data!A1128&lt;&gt;"",_xlfn.RANK.AVG(Data!A1128,Data!$A:$B,1),"")</f>
        <v>1744.5</v>
      </c>
      <c r="B1128" s="1">
        <f>IF(Data!B1128&lt;&gt;"",_xlfn.RANK.AVG(Data!B1128,Data!$A:$B,1),"")</f>
        <v>1744.5</v>
      </c>
      <c r="E1128" s="3">
        <f t="shared" si="34"/>
        <v>1</v>
      </c>
      <c r="F1128" s="3" t="str">
        <f t="shared" si="35"/>
        <v>NA</v>
      </c>
      <c r="G1128" s="3"/>
      <c r="H1128" s="3"/>
    </row>
    <row r="1129" spans="1:8" ht="15.75" customHeight="1" x14ac:dyDescent="0.35">
      <c r="A1129" s="1">
        <f>IF(Data!A1129&lt;&gt;"",_xlfn.RANK.AVG(Data!A1129,Data!$A:$B,1),"")</f>
        <v>2159.5</v>
      </c>
      <c r="B1129" s="1">
        <f>IF(Data!B1129&lt;&gt;"",_xlfn.RANK.AVG(Data!B1129,Data!$A:$B,1),"")</f>
        <v>2159.5</v>
      </c>
      <c r="E1129" s="3">
        <f t="shared" si="34"/>
        <v>1</v>
      </c>
      <c r="F1129" s="3" t="str">
        <f t="shared" si="35"/>
        <v>NA</v>
      </c>
      <c r="G1129" s="3"/>
      <c r="H1129" s="3"/>
    </row>
    <row r="1130" spans="1:8" ht="15.75" customHeight="1" x14ac:dyDescent="0.35">
      <c r="A1130" s="1">
        <f>IF(Data!A1130&lt;&gt;"",_xlfn.RANK.AVG(Data!A1130,Data!$A:$B,1),"")</f>
        <v>772.5</v>
      </c>
      <c r="B1130" s="1">
        <f>IF(Data!B1130&lt;&gt;"",_xlfn.RANK.AVG(Data!B1130,Data!$A:$B,1),"")</f>
        <v>772.5</v>
      </c>
      <c r="E1130" s="3">
        <f t="shared" si="34"/>
        <v>1</v>
      </c>
      <c r="F1130" s="3" t="str">
        <f t="shared" si="35"/>
        <v>NA</v>
      </c>
      <c r="G1130" s="3"/>
      <c r="H1130" s="3"/>
    </row>
    <row r="1131" spans="1:8" ht="15.75" customHeight="1" x14ac:dyDescent="0.35">
      <c r="A1131" s="1">
        <f>IF(Data!A1131&lt;&gt;"",_xlfn.RANK.AVG(Data!A1131,Data!$A:$B,1),"")</f>
        <v>1677.5</v>
      </c>
      <c r="B1131" s="1">
        <f>IF(Data!B1131&lt;&gt;"",_xlfn.RANK.AVG(Data!B1131,Data!$A:$B,1),"")</f>
        <v>1677.5</v>
      </c>
      <c r="E1131" s="3">
        <f t="shared" si="34"/>
        <v>1</v>
      </c>
      <c r="F1131" s="3" t="str">
        <f t="shared" si="35"/>
        <v>NA</v>
      </c>
      <c r="G1131" s="3"/>
      <c r="H1131" s="3"/>
    </row>
    <row r="1132" spans="1:8" ht="15.75" customHeight="1" x14ac:dyDescent="0.35">
      <c r="A1132" s="1">
        <f>IF(Data!A1132&lt;&gt;"",_xlfn.RANK.AVG(Data!A1132,Data!$A:$B,1),"")</f>
        <v>1929.5</v>
      </c>
      <c r="B1132" s="1">
        <f>IF(Data!B1132&lt;&gt;"",_xlfn.RANK.AVG(Data!B1132,Data!$A:$B,1),"")</f>
        <v>1929.5</v>
      </c>
      <c r="E1132" s="3">
        <f t="shared" si="34"/>
        <v>1</v>
      </c>
      <c r="F1132" s="3" t="str">
        <f t="shared" si="35"/>
        <v>NA</v>
      </c>
      <c r="G1132" s="3"/>
      <c r="H1132" s="3"/>
    </row>
    <row r="1133" spans="1:8" ht="15.75" customHeight="1" x14ac:dyDescent="0.35">
      <c r="A1133" s="1">
        <f>IF(Data!A1133&lt;&gt;"",_xlfn.RANK.AVG(Data!A1133,Data!$A:$B,1),"")</f>
        <v>2305.5</v>
      </c>
      <c r="B1133" s="1">
        <f>IF(Data!B1133&lt;&gt;"",_xlfn.RANK.AVG(Data!B1133,Data!$A:$B,1),"")</f>
        <v>2305.5</v>
      </c>
      <c r="E1133" s="3">
        <f t="shared" si="34"/>
        <v>1</v>
      </c>
      <c r="F1133" s="3" t="str">
        <f t="shared" si="35"/>
        <v>NA</v>
      </c>
      <c r="G1133" s="3"/>
      <c r="H1133" s="3"/>
    </row>
    <row r="1134" spans="1:8" ht="15.75" customHeight="1" x14ac:dyDescent="0.35">
      <c r="A1134" s="1">
        <f>IF(Data!A1134&lt;&gt;"",_xlfn.RANK.AVG(Data!A1134,Data!$A:$B,1),"")</f>
        <v>772.5</v>
      </c>
      <c r="B1134" s="1">
        <f>IF(Data!B1134&lt;&gt;"",_xlfn.RANK.AVG(Data!B1134,Data!$A:$B,1),"")</f>
        <v>772.5</v>
      </c>
      <c r="E1134" s="3">
        <f t="shared" si="34"/>
        <v>1</v>
      </c>
      <c r="F1134" s="3" t="str">
        <f t="shared" si="35"/>
        <v>NA</v>
      </c>
      <c r="G1134" s="3"/>
      <c r="H1134" s="3"/>
    </row>
    <row r="1135" spans="1:8" ht="15.75" customHeight="1" x14ac:dyDescent="0.35">
      <c r="A1135" s="1">
        <f>IF(Data!A1135&lt;&gt;"",_xlfn.RANK.AVG(Data!A1135,Data!$A:$B,1),"")</f>
        <v>772.5</v>
      </c>
      <c r="B1135" s="1">
        <f>IF(Data!B1135&lt;&gt;"",_xlfn.RANK.AVG(Data!B1135,Data!$A:$B,1),"")</f>
        <v>772.5</v>
      </c>
      <c r="E1135" s="3">
        <f t="shared" si="34"/>
        <v>1</v>
      </c>
      <c r="F1135" s="3" t="str">
        <f t="shared" si="35"/>
        <v>NA</v>
      </c>
      <c r="G1135" s="3"/>
      <c r="H1135" s="3"/>
    </row>
    <row r="1136" spans="1:8" ht="15.75" customHeight="1" x14ac:dyDescent="0.35">
      <c r="A1136" s="1">
        <f>IF(Data!A1136&lt;&gt;"",_xlfn.RANK.AVG(Data!A1136,Data!$A:$B,1),"")</f>
        <v>772.5</v>
      </c>
      <c r="B1136" s="1">
        <f>IF(Data!B1136&lt;&gt;"",_xlfn.RANK.AVG(Data!B1136,Data!$A:$B,1),"")</f>
        <v>772.5</v>
      </c>
      <c r="E1136" s="3">
        <f t="shared" si="34"/>
        <v>1</v>
      </c>
      <c r="F1136" s="3" t="str">
        <f t="shared" si="35"/>
        <v>NA</v>
      </c>
      <c r="G1136" s="3"/>
      <c r="H1136" s="3"/>
    </row>
    <row r="1137" spans="1:8" ht="15.75" customHeight="1" x14ac:dyDescent="0.35">
      <c r="A1137" s="1">
        <f>IF(Data!A1137&lt;&gt;"",_xlfn.RANK.AVG(Data!A1137,Data!$A:$B,1),"")</f>
        <v>772.5</v>
      </c>
      <c r="B1137" s="1">
        <f>IF(Data!B1137&lt;&gt;"",_xlfn.RANK.AVG(Data!B1137,Data!$A:$B,1),"")</f>
        <v>772.5</v>
      </c>
      <c r="E1137" s="3">
        <f t="shared" si="34"/>
        <v>1</v>
      </c>
      <c r="F1137" s="3" t="str">
        <f t="shared" si="35"/>
        <v>NA</v>
      </c>
      <c r="G1137" s="3"/>
      <c r="H1137" s="3"/>
    </row>
    <row r="1138" spans="1:8" ht="15.75" customHeight="1" x14ac:dyDescent="0.35">
      <c r="A1138" s="1">
        <f>IF(Data!A1138&lt;&gt;"",_xlfn.RANK.AVG(Data!A1138,Data!$A:$B,1),"")</f>
        <v>1977.5</v>
      </c>
      <c r="B1138" s="1">
        <f>IF(Data!B1138&lt;&gt;"",_xlfn.RANK.AVG(Data!B1138,Data!$A:$B,1),"")</f>
        <v>1977.5</v>
      </c>
      <c r="E1138" s="3">
        <f t="shared" si="34"/>
        <v>1</v>
      </c>
      <c r="F1138" s="3" t="str">
        <f t="shared" si="35"/>
        <v>NA</v>
      </c>
      <c r="G1138" s="3"/>
      <c r="H1138" s="3"/>
    </row>
    <row r="1139" spans="1:8" ht="15.75" customHeight="1" x14ac:dyDescent="0.35">
      <c r="A1139" s="1">
        <f>IF(Data!A1139&lt;&gt;"",_xlfn.RANK.AVG(Data!A1139,Data!$A:$B,1),"")</f>
        <v>772.5</v>
      </c>
      <c r="B1139" s="1">
        <f>IF(Data!B1139&lt;&gt;"",_xlfn.RANK.AVG(Data!B1139,Data!$A:$B,1),"")</f>
        <v>772.5</v>
      </c>
      <c r="E1139" s="3">
        <f t="shared" si="34"/>
        <v>1</v>
      </c>
      <c r="F1139" s="3" t="str">
        <f t="shared" si="35"/>
        <v>NA</v>
      </c>
      <c r="G1139" s="3"/>
      <c r="H1139" s="3"/>
    </row>
    <row r="1140" spans="1:8" ht="15.75" customHeight="1" x14ac:dyDescent="0.35">
      <c r="A1140" s="1">
        <f>IF(Data!A1140&lt;&gt;"",_xlfn.RANK.AVG(Data!A1140,Data!$A:$B,1),"")</f>
        <v>772.5</v>
      </c>
      <c r="B1140" s="1">
        <f>IF(Data!B1140&lt;&gt;"",_xlfn.RANK.AVG(Data!B1140,Data!$A:$B,1),"")</f>
        <v>772.5</v>
      </c>
      <c r="E1140" s="3">
        <f t="shared" si="34"/>
        <v>1</v>
      </c>
      <c r="F1140" s="3" t="str">
        <f t="shared" si="35"/>
        <v>NA</v>
      </c>
      <c r="G1140" s="3"/>
      <c r="H1140" s="3"/>
    </row>
    <row r="1141" spans="1:8" ht="15.75" customHeight="1" x14ac:dyDescent="0.35">
      <c r="A1141" s="1">
        <f>IF(Data!A1141&lt;&gt;"",_xlfn.RANK.AVG(Data!A1141,Data!$A:$B,1),"")</f>
        <v>772.5</v>
      </c>
      <c r="B1141" s="1">
        <f>IF(Data!B1141&lt;&gt;"",_xlfn.RANK.AVG(Data!B1141,Data!$A:$B,1),"")</f>
        <v>772.5</v>
      </c>
      <c r="E1141" s="3">
        <f t="shared" si="34"/>
        <v>1</v>
      </c>
      <c r="F1141" s="3" t="str">
        <f t="shared" si="35"/>
        <v>NA</v>
      </c>
      <c r="G1141" s="3"/>
      <c r="H1141" s="3"/>
    </row>
    <row r="1142" spans="1:8" ht="15.75" customHeight="1" x14ac:dyDescent="0.35">
      <c r="A1142" s="1">
        <f>IF(Data!A1142&lt;&gt;"",_xlfn.RANK.AVG(Data!A1142,Data!$A:$B,1),"")</f>
        <v>772.5</v>
      </c>
      <c r="B1142" s="1">
        <f>IF(Data!B1142&lt;&gt;"",_xlfn.RANK.AVG(Data!B1142,Data!$A:$B,1),"")</f>
        <v>772.5</v>
      </c>
      <c r="E1142" s="3">
        <f t="shared" si="34"/>
        <v>1</v>
      </c>
      <c r="F1142" s="3" t="str">
        <f t="shared" si="35"/>
        <v>NA</v>
      </c>
      <c r="G1142" s="3"/>
      <c r="H1142" s="3"/>
    </row>
    <row r="1143" spans="1:8" ht="15.75" customHeight="1" x14ac:dyDescent="0.35">
      <c r="A1143" s="1">
        <f>IF(Data!A1143&lt;&gt;"",_xlfn.RANK.AVG(Data!A1143,Data!$A:$B,1),"")</f>
        <v>1967.5</v>
      </c>
      <c r="B1143" s="1">
        <f>IF(Data!B1143&lt;&gt;"",_xlfn.RANK.AVG(Data!B1143,Data!$A:$B,1),"")</f>
        <v>1967.5</v>
      </c>
      <c r="E1143" s="3">
        <f t="shared" si="34"/>
        <v>1</v>
      </c>
      <c r="F1143" s="3" t="str">
        <f t="shared" si="35"/>
        <v>NA</v>
      </c>
      <c r="G1143" s="3"/>
      <c r="H1143" s="3"/>
    </row>
    <row r="1144" spans="1:8" ht="15.75" customHeight="1" x14ac:dyDescent="0.35">
      <c r="A1144" s="1">
        <f>IF(Data!A1144&lt;&gt;"",_xlfn.RANK.AVG(Data!A1144,Data!$A:$B,1),"")</f>
        <v>772.5</v>
      </c>
      <c r="B1144" s="1">
        <f>IF(Data!B1144&lt;&gt;"",_xlfn.RANK.AVG(Data!B1144,Data!$A:$B,1),"")</f>
        <v>772.5</v>
      </c>
      <c r="E1144" s="3">
        <f t="shared" si="34"/>
        <v>1</v>
      </c>
      <c r="F1144" s="3" t="str">
        <f t="shared" si="35"/>
        <v>NA</v>
      </c>
      <c r="G1144" s="3"/>
      <c r="H1144" s="3"/>
    </row>
    <row r="1145" spans="1:8" ht="15.75" customHeight="1" x14ac:dyDescent="0.35">
      <c r="A1145" s="1">
        <f>IF(Data!A1145&lt;&gt;"",_xlfn.RANK.AVG(Data!A1145,Data!$A:$B,1),"")</f>
        <v>1996.5</v>
      </c>
      <c r="B1145" s="1">
        <f>IF(Data!B1145&lt;&gt;"",_xlfn.RANK.AVG(Data!B1145,Data!$A:$B,1),"")</f>
        <v>1996.5</v>
      </c>
      <c r="E1145" s="3">
        <f t="shared" si="34"/>
        <v>1</v>
      </c>
      <c r="F1145" s="3" t="str">
        <f t="shared" si="35"/>
        <v>NA</v>
      </c>
      <c r="G1145" s="3"/>
      <c r="H1145" s="3"/>
    </row>
    <row r="1146" spans="1:8" ht="15.75" customHeight="1" x14ac:dyDescent="0.35">
      <c r="A1146" s="1">
        <f>IF(Data!A1146&lt;&gt;"",_xlfn.RANK.AVG(Data!A1146,Data!$A:$B,1),"")</f>
        <v>1967.5</v>
      </c>
      <c r="B1146" s="1">
        <f>IF(Data!B1146&lt;&gt;"",_xlfn.RANK.AVG(Data!B1146,Data!$A:$B,1),"")</f>
        <v>1967.5</v>
      </c>
      <c r="E1146" s="3">
        <f t="shared" si="34"/>
        <v>1</v>
      </c>
      <c r="F1146" s="3" t="str">
        <f t="shared" si="35"/>
        <v>NA</v>
      </c>
      <c r="G1146" s="3"/>
      <c r="H1146" s="3"/>
    </row>
    <row r="1147" spans="1:8" ht="15.75" customHeight="1" x14ac:dyDescent="0.35">
      <c r="A1147" s="1">
        <f>IF(Data!A1147&lt;&gt;"",_xlfn.RANK.AVG(Data!A1147,Data!$A:$B,1),"")</f>
        <v>1996.5</v>
      </c>
      <c r="B1147" s="1">
        <f>IF(Data!B1147&lt;&gt;"",_xlfn.RANK.AVG(Data!B1147,Data!$A:$B,1),"")</f>
        <v>1996.5</v>
      </c>
      <c r="E1147" s="3">
        <f t="shared" si="34"/>
        <v>1</v>
      </c>
      <c r="F1147" s="3" t="str">
        <f t="shared" si="35"/>
        <v>NA</v>
      </c>
      <c r="G1147" s="3"/>
      <c r="H1147" s="3"/>
    </row>
    <row r="1148" spans="1:8" ht="15.75" customHeight="1" x14ac:dyDescent="0.35">
      <c r="A1148" s="1">
        <f>IF(Data!A1148&lt;&gt;"",_xlfn.RANK.AVG(Data!A1148,Data!$A:$B,1),"")</f>
        <v>1967.5</v>
      </c>
      <c r="B1148" s="1">
        <f>IF(Data!B1148&lt;&gt;"",_xlfn.RANK.AVG(Data!B1148,Data!$A:$B,1),"")</f>
        <v>1967.5</v>
      </c>
      <c r="E1148" s="3">
        <f t="shared" si="34"/>
        <v>1</v>
      </c>
      <c r="F1148" s="3" t="str">
        <f t="shared" si="35"/>
        <v>NA</v>
      </c>
      <c r="G1148" s="3"/>
      <c r="H1148" s="3"/>
    </row>
    <row r="1149" spans="1:8" ht="15.75" customHeight="1" x14ac:dyDescent="0.35">
      <c r="A1149" s="1">
        <f>IF(Data!A1149&lt;&gt;"",_xlfn.RANK.AVG(Data!A1149,Data!$A:$B,1),"")</f>
        <v>1992.5</v>
      </c>
      <c r="B1149" s="1">
        <f>IF(Data!B1149&lt;&gt;"",_xlfn.RANK.AVG(Data!B1149,Data!$A:$B,1),"")</f>
        <v>1992.5</v>
      </c>
      <c r="E1149" s="3">
        <f t="shared" si="34"/>
        <v>1</v>
      </c>
      <c r="F1149" s="3" t="str">
        <f t="shared" si="35"/>
        <v>NA</v>
      </c>
      <c r="G1149" s="3"/>
      <c r="H1149" s="3"/>
    </row>
    <row r="1150" spans="1:8" ht="15.75" customHeight="1" x14ac:dyDescent="0.35">
      <c r="A1150" s="1">
        <f>IF(Data!A1150&lt;&gt;"",_xlfn.RANK.AVG(Data!A1150,Data!$A:$B,1),"")</f>
        <v>772.5</v>
      </c>
      <c r="B1150" s="1">
        <f>IF(Data!B1150&lt;&gt;"",_xlfn.RANK.AVG(Data!B1150,Data!$A:$B,1),"")</f>
        <v>772.5</v>
      </c>
      <c r="E1150" s="3">
        <f t="shared" si="34"/>
        <v>1</v>
      </c>
      <c r="F1150" s="3" t="str">
        <f t="shared" si="35"/>
        <v>NA</v>
      </c>
      <c r="G1150" s="3"/>
      <c r="H1150" s="3"/>
    </row>
    <row r="1151" spans="1:8" ht="15.75" customHeight="1" x14ac:dyDescent="0.35">
      <c r="A1151" s="1">
        <f>IF(Data!A1151&lt;&gt;"",_xlfn.RANK.AVG(Data!A1151,Data!$A:$B,1),"")</f>
        <v>2095.5</v>
      </c>
      <c r="B1151" s="1">
        <f>IF(Data!B1151&lt;&gt;"",_xlfn.RANK.AVG(Data!B1151,Data!$A:$B,1),"")</f>
        <v>2095.5</v>
      </c>
      <c r="E1151" s="3">
        <f t="shared" si="34"/>
        <v>1</v>
      </c>
      <c r="F1151" s="3" t="str">
        <f t="shared" si="35"/>
        <v>NA</v>
      </c>
      <c r="G1151" s="3"/>
      <c r="H1151" s="3"/>
    </row>
    <row r="1152" spans="1:8" ht="15.75" customHeight="1" x14ac:dyDescent="0.35">
      <c r="A1152" s="1">
        <f>IF(Data!A1152&lt;&gt;"",_xlfn.RANK.AVG(Data!A1152,Data!$A:$B,1),"")</f>
        <v>772.5</v>
      </c>
      <c r="B1152" s="1">
        <f>IF(Data!B1152&lt;&gt;"",_xlfn.RANK.AVG(Data!B1152,Data!$A:$B,1),"")</f>
        <v>772.5</v>
      </c>
      <c r="E1152" s="3">
        <f t="shared" si="34"/>
        <v>1</v>
      </c>
      <c r="F1152" s="3" t="str">
        <f t="shared" si="35"/>
        <v>NA</v>
      </c>
      <c r="G1152" s="3"/>
      <c r="H1152" s="3"/>
    </row>
    <row r="1153" spans="1:8" ht="15.75" customHeight="1" x14ac:dyDescent="0.35">
      <c r="A1153" s="1">
        <f>IF(Data!A1153&lt;&gt;"",_xlfn.RANK.AVG(Data!A1153,Data!$A:$B,1),"")</f>
        <v>1992.5</v>
      </c>
      <c r="B1153" s="1">
        <f>IF(Data!B1153&lt;&gt;"",_xlfn.RANK.AVG(Data!B1153,Data!$A:$B,1),"")</f>
        <v>1992.5</v>
      </c>
      <c r="E1153" s="3">
        <f t="shared" ref="E1153:E1216" si="36">IF(A1153=B1153,1,"NA")</f>
        <v>1</v>
      </c>
      <c r="F1153" s="3" t="str">
        <f t="shared" ref="F1153:F1216" si="37">IF(AND(A1153=B1153,A1153=650.5),1,"NA")</f>
        <v>NA</v>
      </c>
      <c r="G1153" s="3"/>
      <c r="H1153" s="3"/>
    </row>
    <row r="1154" spans="1:8" ht="15.75" customHeight="1" x14ac:dyDescent="0.35">
      <c r="A1154" s="1">
        <f>IF(Data!A1154&lt;&gt;"",_xlfn.RANK.AVG(Data!A1154,Data!$A:$B,1),"")</f>
        <v>772.5</v>
      </c>
      <c r="B1154" s="1">
        <f>IF(Data!B1154&lt;&gt;"",_xlfn.RANK.AVG(Data!B1154,Data!$A:$B,1),"")</f>
        <v>772.5</v>
      </c>
      <c r="E1154" s="3">
        <f t="shared" si="36"/>
        <v>1</v>
      </c>
      <c r="F1154" s="3" t="str">
        <f t="shared" si="37"/>
        <v>NA</v>
      </c>
      <c r="G1154" s="3"/>
      <c r="H1154" s="3"/>
    </row>
    <row r="1155" spans="1:8" ht="15.75" customHeight="1" x14ac:dyDescent="0.35">
      <c r="A1155" s="1">
        <f>IF(Data!A1155&lt;&gt;"",_xlfn.RANK.AVG(Data!A1155,Data!$A:$B,1),"")</f>
        <v>1910.5</v>
      </c>
      <c r="B1155" s="1">
        <f>IF(Data!B1155&lt;&gt;"",_xlfn.RANK.AVG(Data!B1155,Data!$A:$B,1),"")</f>
        <v>1910.5</v>
      </c>
      <c r="E1155" s="3">
        <f t="shared" si="36"/>
        <v>1</v>
      </c>
      <c r="F1155" s="3" t="str">
        <f t="shared" si="37"/>
        <v>NA</v>
      </c>
      <c r="G1155" s="3"/>
      <c r="H1155" s="3"/>
    </row>
    <row r="1156" spans="1:8" ht="15.75" customHeight="1" x14ac:dyDescent="0.35">
      <c r="A1156" s="1">
        <f>IF(Data!A1156&lt;&gt;"",_xlfn.RANK.AVG(Data!A1156,Data!$A:$B,1),"")</f>
        <v>772.5</v>
      </c>
      <c r="B1156" s="1">
        <f>IF(Data!B1156&lt;&gt;"",_xlfn.RANK.AVG(Data!B1156,Data!$A:$B,1),"")</f>
        <v>772.5</v>
      </c>
      <c r="E1156" s="3">
        <f t="shared" si="36"/>
        <v>1</v>
      </c>
      <c r="F1156" s="3" t="str">
        <f t="shared" si="37"/>
        <v>NA</v>
      </c>
      <c r="G1156" s="3"/>
      <c r="H1156" s="3"/>
    </row>
    <row r="1157" spans="1:8" ht="15.75" customHeight="1" x14ac:dyDescent="0.35">
      <c r="A1157" s="1">
        <f>IF(Data!A1157&lt;&gt;"",_xlfn.RANK.AVG(Data!A1157,Data!$A:$B,1),"")</f>
        <v>1910.5</v>
      </c>
      <c r="B1157" s="1">
        <f>IF(Data!B1157&lt;&gt;"",_xlfn.RANK.AVG(Data!B1157,Data!$A:$B,1),"")</f>
        <v>1910.5</v>
      </c>
      <c r="E1157" s="3">
        <f t="shared" si="36"/>
        <v>1</v>
      </c>
      <c r="F1157" s="3" t="str">
        <f t="shared" si="37"/>
        <v>NA</v>
      </c>
      <c r="G1157" s="3"/>
      <c r="H1157" s="3"/>
    </row>
    <row r="1158" spans="1:8" ht="15.75" customHeight="1" x14ac:dyDescent="0.35">
      <c r="A1158" s="1">
        <f>IF(Data!A1158&lt;&gt;"",_xlfn.RANK.AVG(Data!A1158,Data!$A:$B,1),"")</f>
        <v>772.5</v>
      </c>
      <c r="B1158" s="1">
        <f>IF(Data!B1158&lt;&gt;"",_xlfn.RANK.AVG(Data!B1158,Data!$A:$B,1),"")</f>
        <v>772.5</v>
      </c>
      <c r="E1158" s="3">
        <f t="shared" si="36"/>
        <v>1</v>
      </c>
      <c r="F1158" s="3" t="str">
        <f t="shared" si="37"/>
        <v>NA</v>
      </c>
      <c r="G1158" s="3"/>
      <c r="H1158" s="3"/>
    </row>
    <row r="1159" spans="1:8" ht="15.75" customHeight="1" x14ac:dyDescent="0.35">
      <c r="A1159" s="1">
        <f>IF(Data!A1159&lt;&gt;"",_xlfn.RANK.AVG(Data!A1159,Data!$A:$B,1),"")</f>
        <v>1863.5</v>
      </c>
      <c r="B1159" s="1">
        <f>IF(Data!B1159&lt;&gt;"",_xlfn.RANK.AVG(Data!B1159,Data!$A:$B,1),"")</f>
        <v>1863.5</v>
      </c>
      <c r="E1159" s="3">
        <f t="shared" si="36"/>
        <v>1</v>
      </c>
      <c r="F1159" s="3" t="str">
        <f t="shared" si="37"/>
        <v>NA</v>
      </c>
      <c r="G1159" s="3"/>
      <c r="H1159" s="3"/>
    </row>
    <row r="1160" spans="1:8" ht="15.75" customHeight="1" x14ac:dyDescent="0.35">
      <c r="A1160" s="1">
        <f>IF(Data!A1160&lt;&gt;"",_xlfn.RANK.AVG(Data!A1160,Data!$A:$B,1),"")</f>
        <v>772.5</v>
      </c>
      <c r="B1160" s="1">
        <f>IF(Data!B1160&lt;&gt;"",_xlfn.RANK.AVG(Data!B1160,Data!$A:$B,1),"")</f>
        <v>772.5</v>
      </c>
      <c r="E1160" s="3">
        <f t="shared" si="36"/>
        <v>1</v>
      </c>
      <c r="F1160" s="3" t="str">
        <f t="shared" si="37"/>
        <v>NA</v>
      </c>
      <c r="G1160" s="3"/>
      <c r="H1160" s="3"/>
    </row>
    <row r="1161" spans="1:8" ht="15.75" customHeight="1" x14ac:dyDescent="0.35">
      <c r="A1161" s="1">
        <f>IF(Data!A1161&lt;&gt;"",_xlfn.RANK.AVG(Data!A1161,Data!$A:$B,1),"")</f>
        <v>1941.5</v>
      </c>
      <c r="B1161" s="1">
        <f>IF(Data!B1161&lt;&gt;"",_xlfn.RANK.AVG(Data!B1161,Data!$A:$B,1),"")</f>
        <v>1941.5</v>
      </c>
      <c r="E1161" s="3">
        <f t="shared" si="36"/>
        <v>1</v>
      </c>
      <c r="F1161" s="3" t="str">
        <f t="shared" si="37"/>
        <v>NA</v>
      </c>
      <c r="G1161" s="3"/>
      <c r="H1161" s="3"/>
    </row>
    <row r="1162" spans="1:8" ht="15.75" customHeight="1" x14ac:dyDescent="0.35">
      <c r="A1162" s="1">
        <f>IF(Data!A1162&lt;&gt;"",_xlfn.RANK.AVG(Data!A1162,Data!$A:$B,1),"")</f>
        <v>772.5</v>
      </c>
      <c r="B1162" s="1">
        <f>IF(Data!B1162&lt;&gt;"",_xlfn.RANK.AVG(Data!B1162,Data!$A:$B,1),"")</f>
        <v>772.5</v>
      </c>
      <c r="E1162" s="3">
        <f t="shared" si="36"/>
        <v>1</v>
      </c>
      <c r="F1162" s="3" t="str">
        <f t="shared" si="37"/>
        <v>NA</v>
      </c>
      <c r="G1162" s="3"/>
      <c r="H1162" s="3"/>
    </row>
    <row r="1163" spans="1:8" ht="15.75" customHeight="1" x14ac:dyDescent="0.35">
      <c r="A1163" s="1">
        <f>IF(Data!A1163&lt;&gt;"",_xlfn.RANK.AVG(Data!A1163,Data!$A:$B,1),"")</f>
        <v>772.5</v>
      </c>
      <c r="B1163" s="1">
        <f>IF(Data!B1163&lt;&gt;"",_xlfn.RANK.AVG(Data!B1163,Data!$A:$B,1),"")</f>
        <v>772.5</v>
      </c>
      <c r="E1163" s="3">
        <f t="shared" si="36"/>
        <v>1</v>
      </c>
      <c r="F1163" s="3" t="str">
        <f t="shared" si="37"/>
        <v>NA</v>
      </c>
      <c r="G1163" s="3"/>
      <c r="H1163" s="3"/>
    </row>
    <row r="1164" spans="1:8" ht="15.75" customHeight="1" x14ac:dyDescent="0.35">
      <c r="A1164" s="1">
        <f>IF(Data!A1164&lt;&gt;"",_xlfn.RANK.AVG(Data!A1164,Data!$A:$B,1),"")</f>
        <v>772.5</v>
      </c>
      <c r="B1164" s="1">
        <f>IF(Data!B1164&lt;&gt;"",_xlfn.RANK.AVG(Data!B1164,Data!$A:$B,1),"")</f>
        <v>772.5</v>
      </c>
      <c r="E1164" s="3">
        <f t="shared" si="36"/>
        <v>1</v>
      </c>
      <c r="F1164" s="3" t="str">
        <f t="shared" si="37"/>
        <v>NA</v>
      </c>
      <c r="G1164" s="3"/>
      <c r="H1164" s="3"/>
    </row>
    <row r="1165" spans="1:8" ht="15.75" customHeight="1" x14ac:dyDescent="0.35">
      <c r="A1165" s="1">
        <f>IF(Data!A1165&lt;&gt;"",_xlfn.RANK.AVG(Data!A1165,Data!$A:$B,1),"")</f>
        <v>772.5</v>
      </c>
      <c r="B1165" s="1">
        <f>IF(Data!B1165&lt;&gt;"",_xlfn.RANK.AVG(Data!B1165,Data!$A:$B,1),"")</f>
        <v>772.5</v>
      </c>
      <c r="E1165" s="3">
        <f t="shared" si="36"/>
        <v>1</v>
      </c>
      <c r="F1165" s="3" t="str">
        <f t="shared" si="37"/>
        <v>NA</v>
      </c>
      <c r="G1165" s="3"/>
      <c r="H1165" s="3"/>
    </row>
    <row r="1166" spans="1:8" ht="15.75" customHeight="1" x14ac:dyDescent="0.35">
      <c r="A1166" s="1">
        <f>IF(Data!A1166&lt;&gt;"",_xlfn.RANK.AVG(Data!A1166,Data!$A:$B,1),"")</f>
        <v>772.5</v>
      </c>
      <c r="B1166" s="1">
        <f>IF(Data!B1166&lt;&gt;"",_xlfn.RANK.AVG(Data!B1166,Data!$A:$B,1),"")</f>
        <v>772.5</v>
      </c>
      <c r="E1166" s="3">
        <f t="shared" si="36"/>
        <v>1</v>
      </c>
      <c r="F1166" s="3" t="str">
        <f t="shared" si="37"/>
        <v>NA</v>
      </c>
      <c r="G1166" s="3"/>
      <c r="H1166" s="3"/>
    </row>
    <row r="1167" spans="1:8" ht="15.75" customHeight="1" x14ac:dyDescent="0.35">
      <c r="A1167" s="1">
        <f>IF(Data!A1167&lt;&gt;"",_xlfn.RANK.AVG(Data!A1167,Data!$A:$B,1),"")</f>
        <v>1781.5</v>
      </c>
      <c r="B1167" s="1">
        <f>IF(Data!B1167&lt;&gt;"",_xlfn.RANK.AVG(Data!B1167,Data!$A:$B,1),"")</f>
        <v>1781.5</v>
      </c>
      <c r="E1167" s="3">
        <f t="shared" si="36"/>
        <v>1</v>
      </c>
      <c r="F1167" s="3" t="str">
        <f t="shared" si="37"/>
        <v>NA</v>
      </c>
      <c r="G1167" s="3"/>
      <c r="H1167" s="3"/>
    </row>
    <row r="1168" spans="1:8" ht="15.75" customHeight="1" x14ac:dyDescent="0.35">
      <c r="A1168" s="1">
        <f>IF(Data!A1168&lt;&gt;"",_xlfn.RANK.AVG(Data!A1168,Data!$A:$B,1),"")</f>
        <v>772.5</v>
      </c>
      <c r="B1168" s="1">
        <f>IF(Data!B1168&lt;&gt;"",_xlfn.RANK.AVG(Data!B1168,Data!$A:$B,1),"")</f>
        <v>772.5</v>
      </c>
      <c r="E1168" s="3">
        <f t="shared" si="36"/>
        <v>1</v>
      </c>
      <c r="F1168" s="3" t="str">
        <f t="shared" si="37"/>
        <v>NA</v>
      </c>
      <c r="G1168" s="3"/>
      <c r="H1168" s="3"/>
    </row>
    <row r="1169" spans="1:8" ht="15.75" customHeight="1" x14ac:dyDescent="0.35">
      <c r="A1169" s="1">
        <f>IF(Data!A1169&lt;&gt;"",_xlfn.RANK.AVG(Data!A1169,Data!$A:$B,1),"")</f>
        <v>2070.5</v>
      </c>
      <c r="B1169" s="1">
        <f>IF(Data!B1169&lt;&gt;"",_xlfn.RANK.AVG(Data!B1169,Data!$A:$B,1),"")</f>
        <v>2070.5</v>
      </c>
      <c r="E1169" s="3">
        <f t="shared" si="36"/>
        <v>1</v>
      </c>
      <c r="F1169" s="3" t="str">
        <f t="shared" si="37"/>
        <v>NA</v>
      </c>
      <c r="G1169" s="3"/>
      <c r="H1169" s="3"/>
    </row>
    <row r="1170" spans="1:8" ht="15.75" customHeight="1" x14ac:dyDescent="0.35">
      <c r="A1170" s="1">
        <f>IF(Data!A1170&lt;&gt;"",_xlfn.RANK.AVG(Data!A1170,Data!$A:$B,1),"")</f>
        <v>772.5</v>
      </c>
      <c r="B1170" s="1">
        <f>IF(Data!B1170&lt;&gt;"",_xlfn.RANK.AVG(Data!B1170,Data!$A:$B,1),"")</f>
        <v>772.5</v>
      </c>
      <c r="E1170" s="3">
        <f t="shared" si="36"/>
        <v>1</v>
      </c>
      <c r="F1170" s="3" t="str">
        <f t="shared" si="37"/>
        <v>NA</v>
      </c>
      <c r="G1170" s="3"/>
      <c r="H1170" s="3"/>
    </row>
    <row r="1171" spans="1:8" ht="15.75" customHeight="1" x14ac:dyDescent="0.35">
      <c r="A1171" s="1">
        <f>IF(Data!A1171&lt;&gt;"",_xlfn.RANK.AVG(Data!A1171,Data!$A:$B,1),"")</f>
        <v>1679.5</v>
      </c>
      <c r="B1171" s="1">
        <f>IF(Data!B1171&lt;&gt;"",_xlfn.RANK.AVG(Data!B1171,Data!$A:$B,1),"")</f>
        <v>1679.5</v>
      </c>
      <c r="E1171" s="3">
        <f t="shared" si="36"/>
        <v>1</v>
      </c>
      <c r="F1171" s="3" t="str">
        <f t="shared" si="37"/>
        <v>NA</v>
      </c>
      <c r="G1171" s="3"/>
      <c r="H1171" s="3"/>
    </row>
    <row r="1172" spans="1:8" ht="15.75" customHeight="1" x14ac:dyDescent="0.35">
      <c r="A1172" s="1">
        <f>IF(Data!A1172&lt;&gt;"",_xlfn.RANK.AVG(Data!A1172,Data!$A:$B,1),"")</f>
        <v>772.5</v>
      </c>
      <c r="B1172" s="1">
        <f>IF(Data!B1172&lt;&gt;"",_xlfn.RANK.AVG(Data!B1172,Data!$A:$B,1),"")</f>
        <v>772.5</v>
      </c>
      <c r="E1172" s="3">
        <f t="shared" si="36"/>
        <v>1</v>
      </c>
      <c r="F1172" s="3" t="str">
        <f t="shared" si="37"/>
        <v>NA</v>
      </c>
      <c r="G1172" s="3"/>
      <c r="H1172" s="3"/>
    </row>
    <row r="1173" spans="1:8" ht="15.75" customHeight="1" x14ac:dyDescent="0.35">
      <c r="A1173" s="1">
        <f>IF(Data!A1173&lt;&gt;"",_xlfn.RANK.AVG(Data!A1173,Data!$A:$B,1),"")</f>
        <v>1690.5</v>
      </c>
      <c r="B1173" s="1">
        <f>IF(Data!B1173&lt;&gt;"",_xlfn.RANK.AVG(Data!B1173,Data!$A:$B,1),"")</f>
        <v>1690.5</v>
      </c>
      <c r="E1173" s="3">
        <f t="shared" si="36"/>
        <v>1</v>
      </c>
      <c r="F1173" s="3" t="str">
        <f t="shared" si="37"/>
        <v>NA</v>
      </c>
      <c r="G1173" s="3"/>
      <c r="H1173" s="3"/>
    </row>
    <row r="1174" spans="1:8" ht="15.75" customHeight="1" x14ac:dyDescent="0.35">
      <c r="A1174" s="1">
        <f>IF(Data!A1174&lt;&gt;"",_xlfn.RANK.AVG(Data!A1174,Data!$A:$B,1),"")</f>
        <v>1690.5</v>
      </c>
      <c r="B1174" s="1">
        <f>IF(Data!B1174&lt;&gt;"",_xlfn.RANK.AVG(Data!B1174,Data!$A:$B,1),"")</f>
        <v>1690.5</v>
      </c>
      <c r="E1174" s="3">
        <f t="shared" si="36"/>
        <v>1</v>
      </c>
      <c r="F1174" s="3" t="str">
        <f t="shared" si="37"/>
        <v>NA</v>
      </c>
      <c r="G1174" s="3"/>
      <c r="H1174" s="3"/>
    </row>
    <row r="1175" spans="1:8" ht="15.75" customHeight="1" x14ac:dyDescent="0.35">
      <c r="A1175" s="1">
        <f>IF(Data!A1175&lt;&gt;"",_xlfn.RANK.AVG(Data!A1175,Data!$A:$B,1),"")</f>
        <v>1601.5</v>
      </c>
      <c r="B1175" s="1">
        <f>IF(Data!B1175&lt;&gt;"",_xlfn.RANK.AVG(Data!B1175,Data!$A:$B,1),"")</f>
        <v>1601.5</v>
      </c>
      <c r="E1175" s="3">
        <f t="shared" si="36"/>
        <v>1</v>
      </c>
      <c r="F1175" s="3" t="str">
        <f t="shared" si="37"/>
        <v>NA</v>
      </c>
      <c r="G1175" s="3"/>
      <c r="H1175" s="3"/>
    </row>
    <row r="1176" spans="1:8" ht="15.75" customHeight="1" x14ac:dyDescent="0.35">
      <c r="A1176" s="1">
        <f>IF(Data!A1176&lt;&gt;"",_xlfn.RANK.AVG(Data!A1176,Data!$A:$B,1),"")</f>
        <v>1971.5</v>
      </c>
      <c r="B1176" s="1">
        <f>IF(Data!B1176&lt;&gt;"",_xlfn.RANK.AVG(Data!B1176,Data!$A:$B,1),"")</f>
        <v>1971.5</v>
      </c>
      <c r="E1176" s="3">
        <f t="shared" si="36"/>
        <v>1</v>
      </c>
      <c r="F1176" s="3" t="str">
        <f t="shared" si="37"/>
        <v>NA</v>
      </c>
      <c r="G1176" s="3"/>
      <c r="H1176" s="3"/>
    </row>
    <row r="1177" spans="1:8" ht="15.75" customHeight="1" x14ac:dyDescent="0.35">
      <c r="A1177" s="1">
        <f>IF(Data!A1177&lt;&gt;"",_xlfn.RANK.AVG(Data!A1177,Data!$A:$B,1),"")</f>
        <v>1684.5</v>
      </c>
      <c r="B1177" s="1">
        <f>IF(Data!B1177&lt;&gt;"",_xlfn.RANK.AVG(Data!B1177,Data!$A:$B,1),"")</f>
        <v>1684.5</v>
      </c>
      <c r="E1177" s="3">
        <f t="shared" si="36"/>
        <v>1</v>
      </c>
      <c r="F1177" s="3" t="str">
        <f t="shared" si="37"/>
        <v>NA</v>
      </c>
      <c r="G1177" s="3"/>
      <c r="H1177" s="3"/>
    </row>
    <row r="1178" spans="1:8" ht="15.75" customHeight="1" x14ac:dyDescent="0.35">
      <c r="A1178" s="1">
        <f>IF(Data!A1178&lt;&gt;"",_xlfn.RANK.AVG(Data!A1178,Data!$A:$B,1),"")</f>
        <v>2070.5</v>
      </c>
      <c r="B1178" s="1">
        <f>IF(Data!B1178&lt;&gt;"",_xlfn.RANK.AVG(Data!B1178,Data!$A:$B,1),"")</f>
        <v>2070.5</v>
      </c>
      <c r="E1178" s="3">
        <f t="shared" si="36"/>
        <v>1</v>
      </c>
      <c r="F1178" s="3" t="str">
        <f t="shared" si="37"/>
        <v>NA</v>
      </c>
      <c r="G1178" s="3"/>
      <c r="H1178" s="3"/>
    </row>
    <row r="1179" spans="1:8" ht="15.75" customHeight="1" x14ac:dyDescent="0.35">
      <c r="A1179" s="1">
        <f>IF(Data!A1179&lt;&gt;"",_xlfn.RANK.AVG(Data!A1179,Data!$A:$B,1),"")</f>
        <v>2135.5</v>
      </c>
      <c r="B1179" s="1">
        <f>IF(Data!B1179&lt;&gt;"",_xlfn.RANK.AVG(Data!B1179,Data!$A:$B,1),"")</f>
        <v>2135.5</v>
      </c>
      <c r="E1179" s="3">
        <f t="shared" si="36"/>
        <v>1</v>
      </c>
      <c r="F1179" s="3" t="str">
        <f t="shared" si="37"/>
        <v>NA</v>
      </c>
      <c r="G1179" s="3"/>
      <c r="H1179" s="3"/>
    </row>
    <row r="1180" spans="1:8" ht="15.75" customHeight="1" x14ac:dyDescent="0.35">
      <c r="A1180" s="1">
        <f>IF(Data!A1180&lt;&gt;"",_xlfn.RANK.AVG(Data!A1180,Data!$A:$B,1),"")</f>
        <v>1662.5</v>
      </c>
      <c r="B1180" s="1">
        <f>IF(Data!B1180&lt;&gt;"",_xlfn.RANK.AVG(Data!B1180,Data!$A:$B,1),"")</f>
        <v>1662.5</v>
      </c>
      <c r="E1180" s="3">
        <f t="shared" si="36"/>
        <v>1</v>
      </c>
      <c r="F1180" s="3" t="str">
        <f t="shared" si="37"/>
        <v>NA</v>
      </c>
      <c r="G1180" s="3"/>
      <c r="H1180" s="3"/>
    </row>
    <row r="1181" spans="1:8" ht="15.75" customHeight="1" x14ac:dyDescent="0.35">
      <c r="A1181" s="1">
        <f>IF(Data!A1181&lt;&gt;"",_xlfn.RANK.AVG(Data!A1181,Data!$A:$B,1),"")</f>
        <v>772.5</v>
      </c>
      <c r="B1181" s="1">
        <f>IF(Data!B1181&lt;&gt;"",_xlfn.RANK.AVG(Data!B1181,Data!$A:$B,1),"")</f>
        <v>772.5</v>
      </c>
      <c r="E1181" s="3">
        <f t="shared" si="36"/>
        <v>1</v>
      </c>
      <c r="F1181" s="3" t="str">
        <f t="shared" si="37"/>
        <v>NA</v>
      </c>
      <c r="G1181" s="3"/>
      <c r="H1181" s="3"/>
    </row>
    <row r="1182" spans="1:8" ht="15.75" customHeight="1" x14ac:dyDescent="0.35">
      <c r="A1182" s="1">
        <f>IF(Data!A1182&lt;&gt;"",_xlfn.RANK.AVG(Data!A1182,Data!$A:$B,1),"")</f>
        <v>1662.5</v>
      </c>
      <c r="B1182" s="1">
        <f>IF(Data!B1182&lt;&gt;"",_xlfn.RANK.AVG(Data!B1182,Data!$A:$B,1),"")</f>
        <v>1662.5</v>
      </c>
      <c r="E1182" s="3">
        <f t="shared" si="36"/>
        <v>1</v>
      </c>
      <c r="F1182" s="3" t="str">
        <f t="shared" si="37"/>
        <v>NA</v>
      </c>
      <c r="G1182" s="3"/>
      <c r="H1182" s="3"/>
    </row>
    <row r="1183" spans="1:8" ht="15.75" customHeight="1" x14ac:dyDescent="0.35">
      <c r="A1183" s="1">
        <f>IF(Data!A1183&lt;&gt;"",_xlfn.RANK.AVG(Data!A1183,Data!$A:$B,1),"")</f>
        <v>2020.5</v>
      </c>
      <c r="B1183" s="1">
        <f>IF(Data!B1183&lt;&gt;"",_xlfn.RANK.AVG(Data!B1183,Data!$A:$B,1),"")</f>
        <v>2020.5</v>
      </c>
      <c r="E1183" s="3">
        <f t="shared" si="36"/>
        <v>1</v>
      </c>
      <c r="F1183" s="3" t="str">
        <f t="shared" si="37"/>
        <v>NA</v>
      </c>
      <c r="G1183" s="3"/>
      <c r="H1183" s="3"/>
    </row>
    <row r="1184" spans="1:8" ht="15.75" customHeight="1" x14ac:dyDescent="0.35">
      <c r="A1184" s="1">
        <f>IF(Data!A1184&lt;&gt;"",_xlfn.RANK.AVG(Data!A1184,Data!$A:$B,1),"")</f>
        <v>772.5</v>
      </c>
      <c r="B1184" s="1">
        <f>IF(Data!B1184&lt;&gt;"",_xlfn.RANK.AVG(Data!B1184,Data!$A:$B,1),"")</f>
        <v>772.5</v>
      </c>
      <c r="E1184" s="3">
        <f t="shared" si="36"/>
        <v>1</v>
      </c>
      <c r="F1184" s="3" t="str">
        <f t="shared" si="37"/>
        <v>NA</v>
      </c>
      <c r="G1184" s="3"/>
      <c r="H1184" s="3"/>
    </row>
    <row r="1185" spans="1:8" ht="15.75" customHeight="1" x14ac:dyDescent="0.35">
      <c r="A1185" s="1">
        <f>IF(Data!A1185&lt;&gt;"",_xlfn.RANK.AVG(Data!A1185,Data!$A:$B,1),"")</f>
        <v>2020.5</v>
      </c>
      <c r="B1185" s="1">
        <f>IF(Data!B1185&lt;&gt;"",_xlfn.RANK.AVG(Data!B1185,Data!$A:$B,1),"")</f>
        <v>2020.5</v>
      </c>
      <c r="E1185" s="3">
        <f t="shared" si="36"/>
        <v>1</v>
      </c>
      <c r="F1185" s="3" t="str">
        <f t="shared" si="37"/>
        <v>NA</v>
      </c>
      <c r="G1185" s="3"/>
      <c r="H1185" s="3"/>
    </row>
    <row r="1186" spans="1:8" ht="15.75" customHeight="1" x14ac:dyDescent="0.35">
      <c r="A1186" s="1">
        <f>IF(Data!A1186&lt;&gt;"",_xlfn.RANK.AVG(Data!A1186,Data!$A:$B,1),"")</f>
        <v>1684.5</v>
      </c>
      <c r="B1186" s="1">
        <f>IF(Data!B1186&lt;&gt;"",_xlfn.RANK.AVG(Data!B1186,Data!$A:$B,1),"")</f>
        <v>1684.5</v>
      </c>
      <c r="E1186" s="3">
        <f t="shared" si="36"/>
        <v>1</v>
      </c>
      <c r="F1186" s="3" t="str">
        <f t="shared" si="37"/>
        <v>NA</v>
      </c>
      <c r="G1186" s="3"/>
      <c r="H1186" s="3"/>
    </row>
    <row r="1187" spans="1:8" ht="15.75" customHeight="1" x14ac:dyDescent="0.35">
      <c r="A1187" s="1">
        <f>IF(Data!A1187&lt;&gt;"",_xlfn.RANK.AVG(Data!A1187,Data!$A:$B,1),"")</f>
        <v>2168.5</v>
      </c>
      <c r="B1187" s="1">
        <f>IF(Data!B1187&lt;&gt;"",_xlfn.RANK.AVG(Data!B1187,Data!$A:$B,1),"")</f>
        <v>2168.5</v>
      </c>
      <c r="E1187" s="3">
        <f t="shared" si="36"/>
        <v>1</v>
      </c>
      <c r="F1187" s="3" t="str">
        <f t="shared" si="37"/>
        <v>NA</v>
      </c>
      <c r="G1187" s="3"/>
      <c r="H1187" s="3"/>
    </row>
    <row r="1188" spans="1:8" ht="15.75" customHeight="1" x14ac:dyDescent="0.35">
      <c r="A1188" s="1">
        <f>IF(Data!A1188&lt;&gt;"",_xlfn.RANK.AVG(Data!A1188,Data!$A:$B,1),"")</f>
        <v>772.5</v>
      </c>
      <c r="B1188" s="1">
        <f>IF(Data!B1188&lt;&gt;"",_xlfn.RANK.AVG(Data!B1188,Data!$A:$B,1),"")</f>
        <v>772.5</v>
      </c>
      <c r="E1188" s="3">
        <f t="shared" si="36"/>
        <v>1</v>
      </c>
      <c r="F1188" s="3" t="str">
        <f t="shared" si="37"/>
        <v>NA</v>
      </c>
      <c r="G1188" s="3"/>
      <c r="H1188" s="3"/>
    </row>
    <row r="1189" spans="1:8" ht="15.75" customHeight="1" x14ac:dyDescent="0.35">
      <c r="A1189" s="1">
        <f>IF(Data!A1189&lt;&gt;"",_xlfn.RANK.AVG(Data!A1189,Data!$A:$B,1),"")</f>
        <v>772.5</v>
      </c>
      <c r="B1189" s="1">
        <f>IF(Data!B1189&lt;&gt;"",_xlfn.RANK.AVG(Data!B1189,Data!$A:$B,1),"")</f>
        <v>772.5</v>
      </c>
      <c r="E1189" s="3">
        <f t="shared" si="36"/>
        <v>1</v>
      </c>
      <c r="F1189" s="3" t="str">
        <f t="shared" si="37"/>
        <v>NA</v>
      </c>
      <c r="G1189" s="3"/>
      <c r="H1189" s="3"/>
    </row>
    <row r="1190" spans="1:8" ht="15.75" customHeight="1" x14ac:dyDescent="0.35">
      <c r="A1190" s="1">
        <f>IF(Data!A1190&lt;&gt;"",_xlfn.RANK.AVG(Data!A1190,Data!$A:$B,1),"")</f>
        <v>1630.5</v>
      </c>
      <c r="B1190" s="1">
        <f>IF(Data!B1190&lt;&gt;"",_xlfn.RANK.AVG(Data!B1190,Data!$A:$B,1),"")</f>
        <v>1630.5</v>
      </c>
      <c r="E1190" s="3">
        <f t="shared" si="36"/>
        <v>1</v>
      </c>
      <c r="F1190" s="3" t="str">
        <f t="shared" si="37"/>
        <v>NA</v>
      </c>
      <c r="G1190" s="3"/>
      <c r="H1190" s="3"/>
    </row>
    <row r="1191" spans="1:8" ht="15.75" customHeight="1" x14ac:dyDescent="0.35">
      <c r="A1191" s="1">
        <f>IF(Data!A1191&lt;&gt;"",_xlfn.RANK.AVG(Data!A1191,Data!$A:$B,1),"")</f>
        <v>1630.5</v>
      </c>
      <c r="B1191" s="1">
        <f>IF(Data!B1191&lt;&gt;"",_xlfn.RANK.AVG(Data!B1191,Data!$A:$B,1),"")</f>
        <v>1630.5</v>
      </c>
      <c r="E1191" s="3">
        <f t="shared" si="36"/>
        <v>1</v>
      </c>
      <c r="F1191" s="3" t="str">
        <f t="shared" si="37"/>
        <v>NA</v>
      </c>
      <c r="G1191" s="3"/>
      <c r="H1191" s="3"/>
    </row>
    <row r="1192" spans="1:8" ht="15.75" customHeight="1" x14ac:dyDescent="0.35">
      <c r="A1192" s="1">
        <f>IF(Data!A1192&lt;&gt;"",_xlfn.RANK.AVG(Data!A1192,Data!$A:$B,1),"")</f>
        <v>1643.5</v>
      </c>
      <c r="B1192" s="1">
        <f>IF(Data!B1192&lt;&gt;"",_xlfn.RANK.AVG(Data!B1192,Data!$A:$B,1),"")</f>
        <v>1643.5</v>
      </c>
      <c r="E1192" s="3">
        <f t="shared" si="36"/>
        <v>1</v>
      </c>
      <c r="F1192" s="3" t="str">
        <f t="shared" si="37"/>
        <v>NA</v>
      </c>
      <c r="G1192" s="3"/>
      <c r="H1192" s="3"/>
    </row>
    <row r="1193" spans="1:8" ht="15.75" customHeight="1" x14ac:dyDescent="0.35">
      <c r="A1193" s="1">
        <f>IF(Data!A1193&lt;&gt;"",_xlfn.RANK.AVG(Data!A1193,Data!$A:$B,1),"")</f>
        <v>2168.5</v>
      </c>
      <c r="B1193" s="1">
        <f>IF(Data!B1193&lt;&gt;"",_xlfn.RANK.AVG(Data!B1193,Data!$A:$B,1),"")</f>
        <v>2168.5</v>
      </c>
      <c r="E1193" s="3">
        <f t="shared" si="36"/>
        <v>1</v>
      </c>
      <c r="F1193" s="3" t="str">
        <f t="shared" si="37"/>
        <v>NA</v>
      </c>
      <c r="G1193" s="3"/>
      <c r="H1193" s="3"/>
    </row>
    <row r="1194" spans="1:8" ht="15.75" customHeight="1" x14ac:dyDescent="0.35">
      <c r="A1194" s="1">
        <f>IF(Data!A1194&lt;&gt;"",_xlfn.RANK.AVG(Data!A1194,Data!$A:$B,1),"")</f>
        <v>772.5</v>
      </c>
      <c r="B1194" s="1">
        <f>IF(Data!B1194&lt;&gt;"",_xlfn.RANK.AVG(Data!B1194,Data!$A:$B,1),"")</f>
        <v>772.5</v>
      </c>
      <c r="E1194" s="3">
        <f t="shared" si="36"/>
        <v>1</v>
      </c>
      <c r="F1194" s="3" t="str">
        <f t="shared" si="37"/>
        <v>NA</v>
      </c>
      <c r="G1194" s="3"/>
      <c r="H1194" s="3"/>
    </row>
    <row r="1195" spans="1:8" ht="15.75" customHeight="1" x14ac:dyDescent="0.35">
      <c r="A1195" s="1">
        <f>IF(Data!A1195&lt;&gt;"",_xlfn.RANK.AVG(Data!A1195,Data!$A:$B,1),"")</f>
        <v>772.5</v>
      </c>
      <c r="B1195" s="1">
        <f>IF(Data!B1195&lt;&gt;"",_xlfn.RANK.AVG(Data!B1195,Data!$A:$B,1),"")</f>
        <v>772.5</v>
      </c>
      <c r="E1195" s="3">
        <f t="shared" si="36"/>
        <v>1</v>
      </c>
      <c r="F1195" s="3" t="str">
        <f t="shared" si="37"/>
        <v>NA</v>
      </c>
      <c r="G1195" s="3"/>
      <c r="H1195" s="3"/>
    </row>
    <row r="1196" spans="1:8" ht="15.75" customHeight="1" x14ac:dyDescent="0.35">
      <c r="A1196" s="1" t="str">
        <f>IF(Data!A1196&lt;&gt;"",_xlfn.RANK.AVG(Data!A1196,Data!$A:$B,1),"")</f>
        <v/>
      </c>
      <c r="B1196" s="1" t="str">
        <f>IF(Data!B1196&lt;&gt;"",_xlfn.RANK.AVG(Data!B1196,Data!$A:$B,1),"")</f>
        <v/>
      </c>
      <c r="E1196" s="3">
        <f t="shared" si="36"/>
        <v>1</v>
      </c>
      <c r="F1196" s="3" t="str">
        <f t="shared" si="37"/>
        <v>NA</v>
      </c>
      <c r="G1196" s="3"/>
      <c r="H1196" s="3"/>
    </row>
    <row r="1197" spans="1:8" ht="15.75" customHeight="1" x14ac:dyDescent="0.35">
      <c r="A1197" s="1" t="str">
        <f>IF(Data!A1197&lt;&gt;"",_xlfn.RANK.AVG(Data!A1197,Data!$A:$B,1),"")</f>
        <v/>
      </c>
      <c r="B1197" s="1" t="str">
        <f>IF(Data!B1197&lt;&gt;"",_xlfn.RANK.AVG(Data!B1197,Data!$A:$B,1),"")</f>
        <v/>
      </c>
      <c r="E1197" s="3">
        <f t="shared" si="36"/>
        <v>1</v>
      </c>
      <c r="F1197" s="3" t="str">
        <f t="shared" si="37"/>
        <v>NA</v>
      </c>
      <c r="G1197" s="3"/>
      <c r="H1197" s="3"/>
    </row>
    <row r="1198" spans="1:8" ht="15.75" customHeight="1" x14ac:dyDescent="0.35">
      <c r="A1198" s="1" t="str">
        <f>IF(Data!A1198&lt;&gt;"",_xlfn.RANK.AVG(Data!A1198,Data!$A:$B,1),"")</f>
        <v/>
      </c>
      <c r="B1198" s="1" t="str">
        <f>IF(Data!B1198&lt;&gt;"",_xlfn.RANK.AVG(Data!B1198,Data!$A:$B,1),"")</f>
        <v/>
      </c>
      <c r="E1198" s="3">
        <f t="shared" si="36"/>
        <v>1</v>
      </c>
      <c r="F1198" s="3" t="str">
        <f t="shared" si="37"/>
        <v>NA</v>
      </c>
      <c r="G1198" s="3"/>
      <c r="H1198" s="3"/>
    </row>
    <row r="1199" spans="1:8" ht="15.75" customHeight="1" x14ac:dyDescent="0.35">
      <c r="A1199" s="1" t="str">
        <f>IF(Data!A1199&lt;&gt;"",_xlfn.RANK.AVG(Data!A1199,Data!$A:$B,1),"")</f>
        <v/>
      </c>
      <c r="B1199" s="1" t="str">
        <f>IF(Data!B1199&lt;&gt;"",_xlfn.RANK.AVG(Data!B1199,Data!$A:$B,1),"")</f>
        <v/>
      </c>
      <c r="E1199" s="3">
        <f t="shared" si="36"/>
        <v>1</v>
      </c>
      <c r="F1199" s="3" t="str">
        <f t="shared" si="37"/>
        <v>NA</v>
      </c>
      <c r="G1199" s="3"/>
      <c r="H1199" s="3"/>
    </row>
    <row r="1200" spans="1:8" ht="15.75" customHeight="1" x14ac:dyDescent="0.35">
      <c r="A1200" s="1" t="str">
        <f>IF(Data!A1200&lt;&gt;"",_xlfn.RANK.AVG(Data!A1200,Data!$A:$B,1),"")</f>
        <v/>
      </c>
      <c r="B1200" s="1" t="str">
        <f>IF(Data!B1200&lt;&gt;"",_xlfn.RANK.AVG(Data!B1200,Data!$A:$B,1),"")</f>
        <v/>
      </c>
      <c r="E1200" s="3">
        <f t="shared" si="36"/>
        <v>1</v>
      </c>
      <c r="F1200" s="3" t="str">
        <f t="shared" si="37"/>
        <v>NA</v>
      </c>
      <c r="G1200" s="3"/>
      <c r="H1200" s="3"/>
    </row>
    <row r="1201" spans="1:8" ht="15.75" customHeight="1" x14ac:dyDescent="0.35">
      <c r="A1201" s="1" t="str">
        <f>IF(Data!A1201&lt;&gt;"",_xlfn.RANK.AVG(Data!A1201,Data!$A:$B,1),"")</f>
        <v/>
      </c>
      <c r="B1201" s="1" t="str">
        <f>IF(Data!B1201&lt;&gt;"",_xlfn.RANK.AVG(Data!B1201,Data!$A:$B,1),"")</f>
        <v/>
      </c>
      <c r="E1201" s="3">
        <f t="shared" si="36"/>
        <v>1</v>
      </c>
      <c r="F1201" s="3" t="str">
        <f t="shared" si="37"/>
        <v>NA</v>
      </c>
      <c r="G1201" s="3"/>
      <c r="H1201" s="3"/>
    </row>
    <row r="1202" spans="1:8" ht="15.75" customHeight="1" x14ac:dyDescent="0.35">
      <c r="A1202" s="1" t="str">
        <f>IF(Data!A1202&lt;&gt;"",_xlfn.RANK.AVG(Data!A1202,Data!$A:$B,1),"")</f>
        <v/>
      </c>
      <c r="B1202" s="1" t="str">
        <f>IF(Data!B1202&lt;&gt;"",_xlfn.RANK.AVG(Data!B1202,Data!$A:$B,1),"")</f>
        <v/>
      </c>
      <c r="E1202" s="3">
        <f t="shared" si="36"/>
        <v>1</v>
      </c>
      <c r="F1202" s="3" t="str">
        <f t="shared" si="37"/>
        <v>NA</v>
      </c>
      <c r="G1202" s="3"/>
      <c r="H1202" s="3"/>
    </row>
    <row r="1203" spans="1:8" ht="15.75" customHeight="1" x14ac:dyDescent="0.35">
      <c r="A1203" s="1" t="str">
        <f>IF(Data!A1203&lt;&gt;"",_xlfn.RANK.AVG(Data!A1203,Data!$A:$B,1),"")</f>
        <v/>
      </c>
      <c r="B1203" s="1" t="str">
        <f>IF(Data!B1203&lt;&gt;"",_xlfn.RANK.AVG(Data!B1203,Data!$A:$B,1),"")</f>
        <v/>
      </c>
      <c r="E1203" s="3">
        <f t="shared" si="36"/>
        <v>1</v>
      </c>
      <c r="F1203" s="3" t="str">
        <f t="shared" si="37"/>
        <v>NA</v>
      </c>
      <c r="G1203" s="3"/>
      <c r="H1203" s="3"/>
    </row>
    <row r="1204" spans="1:8" ht="15.75" customHeight="1" x14ac:dyDescent="0.35">
      <c r="A1204" s="1" t="str">
        <f>IF(Data!A1204&lt;&gt;"",_xlfn.RANK.AVG(Data!A1204,Data!$A:$B,1),"")</f>
        <v/>
      </c>
      <c r="B1204" s="1" t="str">
        <f>IF(Data!B1204&lt;&gt;"",_xlfn.RANK.AVG(Data!B1204,Data!$A:$B,1),"")</f>
        <v/>
      </c>
      <c r="E1204" s="3">
        <f t="shared" si="36"/>
        <v>1</v>
      </c>
      <c r="F1204" s="3" t="str">
        <f t="shared" si="37"/>
        <v>NA</v>
      </c>
      <c r="G1204" s="3"/>
      <c r="H1204" s="3"/>
    </row>
    <row r="1205" spans="1:8" ht="15.75" customHeight="1" x14ac:dyDescent="0.35">
      <c r="A1205" s="1" t="str">
        <f>IF(Data!A1205&lt;&gt;"",_xlfn.RANK.AVG(Data!A1205,Data!$A:$B,1),"")</f>
        <v/>
      </c>
      <c r="B1205" s="1" t="str">
        <f>IF(Data!B1205&lt;&gt;"",_xlfn.RANK.AVG(Data!B1205,Data!$A:$B,1),"")</f>
        <v/>
      </c>
      <c r="E1205" s="3">
        <f t="shared" si="36"/>
        <v>1</v>
      </c>
      <c r="F1205" s="3" t="str">
        <f t="shared" si="37"/>
        <v>NA</v>
      </c>
      <c r="G1205" s="3"/>
      <c r="H1205" s="3"/>
    </row>
    <row r="1206" spans="1:8" ht="15.75" customHeight="1" x14ac:dyDescent="0.35">
      <c r="A1206" s="1" t="str">
        <f>IF(Data!A1206&lt;&gt;"",_xlfn.RANK.AVG(Data!A1206,Data!$A:$B,1),"")</f>
        <v/>
      </c>
      <c r="B1206" s="1" t="str">
        <f>IF(Data!B1206&lt;&gt;"",_xlfn.RANK.AVG(Data!B1206,Data!$A:$B,1),"")</f>
        <v/>
      </c>
      <c r="E1206" s="3">
        <f t="shared" si="36"/>
        <v>1</v>
      </c>
      <c r="F1206" s="3" t="str">
        <f t="shared" si="37"/>
        <v>NA</v>
      </c>
      <c r="G1206" s="3"/>
      <c r="H1206" s="3"/>
    </row>
    <row r="1207" spans="1:8" ht="15.75" customHeight="1" x14ac:dyDescent="0.35">
      <c r="A1207" s="1" t="str">
        <f>IF(Data!A1207&lt;&gt;"",_xlfn.RANK.AVG(Data!A1207,Data!$A:$B,1),"")</f>
        <v/>
      </c>
      <c r="B1207" s="1" t="str">
        <f>IF(Data!B1207&lt;&gt;"",_xlfn.RANK.AVG(Data!B1207,Data!$A:$B,1),"")</f>
        <v/>
      </c>
      <c r="E1207" s="3">
        <f t="shared" si="36"/>
        <v>1</v>
      </c>
      <c r="F1207" s="3" t="str">
        <f t="shared" si="37"/>
        <v>NA</v>
      </c>
      <c r="G1207" s="3"/>
      <c r="H1207" s="3"/>
    </row>
    <row r="1208" spans="1:8" ht="15.75" customHeight="1" x14ac:dyDescent="0.35">
      <c r="A1208" s="1" t="str">
        <f>IF(Data!A1208&lt;&gt;"",_xlfn.RANK.AVG(Data!A1208,Data!$A:$B,1),"")</f>
        <v/>
      </c>
      <c r="B1208" s="1" t="str">
        <f>IF(Data!B1208&lt;&gt;"",_xlfn.RANK.AVG(Data!B1208,Data!$A:$B,1),"")</f>
        <v/>
      </c>
      <c r="E1208" s="3">
        <f t="shared" si="36"/>
        <v>1</v>
      </c>
      <c r="F1208" s="3" t="str">
        <f t="shared" si="37"/>
        <v>NA</v>
      </c>
      <c r="G1208" s="3"/>
      <c r="H1208" s="3"/>
    </row>
    <row r="1209" spans="1:8" ht="15.75" customHeight="1" x14ac:dyDescent="0.35">
      <c r="A1209" s="1" t="str">
        <f>IF(Data!A1209&lt;&gt;"",_xlfn.RANK.AVG(Data!A1209,Data!$A:$B,1),"")</f>
        <v/>
      </c>
      <c r="B1209" s="1" t="str">
        <f>IF(Data!B1209&lt;&gt;"",_xlfn.RANK.AVG(Data!B1209,Data!$A:$B,1),"")</f>
        <v/>
      </c>
      <c r="E1209" s="3">
        <f t="shared" si="36"/>
        <v>1</v>
      </c>
      <c r="F1209" s="3" t="str">
        <f t="shared" si="37"/>
        <v>NA</v>
      </c>
      <c r="G1209" s="3"/>
      <c r="H1209" s="3"/>
    </row>
    <row r="1210" spans="1:8" ht="15.75" customHeight="1" x14ac:dyDescent="0.35">
      <c r="A1210" s="1" t="str">
        <f>IF(Data!A1210&lt;&gt;"",_xlfn.RANK.AVG(Data!A1210,Data!$A:$B,1),"")</f>
        <v/>
      </c>
      <c r="B1210" s="1" t="str">
        <f>IF(Data!B1210&lt;&gt;"",_xlfn.RANK.AVG(Data!B1210,Data!$A:$B,1),"")</f>
        <v/>
      </c>
      <c r="E1210" s="3">
        <f t="shared" si="36"/>
        <v>1</v>
      </c>
      <c r="F1210" s="3" t="str">
        <f t="shared" si="37"/>
        <v>NA</v>
      </c>
      <c r="G1210" s="3"/>
      <c r="H1210" s="3"/>
    </row>
    <row r="1211" spans="1:8" ht="15.75" customHeight="1" x14ac:dyDescent="0.35">
      <c r="A1211" s="1" t="str">
        <f>IF(Data!A1211&lt;&gt;"",_xlfn.RANK.AVG(Data!A1211,Data!$A:$B,1),"")</f>
        <v/>
      </c>
      <c r="B1211" s="1" t="str">
        <f>IF(Data!B1211&lt;&gt;"",_xlfn.RANK.AVG(Data!B1211,Data!$A:$B,1),"")</f>
        <v/>
      </c>
      <c r="E1211" s="3">
        <f t="shared" si="36"/>
        <v>1</v>
      </c>
      <c r="F1211" s="3" t="str">
        <f t="shared" si="37"/>
        <v>NA</v>
      </c>
      <c r="G1211" s="3"/>
      <c r="H1211" s="3"/>
    </row>
    <row r="1212" spans="1:8" ht="15.75" customHeight="1" x14ac:dyDescent="0.35">
      <c r="A1212" s="1" t="str">
        <f>IF(Data!A1212&lt;&gt;"",_xlfn.RANK.AVG(Data!A1212,Data!$A:$B,1),"")</f>
        <v/>
      </c>
      <c r="B1212" s="1" t="str">
        <f>IF(Data!B1212&lt;&gt;"",_xlfn.RANK.AVG(Data!B1212,Data!$A:$B,1),"")</f>
        <v/>
      </c>
      <c r="E1212" s="3">
        <f t="shared" si="36"/>
        <v>1</v>
      </c>
      <c r="F1212" s="3" t="str">
        <f t="shared" si="37"/>
        <v>NA</v>
      </c>
      <c r="G1212" s="3"/>
      <c r="H1212" s="3"/>
    </row>
    <row r="1213" spans="1:8" ht="15.75" customHeight="1" x14ac:dyDescent="0.35">
      <c r="A1213" s="1" t="str">
        <f>IF(Data!A1213&lt;&gt;"",_xlfn.RANK.AVG(Data!A1213,Data!$A:$B,1),"")</f>
        <v/>
      </c>
      <c r="B1213" s="1" t="str">
        <f>IF(Data!B1213&lt;&gt;"",_xlfn.RANK.AVG(Data!B1213,Data!$A:$B,1),"")</f>
        <v/>
      </c>
      <c r="E1213" s="3">
        <f t="shared" si="36"/>
        <v>1</v>
      </c>
      <c r="F1213" s="3" t="str">
        <f t="shared" si="37"/>
        <v>NA</v>
      </c>
      <c r="G1213" s="3"/>
      <c r="H1213" s="3"/>
    </row>
    <row r="1214" spans="1:8" ht="15.75" customHeight="1" x14ac:dyDescent="0.35">
      <c r="A1214" s="1" t="str">
        <f>IF(Data!A1214&lt;&gt;"",_xlfn.RANK.AVG(Data!A1214,Data!$A:$B,1),"")</f>
        <v/>
      </c>
      <c r="B1214" s="1" t="str">
        <f>IF(Data!B1214&lt;&gt;"",_xlfn.RANK.AVG(Data!B1214,Data!$A:$B,1),"")</f>
        <v/>
      </c>
      <c r="E1214" s="3">
        <f t="shared" si="36"/>
        <v>1</v>
      </c>
      <c r="F1214" s="3" t="str">
        <f t="shared" si="37"/>
        <v>NA</v>
      </c>
      <c r="G1214" s="3"/>
      <c r="H1214" s="3"/>
    </row>
    <row r="1215" spans="1:8" ht="15.75" customHeight="1" x14ac:dyDescent="0.35">
      <c r="A1215" s="1" t="str">
        <f>IF(Data!A1215&lt;&gt;"",_xlfn.RANK.AVG(Data!A1215,Data!$A:$B,1),"")</f>
        <v/>
      </c>
      <c r="B1215" s="1" t="str">
        <f>IF(Data!B1215&lt;&gt;"",_xlfn.RANK.AVG(Data!B1215,Data!$A:$B,1),"")</f>
        <v/>
      </c>
      <c r="E1215" s="3">
        <f t="shared" si="36"/>
        <v>1</v>
      </c>
      <c r="F1215" s="3" t="str">
        <f t="shared" si="37"/>
        <v>NA</v>
      </c>
      <c r="G1215" s="3"/>
      <c r="H1215" s="3"/>
    </row>
    <row r="1216" spans="1:8" ht="15.75" customHeight="1" x14ac:dyDescent="0.35">
      <c r="A1216" s="1" t="str">
        <f>IF(Data!A1216&lt;&gt;"",_xlfn.RANK.AVG(Data!A1216,Data!$A:$B,1),"")</f>
        <v/>
      </c>
      <c r="B1216" s="1" t="str">
        <f>IF(Data!B1216&lt;&gt;"",_xlfn.RANK.AVG(Data!B1216,Data!$A:$B,1),"")</f>
        <v/>
      </c>
      <c r="E1216" s="3">
        <f t="shared" si="36"/>
        <v>1</v>
      </c>
      <c r="F1216" s="3" t="str">
        <f t="shared" si="37"/>
        <v>NA</v>
      </c>
      <c r="G1216" s="3"/>
      <c r="H1216" s="3"/>
    </row>
    <row r="1217" spans="1:8" ht="15.75" customHeight="1" x14ac:dyDescent="0.35">
      <c r="A1217" s="1" t="str">
        <f>IF(Data!A1217&lt;&gt;"",_xlfn.RANK.AVG(Data!A1217,Data!$A:$B,1),"")</f>
        <v/>
      </c>
      <c r="B1217" s="1" t="str">
        <f>IF(Data!B1217&lt;&gt;"",_xlfn.RANK.AVG(Data!B1217,Data!$A:$B,1),"")</f>
        <v/>
      </c>
      <c r="E1217" s="3">
        <f t="shared" ref="E1217:E1280" si="38">IF(A1217=B1217,1,"NA")</f>
        <v>1</v>
      </c>
      <c r="F1217" s="3" t="str">
        <f t="shared" ref="F1217:F1280" si="39">IF(AND(A1217=B1217,A1217=650.5),1,"NA")</f>
        <v>NA</v>
      </c>
      <c r="G1217" s="3"/>
      <c r="H1217" s="3"/>
    </row>
    <row r="1218" spans="1:8" ht="15.75" customHeight="1" x14ac:dyDescent="0.35">
      <c r="A1218" s="1" t="str">
        <f>IF(Data!A1218&lt;&gt;"",_xlfn.RANK.AVG(Data!A1218,Data!$A:$B,1),"")</f>
        <v/>
      </c>
      <c r="B1218" s="1" t="str">
        <f>IF(Data!B1218&lt;&gt;"",_xlfn.RANK.AVG(Data!B1218,Data!$A:$B,1),"")</f>
        <v/>
      </c>
      <c r="E1218" s="3">
        <f t="shared" si="38"/>
        <v>1</v>
      </c>
      <c r="F1218" s="3" t="str">
        <f t="shared" si="39"/>
        <v>NA</v>
      </c>
      <c r="G1218" s="3"/>
      <c r="H1218" s="3"/>
    </row>
    <row r="1219" spans="1:8" ht="15.75" customHeight="1" x14ac:dyDescent="0.35">
      <c r="A1219" s="1" t="str">
        <f>IF(Data!A1219&lt;&gt;"",_xlfn.RANK.AVG(Data!A1219,Data!$A:$B,1),"")</f>
        <v/>
      </c>
      <c r="B1219" s="1" t="str">
        <f>IF(Data!B1219&lt;&gt;"",_xlfn.RANK.AVG(Data!B1219,Data!$A:$B,1),"")</f>
        <v/>
      </c>
      <c r="E1219" s="3">
        <f t="shared" si="38"/>
        <v>1</v>
      </c>
      <c r="F1219" s="3" t="str">
        <f t="shared" si="39"/>
        <v>NA</v>
      </c>
      <c r="G1219" s="3"/>
      <c r="H1219" s="3"/>
    </row>
    <row r="1220" spans="1:8" ht="15.75" customHeight="1" x14ac:dyDescent="0.35">
      <c r="A1220" s="1" t="str">
        <f>IF(Data!A1220&lt;&gt;"",_xlfn.RANK.AVG(Data!A1220,Data!$A:$B,1),"")</f>
        <v/>
      </c>
      <c r="B1220" s="1" t="str">
        <f>IF(Data!B1220&lt;&gt;"",_xlfn.RANK.AVG(Data!B1220,Data!$A:$B,1),"")</f>
        <v/>
      </c>
      <c r="E1220" s="3">
        <f t="shared" si="38"/>
        <v>1</v>
      </c>
      <c r="F1220" s="3" t="str">
        <f t="shared" si="39"/>
        <v>NA</v>
      </c>
      <c r="G1220" s="3"/>
      <c r="H1220" s="3"/>
    </row>
    <row r="1221" spans="1:8" ht="15.75" customHeight="1" x14ac:dyDescent="0.35">
      <c r="A1221" s="1" t="str">
        <f>IF(Data!A1221&lt;&gt;"",_xlfn.RANK.AVG(Data!A1221,Data!$A:$B,1),"")</f>
        <v/>
      </c>
      <c r="B1221" s="1" t="str">
        <f>IF(Data!B1221&lt;&gt;"",_xlfn.RANK.AVG(Data!B1221,Data!$A:$B,1),"")</f>
        <v/>
      </c>
      <c r="E1221" s="3">
        <f t="shared" si="38"/>
        <v>1</v>
      </c>
      <c r="F1221" s="3" t="str">
        <f t="shared" si="39"/>
        <v>NA</v>
      </c>
      <c r="G1221" s="3"/>
      <c r="H1221" s="3"/>
    </row>
    <row r="1222" spans="1:8" ht="15.75" customHeight="1" x14ac:dyDescent="0.35">
      <c r="A1222" s="1" t="str">
        <f>IF(Data!A1222&lt;&gt;"",_xlfn.RANK.AVG(Data!A1222,Data!$A:$B,1),"")</f>
        <v/>
      </c>
      <c r="B1222" s="1" t="str">
        <f>IF(Data!B1222&lt;&gt;"",_xlfn.RANK.AVG(Data!B1222,Data!$A:$B,1),"")</f>
        <v/>
      </c>
      <c r="E1222" s="3">
        <f t="shared" si="38"/>
        <v>1</v>
      </c>
      <c r="F1222" s="3" t="str">
        <f t="shared" si="39"/>
        <v>NA</v>
      </c>
      <c r="G1222" s="3"/>
      <c r="H1222" s="3"/>
    </row>
    <row r="1223" spans="1:8" ht="15.75" customHeight="1" x14ac:dyDescent="0.35">
      <c r="A1223" s="1" t="str">
        <f>IF(Data!A1223&lt;&gt;"",_xlfn.RANK.AVG(Data!A1223,Data!$A:$B,1),"")</f>
        <v/>
      </c>
      <c r="B1223" s="1" t="str">
        <f>IF(Data!B1223&lt;&gt;"",_xlfn.RANK.AVG(Data!B1223,Data!$A:$B,1),"")</f>
        <v/>
      </c>
      <c r="E1223" s="3">
        <f t="shared" si="38"/>
        <v>1</v>
      </c>
      <c r="F1223" s="3" t="str">
        <f t="shared" si="39"/>
        <v>NA</v>
      </c>
      <c r="G1223" s="3"/>
      <c r="H1223" s="3"/>
    </row>
    <row r="1224" spans="1:8" ht="15.75" customHeight="1" x14ac:dyDescent="0.35">
      <c r="A1224" s="1" t="str">
        <f>IF(Data!A1224&lt;&gt;"",_xlfn.RANK.AVG(Data!A1224,Data!$A:$B,1),"")</f>
        <v/>
      </c>
      <c r="B1224" s="1" t="str">
        <f>IF(Data!B1224&lt;&gt;"",_xlfn.RANK.AVG(Data!B1224,Data!$A:$B,1),"")</f>
        <v/>
      </c>
      <c r="E1224" s="3">
        <f t="shared" si="38"/>
        <v>1</v>
      </c>
      <c r="F1224" s="3" t="str">
        <f t="shared" si="39"/>
        <v>NA</v>
      </c>
      <c r="G1224" s="3"/>
      <c r="H1224" s="3"/>
    </row>
    <row r="1225" spans="1:8" ht="15.75" customHeight="1" x14ac:dyDescent="0.35">
      <c r="A1225" s="1" t="str">
        <f>IF(Data!A1225&lt;&gt;"",_xlfn.RANK.AVG(Data!A1225,Data!$A:$B,1),"")</f>
        <v/>
      </c>
      <c r="B1225" s="1" t="str">
        <f>IF(Data!B1225&lt;&gt;"",_xlfn.RANK.AVG(Data!B1225,Data!$A:$B,1),"")</f>
        <v/>
      </c>
      <c r="E1225" s="3">
        <f t="shared" si="38"/>
        <v>1</v>
      </c>
      <c r="F1225" s="3" t="str">
        <f t="shared" si="39"/>
        <v>NA</v>
      </c>
      <c r="G1225" s="3"/>
      <c r="H1225" s="3"/>
    </row>
    <row r="1226" spans="1:8" ht="15.75" customHeight="1" x14ac:dyDescent="0.35">
      <c r="A1226" s="1" t="str">
        <f>IF(Data!A1226&lt;&gt;"",_xlfn.RANK.AVG(Data!A1226,Data!$A:$B,1),"")</f>
        <v/>
      </c>
      <c r="B1226" s="1" t="str">
        <f>IF(Data!B1226&lt;&gt;"",_xlfn.RANK.AVG(Data!B1226,Data!$A:$B,1),"")</f>
        <v/>
      </c>
      <c r="E1226" s="3">
        <f t="shared" si="38"/>
        <v>1</v>
      </c>
      <c r="F1226" s="3" t="str">
        <f t="shared" si="39"/>
        <v>NA</v>
      </c>
      <c r="G1226" s="3"/>
      <c r="H1226" s="3"/>
    </row>
    <row r="1227" spans="1:8" ht="15.75" customHeight="1" x14ac:dyDescent="0.35">
      <c r="A1227" s="1" t="str">
        <f>IF(Data!A1227&lt;&gt;"",_xlfn.RANK.AVG(Data!A1227,Data!$A:$B,1),"")</f>
        <v/>
      </c>
      <c r="B1227" s="1" t="str">
        <f>IF(Data!B1227&lt;&gt;"",_xlfn.RANK.AVG(Data!B1227,Data!$A:$B,1),"")</f>
        <v/>
      </c>
      <c r="E1227" s="3">
        <f t="shared" si="38"/>
        <v>1</v>
      </c>
      <c r="F1227" s="3" t="str">
        <f t="shared" si="39"/>
        <v>NA</v>
      </c>
      <c r="G1227" s="3"/>
      <c r="H1227" s="3"/>
    </row>
    <row r="1228" spans="1:8" ht="15.75" customHeight="1" x14ac:dyDescent="0.35">
      <c r="A1228" s="1" t="str">
        <f>IF(Data!A1228&lt;&gt;"",_xlfn.RANK.AVG(Data!A1228,Data!$A:$B,1),"")</f>
        <v/>
      </c>
      <c r="B1228" s="1" t="str">
        <f>IF(Data!B1228&lt;&gt;"",_xlfn.RANK.AVG(Data!B1228,Data!$A:$B,1),"")</f>
        <v/>
      </c>
      <c r="E1228" s="3">
        <f t="shared" si="38"/>
        <v>1</v>
      </c>
      <c r="F1228" s="3" t="str">
        <f t="shared" si="39"/>
        <v>NA</v>
      </c>
      <c r="G1228" s="3"/>
      <c r="H1228" s="3"/>
    </row>
    <row r="1229" spans="1:8" ht="15.75" customHeight="1" x14ac:dyDescent="0.35">
      <c r="A1229" s="1" t="str">
        <f>IF(Data!A1229&lt;&gt;"",_xlfn.RANK.AVG(Data!A1229,Data!$A:$B,1),"")</f>
        <v/>
      </c>
      <c r="B1229" s="1" t="str">
        <f>IF(Data!B1229&lt;&gt;"",_xlfn.RANK.AVG(Data!B1229,Data!$A:$B,1),"")</f>
        <v/>
      </c>
      <c r="E1229" s="3">
        <f t="shared" si="38"/>
        <v>1</v>
      </c>
      <c r="F1229" s="3" t="str">
        <f t="shared" si="39"/>
        <v>NA</v>
      </c>
      <c r="G1229" s="3"/>
      <c r="H1229" s="3"/>
    </row>
    <row r="1230" spans="1:8" ht="15.75" customHeight="1" x14ac:dyDescent="0.35">
      <c r="A1230" s="1" t="str">
        <f>IF(Data!A1230&lt;&gt;"",_xlfn.RANK.AVG(Data!A1230,Data!$A:$B,1),"")</f>
        <v/>
      </c>
      <c r="B1230" s="1" t="str">
        <f>IF(Data!B1230&lt;&gt;"",_xlfn.RANK.AVG(Data!B1230,Data!$A:$B,1),"")</f>
        <v/>
      </c>
      <c r="E1230" s="3">
        <f t="shared" si="38"/>
        <v>1</v>
      </c>
      <c r="F1230" s="3" t="str">
        <f t="shared" si="39"/>
        <v>NA</v>
      </c>
      <c r="G1230" s="3"/>
      <c r="H1230" s="3"/>
    </row>
    <row r="1231" spans="1:8" ht="15.75" customHeight="1" x14ac:dyDescent="0.35">
      <c r="A1231" s="1" t="str">
        <f>IF(Data!A1231&lt;&gt;"",_xlfn.RANK.AVG(Data!A1231,Data!$A:$B,1),"")</f>
        <v/>
      </c>
      <c r="B1231" s="1" t="str">
        <f>IF(Data!B1231&lt;&gt;"",_xlfn.RANK.AVG(Data!B1231,Data!$A:$B,1),"")</f>
        <v/>
      </c>
      <c r="E1231" s="3">
        <f t="shared" si="38"/>
        <v>1</v>
      </c>
      <c r="F1231" s="3" t="str">
        <f t="shared" si="39"/>
        <v>NA</v>
      </c>
      <c r="G1231" s="3"/>
      <c r="H1231" s="3"/>
    </row>
    <row r="1232" spans="1:8" ht="15.75" customHeight="1" x14ac:dyDescent="0.35">
      <c r="A1232" s="1" t="str">
        <f>IF(Data!A1232&lt;&gt;"",_xlfn.RANK.AVG(Data!A1232,Data!$A:$B,1),"")</f>
        <v/>
      </c>
      <c r="B1232" s="1" t="str">
        <f>IF(Data!B1232&lt;&gt;"",_xlfn.RANK.AVG(Data!B1232,Data!$A:$B,1),"")</f>
        <v/>
      </c>
      <c r="E1232" s="3">
        <f t="shared" si="38"/>
        <v>1</v>
      </c>
      <c r="F1232" s="3" t="str">
        <f t="shared" si="39"/>
        <v>NA</v>
      </c>
      <c r="G1232" s="3"/>
      <c r="H1232" s="3"/>
    </row>
    <row r="1233" spans="1:8" ht="15.75" customHeight="1" x14ac:dyDescent="0.35">
      <c r="A1233" s="1" t="str">
        <f>IF(Data!A1233&lt;&gt;"",_xlfn.RANK.AVG(Data!A1233,Data!$A:$B,1),"")</f>
        <v/>
      </c>
      <c r="B1233" s="1" t="str">
        <f>IF(Data!B1233&lt;&gt;"",_xlfn.RANK.AVG(Data!B1233,Data!$A:$B,1),"")</f>
        <v/>
      </c>
      <c r="E1233" s="3">
        <f t="shared" si="38"/>
        <v>1</v>
      </c>
      <c r="F1233" s="3" t="str">
        <f t="shared" si="39"/>
        <v>NA</v>
      </c>
      <c r="G1233" s="3"/>
      <c r="H1233" s="3"/>
    </row>
    <row r="1234" spans="1:8" ht="15.75" customHeight="1" x14ac:dyDescent="0.35">
      <c r="A1234" s="1" t="str">
        <f>IF(Data!A1234&lt;&gt;"",_xlfn.RANK.AVG(Data!A1234,Data!$A:$B,1),"")</f>
        <v/>
      </c>
      <c r="B1234" s="1" t="str">
        <f>IF(Data!B1234&lt;&gt;"",_xlfn.RANK.AVG(Data!B1234,Data!$A:$B,1),"")</f>
        <v/>
      </c>
      <c r="E1234" s="3">
        <f t="shared" si="38"/>
        <v>1</v>
      </c>
      <c r="F1234" s="3" t="str">
        <f t="shared" si="39"/>
        <v>NA</v>
      </c>
      <c r="G1234" s="3"/>
      <c r="H1234" s="3"/>
    </row>
    <row r="1235" spans="1:8" ht="15.75" customHeight="1" x14ac:dyDescent="0.35">
      <c r="A1235" s="1" t="str">
        <f>IF(Data!A1235&lt;&gt;"",_xlfn.RANK.AVG(Data!A1235,Data!$A:$B,1),"")</f>
        <v/>
      </c>
      <c r="B1235" s="1" t="str">
        <f>IF(Data!B1235&lt;&gt;"",_xlfn.RANK.AVG(Data!B1235,Data!$A:$B,1),"")</f>
        <v/>
      </c>
      <c r="E1235" s="3">
        <f t="shared" si="38"/>
        <v>1</v>
      </c>
      <c r="F1235" s="3" t="str">
        <f t="shared" si="39"/>
        <v>NA</v>
      </c>
      <c r="G1235" s="3"/>
      <c r="H1235" s="3"/>
    </row>
    <row r="1236" spans="1:8" ht="15.75" customHeight="1" x14ac:dyDescent="0.35">
      <c r="A1236" s="1" t="str">
        <f>IF(Data!A1236&lt;&gt;"",_xlfn.RANK.AVG(Data!A1236,Data!$A:$B,1),"")</f>
        <v/>
      </c>
      <c r="B1236" s="1" t="str">
        <f>IF(Data!B1236&lt;&gt;"",_xlfn.RANK.AVG(Data!B1236,Data!$A:$B,1),"")</f>
        <v/>
      </c>
      <c r="E1236" s="3">
        <f t="shared" si="38"/>
        <v>1</v>
      </c>
      <c r="F1236" s="3" t="str">
        <f t="shared" si="39"/>
        <v>NA</v>
      </c>
      <c r="G1236" s="3"/>
      <c r="H1236" s="3"/>
    </row>
    <row r="1237" spans="1:8" ht="15.75" customHeight="1" x14ac:dyDescent="0.35">
      <c r="A1237" s="1" t="str">
        <f>IF(Data!A1237&lt;&gt;"",_xlfn.RANK.AVG(Data!A1237,Data!$A:$B,1),"")</f>
        <v/>
      </c>
      <c r="B1237" s="1" t="str">
        <f>IF(Data!B1237&lt;&gt;"",_xlfn.RANK.AVG(Data!B1237,Data!$A:$B,1),"")</f>
        <v/>
      </c>
      <c r="E1237" s="3">
        <f t="shared" si="38"/>
        <v>1</v>
      </c>
      <c r="F1237" s="3" t="str">
        <f t="shared" si="39"/>
        <v>NA</v>
      </c>
      <c r="G1237" s="3"/>
      <c r="H1237" s="3"/>
    </row>
    <row r="1238" spans="1:8" ht="15.75" customHeight="1" x14ac:dyDescent="0.35">
      <c r="A1238" s="1" t="str">
        <f>IF(Data!A1238&lt;&gt;"",_xlfn.RANK.AVG(Data!A1238,Data!$A:$B,1),"")</f>
        <v/>
      </c>
      <c r="B1238" s="1" t="str">
        <f>IF(Data!B1238&lt;&gt;"",_xlfn.RANK.AVG(Data!B1238,Data!$A:$B,1),"")</f>
        <v/>
      </c>
      <c r="E1238" s="3">
        <f t="shared" si="38"/>
        <v>1</v>
      </c>
      <c r="F1238" s="3" t="str">
        <f t="shared" si="39"/>
        <v>NA</v>
      </c>
      <c r="G1238" s="3"/>
      <c r="H1238" s="3"/>
    </row>
    <row r="1239" spans="1:8" ht="15.75" customHeight="1" x14ac:dyDescent="0.35">
      <c r="A1239" s="1" t="str">
        <f>IF(Data!A1239&lt;&gt;"",_xlfn.RANK.AVG(Data!A1239,Data!$A:$B,1),"")</f>
        <v/>
      </c>
      <c r="B1239" s="1" t="str">
        <f>IF(Data!B1239&lt;&gt;"",_xlfn.RANK.AVG(Data!B1239,Data!$A:$B,1),"")</f>
        <v/>
      </c>
      <c r="E1239" s="3">
        <f t="shared" si="38"/>
        <v>1</v>
      </c>
      <c r="F1239" s="3" t="str">
        <f t="shared" si="39"/>
        <v>NA</v>
      </c>
      <c r="G1239" s="3"/>
      <c r="H1239" s="3"/>
    </row>
    <row r="1240" spans="1:8" ht="15.75" customHeight="1" x14ac:dyDescent="0.35">
      <c r="A1240" s="1" t="str">
        <f>IF(Data!A1240&lt;&gt;"",_xlfn.RANK.AVG(Data!A1240,Data!$A:$B,1),"")</f>
        <v/>
      </c>
      <c r="B1240" s="1" t="str">
        <f>IF(Data!B1240&lt;&gt;"",_xlfn.RANK.AVG(Data!B1240,Data!$A:$B,1),"")</f>
        <v/>
      </c>
      <c r="E1240" s="3">
        <f t="shared" si="38"/>
        <v>1</v>
      </c>
      <c r="F1240" s="3" t="str">
        <f t="shared" si="39"/>
        <v>NA</v>
      </c>
      <c r="G1240" s="3"/>
      <c r="H1240" s="3"/>
    </row>
    <row r="1241" spans="1:8" ht="15.75" customHeight="1" x14ac:dyDescent="0.35">
      <c r="A1241" s="1" t="str">
        <f>IF(Data!A1241&lt;&gt;"",_xlfn.RANK.AVG(Data!A1241,Data!$A:$B,1),"")</f>
        <v/>
      </c>
      <c r="B1241" s="1" t="str">
        <f>IF(Data!B1241&lt;&gt;"",_xlfn.RANK.AVG(Data!B1241,Data!$A:$B,1),"")</f>
        <v/>
      </c>
      <c r="E1241" s="3">
        <f t="shared" si="38"/>
        <v>1</v>
      </c>
      <c r="F1241" s="3" t="str">
        <f t="shared" si="39"/>
        <v>NA</v>
      </c>
      <c r="G1241" s="3"/>
      <c r="H1241" s="3"/>
    </row>
    <row r="1242" spans="1:8" ht="15.75" customHeight="1" x14ac:dyDescent="0.35">
      <c r="A1242" s="1" t="str">
        <f>IF(Data!A1242&lt;&gt;"",_xlfn.RANK.AVG(Data!A1242,Data!$A:$B,1),"")</f>
        <v/>
      </c>
      <c r="B1242" s="1" t="str">
        <f>IF(Data!B1242&lt;&gt;"",_xlfn.RANK.AVG(Data!B1242,Data!$A:$B,1),"")</f>
        <v/>
      </c>
      <c r="E1242" s="3">
        <f t="shared" si="38"/>
        <v>1</v>
      </c>
      <c r="F1242" s="3" t="str">
        <f t="shared" si="39"/>
        <v>NA</v>
      </c>
      <c r="G1242" s="3"/>
      <c r="H1242" s="3"/>
    </row>
    <row r="1243" spans="1:8" ht="15.75" customHeight="1" x14ac:dyDescent="0.35">
      <c r="A1243" s="1" t="str">
        <f>IF(Data!A1243&lt;&gt;"",_xlfn.RANK.AVG(Data!A1243,Data!$A:$B,1),"")</f>
        <v/>
      </c>
      <c r="B1243" s="1" t="str">
        <f>IF(Data!B1243&lt;&gt;"",_xlfn.RANK.AVG(Data!B1243,Data!$A:$B,1),"")</f>
        <v/>
      </c>
      <c r="E1243" s="3">
        <f t="shared" si="38"/>
        <v>1</v>
      </c>
      <c r="F1243" s="3" t="str">
        <f t="shared" si="39"/>
        <v>NA</v>
      </c>
      <c r="G1243" s="3"/>
      <c r="H1243" s="3"/>
    </row>
    <row r="1244" spans="1:8" ht="15.75" customHeight="1" x14ac:dyDescent="0.35">
      <c r="A1244" s="1" t="str">
        <f>IF(Data!A1244&lt;&gt;"",_xlfn.RANK.AVG(Data!A1244,Data!$A:$B,1),"")</f>
        <v/>
      </c>
      <c r="B1244" s="1" t="str">
        <f>IF(Data!B1244&lt;&gt;"",_xlfn.RANK.AVG(Data!B1244,Data!$A:$B,1),"")</f>
        <v/>
      </c>
      <c r="E1244" s="3">
        <f t="shared" si="38"/>
        <v>1</v>
      </c>
      <c r="F1244" s="3" t="str">
        <f t="shared" si="39"/>
        <v>NA</v>
      </c>
      <c r="G1244" s="3"/>
      <c r="H1244" s="3"/>
    </row>
    <row r="1245" spans="1:8" ht="15.75" customHeight="1" x14ac:dyDescent="0.35">
      <c r="A1245" s="1" t="str">
        <f>IF(Data!A1245&lt;&gt;"",_xlfn.RANK.AVG(Data!A1245,Data!$A:$B,1),"")</f>
        <v/>
      </c>
      <c r="B1245" s="1" t="str">
        <f>IF(Data!B1245&lt;&gt;"",_xlfn.RANK.AVG(Data!B1245,Data!$A:$B,1),"")</f>
        <v/>
      </c>
      <c r="E1245" s="3">
        <f t="shared" si="38"/>
        <v>1</v>
      </c>
      <c r="F1245" s="3" t="str">
        <f t="shared" si="39"/>
        <v>NA</v>
      </c>
      <c r="G1245" s="3"/>
      <c r="H1245" s="3"/>
    </row>
    <row r="1246" spans="1:8" ht="15.75" customHeight="1" x14ac:dyDescent="0.35">
      <c r="A1246" s="1" t="str">
        <f>IF(Data!A1246&lt;&gt;"",_xlfn.RANK.AVG(Data!A1246,Data!$A:$B,1),"")</f>
        <v/>
      </c>
      <c r="B1246" s="1" t="str">
        <f>IF(Data!B1246&lt;&gt;"",_xlfn.RANK.AVG(Data!B1246,Data!$A:$B,1),"")</f>
        <v/>
      </c>
      <c r="E1246" s="3">
        <f t="shared" si="38"/>
        <v>1</v>
      </c>
      <c r="F1246" s="3" t="str">
        <f t="shared" si="39"/>
        <v>NA</v>
      </c>
      <c r="G1246" s="3"/>
      <c r="H1246" s="3"/>
    </row>
    <row r="1247" spans="1:8" ht="15.75" customHeight="1" x14ac:dyDescent="0.35">
      <c r="A1247" s="1" t="str">
        <f>IF(Data!A1247&lt;&gt;"",_xlfn.RANK.AVG(Data!A1247,Data!$A:$B,1),"")</f>
        <v/>
      </c>
      <c r="B1247" s="1" t="str">
        <f>IF(Data!B1247&lt;&gt;"",_xlfn.RANK.AVG(Data!B1247,Data!$A:$B,1),"")</f>
        <v/>
      </c>
      <c r="E1247" s="3">
        <f t="shared" si="38"/>
        <v>1</v>
      </c>
      <c r="F1247" s="3" t="str">
        <f t="shared" si="39"/>
        <v>NA</v>
      </c>
      <c r="G1247" s="3"/>
      <c r="H1247" s="3"/>
    </row>
    <row r="1248" spans="1:8" ht="15.75" customHeight="1" x14ac:dyDescent="0.35">
      <c r="A1248" s="1" t="str">
        <f>IF(Data!A1248&lt;&gt;"",_xlfn.RANK.AVG(Data!A1248,Data!$A:$B,1),"")</f>
        <v/>
      </c>
      <c r="B1248" s="1" t="str">
        <f>IF(Data!B1248&lt;&gt;"",_xlfn.RANK.AVG(Data!B1248,Data!$A:$B,1),"")</f>
        <v/>
      </c>
      <c r="E1248" s="3">
        <f t="shared" si="38"/>
        <v>1</v>
      </c>
      <c r="F1248" s="3" t="str">
        <f t="shared" si="39"/>
        <v>NA</v>
      </c>
      <c r="G1248" s="3"/>
      <c r="H1248" s="3"/>
    </row>
    <row r="1249" spans="1:8" ht="15.75" customHeight="1" x14ac:dyDescent="0.35">
      <c r="A1249" s="1" t="str">
        <f>IF(Data!A1249&lt;&gt;"",_xlfn.RANK.AVG(Data!A1249,Data!$A:$B,1),"")</f>
        <v/>
      </c>
      <c r="B1249" s="1" t="str">
        <f>IF(Data!B1249&lt;&gt;"",_xlfn.RANK.AVG(Data!B1249,Data!$A:$B,1),"")</f>
        <v/>
      </c>
      <c r="E1249" s="3">
        <f t="shared" si="38"/>
        <v>1</v>
      </c>
      <c r="F1249" s="3" t="str">
        <f t="shared" si="39"/>
        <v>NA</v>
      </c>
      <c r="G1249" s="3"/>
      <c r="H1249" s="3"/>
    </row>
    <row r="1250" spans="1:8" ht="15.75" customHeight="1" x14ac:dyDescent="0.35">
      <c r="A1250" s="1" t="str">
        <f>IF(Data!A1250&lt;&gt;"",_xlfn.RANK.AVG(Data!A1250,Data!$A:$B,1),"")</f>
        <v/>
      </c>
      <c r="B1250" s="1" t="str">
        <f>IF(Data!B1250&lt;&gt;"",_xlfn.RANK.AVG(Data!B1250,Data!$A:$B,1),"")</f>
        <v/>
      </c>
      <c r="E1250" s="3">
        <f t="shared" si="38"/>
        <v>1</v>
      </c>
      <c r="F1250" s="3" t="str">
        <f t="shared" si="39"/>
        <v>NA</v>
      </c>
      <c r="G1250" s="3"/>
      <c r="H1250" s="3"/>
    </row>
    <row r="1251" spans="1:8" ht="15.75" customHeight="1" x14ac:dyDescent="0.35">
      <c r="A1251" s="1" t="str">
        <f>IF(Data!A1251&lt;&gt;"",_xlfn.RANK.AVG(Data!A1251,Data!$A:$B,1),"")</f>
        <v/>
      </c>
      <c r="B1251" s="1" t="str">
        <f>IF(Data!B1251&lt;&gt;"",_xlfn.RANK.AVG(Data!B1251,Data!$A:$B,1),"")</f>
        <v/>
      </c>
      <c r="E1251" s="3">
        <f t="shared" si="38"/>
        <v>1</v>
      </c>
      <c r="F1251" s="3" t="str">
        <f t="shared" si="39"/>
        <v>NA</v>
      </c>
      <c r="G1251" s="3"/>
      <c r="H1251" s="3"/>
    </row>
    <row r="1252" spans="1:8" ht="15.75" customHeight="1" x14ac:dyDescent="0.35">
      <c r="A1252" s="1" t="str">
        <f>IF(Data!A1252&lt;&gt;"",_xlfn.RANK.AVG(Data!A1252,Data!$A:$B,1),"")</f>
        <v/>
      </c>
      <c r="B1252" s="1" t="str">
        <f>IF(Data!B1252&lt;&gt;"",_xlfn.RANK.AVG(Data!B1252,Data!$A:$B,1),"")</f>
        <v/>
      </c>
      <c r="E1252" s="3">
        <f t="shared" si="38"/>
        <v>1</v>
      </c>
      <c r="F1252" s="3" t="str">
        <f t="shared" si="39"/>
        <v>NA</v>
      </c>
      <c r="G1252" s="3"/>
      <c r="H1252" s="3"/>
    </row>
    <row r="1253" spans="1:8" ht="15.75" customHeight="1" x14ac:dyDescent="0.35">
      <c r="A1253" s="1" t="str">
        <f>IF(Data!A1253&lt;&gt;"",_xlfn.RANK.AVG(Data!A1253,Data!$A:$B,1),"")</f>
        <v/>
      </c>
      <c r="B1253" s="1" t="str">
        <f>IF(Data!B1253&lt;&gt;"",_xlfn.RANK.AVG(Data!B1253,Data!$A:$B,1),"")</f>
        <v/>
      </c>
      <c r="E1253" s="3">
        <f t="shared" si="38"/>
        <v>1</v>
      </c>
      <c r="F1253" s="3" t="str">
        <f t="shared" si="39"/>
        <v>NA</v>
      </c>
      <c r="G1253" s="3"/>
      <c r="H1253" s="3"/>
    </row>
    <row r="1254" spans="1:8" ht="15.75" customHeight="1" x14ac:dyDescent="0.35">
      <c r="A1254" s="1" t="str">
        <f>IF(Data!A1254&lt;&gt;"",_xlfn.RANK.AVG(Data!A1254,Data!$A:$B,1),"")</f>
        <v/>
      </c>
      <c r="B1254" s="1" t="str">
        <f>IF(Data!B1254&lt;&gt;"",_xlfn.RANK.AVG(Data!B1254,Data!$A:$B,1),"")</f>
        <v/>
      </c>
      <c r="E1254" s="3">
        <f t="shared" si="38"/>
        <v>1</v>
      </c>
      <c r="F1254" s="3" t="str">
        <f t="shared" si="39"/>
        <v>NA</v>
      </c>
      <c r="G1254" s="3"/>
      <c r="H1254" s="3"/>
    </row>
    <row r="1255" spans="1:8" ht="15.75" customHeight="1" x14ac:dyDescent="0.35">
      <c r="A1255" s="1" t="str">
        <f>IF(Data!A1255&lt;&gt;"",_xlfn.RANK.AVG(Data!A1255,Data!$A:$B,1),"")</f>
        <v/>
      </c>
      <c r="B1255" s="1" t="str">
        <f>IF(Data!B1255&lt;&gt;"",_xlfn.RANK.AVG(Data!B1255,Data!$A:$B,1),"")</f>
        <v/>
      </c>
      <c r="E1255" s="3">
        <f t="shared" si="38"/>
        <v>1</v>
      </c>
      <c r="F1255" s="3" t="str">
        <f t="shared" si="39"/>
        <v>NA</v>
      </c>
      <c r="G1255" s="3"/>
      <c r="H1255" s="3"/>
    </row>
    <row r="1256" spans="1:8" ht="15.75" customHeight="1" x14ac:dyDescent="0.35">
      <c r="A1256" s="1" t="str">
        <f>IF(Data!A1256&lt;&gt;"",_xlfn.RANK.AVG(Data!A1256,Data!$A:$B,1),"")</f>
        <v/>
      </c>
      <c r="B1256" s="1" t="str">
        <f>IF(Data!B1256&lt;&gt;"",_xlfn.RANK.AVG(Data!B1256,Data!$A:$B,1),"")</f>
        <v/>
      </c>
      <c r="E1256" s="3">
        <f t="shared" si="38"/>
        <v>1</v>
      </c>
      <c r="F1256" s="3" t="str">
        <f t="shared" si="39"/>
        <v>NA</v>
      </c>
      <c r="G1256" s="3"/>
      <c r="H1256" s="3"/>
    </row>
    <row r="1257" spans="1:8" ht="15.75" customHeight="1" x14ac:dyDescent="0.35">
      <c r="A1257" s="1" t="str">
        <f>IF(Data!A1257&lt;&gt;"",_xlfn.RANK.AVG(Data!A1257,Data!$A:$B,1),"")</f>
        <v/>
      </c>
      <c r="B1257" s="1" t="str">
        <f>IF(Data!B1257&lt;&gt;"",_xlfn.RANK.AVG(Data!B1257,Data!$A:$B,1),"")</f>
        <v/>
      </c>
      <c r="E1257" s="3">
        <f t="shared" si="38"/>
        <v>1</v>
      </c>
      <c r="F1257" s="3" t="str">
        <f t="shared" si="39"/>
        <v>NA</v>
      </c>
      <c r="G1257" s="3"/>
      <c r="H1257" s="3"/>
    </row>
    <row r="1258" spans="1:8" ht="15.75" customHeight="1" x14ac:dyDescent="0.35">
      <c r="A1258" s="1" t="str">
        <f>IF(Data!A1258&lt;&gt;"",_xlfn.RANK.AVG(Data!A1258,Data!$A:$B,1),"")</f>
        <v/>
      </c>
      <c r="B1258" s="1" t="str">
        <f>IF(Data!B1258&lt;&gt;"",_xlfn.RANK.AVG(Data!B1258,Data!$A:$B,1),"")</f>
        <v/>
      </c>
      <c r="E1258" s="3">
        <f t="shared" si="38"/>
        <v>1</v>
      </c>
      <c r="F1258" s="3" t="str">
        <f t="shared" si="39"/>
        <v>NA</v>
      </c>
      <c r="G1258" s="3"/>
      <c r="H1258" s="3"/>
    </row>
    <row r="1259" spans="1:8" ht="15.75" customHeight="1" x14ac:dyDescent="0.35">
      <c r="A1259" s="1" t="str">
        <f>IF(Data!A1259&lt;&gt;"",_xlfn.RANK.AVG(Data!A1259,Data!$A:$B,1),"")</f>
        <v/>
      </c>
      <c r="B1259" s="1" t="str">
        <f>IF(Data!B1259&lt;&gt;"",_xlfn.RANK.AVG(Data!B1259,Data!$A:$B,1),"")</f>
        <v/>
      </c>
      <c r="E1259" s="3">
        <f t="shared" si="38"/>
        <v>1</v>
      </c>
      <c r="F1259" s="3" t="str">
        <f t="shared" si="39"/>
        <v>NA</v>
      </c>
      <c r="G1259" s="3"/>
      <c r="H1259" s="3"/>
    </row>
    <row r="1260" spans="1:8" ht="15.75" customHeight="1" x14ac:dyDescent="0.35">
      <c r="A1260" s="1" t="str">
        <f>IF(Data!A1260&lt;&gt;"",_xlfn.RANK.AVG(Data!A1260,Data!$A:$B,1),"")</f>
        <v/>
      </c>
      <c r="B1260" s="1" t="str">
        <f>IF(Data!B1260&lt;&gt;"",_xlfn.RANK.AVG(Data!B1260,Data!$A:$B,1),"")</f>
        <v/>
      </c>
      <c r="E1260" s="3">
        <f t="shared" si="38"/>
        <v>1</v>
      </c>
      <c r="F1260" s="3" t="str">
        <f t="shared" si="39"/>
        <v>NA</v>
      </c>
      <c r="G1260" s="3"/>
      <c r="H1260" s="3"/>
    </row>
    <row r="1261" spans="1:8" ht="15.75" customHeight="1" x14ac:dyDescent="0.35">
      <c r="A1261" s="1" t="str">
        <f>IF(Data!A1261&lt;&gt;"",_xlfn.RANK.AVG(Data!A1261,Data!$A:$B,1),"")</f>
        <v/>
      </c>
      <c r="B1261" s="1" t="str">
        <f>IF(Data!B1261&lt;&gt;"",_xlfn.RANK.AVG(Data!B1261,Data!$A:$B,1),"")</f>
        <v/>
      </c>
      <c r="E1261" s="3">
        <f t="shared" si="38"/>
        <v>1</v>
      </c>
      <c r="F1261" s="3" t="str">
        <f t="shared" si="39"/>
        <v>NA</v>
      </c>
      <c r="G1261" s="3"/>
      <c r="H1261" s="3"/>
    </row>
    <row r="1262" spans="1:8" ht="15.75" customHeight="1" x14ac:dyDescent="0.35">
      <c r="A1262" s="1" t="str">
        <f>IF(Data!A1262&lt;&gt;"",_xlfn.RANK.AVG(Data!A1262,Data!$A:$B,1),"")</f>
        <v/>
      </c>
      <c r="B1262" s="1" t="str">
        <f>IF(Data!B1262&lt;&gt;"",_xlfn.RANK.AVG(Data!B1262,Data!$A:$B,1),"")</f>
        <v/>
      </c>
      <c r="E1262" s="3">
        <f t="shared" si="38"/>
        <v>1</v>
      </c>
      <c r="F1262" s="3" t="str">
        <f t="shared" si="39"/>
        <v>NA</v>
      </c>
      <c r="G1262" s="3"/>
      <c r="H1262" s="3"/>
    </row>
    <row r="1263" spans="1:8" ht="15.75" customHeight="1" x14ac:dyDescent="0.35">
      <c r="A1263" s="1" t="str">
        <f>IF(Data!A1263&lt;&gt;"",_xlfn.RANK.AVG(Data!A1263,Data!$A:$B,1),"")</f>
        <v/>
      </c>
      <c r="B1263" s="1" t="str">
        <f>IF(Data!B1263&lt;&gt;"",_xlfn.RANK.AVG(Data!B1263,Data!$A:$B,1),"")</f>
        <v/>
      </c>
      <c r="E1263" s="3">
        <f t="shared" si="38"/>
        <v>1</v>
      </c>
      <c r="F1263" s="3" t="str">
        <f t="shared" si="39"/>
        <v>NA</v>
      </c>
      <c r="G1263" s="3"/>
      <c r="H1263" s="3"/>
    </row>
    <row r="1264" spans="1:8" ht="15.75" customHeight="1" x14ac:dyDescent="0.35">
      <c r="A1264" s="1" t="str">
        <f>IF(Data!A1264&lt;&gt;"",_xlfn.RANK.AVG(Data!A1264,Data!$A:$B,1),"")</f>
        <v/>
      </c>
      <c r="B1264" s="1" t="str">
        <f>IF(Data!B1264&lt;&gt;"",_xlfn.RANK.AVG(Data!B1264,Data!$A:$B,1),"")</f>
        <v/>
      </c>
      <c r="E1264" s="3">
        <f t="shared" si="38"/>
        <v>1</v>
      </c>
      <c r="F1264" s="3" t="str">
        <f t="shared" si="39"/>
        <v>NA</v>
      </c>
      <c r="G1264" s="3"/>
      <c r="H1264" s="3"/>
    </row>
    <row r="1265" spans="1:8" ht="15.75" customHeight="1" x14ac:dyDescent="0.35">
      <c r="A1265" s="1" t="str">
        <f>IF(Data!A1265&lt;&gt;"",_xlfn.RANK.AVG(Data!A1265,Data!$A:$B,1),"")</f>
        <v/>
      </c>
      <c r="B1265" s="1" t="str">
        <f>IF(Data!B1265&lt;&gt;"",_xlfn.RANK.AVG(Data!B1265,Data!$A:$B,1),"")</f>
        <v/>
      </c>
      <c r="E1265" s="3">
        <f t="shared" si="38"/>
        <v>1</v>
      </c>
      <c r="F1265" s="3" t="str">
        <f t="shared" si="39"/>
        <v>NA</v>
      </c>
      <c r="G1265" s="3"/>
      <c r="H1265" s="3"/>
    </row>
    <row r="1266" spans="1:8" ht="15.75" customHeight="1" x14ac:dyDescent="0.35">
      <c r="A1266" s="1" t="str">
        <f>IF(Data!A1266&lt;&gt;"",_xlfn.RANK.AVG(Data!A1266,Data!$A:$B,1),"")</f>
        <v/>
      </c>
      <c r="B1266" s="1" t="str">
        <f>IF(Data!B1266&lt;&gt;"",_xlfn.RANK.AVG(Data!B1266,Data!$A:$B,1),"")</f>
        <v/>
      </c>
      <c r="E1266" s="3">
        <f t="shared" si="38"/>
        <v>1</v>
      </c>
      <c r="F1266" s="3" t="str">
        <f t="shared" si="39"/>
        <v>NA</v>
      </c>
      <c r="G1266" s="3"/>
      <c r="H1266" s="3"/>
    </row>
    <row r="1267" spans="1:8" ht="15.75" customHeight="1" x14ac:dyDescent="0.35">
      <c r="A1267" s="1" t="str">
        <f>IF(Data!A1267&lt;&gt;"",_xlfn.RANK.AVG(Data!A1267,Data!$A:$B,1),"")</f>
        <v/>
      </c>
      <c r="B1267" s="1" t="str">
        <f>IF(Data!B1267&lt;&gt;"",_xlfn.RANK.AVG(Data!B1267,Data!$A:$B,1),"")</f>
        <v/>
      </c>
      <c r="E1267" s="3">
        <f t="shared" si="38"/>
        <v>1</v>
      </c>
      <c r="F1267" s="3" t="str">
        <f t="shared" si="39"/>
        <v>NA</v>
      </c>
      <c r="G1267" s="3"/>
      <c r="H1267" s="3"/>
    </row>
    <row r="1268" spans="1:8" ht="15.75" customHeight="1" x14ac:dyDescent="0.35">
      <c r="A1268" s="1" t="str">
        <f>IF(Data!A1268&lt;&gt;"",_xlfn.RANK.AVG(Data!A1268,Data!$A:$B,1),"")</f>
        <v/>
      </c>
      <c r="B1268" s="1" t="str">
        <f>IF(Data!B1268&lt;&gt;"",_xlfn.RANK.AVG(Data!B1268,Data!$A:$B,1),"")</f>
        <v/>
      </c>
      <c r="E1268" s="3">
        <f t="shared" si="38"/>
        <v>1</v>
      </c>
      <c r="F1268" s="3" t="str">
        <f t="shared" si="39"/>
        <v>NA</v>
      </c>
      <c r="G1268" s="3"/>
      <c r="H1268" s="3"/>
    </row>
    <row r="1269" spans="1:8" ht="15.75" customHeight="1" x14ac:dyDescent="0.35">
      <c r="A1269" s="1" t="str">
        <f>IF(Data!A1269&lt;&gt;"",_xlfn.RANK.AVG(Data!A1269,Data!$A:$B,1),"")</f>
        <v/>
      </c>
      <c r="B1269" s="1" t="str">
        <f>IF(Data!B1269&lt;&gt;"",_xlfn.RANK.AVG(Data!B1269,Data!$A:$B,1),"")</f>
        <v/>
      </c>
      <c r="E1269" s="3">
        <f t="shared" si="38"/>
        <v>1</v>
      </c>
      <c r="F1269" s="3" t="str">
        <f t="shared" si="39"/>
        <v>NA</v>
      </c>
      <c r="G1269" s="3"/>
      <c r="H1269" s="3"/>
    </row>
    <row r="1270" spans="1:8" ht="15.75" customHeight="1" x14ac:dyDescent="0.35">
      <c r="A1270" s="1" t="str">
        <f>IF(Data!A1270&lt;&gt;"",_xlfn.RANK.AVG(Data!A1270,Data!$A:$B,1),"")</f>
        <v/>
      </c>
      <c r="B1270" s="1" t="str">
        <f>IF(Data!B1270&lt;&gt;"",_xlfn.RANK.AVG(Data!B1270,Data!$A:$B,1),"")</f>
        <v/>
      </c>
      <c r="E1270" s="3">
        <f t="shared" si="38"/>
        <v>1</v>
      </c>
      <c r="F1270" s="3" t="str">
        <f t="shared" si="39"/>
        <v>NA</v>
      </c>
      <c r="G1270" s="3"/>
      <c r="H1270" s="3"/>
    </row>
    <row r="1271" spans="1:8" ht="15.75" customHeight="1" x14ac:dyDescent="0.35">
      <c r="A1271" s="1" t="str">
        <f>IF(Data!A1271&lt;&gt;"",_xlfn.RANK.AVG(Data!A1271,Data!$A:$B,1),"")</f>
        <v/>
      </c>
      <c r="B1271" s="1" t="str">
        <f>IF(Data!B1271&lt;&gt;"",_xlfn.RANK.AVG(Data!B1271,Data!$A:$B,1),"")</f>
        <v/>
      </c>
      <c r="E1271" s="3">
        <f t="shared" si="38"/>
        <v>1</v>
      </c>
      <c r="F1271" s="3" t="str">
        <f t="shared" si="39"/>
        <v>NA</v>
      </c>
      <c r="G1271" s="3"/>
      <c r="H1271" s="3"/>
    </row>
    <row r="1272" spans="1:8" ht="15.75" customHeight="1" x14ac:dyDescent="0.35">
      <c r="A1272" s="1" t="str">
        <f>IF(Data!A1272&lt;&gt;"",_xlfn.RANK.AVG(Data!A1272,Data!$A:$B,1),"")</f>
        <v/>
      </c>
      <c r="B1272" s="1" t="str">
        <f>IF(Data!B1272&lt;&gt;"",_xlfn.RANK.AVG(Data!B1272,Data!$A:$B,1),"")</f>
        <v/>
      </c>
      <c r="E1272" s="3">
        <f t="shared" si="38"/>
        <v>1</v>
      </c>
      <c r="F1272" s="3" t="str">
        <f t="shared" si="39"/>
        <v>NA</v>
      </c>
      <c r="G1272" s="3"/>
      <c r="H1272" s="3"/>
    </row>
    <row r="1273" spans="1:8" ht="15.75" customHeight="1" x14ac:dyDescent="0.35">
      <c r="A1273" s="1" t="str">
        <f>IF(Data!A1273&lt;&gt;"",_xlfn.RANK.AVG(Data!A1273,Data!$A:$B,1),"")</f>
        <v/>
      </c>
      <c r="B1273" s="1" t="str">
        <f>IF(Data!B1273&lt;&gt;"",_xlfn.RANK.AVG(Data!B1273,Data!$A:$B,1),"")</f>
        <v/>
      </c>
      <c r="E1273" s="3">
        <f t="shared" si="38"/>
        <v>1</v>
      </c>
      <c r="F1273" s="3" t="str">
        <f t="shared" si="39"/>
        <v>NA</v>
      </c>
      <c r="G1273" s="3"/>
      <c r="H1273" s="3"/>
    </row>
    <row r="1274" spans="1:8" ht="15.75" customHeight="1" x14ac:dyDescent="0.35">
      <c r="A1274" s="1" t="str">
        <f>IF(Data!A1274&lt;&gt;"",_xlfn.RANK.AVG(Data!A1274,Data!$A:$B,1),"")</f>
        <v/>
      </c>
      <c r="B1274" s="1" t="str">
        <f>IF(Data!B1274&lt;&gt;"",_xlfn.RANK.AVG(Data!B1274,Data!$A:$B,1),"")</f>
        <v/>
      </c>
      <c r="E1274" s="3">
        <f t="shared" si="38"/>
        <v>1</v>
      </c>
      <c r="F1274" s="3" t="str">
        <f t="shared" si="39"/>
        <v>NA</v>
      </c>
      <c r="G1274" s="3"/>
      <c r="H1274" s="3"/>
    </row>
    <row r="1275" spans="1:8" ht="15.75" customHeight="1" x14ac:dyDescent="0.35">
      <c r="A1275" s="1" t="str">
        <f>IF(Data!A1275&lt;&gt;"",_xlfn.RANK.AVG(Data!A1275,Data!$A:$B,1),"")</f>
        <v/>
      </c>
      <c r="B1275" s="1" t="str">
        <f>IF(Data!B1275&lt;&gt;"",_xlfn.RANK.AVG(Data!B1275,Data!$A:$B,1),"")</f>
        <v/>
      </c>
      <c r="E1275" s="3">
        <f t="shared" si="38"/>
        <v>1</v>
      </c>
      <c r="F1275" s="3" t="str">
        <f t="shared" si="39"/>
        <v>NA</v>
      </c>
      <c r="G1275" s="3"/>
      <c r="H1275" s="3"/>
    </row>
    <row r="1276" spans="1:8" ht="15.75" customHeight="1" x14ac:dyDescent="0.35">
      <c r="A1276" s="1" t="str">
        <f>IF(Data!A1276&lt;&gt;"",_xlfn.RANK.AVG(Data!A1276,Data!$A:$B,1),"")</f>
        <v/>
      </c>
      <c r="B1276" s="1" t="str">
        <f>IF(Data!B1276&lt;&gt;"",_xlfn.RANK.AVG(Data!B1276,Data!$A:$B,1),"")</f>
        <v/>
      </c>
      <c r="E1276" s="3">
        <f t="shared" si="38"/>
        <v>1</v>
      </c>
      <c r="F1276" s="3" t="str">
        <f t="shared" si="39"/>
        <v>NA</v>
      </c>
      <c r="G1276" s="3"/>
      <c r="H1276" s="3"/>
    </row>
    <row r="1277" spans="1:8" ht="15.75" customHeight="1" x14ac:dyDescent="0.35">
      <c r="A1277" s="1" t="str">
        <f>IF(Data!A1277&lt;&gt;"",_xlfn.RANK.AVG(Data!A1277,Data!$A:$B,1),"")</f>
        <v/>
      </c>
      <c r="B1277" s="1" t="str">
        <f>IF(Data!B1277&lt;&gt;"",_xlfn.RANK.AVG(Data!B1277,Data!$A:$B,1),"")</f>
        <v/>
      </c>
      <c r="E1277" s="3">
        <f t="shared" si="38"/>
        <v>1</v>
      </c>
      <c r="F1277" s="3" t="str">
        <f t="shared" si="39"/>
        <v>NA</v>
      </c>
      <c r="G1277" s="3"/>
      <c r="H1277" s="3"/>
    </row>
    <row r="1278" spans="1:8" ht="15.75" customHeight="1" x14ac:dyDescent="0.35">
      <c r="A1278" s="1" t="str">
        <f>IF(Data!A1278&lt;&gt;"",_xlfn.RANK.AVG(Data!A1278,Data!$A:$B,1),"")</f>
        <v/>
      </c>
      <c r="B1278" s="1" t="str">
        <f>IF(Data!B1278&lt;&gt;"",_xlfn.RANK.AVG(Data!B1278,Data!$A:$B,1),"")</f>
        <v/>
      </c>
      <c r="E1278" s="3">
        <f t="shared" si="38"/>
        <v>1</v>
      </c>
      <c r="F1278" s="3" t="str">
        <f t="shared" si="39"/>
        <v>NA</v>
      </c>
      <c r="G1278" s="3"/>
      <c r="H1278" s="3"/>
    </row>
    <row r="1279" spans="1:8" ht="15.75" customHeight="1" x14ac:dyDescent="0.35">
      <c r="A1279" s="1" t="str">
        <f>IF(Data!A1279&lt;&gt;"",_xlfn.RANK.AVG(Data!A1279,Data!$A:$B,1),"")</f>
        <v/>
      </c>
      <c r="B1279" s="1" t="str">
        <f>IF(Data!B1279&lt;&gt;"",_xlfn.RANK.AVG(Data!B1279,Data!$A:$B,1),"")</f>
        <v/>
      </c>
      <c r="E1279" s="3">
        <f t="shared" si="38"/>
        <v>1</v>
      </c>
      <c r="F1279" s="3" t="str">
        <f t="shared" si="39"/>
        <v>NA</v>
      </c>
      <c r="G1279" s="3"/>
      <c r="H1279" s="3"/>
    </row>
    <row r="1280" spans="1:8" ht="15.75" customHeight="1" x14ac:dyDescent="0.35">
      <c r="A1280" s="1" t="str">
        <f>IF(Data!A1280&lt;&gt;"",_xlfn.RANK.AVG(Data!A1280,Data!$A:$B,1),"")</f>
        <v/>
      </c>
      <c r="B1280" s="1" t="str">
        <f>IF(Data!B1280&lt;&gt;"",_xlfn.RANK.AVG(Data!B1280,Data!$A:$B,1),"")</f>
        <v/>
      </c>
      <c r="E1280" s="3">
        <f t="shared" si="38"/>
        <v>1</v>
      </c>
      <c r="F1280" s="3" t="str">
        <f t="shared" si="39"/>
        <v>NA</v>
      </c>
      <c r="G1280" s="3"/>
      <c r="H1280" s="3"/>
    </row>
    <row r="1281" spans="1:8" ht="15.75" customHeight="1" x14ac:dyDescent="0.35">
      <c r="A1281" s="1" t="str">
        <f>IF(Data!A1281&lt;&gt;"",_xlfn.RANK.AVG(Data!A1281,Data!$A:$B,1),"")</f>
        <v/>
      </c>
      <c r="B1281" s="1" t="str">
        <f>IF(Data!B1281&lt;&gt;"",_xlfn.RANK.AVG(Data!B1281,Data!$A:$B,1),"")</f>
        <v/>
      </c>
      <c r="E1281" s="3">
        <f t="shared" ref="E1281:E1344" si="40">IF(A1281=B1281,1,"NA")</f>
        <v>1</v>
      </c>
      <c r="F1281" s="3" t="str">
        <f t="shared" ref="F1281:F1344" si="41">IF(AND(A1281=B1281,A1281=650.5),1,"NA")</f>
        <v>NA</v>
      </c>
      <c r="G1281" s="3"/>
      <c r="H1281" s="3"/>
    </row>
    <row r="1282" spans="1:8" ht="15.75" customHeight="1" x14ac:dyDescent="0.35">
      <c r="A1282" s="1" t="str">
        <f>IF(Data!A1282&lt;&gt;"",_xlfn.RANK.AVG(Data!A1282,Data!$A:$B,1),"")</f>
        <v/>
      </c>
      <c r="B1282" s="1" t="str">
        <f>IF(Data!B1282&lt;&gt;"",_xlfn.RANK.AVG(Data!B1282,Data!$A:$B,1),"")</f>
        <v/>
      </c>
      <c r="E1282" s="3">
        <f t="shared" si="40"/>
        <v>1</v>
      </c>
      <c r="F1282" s="3" t="str">
        <f t="shared" si="41"/>
        <v>NA</v>
      </c>
      <c r="G1282" s="3"/>
      <c r="H1282" s="3"/>
    </row>
    <row r="1283" spans="1:8" ht="15.75" customHeight="1" x14ac:dyDescent="0.35">
      <c r="A1283" s="1" t="str">
        <f>IF(Data!A1283&lt;&gt;"",_xlfn.RANK.AVG(Data!A1283,Data!$A:$B,1),"")</f>
        <v/>
      </c>
      <c r="B1283" s="1" t="str">
        <f>IF(Data!B1283&lt;&gt;"",_xlfn.RANK.AVG(Data!B1283,Data!$A:$B,1),"")</f>
        <v/>
      </c>
      <c r="E1283" s="3">
        <f t="shared" si="40"/>
        <v>1</v>
      </c>
      <c r="F1283" s="3" t="str">
        <f t="shared" si="41"/>
        <v>NA</v>
      </c>
      <c r="G1283" s="3"/>
      <c r="H1283" s="3"/>
    </row>
    <row r="1284" spans="1:8" ht="15.75" customHeight="1" x14ac:dyDescent="0.35">
      <c r="A1284" s="1" t="str">
        <f>IF(Data!A1284&lt;&gt;"",_xlfn.RANK.AVG(Data!A1284,Data!$A:$B,1),"")</f>
        <v/>
      </c>
      <c r="B1284" s="1" t="str">
        <f>IF(Data!B1284&lt;&gt;"",_xlfn.RANK.AVG(Data!B1284,Data!$A:$B,1),"")</f>
        <v/>
      </c>
      <c r="E1284" s="3">
        <f t="shared" si="40"/>
        <v>1</v>
      </c>
      <c r="F1284" s="3" t="str">
        <f t="shared" si="41"/>
        <v>NA</v>
      </c>
      <c r="G1284" s="3"/>
      <c r="H1284" s="3"/>
    </row>
    <row r="1285" spans="1:8" ht="15.75" customHeight="1" x14ac:dyDescent="0.35">
      <c r="A1285" s="1" t="str">
        <f>IF(Data!A1285&lt;&gt;"",_xlfn.RANK.AVG(Data!A1285,Data!$A:$B,1),"")</f>
        <v/>
      </c>
      <c r="B1285" s="1" t="str">
        <f>IF(Data!B1285&lt;&gt;"",_xlfn.RANK.AVG(Data!B1285,Data!$A:$B,1),"")</f>
        <v/>
      </c>
      <c r="E1285" s="3">
        <f t="shared" si="40"/>
        <v>1</v>
      </c>
      <c r="F1285" s="3" t="str">
        <f t="shared" si="41"/>
        <v>NA</v>
      </c>
      <c r="G1285" s="3"/>
      <c r="H1285" s="3"/>
    </row>
    <row r="1286" spans="1:8" ht="15.75" customHeight="1" x14ac:dyDescent="0.35">
      <c r="A1286" s="1" t="str">
        <f>IF(Data!A1286&lt;&gt;"",_xlfn.RANK.AVG(Data!A1286,Data!$A:$B,1),"")</f>
        <v/>
      </c>
      <c r="B1286" s="1" t="str">
        <f>IF(Data!B1286&lt;&gt;"",_xlfn.RANK.AVG(Data!B1286,Data!$A:$B,1),"")</f>
        <v/>
      </c>
      <c r="E1286" s="3">
        <f t="shared" si="40"/>
        <v>1</v>
      </c>
      <c r="F1286" s="3" t="str">
        <f t="shared" si="41"/>
        <v>NA</v>
      </c>
      <c r="G1286" s="3"/>
      <c r="H1286" s="3"/>
    </row>
    <row r="1287" spans="1:8" ht="15.75" customHeight="1" x14ac:dyDescent="0.35">
      <c r="A1287" s="1" t="str">
        <f>IF(Data!A1287&lt;&gt;"",_xlfn.RANK.AVG(Data!A1287,Data!$A:$B,1),"")</f>
        <v/>
      </c>
      <c r="B1287" s="1" t="str">
        <f>IF(Data!B1287&lt;&gt;"",_xlfn.RANK.AVG(Data!B1287,Data!$A:$B,1),"")</f>
        <v/>
      </c>
      <c r="E1287" s="3">
        <f t="shared" si="40"/>
        <v>1</v>
      </c>
      <c r="F1287" s="3" t="str">
        <f t="shared" si="41"/>
        <v>NA</v>
      </c>
      <c r="G1287" s="3"/>
      <c r="H1287" s="3"/>
    </row>
    <row r="1288" spans="1:8" ht="15.75" customHeight="1" x14ac:dyDescent="0.35">
      <c r="A1288" s="1" t="str">
        <f>IF(Data!A1288&lt;&gt;"",_xlfn.RANK.AVG(Data!A1288,Data!$A:$B,1),"")</f>
        <v/>
      </c>
      <c r="B1288" s="1" t="str">
        <f>IF(Data!B1288&lt;&gt;"",_xlfn.RANK.AVG(Data!B1288,Data!$A:$B,1),"")</f>
        <v/>
      </c>
      <c r="E1288" s="3">
        <f t="shared" si="40"/>
        <v>1</v>
      </c>
      <c r="F1288" s="3" t="str">
        <f t="shared" si="41"/>
        <v>NA</v>
      </c>
      <c r="G1288" s="3"/>
      <c r="H1288" s="3"/>
    </row>
    <row r="1289" spans="1:8" ht="15.75" customHeight="1" x14ac:dyDescent="0.35">
      <c r="A1289" s="1" t="str">
        <f>IF(Data!A1289&lt;&gt;"",_xlfn.RANK.AVG(Data!A1289,Data!$A:$B,1),"")</f>
        <v/>
      </c>
      <c r="B1289" s="1" t="str">
        <f>IF(Data!B1289&lt;&gt;"",_xlfn.RANK.AVG(Data!B1289,Data!$A:$B,1),"")</f>
        <v/>
      </c>
      <c r="E1289" s="3">
        <f t="shared" si="40"/>
        <v>1</v>
      </c>
      <c r="F1289" s="3" t="str">
        <f t="shared" si="41"/>
        <v>NA</v>
      </c>
      <c r="G1289" s="3"/>
      <c r="H1289" s="3"/>
    </row>
    <row r="1290" spans="1:8" ht="15.75" customHeight="1" x14ac:dyDescent="0.35">
      <c r="A1290" s="1" t="str">
        <f>IF(Data!A1290&lt;&gt;"",_xlfn.RANK.AVG(Data!A1290,Data!$A:$B,1),"")</f>
        <v/>
      </c>
      <c r="B1290" s="1" t="str">
        <f>IF(Data!B1290&lt;&gt;"",_xlfn.RANK.AVG(Data!B1290,Data!$A:$B,1),"")</f>
        <v/>
      </c>
      <c r="E1290" s="3">
        <f t="shared" si="40"/>
        <v>1</v>
      </c>
      <c r="F1290" s="3" t="str">
        <f t="shared" si="41"/>
        <v>NA</v>
      </c>
      <c r="G1290" s="3"/>
      <c r="H1290" s="3"/>
    </row>
    <row r="1291" spans="1:8" ht="15.75" customHeight="1" x14ac:dyDescent="0.35">
      <c r="A1291" s="1" t="str">
        <f>IF(Data!A1291&lt;&gt;"",_xlfn.RANK.AVG(Data!A1291,Data!$A:$B,1),"")</f>
        <v/>
      </c>
      <c r="B1291" s="1" t="str">
        <f>IF(Data!B1291&lt;&gt;"",_xlfn.RANK.AVG(Data!B1291,Data!$A:$B,1),"")</f>
        <v/>
      </c>
      <c r="E1291" s="3">
        <f t="shared" si="40"/>
        <v>1</v>
      </c>
      <c r="F1291" s="3" t="str">
        <f t="shared" si="41"/>
        <v>NA</v>
      </c>
      <c r="G1291" s="3"/>
      <c r="H1291" s="3"/>
    </row>
    <row r="1292" spans="1:8" ht="15.75" customHeight="1" x14ac:dyDescent="0.35">
      <c r="A1292" s="1" t="str">
        <f>IF(Data!A1292&lt;&gt;"",_xlfn.RANK.AVG(Data!A1292,Data!$A:$B,1),"")</f>
        <v/>
      </c>
      <c r="B1292" s="1" t="str">
        <f>IF(Data!B1292&lt;&gt;"",_xlfn.RANK.AVG(Data!B1292,Data!$A:$B,1),"")</f>
        <v/>
      </c>
      <c r="E1292" s="3">
        <f t="shared" si="40"/>
        <v>1</v>
      </c>
      <c r="F1292" s="3" t="str">
        <f t="shared" si="41"/>
        <v>NA</v>
      </c>
      <c r="G1292" s="3"/>
      <c r="H1292" s="3"/>
    </row>
    <row r="1293" spans="1:8" ht="15.75" customHeight="1" x14ac:dyDescent="0.35">
      <c r="A1293" s="1" t="str">
        <f>IF(Data!A1293&lt;&gt;"",_xlfn.RANK.AVG(Data!A1293,Data!$A:$B,1),"")</f>
        <v/>
      </c>
      <c r="B1293" s="1" t="str">
        <f>IF(Data!B1293&lt;&gt;"",_xlfn.RANK.AVG(Data!B1293,Data!$A:$B,1),"")</f>
        <v/>
      </c>
      <c r="E1293" s="3">
        <f t="shared" si="40"/>
        <v>1</v>
      </c>
      <c r="F1293" s="3" t="str">
        <f t="shared" si="41"/>
        <v>NA</v>
      </c>
      <c r="G1293" s="3"/>
      <c r="H1293" s="3"/>
    </row>
    <row r="1294" spans="1:8" ht="15.75" customHeight="1" x14ac:dyDescent="0.35">
      <c r="A1294" s="1" t="str">
        <f>IF(Data!A1294&lt;&gt;"",_xlfn.RANK.AVG(Data!A1294,Data!$A:$B,1),"")</f>
        <v/>
      </c>
      <c r="B1294" s="1" t="str">
        <f>IF(Data!B1294&lt;&gt;"",_xlfn.RANK.AVG(Data!B1294,Data!$A:$B,1),"")</f>
        <v/>
      </c>
      <c r="E1294" s="3">
        <f t="shared" si="40"/>
        <v>1</v>
      </c>
      <c r="F1294" s="3" t="str">
        <f t="shared" si="41"/>
        <v>NA</v>
      </c>
      <c r="G1294" s="3"/>
      <c r="H1294" s="3"/>
    </row>
    <row r="1295" spans="1:8" ht="15.75" customHeight="1" x14ac:dyDescent="0.35">
      <c r="A1295" s="1" t="str">
        <f>IF(Data!A1295&lt;&gt;"",_xlfn.RANK.AVG(Data!A1295,Data!$A:$B,1),"")</f>
        <v/>
      </c>
      <c r="B1295" s="1" t="str">
        <f>IF(Data!B1295&lt;&gt;"",_xlfn.RANK.AVG(Data!B1295,Data!$A:$B,1),"")</f>
        <v/>
      </c>
      <c r="E1295" s="3">
        <f t="shared" si="40"/>
        <v>1</v>
      </c>
      <c r="F1295" s="3" t="str">
        <f t="shared" si="41"/>
        <v>NA</v>
      </c>
      <c r="G1295" s="3"/>
      <c r="H1295" s="3"/>
    </row>
    <row r="1296" spans="1:8" ht="15.75" customHeight="1" x14ac:dyDescent="0.35">
      <c r="A1296" s="1" t="str">
        <f>IF(Data!A1296&lt;&gt;"",_xlfn.RANK.AVG(Data!A1296,Data!$A:$B,1),"")</f>
        <v/>
      </c>
      <c r="B1296" s="1" t="str">
        <f>IF(Data!B1296&lt;&gt;"",_xlfn.RANK.AVG(Data!B1296,Data!$A:$B,1),"")</f>
        <v/>
      </c>
      <c r="E1296" s="3">
        <f t="shared" si="40"/>
        <v>1</v>
      </c>
      <c r="F1296" s="3" t="str">
        <f t="shared" si="41"/>
        <v>NA</v>
      </c>
      <c r="G1296" s="3"/>
      <c r="H1296" s="3"/>
    </row>
    <row r="1297" spans="1:8" ht="15.75" customHeight="1" x14ac:dyDescent="0.35">
      <c r="A1297" s="1" t="str">
        <f>IF(Data!A1297&lt;&gt;"",_xlfn.RANK.AVG(Data!A1297,Data!$A:$B,1),"")</f>
        <v/>
      </c>
      <c r="B1297" s="1" t="str">
        <f>IF(Data!B1297&lt;&gt;"",_xlfn.RANK.AVG(Data!B1297,Data!$A:$B,1),"")</f>
        <v/>
      </c>
      <c r="E1297" s="3">
        <f t="shared" si="40"/>
        <v>1</v>
      </c>
      <c r="F1297" s="3" t="str">
        <f t="shared" si="41"/>
        <v>NA</v>
      </c>
      <c r="G1297" s="3"/>
      <c r="H1297" s="3"/>
    </row>
    <row r="1298" spans="1:8" ht="15.75" customHeight="1" x14ac:dyDescent="0.35">
      <c r="A1298" s="1" t="str">
        <f>IF(Data!A1298&lt;&gt;"",_xlfn.RANK.AVG(Data!A1298,Data!$A:$B,1),"")</f>
        <v/>
      </c>
      <c r="B1298" s="1" t="str">
        <f>IF(Data!B1298&lt;&gt;"",_xlfn.RANK.AVG(Data!B1298,Data!$A:$B,1),"")</f>
        <v/>
      </c>
      <c r="E1298" s="3">
        <f t="shared" si="40"/>
        <v>1</v>
      </c>
      <c r="F1298" s="3" t="str">
        <f t="shared" si="41"/>
        <v>NA</v>
      </c>
      <c r="G1298" s="3"/>
      <c r="H1298" s="3"/>
    </row>
    <row r="1299" spans="1:8" ht="15.75" customHeight="1" x14ac:dyDescent="0.35">
      <c r="A1299" s="1" t="str">
        <f>IF(Data!A1299&lt;&gt;"",_xlfn.RANK.AVG(Data!A1299,Data!$A:$B,1),"")</f>
        <v/>
      </c>
      <c r="B1299" s="1" t="str">
        <f>IF(Data!B1299&lt;&gt;"",_xlfn.RANK.AVG(Data!B1299,Data!$A:$B,1),"")</f>
        <v/>
      </c>
      <c r="E1299" s="3">
        <f t="shared" si="40"/>
        <v>1</v>
      </c>
      <c r="F1299" s="3" t="str">
        <f t="shared" si="41"/>
        <v>NA</v>
      </c>
      <c r="G1299" s="3"/>
      <c r="H1299" s="3"/>
    </row>
    <row r="1300" spans="1:8" ht="15.75" customHeight="1" x14ac:dyDescent="0.35">
      <c r="A1300" s="1" t="str">
        <f>IF(Data!A1300&lt;&gt;"",_xlfn.RANK.AVG(Data!A1300,Data!$A:$B,1),"")</f>
        <v/>
      </c>
      <c r="B1300" s="1" t="str">
        <f>IF(Data!B1300&lt;&gt;"",_xlfn.RANK.AVG(Data!B1300,Data!$A:$B,1),"")</f>
        <v/>
      </c>
      <c r="E1300" s="3">
        <f t="shared" si="40"/>
        <v>1</v>
      </c>
      <c r="F1300" s="3" t="str">
        <f t="shared" si="41"/>
        <v>NA</v>
      </c>
      <c r="G1300" s="3"/>
      <c r="H1300" s="3"/>
    </row>
    <row r="1301" spans="1:8" ht="15.75" customHeight="1" x14ac:dyDescent="0.35">
      <c r="A1301" s="1" t="str">
        <f>IF(Data!A1301&lt;&gt;"",_xlfn.RANK.AVG(Data!A1301,Data!$A:$B,1),"")</f>
        <v/>
      </c>
      <c r="B1301" s="1" t="str">
        <f>IF(Data!B1301&lt;&gt;"",_xlfn.RANK.AVG(Data!B1301,Data!$A:$B,1),"")</f>
        <v/>
      </c>
      <c r="E1301" s="3">
        <f t="shared" si="40"/>
        <v>1</v>
      </c>
      <c r="F1301" s="3" t="str">
        <f t="shared" si="41"/>
        <v>NA</v>
      </c>
      <c r="G1301" s="3"/>
      <c r="H1301" s="3"/>
    </row>
    <row r="1302" spans="1:8" ht="15.75" customHeight="1" x14ac:dyDescent="0.35">
      <c r="A1302" s="1" t="str">
        <f>IF(Data!A1302&lt;&gt;"",_xlfn.RANK.AVG(Data!A1302,Data!$A:$B,1),"")</f>
        <v/>
      </c>
      <c r="B1302" s="1" t="str">
        <f>IF(Data!B1302&lt;&gt;"",_xlfn.RANK.AVG(Data!B1302,Data!$A:$B,1),"")</f>
        <v/>
      </c>
      <c r="E1302" s="3">
        <f t="shared" si="40"/>
        <v>1</v>
      </c>
      <c r="F1302" s="3" t="str">
        <f t="shared" si="41"/>
        <v>NA</v>
      </c>
      <c r="G1302" s="3"/>
      <c r="H1302" s="3"/>
    </row>
    <row r="1303" spans="1:8" ht="15.75" customHeight="1" x14ac:dyDescent="0.35">
      <c r="A1303" s="1" t="str">
        <f>IF(Data!A1303&lt;&gt;"",_xlfn.RANK.AVG(Data!A1303,Data!$A:$B,1),"")</f>
        <v/>
      </c>
      <c r="B1303" s="1" t="str">
        <f>IF(Data!B1303&lt;&gt;"",_xlfn.RANK.AVG(Data!B1303,Data!$A:$B,1),"")</f>
        <v/>
      </c>
      <c r="E1303" s="3">
        <f t="shared" si="40"/>
        <v>1</v>
      </c>
      <c r="F1303" s="3" t="str">
        <f t="shared" si="41"/>
        <v>NA</v>
      </c>
      <c r="G1303" s="3"/>
      <c r="H1303" s="3"/>
    </row>
    <row r="1304" spans="1:8" ht="15.75" customHeight="1" x14ac:dyDescent="0.35">
      <c r="A1304" s="1" t="str">
        <f>IF(Data!A1304&lt;&gt;"",_xlfn.RANK.AVG(Data!A1304,Data!$A:$B,1),"")</f>
        <v/>
      </c>
      <c r="B1304" s="1" t="str">
        <f>IF(Data!B1304&lt;&gt;"",_xlfn.RANK.AVG(Data!B1304,Data!$A:$B,1),"")</f>
        <v/>
      </c>
      <c r="E1304" s="3">
        <f t="shared" si="40"/>
        <v>1</v>
      </c>
      <c r="F1304" s="3" t="str">
        <f t="shared" si="41"/>
        <v>NA</v>
      </c>
      <c r="G1304" s="3"/>
      <c r="H1304" s="3"/>
    </row>
    <row r="1305" spans="1:8" ht="15.75" customHeight="1" x14ac:dyDescent="0.35">
      <c r="A1305" s="1" t="str">
        <f>IF(Data!A1305&lt;&gt;"",_xlfn.RANK.AVG(Data!A1305,Data!$A:$B,1),"")</f>
        <v/>
      </c>
      <c r="B1305" s="1" t="str">
        <f>IF(Data!B1305&lt;&gt;"",_xlfn.RANK.AVG(Data!B1305,Data!$A:$B,1),"")</f>
        <v/>
      </c>
      <c r="E1305" s="3">
        <f t="shared" si="40"/>
        <v>1</v>
      </c>
      <c r="F1305" s="3" t="str">
        <f t="shared" si="41"/>
        <v>NA</v>
      </c>
      <c r="G1305" s="3"/>
      <c r="H1305" s="3"/>
    </row>
    <row r="1306" spans="1:8" ht="15.75" customHeight="1" x14ac:dyDescent="0.35">
      <c r="A1306" s="1" t="str">
        <f>IF(Data!A1306&lt;&gt;"",_xlfn.RANK.AVG(Data!A1306,Data!$A:$B,1),"")</f>
        <v/>
      </c>
      <c r="B1306" s="1" t="str">
        <f>IF(Data!B1306&lt;&gt;"",_xlfn.RANK.AVG(Data!B1306,Data!$A:$B,1),"")</f>
        <v/>
      </c>
      <c r="E1306" s="3">
        <f t="shared" si="40"/>
        <v>1</v>
      </c>
      <c r="F1306" s="3" t="str">
        <f t="shared" si="41"/>
        <v>NA</v>
      </c>
      <c r="G1306" s="3"/>
      <c r="H1306" s="3"/>
    </row>
    <row r="1307" spans="1:8" ht="15.75" customHeight="1" x14ac:dyDescent="0.35">
      <c r="A1307" s="1" t="str">
        <f>IF(Data!A1307&lt;&gt;"",_xlfn.RANK.AVG(Data!A1307,Data!$A:$B,1),"")</f>
        <v/>
      </c>
      <c r="B1307" s="1" t="str">
        <f>IF(Data!B1307&lt;&gt;"",_xlfn.RANK.AVG(Data!B1307,Data!$A:$B,1),"")</f>
        <v/>
      </c>
      <c r="E1307" s="3">
        <f t="shared" si="40"/>
        <v>1</v>
      </c>
      <c r="F1307" s="3" t="str">
        <f t="shared" si="41"/>
        <v>NA</v>
      </c>
      <c r="G1307" s="3"/>
      <c r="H1307" s="3"/>
    </row>
    <row r="1308" spans="1:8" ht="15.75" customHeight="1" x14ac:dyDescent="0.35">
      <c r="A1308" s="1" t="str">
        <f>IF(Data!A1308&lt;&gt;"",_xlfn.RANK.AVG(Data!A1308,Data!$A:$B,1),"")</f>
        <v/>
      </c>
      <c r="B1308" s="1" t="str">
        <f>IF(Data!B1308&lt;&gt;"",_xlfn.RANK.AVG(Data!B1308,Data!$A:$B,1),"")</f>
        <v/>
      </c>
      <c r="E1308" s="3">
        <f t="shared" si="40"/>
        <v>1</v>
      </c>
      <c r="F1308" s="3" t="str">
        <f t="shared" si="41"/>
        <v>NA</v>
      </c>
      <c r="G1308" s="3"/>
      <c r="H1308" s="3"/>
    </row>
    <row r="1309" spans="1:8" ht="15.75" customHeight="1" x14ac:dyDescent="0.35">
      <c r="A1309" s="1" t="str">
        <f>IF(Data!A1309&lt;&gt;"",_xlfn.RANK.AVG(Data!A1309,Data!$A:$B,1),"")</f>
        <v/>
      </c>
      <c r="B1309" s="1" t="str">
        <f>IF(Data!B1309&lt;&gt;"",_xlfn.RANK.AVG(Data!B1309,Data!$A:$B,1),"")</f>
        <v/>
      </c>
      <c r="E1309" s="3">
        <f t="shared" si="40"/>
        <v>1</v>
      </c>
      <c r="F1309" s="3" t="str">
        <f t="shared" si="41"/>
        <v>NA</v>
      </c>
      <c r="G1309" s="3"/>
      <c r="H1309" s="3"/>
    </row>
    <row r="1310" spans="1:8" ht="15.75" customHeight="1" x14ac:dyDescent="0.35">
      <c r="A1310" s="1" t="str">
        <f>IF(Data!A1310&lt;&gt;"",_xlfn.RANK.AVG(Data!A1310,Data!$A:$B,1),"")</f>
        <v/>
      </c>
      <c r="B1310" s="1" t="str">
        <f>IF(Data!B1310&lt;&gt;"",_xlfn.RANK.AVG(Data!B1310,Data!$A:$B,1),"")</f>
        <v/>
      </c>
      <c r="E1310" s="3">
        <f t="shared" si="40"/>
        <v>1</v>
      </c>
      <c r="F1310" s="3" t="str">
        <f t="shared" si="41"/>
        <v>NA</v>
      </c>
      <c r="G1310" s="3"/>
      <c r="H1310" s="3"/>
    </row>
    <row r="1311" spans="1:8" ht="15.75" customHeight="1" x14ac:dyDescent="0.35">
      <c r="A1311" s="1" t="str">
        <f>IF(Data!A1311&lt;&gt;"",_xlfn.RANK.AVG(Data!A1311,Data!$A:$B,1),"")</f>
        <v/>
      </c>
      <c r="B1311" s="1" t="str">
        <f>IF(Data!B1311&lt;&gt;"",_xlfn.RANK.AVG(Data!B1311,Data!$A:$B,1),"")</f>
        <v/>
      </c>
      <c r="E1311" s="3">
        <f t="shared" si="40"/>
        <v>1</v>
      </c>
      <c r="F1311" s="3" t="str">
        <f t="shared" si="41"/>
        <v>NA</v>
      </c>
      <c r="G1311" s="3"/>
      <c r="H1311" s="3"/>
    </row>
    <row r="1312" spans="1:8" ht="15.75" customHeight="1" x14ac:dyDescent="0.35">
      <c r="A1312" s="1" t="str">
        <f>IF(Data!A1312&lt;&gt;"",_xlfn.RANK.AVG(Data!A1312,Data!$A:$B,1),"")</f>
        <v/>
      </c>
      <c r="B1312" s="1" t="str">
        <f>IF(Data!B1312&lt;&gt;"",_xlfn.RANK.AVG(Data!B1312,Data!$A:$B,1),"")</f>
        <v/>
      </c>
      <c r="E1312" s="3">
        <f t="shared" si="40"/>
        <v>1</v>
      </c>
      <c r="F1312" s="3" t="str">
        <f t="shared" si="41"/>
        <v>NA</v>
      </c>
      <c r="G1312" s="3"/>
      <c r="H1312" s="3"/>
    </row>
    <row r="1313" spans="1:8" ht="15.75" customHeight="1" x14ac:dyDescent="0.35">
      <c r="A1313" s="1" t="str">
        <f>IF(Data!A1313&lt;&gt;"",_xlfn.RANK.AVG(Data!A1313,Data!$A:$B,1),"")</f>
        <v/>
      </c>
      <c r="B1313" s="1" t="str">
        <f>IF(Data!B1313&lt;&gt;"",_xlfn.RANK.AVG(Data!B1313,Data!$A:$B,1),"")</f>
        <v/>
      </c>
      <c r="E1313" s="3">
        <f t="shared" si="40"/>
        <v>1</v>
      </c>
      <c r="F1313" s="3" t="str">
        <f t="shared" si="41"/>
        <v>NA</v>
      </c>
      <c r="G1313" s="3"/>
      <c r="H1313" s="3"/>
    </row>
    <row r="1314" spans="1:8" ht="15.75" customHeight="1" x14ac:dyDescent="0.35">
      <c r="A1314" s="1" t="str">
        <f>IF(Data!A1314&lt;&gt;"",_xlfn.RANK.AVG(Data!A1314,Data!$A:$B,1),"")</f>
        <v/>
      </c>
      <c r="B1314" s="1" t="str">
        <f>IF(Data!B1314&lt;&gt;"",_xlfn.RANK.AVG(Data!B1314,Data!$A:$B,1),"")</f>
        <v/>
      </c>
      <c r="E1314" s="3">
        <f t="shared" si="40"/>
        <v>1</v>
      </c>
      <c r="F1314" s="3" t="str">
        <f t="shared" si="41"/>
        <v>NA</v>
      </c>
      <c r="G1314" s="3"/>
      <c r="H1314" s="3"/>
    </row>
    <row r="1315" spans="1:8" ht="15.75" customHeight="1" x14ac:dyDescent="0.35">
      <c r="A1315" s="1" t="str">
        <f>IF(Data!A1315&lt;&gt;"",_xlfn.RANK.AVG(Data!A1315,Data!$A:$B,1),"")</f>
        <v/>
      </c>
      <c r="B1315" s="1" t="str">
        <f>IF(Data!B1315&lt;&gt;"",_xlfn.RANK.AVG(Data!B1315,Data!$A:$B,1),"")</f>
        <v/>
      </c>
      <c r="E1315" s="3">
        <f t="shared" si="40"/>
        <v>1</v>
      </c>
      <c r="F1315" s="3" t="str">
        <f t="shared" si="41"/>
        <v>NA</v>
      </c>
      <c r="G1315" s="3"/>
      <c r="H1315" s="3"/>
    </row>
    <row r="1316" spans="1:8" ht="15.75" customHeight="1" x14ac:dyDescent="0.35">
      <c r="A1316" s="1" t="str">
        <f>IF(Data!A1316&lt;&gt;"",_xlfn.RANK.AVG(Data!A1316,Data!$A:$B,1),"")</f>
        <v/>
      </c>
      <c r="B1316" s="1" t="str">
        <f>IF(Data!B1316&lt;&gt;"",_xlfn.RANK.AVG(Data!B1316,Data!$A:$B,1),"")</f>
        <v/>
      </c>
      <c r="E1316" s="3">
        <f t="shared" si="40"/>
        <v>1</v>
      </c>
      <c r="F1316" s="3" t="str">
        <f t="shared" si="41"/>
        <v>NA</v>
      </c>
      <c r="G1316" s="3"/>
      <c r="H1316" s="3"/>
    </row>
    <row r="1317" spans="1:8" ht="15.75" customHeight="1" x14ac:dyDescent="0.35">
      <c r="A1317" s="1" t="str">
        <f>IF(Data!A1317&lt;&gt;"",_xlfn.RANK.AVG(Data!A1317,Data!$A:$B,1),"")</f>
        <v/>
      </c>
      <c r="B1317" s="1" t="str">
        <f>IF(Data!B1317&lt;&gt;"",_xlfn.RANK.AVG(Data!B1317,Data!$A:$B,1),"")</f>
        <v/>
      </c>
      <c r="E1317" s="3">
        <f t="shared" si="40"/>
        <v>1</v>
      </c>
      <c r="F1317" s="3" t="str">
        <f t="shared" si="41"/>
        <v>NA</v>
      </c>
      <c r="G1317" s="3"/>
      <c r="H1317" s="3"/>
    </row>
    <row r="1318" spans="1:8" ht="15.75" customHeight="1" x14ac:dyDescent="0.35">
      <c r="A1318" s="1" t="str">
        <f>IF(Data!A1318&lt;&gt;"",_xlfn.RANK.AVG(Data!A1318,Data!$A:$B,1),"")</f>
        <v/>
      </c>
      <c r="B1318" s="1" t="str">
        <f>IF(Data!B1318&lt;&gt;"",_xlfn.RANK.AVG(Data!B1318,Data!$A:$B,1),"")</f>
        <v/>
      </c>
      <c r="E1318" s="3">
        <f t="shared" si="40"/>
        <v>1</v>
      </c>
      <c r="F1318" s="3" t="str">
        <f t="shared" si="41"/>
        <v>NA</v>
      </c>
      <c r="G1318" s="3"/>
      <c r="H1318" s="3"/>
    </row>
    <row r="1319" spans="1:8" ht="15.75" customHeight="1" x14ac:dyDescent="0.35">
      <c r="A1319" s="1" t="str">
        <f>IF(Data!A1319&lt;&gt;"",_xlfn.RANK.AVG(Data!A1319,Data!$A:$B,1),"")</f>
        <v/>
      </c>
      <c r="B1319" s="1" t="str">
        <f>IF(Data!B1319&lt;&gt;"",_xlfn.RANK.AVG(Data!B1319,Data!$A:$B,1),"")</f>
        <v/>
      </c>
      <c r="E1319" s="3">
        <f t="shared" si="40"/>
        <v>1</v>
      </c>
      <c r="F1319" s="3" t="str">
        <f t="shared" si="41"/>
        <v>NA</v>
      </c>
      <c r="G1319" s="3"/>
      <c r="H1319" s="3"/>
    </row>
    <row r="1320" spans="1:8" ht="15.75" customHeight="1" x14ac:dyDescent="0.35">
      <c r="A1320" s="1" t="str">
        <f>IF(Data!A1320&lt;&gt;"",_xlfn.RANK.AVG(Data!A1320,Data!$A:$B,1),"")</f>
        <v/>
      </c>
      <c r="B1320" s="1" t="str">
        <f>IF(Data!B1320&lt;&gt;"",_xlfn.RANK.AVG(Data!B1320,Data!$A:$B,1),"")</f>
        <v/>
      </c>
      <c r="E1320" s="3">
        <f t="shared" si="40"/>
        <v>1</v>
      </c>
      <c r="F1320" s="3" t="str">
        <f t="shared" si="41"/>
        <v>NA</v>
      </c>
      <c r="G1320" s="3"/>
      <c r="H1320" s="3"/>
    </row>
    <row r="1321" spans="1:8" ht="15.75" customHeight="1" x14ac:dyDescent="0.35">
      <c r="A1321" s="1" t="str">
        <f>IF(Data!A1321&lt;&gt;"",_xlfn.RANK.AVG(Data!A1321,Data!$A:$B,1),"")</f>
        <v/>
      </c>
      <c r="B1321" s="1" t="str">
        <f>IF(Data!B1321&lt;&gt;"",_xlfn.RANK.AVG(Data!B1321,Data!$A:$B,1),"")</f>
        <v/>
      </c>
      <c r="E1321" s="3">
        <f t="shared" si="40"/>
        <v>1</v>
      </c>
      <c r="F1321" s="3" t="str">
        <f t="shared" si="41"/>
        <v>NA</v>
      </c>
      <c r="G1321" s="3"/>
      <c r="H1321" s="3"/>
    </row>
    <row r="1322" spans="1:8" ht="15.75" customHeight="1" x14ac:dyDescent="0.35">
      <c r="A1322" s="1" t="str">
        <f>IF(Data!A1322&lt;&gt;"",_xlfn.RANK.AVG(Data!A1322,Data!$A:$B,1),"")</f>
        <v/>
      </c>
      <c r="B1322" s="1" t="str">
        <f>IF(Data!B1322&lt;&gt;"",_xlfn.RANK.AVG(Data!B1322,Data!$A:$B,1),"")</f>
        <v/>
      </c>
      <c r="E1322" s="3">
        <f t="shared" si="40"/>
        <v>1</v>
      </c>
      <c r="F1322" s="3" t="str">
        <f t="shared" si="41"/>
        <v>NA</v>
      </c>
      <c r="G1322" s="3"/>
      <c r="H1322" s="3"/>
    </row>
    <row r="1323" spans="1:8" ht="15.75" customHeight="1" x14ac:dyDescent="0.35">
      <c r="A1323" s="1" t="str">
        <f>IF(Data!A1323&lt;&gt;"",_xlfn.RANK.AVG(Data!A1323,Data!$A:$B,1),"")</f>
        <v/>
      </c>
      <c r="B1323" s="1" t="str">
        <f>IF(Data!B1323&lt;&gt;"",_xlfn.RANK.AVG(Data!B1323,Data!$A:$B,1),"")</f>
        <v/>
      </c>
      <c r="E1323" s="3">
        <f t="shared" si="40"/>
        <v>1</v>
      </c>
      <c r="F1323" s="3" t="str">
        <f t="shared" si="41"/>
        <v>NA</v>
      </c>
      <c r="G1323" s="3"/>
      <c r="H1323" s="3"/>
    </row>
    <row r="1324" spans="1:8" ht="15.75" customHeight="1" x14ac:dyDescent="0.35">
      <c r="A1324" s="1" t="str">
        <f>IF(Data!A1324&lt;&gt;"",_xlfn.RANK.AVG(Data!A1324,Data!$A:$B,1),"")</f>
        <v/>
      </c>
      <c r="B1324" s="1" t="str">
        <f>IF(Data!B1324&lt;&gt;"",_xlfn.RANK.AVG(Data!B1324,Data!$A:$B,1),"")</f>
        <v/>
      </c>
      <c r="E1324" s="3">
        <f t="shared" si="40"/>
        <v>1</v>
      </c>
      <c r="F1324" s="3" t="str">
        <f t="shared" si="41"/>
        <v>NA</v>
      </c>
      <c r="G1324" s="3"/>
      <c r="H1324" s="3"/>
    </row>
    <row r="1325" spans="1:8" ht="15.75" customHeight="1" x14ac:dyDescent="0.35">
      <c r="A1325" s="1" t="str">
        <f>IF(Data!A1325&lt;&gt;"",_xlfn.RANK.AVG(Data!A1325,Data!$A:$B,1),"")</f>
        <v/>
      </c>
      <c r="B1325" s="1" t="str">
        <f>IF(Data!B1325&lt;&gt;"",_xlfn.RANK.AVG(Data!B1325,Data!$A:$B,1),"")</f>
        <v/>
      </c>
      <c r="E1325" s="3">
        <f t="shared" si="40"/>
        <v>1</v>
      </c>
      <c r="F1325" s="3" t="str">
        <f t="shared" si="41"/>
        <v>NA</v>
      </c>
      <c r="G1325" s="3"/>
      <c r="H1325" s="3"/>
    </row>
    <row r="1326" spans="1:8" ht="15.75" customHeight="1" x14ac:dyDescent="0.35">
      <c r="A1326" s="1" t="str">
        <f>IF(Data!A1326&lt;&gt;"",_xlfn.RANK.AVG(Data!A1326,Data!$A:$B,1),"")</f>
        <v/>
      </c>
      <c r="B1326" s="1" t="str">
        <f>IF(Data!B1326&lt;&gt;"",_xlfn.RANK.AVG(Data!B1326,Data!$A:$B,1),"")</f>
        <v/>
      </c>
      <c r="E1326" s="3">
        <f t="shared" si="40"/>
        <v>1</v>
      </c>
      <c r="F1326" s="3" t="str">
        <f t="shared" si="41"/>
        <v>NA</v>
      </c>
      <c r="G1326" s="3"/>
      <c r="H1326" s="3"/>
    </row>
    <row r="1327" spans="1:8" ht="15.75" customHeight="1" x14ac:dyDescent="0.35">
      <c r="A1327" s="1" t="str">
        <f>IF(Data!A1327&lt;&gt;"",_xlfn.RANK.AVG(Data!A1327,Data!$A:$B,1),"")</f>
        <v/>
      </c>
      <c r="B1327" s="1" t="str">
        <f>IF(Data!B1327&lt;&gt;"",_xlfn.RANK.AVG(Data!B1327,Data!$A:$B,1),"")</f>
        <v/>
      </c>
      <c r="E1327" s="3">
        <f t="shared" si="40"/>
        <v>1</v>
      </c>
      <c r="F1327" s="3" t="str">
        <f t="shared" si="41"/>
        <v>NA</v>
      </c>
      <c r="G1327" s="3"/>
      <c r="H1327" s="3"/>
    </row>
    <row r="1328" spans="1:8" ht="15.75" customHeight="1" x14ac:dyDescent="0.35">
      <c r="A1328" s="1" t="str">
        <f>IF(Data!A1328&lt;&gt;"",_xlfn.RANK.AVG(Data!A1328,Data!$A:$B,1),"")</f>
        <v/>
      </c>
      <c r="B1328" s="1" t="str">
        <f>IF(Data!B1328&lt;&gt;"",_xlfn.RANK.AVG(Data!B1328,Data!$A:$B,1),"")</f>
        <v/>
      </c>
      <c r="E1328" s="3">
        <f t="shared" si="40"/>
        <v>1</v>
      </c>
      <c r="F1328" s="3" t="str">
        <f t="shared" si="41"/>
        <v>NA</v>
      </c>
      <c r="G1328" s="3"/>
      <c r="H1328" s="3"/>
    </row>
    <row r="1329" spans="1:8" ht="15.75" customHeight="1" x14ac:dyDescent="0.35">
      <c r="A1329" s="1" t="str">
        <f>IF(Data!A1329&lt;&gt;"",_xlfn.RANK.AVG(Data!A1329,Data!$A:$B,1),"")</f>
        <v/>
      </c>
      <c r="B1329" s="1" t="str">
        <f>IF(Data!B1329&lt;&gt;"",_xlfn.RANK.AVG(Data!B1329,Data!$A:$B,1),"")</f>
        <v/>
      </c>
      <c r="E1329" s="3">
        <f t="shared" si="40"/>
        <v>1</v>
      </c>
      <c r="F1329" s="3" t="str">
        <f t="shared" si="41"/>
        <v>NA</v>
      </c>
      <c r="G1329" s="3"/>
      <c r="H1329" s="3"/>
    </row>
    <row r="1330" spans="1:8" ht="15.75" customHeight="1" x14ac:dyDescent="0.35">
      <c r="A1330" s="1" t="str">
        <f>IF(Data!A1330&lt;&gt;"",_xlfn.RANK.AVG(Data!A1330,Data!$A:$B,1),"")</f>
        <v/>
      </c>
      <c r="B1330" s="1" t="str">
        <f>IF(Data!B1330&lt;&gt;"",_xlfn.RANK.AVG(Data!B1330,Data!$A:$B,1),"")</f>
        <v/>
      </c>
      <c r="E1330" s="3">
        <f t="shared" si="40"/>
        <v>1</v>
      </c>
      <c r="F1330" s="3" t="str">
        <f t="shared" si="41"/>
        <v>NA</v>
      </c>
      <c r="G1330" s="3"/>
      <c r="H1330" s="3"/>
    </row>
    <row r="1331" spans="1:8" ht="15.75" customHeight="1" x14ac:dyDescent="0.35">
      <c r="A1331" s="1" t="str">
        <f>IF(Data!A1331&lt;&gt;"",_xlfn.RANK.AVG(Data!A1331,Data!$A:$B,1),"")</f>
        <v/>
      </c>
      <c r="B1331" s="1" t="str">
        <f>IF(Data!B1331&lt;&gt;"",_xlfn.RANK.AVG(Data!B1331,Data!$A:$B,1),"")</f>
        <v/>
      </c>
      <c r="E1331" s="3">
        <f t="shared" si="40"/>
        <v>1</v>
      </c>
      <c r="F1331" s="3" t="str">
        <f t="shared" si="41"/>
        <v>NA</v>
      </c>
      <c r="G1331" s="3"/>
      <c r="H1331" s="3"/>
    </row>
    <row r="1332" spans="1:8" ht="15.75" customHeight="1" x14ac:dyDescent="0.35">
      <c r="A1332" s="1" t="str">
        <f>IF(Data!A1332&lt;&gt;"",_xlfn.RANK.AVG(Data!A1332,Data!$A:$B,1),"")</f>
        <v/>
      </c>
      <c r="B1332" s="1" t="str">
        <f>IF(Data!B1332&lt;&gt;"",_xlfn.RANK.AVG(Data!B1332,Data!$A:$B,1),"")</f>
        <v/>
      </c>
      <c r="E1332" s="3">
        <f t="shared" si="40"/>
        <v>1</v>
      </c>
      <c r="F1332" s="3" t="str">
        <f t="shared" si="41"/>
        <v>NA</v>
      </c>
      <c r="G1332" s="3"/>
      <c r="H1332" s="3"/>
    </row>
    <row r="1333" spans="1:8" ht="15.75" customHeight="1" x14ac:dyDescent="0.35">
      <c r="A1333" s="1" t="str">
        <f>IF(Data!A1333&lt;&gt;"",_xlfn.RANK.AVG(Data!A1333,Data!$A:$B,1),"")</f>
        <v/>
      </c>
      <c r="B1333" s="1" t="str">
        <f>IF(Data!B1333&lt;&gt;"",_xlfn.RANK.AVG(Data!B1333,Data!$A:$B,1),"")</f>
        <v/>
      </c>
      <c r="E1333" s="3">
        <f t="shared" si="40"/>
        <v>1</v>
      </c>
      <c r="F1333" s="3" t="str">
        <f t="shared" si="41"/>
        <v>NA</v>
      </c>
      <c r="G1333" s="3"/>
      <c r="H1333" s="3"/>
    </row>
    <row r="1334" spans="1:8" ht="15.75" customHeight="1" x14ac:dyDescent="0.35">
      <c r="A1334" s="1" t="str">
        <f>IF(Data!A1334&lt;&gt;"",_xlfn.RANK.AVG(Data!A1334,Data!$A:$B,1),"")</f>
        <v/>
      </c>
      <c r="B1334" s="1" t="str">
        <f>IF(Data!B1334&lt;&gt;"",_xlfn.RANK.AVG(Data!B1334,Data!$A:$B,1),"")</f>
        <v/>
      </c>
      <c r="E1334" s="3">
        <f t="shared" si="40"/>
        <v>1</v>
      </c>
      <c r="F1334" s="3" t="str">
        <f t="shared" si="41"/>
        <v>NA</v>
      </c>
      <c r="G1334" s="3"/>
      <c r="H1334" s="3"/>
    </row>
    <row r="1335" spans="1:8" ht="15.75" customHeight="1" x14ac:dyDescent="0.35">
      <c r="A1335" s="1" t="str">
        <f>IF(Data!A1335&lt;&gt;"",_xlfn.RANK.AVG(Data!A1335,Data!$A:$B,1),"")</f>
        <v/>
      </c>
      <c r="B1335" s="1" t="str">
        <f>IF(Data!B1335&lt;&gt;"",_xlfn.RANK.AVG(Data!B1335,Data!$A:$B,1),"")</f>
        <v/>
      </c>
      <c r="E1335" s="3">
        <f t="shared" si="40"/>
        <v>1</v>
      </c>
      <c r="F1335" s="3" t="str">
        <f t="shared" si="41"/>
        <v>NA</v>
      </c>
      <c r="G1335" s="3"/>
      <c r="H1335" s="3"/>
    </row>
    <row r="1336" spans="1:8" ht="15.75" customHeight="1" x14ac:dyDescent="0.35">
      <c r="A1336" s="1" t="str">
        <f>IF(Data!A1336&lt;&gt;"",_xlfn.RANK.AVG(Data!A1336,Data!$A:$B,1),"")</f>
        <v/>
      </c>
      <c r="B1336" s="1" t="str">
        <f>IF(Data!B1336&lt;&gt;"",_xlfn.RANK.AVG(Data!B1336,Data!$A:$B,1),"")</f>
        <v/>
      </c>
      <c r="E1336" s="3">
        <f t="shared" si="40"/>
        <v>1</v>
      </c>
      <c r="F1336" s="3" t="str">
        <f t="shared" si="41"/>
        <v>NA</v>
      </c>
      <c r="G1336" s="3"/>
      <c r="H1336" s="3"/>
    </row>
    <row r="1337" spans="1:8" ht="15.75" customHeight="1" x14ac:dyDescent="0.35">
      <c r="A1337" s="1" t="str">
        <f>IF(Data!A1337&lt;&gt;"",_xlfn.RANK.AVG(Data!A1337,Data!$A:$B,1),"")</f>
        <v/>
      </c>
      <c r="B1337" s="1" t="str">
        <f>IF(Data!B1337&lt;&gt;"",_xlfn.RANK.AVG(Data!B1337,Data!$A:$B,1),"")</f>
        <v/>
      </c>
      <c r="E1337" s="3">
        <f t="shared" si="40"/>
        <v>1</v>
      </c>
      <c r="F1337" s="3" t="str">
        <f t="shared" si="41"/>
        <v>NA</v>
      </c>
      <c r="G1337" s="3"/>
      <c r="H1337" s="3"/>
    </row>
    <row r="1338" spans="1:8" ht="15.75" customHeight="1" x14ac:dyDescent="0.35">
      <c r="A1338" s="1" t="str">
        <f>IF(Data!A1338&lt;&gt;"",_xlfn.RANK.AVG(Data!A1338,Data!$A:$B,1),"")</f>
        <v/>
      </c>
      <c r="B1338" s="1" t="str">
        <f>IF(Data!B1338&lt;&gt;"",_xlfn.RANK.AVG(Data!B1338,Data!$A:$B,1),"")</f>
        <v/>
      </c>
      <c r="E1338" s="3">
        <f t="shared" si="40"/>
        <v>1</v>
      </c>
      <c r="F1338" s="3" t="str">
        <f t="shared" si="41"/>
        <v>NA</v>
      </c>
      <c r="G1338" s="3"/>
      <c r="H1338" s="3"/>
    </row>
    <row r="1339" spans="1:8" ht="15.75" customHeight="1" x14ac:dyDescent="0.35">
      <c r="A1339" s="1" t="str">
        <f>IF(Data!A1339&lt;&gt;"",_xlfn.RANK.AVG(Data!A1339,Data!$A:$B,1),"")</f>
        <v/>
      </c>
      <c r="B1339" s="1" t="str">
        <f>IF(Data!B1339&lt;&gt;"",_xlfn.RANK.AVG(Data!B1339,Data!$A:$B,1),"")</f>
        <v/>
      </c>
      <c r="E1339" s="3">
        <f t="shared" si="40"/>
        <v>1</v>
      </c>
      <c r="F1339" s="3" t="str">
        <f t="shared" si="41"/>
        <v>NA</v>
      </c>
      <c r="G1339" s="3"/>
      <c r="H1339" s="3"/>
    </row>
    <row r="1340" spans="1:8" ht="15.75" customHeight="1" x14ac:dyDescent="0.35">
      <c r="A1340" s="1" t="str">
        <f>IF(Data!A1340&lt;&gt;"",_xlfn.RANK.AVG(Data!A1340,Data!$A:$B,1),"")</f>
        <v/>
      </c>
      <c r="B1340" s="1" t="str">
        <f>IF(Data!B1340&lt;&gt;"",_xlfn.RANK.AVG(Data!B1340,Data!$A:$B,1),"")</f>
        <v/>
      </c>
      <c r="E1340" s="3">
        <f t="shared" si="40"/>
        <v>1</v>
      </c>
      <c r="F1340" s="3" t="str">
        <f t="shared" si="41"/>
        <v>NA</v>
      </c>
      <c r="G1340" s="3"/>
      <c r="H1340" s="3"/>
    </row>
    <row r="1341" spans="1:8" ht="15.75" customHeight="1" x14ac:dyDescent="0.35">
      <c r="A1341" s="1" t="str">
        <f>IF(Data!A1341&lt;&gt;"",_xlfn.RANK.AVG(Data!A1341,Data!$A:$B,1),"")</f>
        <v/>
      </c>
      <c r="B1341" s="1" t="str">
        <f>IF(Data!B1341&lt;&gt;"",_xlfn.RANK.AVG(Data!B1341,Data!$A:$B,1),"")</f>
        <v/>
      </c>
      <c r="E1341" s="3">
        <f t="shared" si="40"/>
        <v>1</v>
      </c>
      <c r="F1341" s="3" t="str">
        <f t="shared" si="41"/>
        <v>NA</v>
      </c>
      <c r="G1341" s="3"/>
      <c r="H1341" s="3"/>
    </row>
    <row r="1342" spans="1:8" ht="15.75" customHeight="1" x14ac:dyDescent="0.35">
      <c r="A1342" s="1" t="str">
        <f>IF(Data!A1342&lt;&gt;"",_xlfn.RANK.AVG(Data!A1342,Data!$A:$B,1),"")</f>
        <v/>
      </c>
      <c r="B1342" s="1" t="str">
        <f>IF(Data!B1342&lt;&gt;"",_xlfn.RANK.AVG(Data!B1342,Data!$A:$B,1),"")</f>
        <v/>
      </c>
      <c r="E1342" s="3">
        <f t="shared" si="40"/>
        <v>1</v>
      </c>
      <c r="F1342" s="3" t="str">
        <f t="shared" si="41"/>
        <v>NA</v>
      </c>
      <c r="G1342" s="3"/>
      <c r="H1342" s="3"/>
    </row>
    <row r="1343" spans="1:8" ht="15.75" customHeight="1" x14ac:dyDescent="0.35">
      <c r="A1343" s="1" t="str">
        <f>IF(Data!A1343&lt;&gt;"",_xlfn.RANK.AVG(Data!A1343,Data!$A:$B,1),"")</f>
        <v/>
      </c>
      <c r="B1343" s="1" t="str">
        <f>IF(Data!B1343&lt;&gt;"",_xlfn.RANK.AVG(Data!B1343,Data!$A:$B,1),"")</f>
        <v/>
      </c>
      <c r="E1343" s="3">
        <f t="shared" si="40"/>
        <v>1</v>
      </c>
      <c r="F1343" s="3" t="str">
        <f t="shared" si="41"/>
        <v>NA</v>
      </c>
      <c r="G1343" s="3"/>
      <c r="H1343" s="3"/>
    </row>
    <row r="1344" spans="1:8" ht="15.75" customHeight="1" x14ac:dyDescent="0.35">
      <c r="A1344" s="1" t="str">
        <f>IF(Data!A1344&lt;&gt;"",_xlfn.RANK.AVG(Data!A1344,Data!$A:$B,1),"")</f>
        <v/>
      </c>
      <c r="B1344" s="1" t="str">
        <f>IF(Data!B1344&lt;&gt;"",_xlfn.RANK.AVG(Data!B1344,Data!$A:$B,1),"")</f>
        <v/>
      </c>
      <c r="E1344" s="3">
        <f t="shared" si="40"/>
        <v>1</v>
      </c>
      <c r="F1344" s="3" t="str">
        <f t="shared" si="41"/>
        <v>NA</v>
      </c>
      <c r="G1344" s="3"/>
      <c r="H1344" s="3"/>
    </row>
    <row r="1345" spans="1:8" ht="15.75" customHeight="1" x14ac:dyDescent="0.35">
      <c r="A1345" s="1" t="str">
        <f>IF(Data!A1345&lt;&gt;"",_xlfn.RANK.AVG(Data!A1345,Data!$A:$B,1),"")</f>
        <v/>
      </c>
      <c r="B1345" s="1" t="str">
        <f>IF(Data!B1345&lt;&gt;"",_xlfn.RANK.AVG(Data!B1345,Data!$A:$B,1),"")</f>
        <v/>
      </c>
      <c r="E1345" s="3">
        <f t="shared" ref="E1345:E1408" si="42">IF(A1345=B1345,1,"NA")</f>
        <v>1</v>
      </c>
      <c r="F1345" s="3" t="str">
        <f t="shared" ref="F1345:F1408" si="43">IF(AND(A1345=B1345,A1345=650.5),1,"NA")</f>
        <v>NA</v>
      </c>
      <c r="G1345" s="3"/>
      <c r="H1345" s="3"/>
    </row>
    <row r="1346" spans="1:8" ht="15.75" customHeight="1" x14ac:dyDescent="0.35">
      <c r="A1346" s="1" t="str">
        <f>IF(Data!A1346&lt;&gt;"",_xlfn.RANK.AVG(Data!A1346,Data!$A:$B,1),"")</f>
        <v/>
      </c>
      <c r="B1346" s="1" t="str">
        <f>IF(Data!B1346&lt;&gt;"",_xlfn.RANK.AVG(Data!B1346,Data!$A:$B,1),"")</f>
        <v/>
      </c>
      <c r="E1346" s="3">
        <f t="shared" si="42"/>
        <v>1</v>
      </c>
      <c r="F1346" s="3" t="str">
        <f t="shared" si="43"/>
        <v>NA</v>
      </c>
      <c r="G1346" s="3"/>
      <c r="H1346" s="3"/>
    </row>
    <row r="1347" spans="1:8" ht="15.75" customHeight="1" x14ac:dyDescent="0.35">
      <c r="A1347" s="1" t="str">
        <f>IF(Data!A1347&lt;&gt;"",_xlfn.RANK.AVG(Data!A1347,Data!$A:$B,1),"")</f>
        <v/>
      </c>
      <c r="B1347" s="1" t="str">
        <f>IF(Data!B1347&lt;&gt;"",_xlfn.RANK.AVG(Data!B1347,Data!$A:$B,1),"")</f>
        <v/>
      </c>
      <c r="E1347" s="3">
        <f t="shared" si="42"/>
        <v>1</v>
      </c>
      <c r="F1347" s="3" t="str">
        <f t="shared" si="43"/>
        <v>NA</v>
      </c>
      <c r="G1347" s="3"/>
      <c r="H1347" s="3"/>
    </row>
    <row r="1348" spans="1:8" ht="15.75" customHeight="1" x14ac:dyDescent="0.35">
      <c r="A1348" s="1" t="str">
        <f>IF(Data!A1348&lt;&gt;"",_xlfn.RANK.AVG(Data!A1348,Data!$A:$B,1),"")</f>
        <v/>
      </c>
      <c r="B1348" s="1" t="str">
        <f>IF(Data!B1348&lt;&gt;"",_xlfn.RANK.AVG(Data!B1348,Data!$A:$B,1),"")</f>
        <v/>
      </c>
      <c r="E1348" s="3">
        <f t="shared" si="42"/>
        <v>1</v>
      </c>
      <c r="F1348" s="3" t="str">
        <f t="shared" si="43"/>
        <v>NA</v>
      </c>
      <c r="G1348" s="3"/>
      <c r="H1348" s="3"/>
    </row>
    <row r="1349" spans="1:8" ht="15.75" customHeight="1" x14ac:dyDescent="0.35">
      <c r="A1349" s="1" t="str">
        <f>IF(Data!A1349&lt;&gt;"",_xlfn.RANK.AVG(Data!A1349,Data!$A:$B,1),"")</f>
        <v/>
      </c>
      <c r="B1349" s="1" t="str">
        <f>IF(Data!B1349&lt;&gt;"",_xlfn.RANK.AVG(Data!B1349,Data!$A:$B,1),"")</f>
        <v/>
      </c>
      <c r="E1349" s="3">
        <f t="shared" si="42"/>
        <v>1</v>
      </c>
      <c r="F1349" s="3" t="str">
        <f t="shared" si="43"/>
        <v>NA</v>
      </c>
      <c r="G1349" s="3"/>
      <c r="H1349" s="3"/>
    </row>
    <row r="1350" spans="1:8" ht="15.75" customHeight="1" x14ac:dyDescent="0.35">
      <c r="A1350" s="1" t="str">
        <f>IF(Data!A1350&lt;&gt;"",_xlfn.RANK.AVG(Data!A1350,Data!$A:$B,1),"")</f>
        <v/>
      </c>
      <c r="B1350" s="1" t="str">
        <f>IF(Data!B1350&lt;&gt;"",_xlfn.RANK.AVG(Data!B1350,Data!$A:$B,1),"")</f>
        <v/>
      </c>
      <c r="E1350" s="3">
        <f t="shared" si="42"/>
        <v>1</v>
      </c>
      <c r="F1350" s="3" t="str">
        <f t="shared" si="43"/>
        <v>NA</v>
      </c>
      <c r="G1350" s="3"/>
      <c r="H1350" s="3"/>
    </row>
    <row r="1351" spans="1:8" ht="15.75" customHeight="1" x14ac:dyDescent="0.35">
      <c r="A1351" s="1" t="str">
        <f>IF(Data!A1351&lt;&gt;"",_xlfn.RANK.AVG(Data!A1351,Data!$A:$B,1),"")</f>
        <v/>
      </c>
      <c r="B1351" s="1" t="str">
        <f>IF(Data!B1351&lt;&gt;"",_xlfn.RANK.AVG(Data!B1351,Data!$A:$B,1),"")</f>
        <v/>
      </c>
      <c r="E1351" s="3">
        <f t="shared" si="42"/>
        <v>1</v>
      </c>
      <c r="F1351" s="3" t="str">
        <f t="shared" si="43"/>
        <v>NA</v>
      </c>
      <c r="G1351" s="3"/>
      <c r="H1351" s="3"/>
    </row>
    <row r="1352" spans="1:8" ht="15.75" customHeight="1" x14ac:dyDescent="0.35">
      <c r="A1352" s="1" t="str">
        <f>IF(Data!A1352&lt;&gt;"",_xlfn.RANK.AVG(Data!A1352,Data!$A:$B,1),"")</f>
        <v/>
      </c>
      <c r="B1352" s="1" t="str">
        <f>IF(Data!B1352&lt;&gt;"",_xlfn.RANK.AVG(Data!B1352,Data!$A:$B,1),"")</f>
        <v/>
      </c>
      <c r="E1352" s="3">
        <f t="shared" si="42"/>
        <v>1</v>
      </c>
      <c r="F1352" s="3" t="str">
        <f t="shared" si="43"/>
        <v>NA</v>
      </c>
      <c r="G1352" s="3"/>
      <c r="H1352" s="3"/>
    </row>
    <row r="1353" spans="1:8" ht="15.75" customHeight="1" x14ac:dyDescent="0.35">
      <c r="A1353" s="1" t="str">
        <f>IF(Data!A1353&lt;&gt;"",_xlfn.RANK.AVG(Data!A1353,Data!$A:$B,1),"")</f>
        <v/>
      </c>
      <c r="B1353" s="1" t="str">
        <f>IF(Data!B1353&lt;&gt;"",_xlfn.RANK.AVG(Data!B1353,Data!$A:$B,1),"")</f>
        <v/>
      </c>
      <c r="E1353" s="3">
        <f t="shared" si="42"/>
        <v>1</v>
      </c>
      <c r="F1353" s="3" t="str">
        <f t="shared" si="43"/>
        <v>NA</v>
      </c>
      <c r="G1353" s="3"/>
      <c r="H1353" s="3"/>
    </row>
    <row r="1354" spans="1:8" ht="15.75" customHeight="1" x14ac:dyDescent="0.35">
      <c r="A1354" s="1" t="str">
        <f>IF(Data!A1354&lt;&gt;"",_xlfn.RANK.AVG(Data!A1354,Data!$A:$B,1),"")</f>
        <v/>
      </c>
      <c r="B1354" s="1" t="str">
        <f>IF(Data!B1354&lt;&gt;"",_xlfn.RANK.AVG(Data!B1354,Data!$A:$B,1),"")</f>
        <v/>
      </c>
      <c r="E1354" s="3">
        <f t="shared" si="42"/>
        <v>1</v>
      </c>
      <c r="F1354" s="3" t="str">
        <f t="shared" si="43"/>
        <v>NA</v>
      </c>
      <c r="G1354" s="3"/>
      <c r="H1354" s="3"/>
    </row>
    <row r="1355" spans="1:8" ht="15.75" customHeight="1" x14ac:dyDescent="0.35">
      <c r="A1355" s="1" t="str">
        <f>IF(Data!A1355&lt;&gt;"",_xlfn.RANK.AVG(Data!A1355,Data!$A:$B,1),"")</f>
        <v/>
      </c>
      <c r="B1355" s="1" t="str">
        <f>IF(Data!B1355&lt;&gt;"",_xlfn.RANK.AVG(Data!B1355,Data!$A:$B,1),"")</f>
        <v/>
      </c>
      <c r="E1355" s="3">
        <f t="shared" si="42"/>
        <v>1</v>
      </c>
      <c r="F1355" s="3" t="str">
        <f t="shared" si="43"/>
        <v>NA</v>
      </c>
      <c r="G1355" s="3"/>
      <c r="H1355" s="3"/>
    </row>
    <row r="1356" spans="1:8" ht="15.75" customHeight="1" x14ac:dyDescent="0.35">
      <c r="A1356" s="1" t="str">
        <f>IF(Data!A1356&lt;&gt;"",_xlfn.RANK.AVG(Data!A1356,Data!$A:$B,1),"")</f>
        <v/>
      </c>
      <c r="B1356" s="1" t="str">
        <f>IF(Data!B1356&lt;&gt;"",_xlfn.RANK.AVG(Data!B1356,Data!$A:$B,1),"")</f>
        <v/>
      </c>
      <c r="E1356" s="3">
        <f t="shared" si="42"/>
        <v>1</v>
      </c>
      <c r="F1356" s="3" t="str">
        <f t="shared" si="43"/>
        <v>NA</v>
      </c>
      <c r="G1356" s="3"/>
      <c r="H1356" s="3"/>
    </row>
    <row r="1357" spans="1:8" ht="15.75" customHeight="1" x14ac:dyDescent="0.35">
      <c r="A1357" s="1" t="str">
        <f>IF(Data!A1357&lt;&gt;"",_xlfn.RANK.AVG(Data!A1357,Data!$A:$B,1),"")</f>
        <v/>
      </c>
      <c r="B1357" s="1" t="str">
        <f>IF(Data!B1357&lt;&gt;"",_xlfn.RANK.AVG(Data!B1357,Data!$A:$B,1),"")</f>
        <v/>
      </c>
      <c r="E1357" s="3">
        <f t="shared" si="42"/>
        <v>1</v>
      </c>
      <c r="F1357" s="3" t="str">
        <f t="shared" si="43"/>
        <v>NA</v>
      </c>
      <c r="G1357" s="3"/>
      <c r="H1357" s="3"/>
    </row>
    <row r="1358" spans="1:8" ht="15.75" customHeight="1" x14ac:dyDescent="0.35">
      <c r="A1358" s="1" t="str">
        <f>IF(Data!A1358&lt;&gt;"",_xlfn.RANK.AVG(Data!A1358,Data!$A:$B,1),"")</f>
        <v/>
      </c>
      <c r="B1358" s="1" t="str">
        <f>IF(Data!B1358&lt;&gt;"",_xlfn.RANK.AVG(Data!B1358,Data!$A:$B,1),"")</f>
        <v/>
      </c>
      <c r="E1358" s="3">
        <f t="shared" si="42"/>
        <v>1</v>
      </c>
      <c r="F1358" s="3" t="str">
        <f t="shared" si="43"/>
        <v>NA</v>
      </c>
      <c r="G1358" s="3"/>
      <c r="H1358" s="3"/>
    </row>
    <row r="1359" spans="1:8" ht="15.75" customHeight="1" x14ac:dyDescent="0.35">
      <c r="A1359" s="1" t="str">
        <f>IF(Data!A1359&lt;&gt;"",_xlfn.RANK.AVG(Data!A1359,Data!$A:$B,1),"")</f>
        <v/>
      </c>
      <c r="B1359" s="1" t="str">
        <f>IF(Data!B1359&lt;&gt;"",_xlfn.RANK.AVG(Data!B1359,Data!$A:$B,1),"")</f>
        <v/>
      </c>
      <c r="E1359" s="3">
        <f t="shared" si="42"/>
        <v>1</v>
      </c>
      <c r="F1359" s="3" t="str">
        <f t="shared" si="43"/>
        <v>NA</v>
      </c>
      <c r="G1359" s="3"/>
      <c r="H1359" s="3"/>
    </row>
    <row r="1360" spans="1:8" ht="15.75" customHeight="1" x14ac:dyDescent="0.35">
      <c r="A1360" s="1" t="str">
        <f>IF(Data!A1360&lt;&gt;"",_xlfn.RANK.AVG(Data!A1360,Data!$A:$B,1),"")</f>
        <v/>
      </c>
      <c r="B1360" s="1" t="str">
        <f>IF(Data!B1360&lt;&gt;"",_xlfn.RANK.AVG(Data!B1360,Data!$A:$B,1),"")</f>
        <v/>
      </c>
      <c r="E1360" s="3">
        <f t="shared" si="42"/>
        <v>1</v>
      </c>
      <c r="F1360" s="3" t="str">
        <f t="shared" si="43"/>
        <v>NA</v>
      </c>
      <c r="G1360" s="3"/>
      <c r="H1360" s="3"/>
    </row>
    <row r="1361" spans="1:8" ht="15.75" customHeight="1" x14ac:dyDescent="0.35">
      <c r="A1361" s="1" t="str">
        <f>IF(Data!A1361&lt;&gt;"",_xlfn.RANK.AVG(Data!A1361,Data!$A:$B,1),"")</f>
        <v/>
      </c>
      <c r="B1361" s="1" t="str">
        <f>IF(Data!B1361&lt;&gt;"",_xlfn.RANK.AVG(Data!B1361,Data!$A:$B,1),"")</f>
        <v/>
      </c>
      <c r="E1361" s="3">
        <f t="shared" si="42"/>
        <v>1</v>
      </c>
      <c r="F1361" s="3" t="str">
        <f t="shared" si="43"/>
        <v>NA</v>
      </c>
      <c r="G1361" s="3"/>
      <c r="H1361" s="3"/>
    </row>
    <row r="1362" spans="1:8" ht="15.75" customHeight="1" x14ac:dyDescent="0.35">
      <c r="A1362" s="1" t="str">
        <f>IF(Data!A1362&lt;&gt;"",_xlfn.RANK.AVG(Data!A1362,Data!$A:$B,1),"")</f>
        <v/>
      </c>
      <c r="B1362" s="1" t="str">
        <f>IF(Data!B1362&lt;&gt;"",_xlfn.RANK.AVG(Data!B1362,Data!$A:$B,1),"")</f>
        <v/>
      </c>
      <c r="E1362" s="3">
        <f t="shared" si="42"/>
        <v>1</v>
      </c>
      <c r="F1362" s="3" t="str">
        <f t="shared" si="43"/>
        <v>NA</v>
      </c>
      <c r="G1362" s="3"/>
      <c r="H1362" s="3"/>
    </row>
    <row r="1363" spans="1:8" ht="15.75" customHeight="1" x14ac:dyDescent="0.35">
      <c r="A1363" s="1" t="str">
        <f>IF(Data!A1363&lt;&gt;"",_xlfn.RANK.AVG(Data!A1363,Data!$A:$B,1),"")</f>
        <v/>
      </c>
      <c r="B1363" s="1" t="str">
        <f>IF(Data!B1363&lt;&gt;"",_xlfn.RANK.AVG(Data!B1363,Data!$A:$B,1),"")</f>
        <v/>
      </c>
      <c r="E1363" s="3">
        <f t="shared" si="42"/>
        <v>1</v>
      </c>
      <c r="F1363" s="3" t="str">
        <f t="shared" si="43"/>
        <v>NA</v>
      </c>
      <c r="G1363" s="3"/>
      <c r="H1363" s="3"/>
    </row>
    <row r="1364" spans="1:8" ht="15.75" customHeight="1" x14ac:dyDescent="0.35">
      <c r="A1364" s="1" t="str">
        <f>IF(Data!A1364&lt;&gt;"",_xlfn.RANK.AVG(Data!A1364,Data!$A:$B,1),"")</f>
        <v/>
      </c>
      <c r="B1364" s="1" t="str">
        <f>IF(Data!B1364&lt;&gt;"",_xlfn.RANK.AVG(Data!B1364,Data!$A:$B,1),"")</f>
        <v/>
      </c>
      <c r="E1364" s="3">
        <f t="shared" si="42"/>
        <v>1</v>
      </c>
      <c r="F1364" s="3" t="str">
        <f t="shared" si="43"/>
        <v>NA</v>
      </c>
      <c r="G1364" s="3"/>
      <c r="H1364" s="3"/>
    </row>
    <row r="1365" spans="1:8" ht="15.75" customHeight="1" x14ac:dyDescent="0.35">
      <c r="A1365" s="1" t="str">
        <f>IF(Data!A1365&lt;&gt;"",_xlfn.RANK.AVG(Data!A1365,Data!$A:$B,1),"")</f>
        <v/>
      </c>
      <c r="B1365" s="1" t="str">
        <f>IF(Data!B1365&lt;&gt;"",_xlfn.RANK.AVG(Data!B1365,Data!$A:$B,1),"")</f>
        <v/>
      </c>
      <c r="E1365" s="3">
        <f t="shared" si="42"/>
        <v>1</v>
      </c>
      <c r="F1365" s="3" t="str">
        <f t="shared" si="43"/>
        <v>NA</v>
      </c>
      <c r="G1365" s="3"/>
      <c r="H1365" s="3"/>
    </row>
    <row r="1366" spans="1:8" ht="15.75" customHeight="1" x14ac:dyDescent="0.35">
      <c r="A1366" s="1" t="str">
        <f>IF(Data!A1366&lt;&gt;"",_xlfn.RANK.AVG(Data!A1366,Data!$A:$B,1),"")</f>
        <v/>
      </c>
      <c r="B1366" s="1" t="str">
        <f>IF(Data!B1366&lt;&gt;"",_xlfn.RANK.AVG(Data!B1366,Data!$A:$B,1),"")</f>
        <v/>
      </c>
      <c r="E1366" s="3">
        <f t="shared" si="42"/>
        <v>1</v>
      </c>
      <c r="F1366" s="3" t="str">
        <f t="shared" si="43"/>
        <v>NA</v>
      </c>
      <c r="G1366" s="3"/>
      <c r="H1366" s="3"/>
    </row>
    <row r="1367" spans="1:8" ht="15.75" customHeight="1" x14ac:dyDescent="0.35">
      <c r="A1367" s="1" t="str">
        <f>IF(Data!A1367&lt;&gt;"",_xlfn.RANK.AVG(Data!A1367,Data!$A:$B,1),"")</f>
        <v/>
      </c>
      <c r="B1367" s="1" t="str">
        <f>IF(Data!B1367&lt;&gt;"",_xlfn.RANK.AVG(Data!B1367,Data!$A:$B,1),"")</f>
        <v/>
      </c>
      <c r="E1367" s="3">
        <f t="shared" si="42"/>
        <v>1</v>
      </c>
      <c r="F1367" s="3" t="str">
        <f t="shared" si="43"/>
        <v>NA</v>
      </c>
      <c r="G1367" s="3"/>
      <c r="H1367" s="3"/>
    </row>
    <row r="1368" spans="1:8" ht="15.75" customHeight="1" x14ac:dyDescent="0.35">
      <c r="A1368" s="1" t="str">
        <f>IF(Data!A1368&lt;&gt;"",_xlfn.RANK.AVG(Data!A1368,Data!$A:$B,1),"")</f>
        <v/>
      </c>
      <c r="B1368" s="1" t="str">
        <f>IF(Data!B1368&lt;&gt;"",_xlfn.RANK.AVG(Data!B1368,Data!$A:$B,1),"")</f>
        <v/>
      </c>
      <c r="E1368" s="3">
        <f t="shared" si="42"/>
        <v>1</v>
      </c>
      <c r="F1368" s="3" t="str">
        <f t="shared" si="43"/>
        <v>NA</v>
      </c>
      <c r="G1368" s="3"/>
      <c r="H1368" s="3"/>
    </row>
    <row r="1369" spans="1:8" ht="15.75" customHeight="1" x14ac:dyDescent="0.35">
      <c r="A1369" s="1" t="str">
        <f>IF(Data!A1369&lt;&gt;"",_xlfn.RANK.AVG(Data!A1369,Data!$A:$B,1),"")</f>
        <v/>
      </c>
      <c r="B1369" s="1" t="str">
        <f>IF(Data!B1369&lt;&gt;"",_xlfn.RANK.AVG(Data!B1369,Data!$A:$B,1),"")</f>
        <v/>
      </c>
      <c r="E1369" s="3">
        <f t="shared" si="42"/>
        <v>1</v>
      </c>
      <c r="F1369" s="3" t="str">
        <f t="shared" si="43"/>
        <v>NA</v>
      </c>
      <c r="G1369" s="3"/>
      <c r="H1369" s="3"/>
    </row>
    <row r="1370" spans="1:8" ht="15.75" customHeight="1" x14ac:dyDescent="0.35">
      <c r="A1370" s="1" t="str">
        <f>IF(Data!A1370&lt;&gt;"",_xlfn.RANK.AVG(Data!A1370,Data!$A:$B,1),"")</f>
        <v/>
      </c>
      <c r="B1370" s="1" t="str">
        <f>IF(Data!B1370&lt;&gt;"",_xlfn.RANK.AVG(Data!B1370,Data!$A:$B,1),"")</f>
        <v/>
      </c>
      <c r="E1370" s="3">
        <f t="shared" si="42"/>
        <v>1</v>
      </c>
      <c r="F1370" s="3" t="str">
        <f t="shared" si="43"/>
        <v>NA</v>
      </c>
      <c r="G1370" s="3"/>
      <c r="H1370" s="3"/>
    </row>
    <row r="1371" spans="1:8" ht="15.75" customHeight="1" x14ac:dyDescent="0.35">
      <c r="A1371" s="1" t="str">
        <f>IF(Data!A1371&lt;&gt;"",_xlfn.RANK.AVG(Data!A1371,Data!$A:$B,1),"")</f>
        <v/>
      </c>
      <c r="B1371" s="1" t="str">
        <f>IF(Data!B1371&lt;&gt;"",_xlfn.RANK.AVG(Data!B1371,Data!$A:$B,1),"")</f>
        <v/>
      </c>
      <c r="E1371" s="3">
        <f t="shared" si="42"/>
        <v>1</v>
      </c>
      <c r="F1371" s="3" t="str">
        <f t="shared" si="43"/>
        <v>NA</v>
      </c>
      <c r="G1371" s="3"/>
      <c r="H1371" s="3"/>
    </row>
    <row r="1372" spans="1:8" ht="15.75" customHeight="1" x14ac:dyDescent="0.35">
      <c r="A1372" s="1" t="str">
        <f>IF(Data!A1372&lt;&gt;"",_xlfn.RANK.AVG(Data!A1372,Data!$A:$B,1),"")</f>
        <v/>
      </c>
      <c r="B1372" s="1" t="str">
        <f>IF(Data!B1372&lt;&gt;"",_xlfn.RANK.AVG(Data!B1372,Data!$A:$B,1),"")</f>
        <v/>
      </c>
      <c r="E1372" s="3">
        <f t="shared" si="42"/>
        <v>1</v>
      </c>
      <c r="F1372" s="3" t="str">
        <f t="shared" si="43"/>
        <v>NA</v>
      </c>
      <c r="G1372" s="3"/>
      <c r="H1372" s="3"/>
    </row>
    <row r="1373" spans="1:8" ht="15.75" customHeight="1" x14ac:dyDescent="0.35">
      <c r="A1373" s="1" t="str">
        <f>IF(Data!A1373&lt;&gt;"",_xlfn.RANK.AVG(Data!A1373,Data!$A:$B,1),"")</f>
        <v/>
      </c>
      <c r="B1373" s="1" t="str">
        <f>IF(Data!B1373&lt;&gt;"",_xlfn.RANK.AVG(Data!B1373,Data!$A:$B,1),"")</f>
        <v/>
      </c>
      <c r="E1373" s="3">
        <f t="shared" si="42"/>
        <v>1</v>
      </c>
      <c r="F1373" s="3" t="str">
        <f t="shared" si="43"/>
        <v>NA</v>
      </c>
      <c r="G1373" s="3"/>
      <c r="H1373" s="3"/>
    </row>
    <row r="1374" spans="1:8" ht="15.75" customHeight="1" x14ac:dyDescent="0.35">
      <c r="A1374" s="1" t="str">
        <f>IF(Data!A1374&lt;&gt;"",_xlfn.RANK.AVG(Data!A1374,Data!$A:$B,1),"")</f>
        <v/>
      </c>
      <c r="B1374" s="1" t="str">
        <f>IF(Data!B1374&lt;&gt;"",_xlfn.RANK.AVG(Data!B1374,Data!$A:$B,1),"")</f>
        <v/>
      </c>
      <c r="E1374" s="3">
        <f t="shared" si="42"/>
        <v>1</v>
      </c>
      <c r="F1374" s="3" t="str">
        <f t="shared" si="43"/>
        <v>NA</v>
      </c>
      <c r="G1374" s="3"/>
      <c r="H1374" s="3"/>
    </row>
    <row r="1375" spans="1:8" ht="15.75" customHeight="1" x14ac:dyDescent="0.35">
      <c r="A1375" s="1" t="str">
        <f>IF(Data!A1375&lt;&gt;"",_xlfn.RANK.AVG(Data!A1375,Data!$A:$B,1),"")</f>
        <v/>
      </c>
      <c r="B1375" s="1" t="str">
        <f>IF(Data!B1375&lt;&gt;"",_xlfn.RANK.AVG(Data!B1375,Data!$A:$B,1),"")</f>
        <v/>
      </c>
      <c r="E1375" s="3">
        <f t="shared" si="42"/>
        <v>1</v>
      </c>
      <c r="F1375" s="3" t="str">
        <f t="shared" si="43"/>
        <v>NA</v>
      </c>
      <c r="G1375" s="3"/>
      <c r="H1375" s="3"/>
    </row>
    <row r="1376" spans="1:8" ht="15.75" customHeight="1" x14ac:dyDescent="0.35">
      <c r="A1376" s="1" t="str">
        <f>IF(Data!A1376&lt;&gt;"",_xlfn.RANK.AVG(Data!A1376,Data!$A:$B,1),"")</f>
        <v/>
      </c>
      <c r="B1376" s="1" t="str">
        <f>IF(Data!B1376&lt;&gt;"",_xlfn.RANK.AVG(Data!B1376,Data!$A:$B,1),"")</f>
        <v/>
      </c>
      <c r="E1376" s="3">
        <f t="shared" si="42"/>
        <v>1</v>
      </c>
      <c r="F1376" s="3" t="str">
        <f t="shared" si="43"/>
        <v>NA</v>
      </c>
      <c r="G1376" s="3"/>
      <c r="H1376" s="3"/>
    </row>
    <row r="1377" spans="1:8" ht="15.75" customHeight="1" x14ac:dyDescent="0.35">
      <c r="A1377" s="1" t="str">
        <f>IF(Data!A1377&lt;&gt;"",_xlfn.RANK.AVG(Data!A1377,Data!$A:$B,1),"")</f>
        <v/>
      </c>
      <c r="B1377" s="1" t="str">
        <f>IF(Data!B1377&lt;&gt;"",_xlfn.RANK.AVG(Data!B1377,Data!$A:$B,1),"")</f>
        <v/>
      </c>
      <c r="E1377" s="3">
        <f t="shared" si="42"/>
        <v>1</v>
      </c>
      <c r="F1377" s="3" t="str">
        <f t="shared" si="43"/>
        <v>NA</v>
      </c>
      <c r="G1377" s="3"/>
      <c r="H1377" s="3"/>
    </row>
    <row r="1378" spans="1:8" ht="15.75" customHeight="1" x14ac:dyDescent="0.35">
      <c r="A1378" s="1" t="str">
        <f>IF(Data!A1378&lt;&gt;"",_xlfn.RANK.AVG(Data!A1378,Data!$A:$B,1),"")</f>
        <v/>
      </c>
      <c r="B1378" s="1" t="str">
        <f>IF(Data!B1378&lt;&gt;"",_xlfn.RANK.AVG(Data!B1378,Data!$A:$B,1),"")</f>
        <v/>
      </c>
      <c r="E1378" s="3">
        <f t="shared" si="42"/>
        <v>1</v>
      </c>
      <c r="F1378" s="3" t="str">
        <f t="shared" si="43"/>
        <v>NA</v>
      </c>
      <c r="G1378" s="3"/>
      <c r="H1378" s="3"/>
    </row>
    <row r="1379" spans="1:8" ht="15.75" customHeight="1" x14ac:dyDescent="0.35">
      <c r="A1379" s="1" t="str">
        <f>IF(Data!A1379&lt;&gt;"",_xlfn.RANK.AVG(Data!A1379,Data!$A:$B,1),"")</f>
        <v/>
      </c>
      <c r="B1379" s="1" t="str">
        <f>IF(Data!B1379&lt;&gt;"",_xlfn.RANK.AVG(Data!B1379,Data!$A:$B,1),"")</f>
        <v/>
      </c>
      <c r="E1379" s="3">
        <f t="shared" si="42"/>
        <v>1</v>
      </c>
      <c r="F1379" s="3" t="str">
        <f t="shared" si="43"/>
        <v>NA</v>
      </c>
      <c r="G1379" s="3"/>
      <c r="H1379" s="3"/>
    </row>
    <row r="1380" spans="1:8" ht="15.75" customHeight="1" x14ac:dyDescent="0.35">
      <c r="A1380" s="1" t="str">
        <f>IF(Data!A1380&lt;&gt;"",_xlfn.RANK.AVG(Data!A1380,Data!$A:$B,1),"")</f>
        <v/>
      </c>
      <c r="B1380" s="1" t="str">
        <f>IF(Data!B1380&lt;&gt;"",_xlfn.RANK.AVG(Data!B1380,Data!$A:$B,1),"")</f>
        <v/>
      </c>
      <c r="E1380" s="3">
        <f t="shared" si="42"/>
        <v>1</v>
      </c>
      <c r="F1380" s="3" t="str">
        <f t="shared" si="43"/>
        <v>NA</v>
      </c>
      <c r="G1380" s="3"/>
      <c r="H1380" s="3"/>
    </row>
    <row r="1381" spans="1:8" ht="15.75" customHeight="1" x14ac:dyDescent="0.35">
      <c r="A1381" s="1" t="str">
        <f>IF(Data!A1381&lt;&gt;"",_xlfn.RANK.AVG(Data!A1381,Data!$A:$B,1),"")</f>
        <v/>
      </c>
      <c r="B1381" s="1" t="str">
        <f>IF(Data!B1381&lt;&gt;"",_xlfn.RANK.AVG(Data!B1381,Data!$A:$B,1),"")</f>
        <v/>
      </c>
      <c r="E1381" s="3">
        <f t="shared" si="42"/>
        <v>1</v>
      </c>
      <c r="F1381" s="3" t="str">
        <f t="shared" si="43"/>
        <v>NA</v>
      </c>
      <c r="G1381" s="3"/>
      <c r="H1381" s="3"/>
    </row>
    <row r="1382" spans="1:8" ht="15.75" customHeight="1" x14ac:dyDescent="0.35">
      <c r="A1382" s="1" t="str">
        <f>IF(Data!A1382&lt;&gt;"",_xlfn.RANK.AVG(Data!A1382,Data!$A:$B,1),"")</f>
        <v/>
      </c>
      <c r="B1382" s="1" t="str">
        <f>IF(Data!B1382&lt;&gt;"",_xlfn.RANK.AVG(Data!B1382,Data!$A:$B,1),"")</f>
        <v/>
      </c>
      <c r="E1382" s="3">
        <f t="shared" si="42"/>
        <v>1</v>
      </c>
      <c r="F1382" s="3" t="str">
        <f t="shared" si="43"/>
        <v>NA</v>
      </c>
      <c r="G1382" s="3"/>
      <c r="H1382" s="3"/>
    </row>
    <row r="1383" spans="1:8" ht="15.75" customHeight="1" x14ac:dyDescent="0.35">
      <c r="A1383" s="1" t="str">
        <f>IF(Data!A1383&lt;&gt;"",_xlfn.RANK.AVG(Data!A1383,Data!$A:$B,1),"")</f>
        <v/>
      </c>
      <c r="B1383" s="1" t="str">
        <f>IF(Data!B1383&lt;&gt;"",_xlfn.RANK.AVG(Data!B1383,Data!$A:$B,1),"")</f>
        <v/>
      </c>
      <c r="E1383" s="3">
        <f t="shared" si="42"/>
        <v>1</v>
      </c>
      <c r="F1383" s="3" t="str">
        <f t="shared" si="43"/>
        <v>NA</v>
      </c>
      <c r="G1383" s="3"/>
      <c r="H1383" s="3"/>
    </row>
    <row r="1384" spans="1:8" ht="15.75" customHeight="1" x14ac:dyDescent="0.35">
      <c r="A1384" s="1" t="str">
        <f>IF(Data!A1384&lt;&gt;"",_xlfn.RANK.AVG(Data!A1384,Data!$A:$B,1),"")</f>
        <v/>
      </c>
      <c r="B1384" s="1" t="str">
        <f>IF(Data!B1384&lt;&gt;"",_xlfn.RANK.AVG(Data!B1384,Data!$A:$B,1),"")</f>
        <v/>
      </c>
      <c r="E1384" s="3">
        <f t="shared" si="42"/>
        <v>1</v>
      </c>
      <c r="F1384" s="3" t="str">
        <f t="shared" si="43"/>
        <v>NA</v>
      </c>
      <c r="G1384" s="3"/>
      <c r="H1384" s="3"/>
    </row>
    <row r="1385" spans="1:8" ht="15.75" customHeight="1" x14ac:dyDescent="0.35">
      <c r="A1385" s="1" t="str">
        <f>IF(Data!A1385&lt;&gt;"",_xlfn.RANK.AVG(Data!A1385,Data!$A:$B,1),"")</f>
        <v/>
      </c>
      <c r="B1385" s="1" t="str">
        <f>IF(Data!B1385&lt;&gt;"",_xlfn.RANK.AVG(Data!B1385,Data!$A:$B,1),"")</f>
        <v/>
      </c>
      <c r="E1385" s="3">
        <f t="shared" si="42"/>
        <v>1</v>
      </c>
      <c r="F1385" s="3" t="str">
        <f t="shared" si="43"/>
        <v>NA</v>
      </c>
      <c r="G1385" s="3"/>
      <c r="H1385" s="3"/>
    </row>
    <row r="1386" spans="1:8" ht="15.75" customHeight="1" x14ac:dyDescent="0.35">
      <c r="A1386" s="1" t="str">
        <f>IF(Data!A1386&lt;&gt;"",_xlfn.RANK.AVG(Data!A1386,Data!$A:$B,1),"")</f>
        <v/>
      </c>
      <c r="B1386" s="1" t="str">
        <f>IF(Data!B1386&lt;&gt;"",_xlfn.RANK.AVG(Data!B1386,Data!$A:$B,1),"")</f>
        <v/>
      </c>
      <c r="E1386" s="3">
        <f t="shared" si="42"/>
        <v>1</v>
      </c>
      <c r="F1386" s="3" t="str">
        <f t="shared" si="43"/>
        <v>NA</v>
      </c>
      <c r="G1386" s="3"/>
      <c r="H1386" s="3"/>
    </row>
    <row r="1387" spans="1:8" ht="15.75" customHeight="1" x14ac:dyDescent="0.35">
      <c r="A1387" s="1" t="str">
        <f>IF(Data!A1387&lt;&gt;"",_xlfn.RANK.AVG(Data!A1387,Data!$A:$B,1),"")</f>
        <v/>
      </c>
      <c r="B1387" s="1" t="str">
        <f>IF(Data!B1387&lt;&gt;"",_xlfn.RANK.AVG(Data!B1387,Data!$A:$B,1),"")</f>
        <v/>
      </c>
      <c r="E1387" s="3">
        <f t="shared" si="42"/>
        <v>1</v>
      </c>
      <c r="F1387" s="3" t="str">
        <f t="shared" si="43"/>
        <v>NA</v>
      </c>
      <c r="G1387" s="3"/>
      <c r="H1387" s="3"/>
    </row>
    <row r="1388" spans="1:8" ht="15.75" customHeight="1" x14ac:dyDescent="0.35">
      <c r="A1388" s="1" t="str">
        <f>IF(Data!A1388&lt;&gt;"",_xlfn.RANK.AVG(Data!A1388,Data!$A:$B,1),"")</f>
        <v/>
      </c>
      <c r="B1388" s="1" t="str">
        <f>IF(Data!B1388&lt;&gt;"",_xlfn.RANK.AVG(Data!B1388,Data!$A:$B,1),"")</f>
        <v/>
      </c>
      <c r="E1388" s="3">
        <f t="shared" si="42"/>
        <v>1</v>
      </c>
      <c r="F1388" s="3" t="str">
        <f t="shared" si="43"/>
        <v>NA</v>
      </c>
      <c r="G1388" s="3"/>
      <c r="H1388" s="3"/>
    </row>
    <row r="1389" spans="1:8" ht="15.75" customHeight="1" x14ac:dyDescent="0.35">
      <c r="A1389" s="1" t="str">
        <f>IF(Data!A1389&lt;&gt;"",_xlfn.RANK.AVG(Data!A1389,Data!$A:$B,1),"")</f>
        <v/>
      </c>
      <c r="B1389" s="1" t="str">
        <f>IF(Data!B1389&lt;&gt;"",_xlfn.RANK.AVG(Data!B1389,Data!$A:$B,1),"")</f>
        <v/>
      </c>
      <c r="E1389" s="3">
        <f t="shared" si="42"/>
        <v>1</v>
      </c>
      <c r="F1389" s="3" t="str">
        <f t="shared" si="43"/>
        <v>NA</v>
      </c>
      <c r="G1389" s="3"/>
      <c r="H1389" s="3"/>
    </row>
    <row r="1390" spans="1:8" ht="15.75" customHeight="1" x14ac:dyDescent="0.35">
      <c r="A1390" s="1" t="str">
        <f>IF(Data!A1390&lt;&gt;"",_xlfn.RANK.AVG(Data!A1390,Data!$A:$B,1),"")</f>
        <v/>
      </c>
      <c r="B1390" s="1" t="str">
        <f>IF(Data!B1390&lt;&gt;"",_xlfn.RANK.AVG(Data!B1390,Data!$A:$B,1),"")</f>
        <v/>
      </c>
      <c r="E1390" s="3">
        <f t="shared" si="42"/>
        <v>1</v>
      </c>
      <c r="F1390" s="3" t="str">
        <f t="shared" si="43"/>
        <v>NA</v>
      </c>
      <c r="G1390" s="3"/>
      <c r="H1390" s="3"/>
    </row>
    <row r="1391" spans="1:8" ht="15.75" customHeight="1" x14ac:dyDescent="0.35">
      <c r="A1391" s="1" t="str">
        <f>IF(Data!A1391&lt;&gt;"",_xlfn.RANK.AVG(Data!A1391,Data!$A:$B,1),"")</f>
        <v/>
      </c>
      <c r="B1391" s="1" t="str">
        <f>IF(Data!B1391&lt;&gt;"",_xlfn.RANK.AVG(Data!B1391,Data!$A:$B,1),"")</f>
        <v/>
      </c>
      <c r="E1391" s="3">
        <f t="shared" si="42"/>
        <v>1</v>
      </c>
      <c r="F1391" s="3" t="str">
        <f t="shared" si="43"/>
        <v>NA</v>
      </c>
      <c r="G1391" s="3"/>
      <c r="H1391" s="3"/>
    </row>
    <row r="1392" spans="1:8" ht="15.75" customHeight="1" x14ac:dyDescent="0.35">
      <c r="A1392" s="1" t="str">
        <f>IF(Data!A1392&lt;&gt;"",_xlfn.RANK.AVG(Data!A1392,Data!$A:$B,1),"")</f>
        <v/>
      </c>
      <c r="B1392" s="1" t="str">
        <f>IF(Data!B1392&lt;&gt;"",_xlfn.RANK.AVG(Data!B1392,Data!$A:$B,1),"")</f>
        <v/>
      </c>
      <c r="E1392" s="3">
        <f t="shared" si="42"/>
        <v>1</v>
      </c>
      <c r="F1392" s="3" t="str">
        <f t="shared" si="43"/>
        <v>NA</v>
      </c>
      <c r="G1392" s="3"/>
      <c r="H1392" s="3"/>
    </row>
    <row r="1393" spans="1:8" ht="15.75" customHeight="1" x14ac:dyDescent="0.35">
      <c r="A1393" s="1" t="str">
        <f>IF(Data!A1393&lt;&gt;"",_xlfn.RANK.AVG(Data!A1393,Data!$A:$B,1),"")</f>
        <v/>
      </c>
      <c r="B1393" s="1" t="str">
        <f>IF(Data!B1393&lt;&gt;"",_xlfn.RANK.AVG(Data!B1393,Data!$A:$B,1),"")</f>
        <v/>
      </c>
      <c r="E1393" s="3">
        <f t="shared" si="42"/>
        <v>1</v>
      </c>
      <c r="F1393" s="3" t="str">
        <f t="shared" si="43"/>
        <v>NA</v>
      </c>
      <c r="G1393" s="3"/>
      <c r="H1393" s="3"/>
    </row>
    <row r="1394" spans="1:8" ht="15.75" customHeight="1" x14ac:dyDescent="0.35">
      <c r="A1394" s="1" t="str">
        <f>IF(Data!A1394&lt;&gt;"",_xlfn.RANK.AVG(Data!A1394,Data!$A:$B,1),"")</f>
        <v/>
      </c>
      <c r="B1394" s="1" t="str">
        <f>IF(Data!B1394&lt;&gt;"",_xlfn.RANK.AVG(Data!B1394,Data!$A:$B,1),"")</f>
        <v/>
      </c>
      <c r="E1394" s="3">
        <f t="shared" si="42"/>
        <v>1</v>
      </c>
      <c r="F1394" s="3" t="str">
        <f t="shared" si="43"/>
        <v>NA</v>
      </c>
      <c r="G1394" s="3"/>
      <c r="H1394" s="3"/>
    </row>
    <row r="1395" spans="1:8" ht="15.75" customHeight="1" x14ac:dyDescent="0.35">
      <c r="A1395" s="1" t="str">
        <f>IF(Data!A1395&lt;&gt;"",_xlfn.RANK.AVG(Data!A1395,Data!$A:$B,1),"")</f>
        <v/>
      </c>
      <c r="B1395" s="1" t="str">
        <f>IF(Data!B1395&lt;&gt;"",_xlfn.RANK.AVG(Data!B1395,Data!$A:$B,1),"")</f>
        <v/>
      </c>
      <c r="E1395" s="3">
        <f t="shared" si="42"/>
        <v>1</v>
      </c>
      <c r="F1395" s="3" t="str">
        <f t="shared" si="43"/>
        <v>NA</v>
      </c>
      <c r="G1395" s="3"/>
      <c r="H1395" s="3"/>
    </row>
    <row r="1396" spans="1:8" ht="15.75" customHeight="1" x14ac:dyDescent="0.35">
      <c r="A1396" s="1" t="str">
        <f>IF(Data!A1396&lt;&gt;"",_xlfn.RANK.AVG(Data!A1396,Data!$A:$B,1),"")</f>
        <v/>
      </c>
      <c r="B1396" s="1" t="str">
        <f>IF(Data!B1396&lt;&gt;"",_xlfn.RANK.AVG(Data!B1396,Data!$A:$B,1),"")</f>
        <v/>
      </c>
      <c r="E1396" s="3">
        <f t="shared" si="42"/>
        <v>1</v>
      </c>
      <c r="F1396" s="3" t="str">
        <f t="shared" si="43"/>
        <v>NA</v>
      </c>
      <c r="G1396" s="3"/>
      <c r="H1396" s="3"/>
    </row>
    <row r="1397" spans="1:8" ht="15.75" customHeight="1" x14ac:dyDescent="0.35">
      <c r="A1397" s="1" t="str">
        <f>IF(Data!A1397&lt;&gt;"",_xlfn.RANK.AVG(Data!A1397,Data!$A:$B,1),"")</f>
        <v/>
      </c>
      <c r="B1397" s="1" t="str">
        <f>IF(Data!B1397&lt;&gt;"",_xlfn.RANK.AVG(Data!B1397,Data!$A:$B,1),"")</f>
        <v/>
      </c>
      <c r="E1397" s="3">
        <f t="shared" si="42"/>
        <v>1</v>
      </c>
      <c r="F1397" s="3" t="str">
        <f t="shared" si="43"/>
        <v>NA</v>
      </c>
      <c r="G1397" s="3"/>
      <c r="H1397" s="3"/>
    </row>
    <row r="1398" spans="1:8" ht="15.75" customHeight="1" x14ac:dyDescent="0.35">
      <c r="A1398" s="1" t="str">
        <f>IF(Data!A1398&lt;&gt;"",_xlfn.RANK.AVG(Data!A1398,Data!$A:$B,1),"")</f>
        <v/>
      </c>
      <c r="B1398" s="1" t="str">
        <f>IF(Data!B1398&lt;&gt;"",_xlfn.RANK.AVG(Data!B1398,Data!$A:$B,1),"")</f>
        <v/>
      </c>
      <c r="E1398" s="3">
        <f t="shared" si="42"/>
        <v>1</v>
      </c>
      <c r="F1398" s="3" t="str">
        <f t="shared" si="43"/>
        <v>NA</v>
      </c>
      <c r="G1398" s="3"/>
      <c r="H1398" s="3"/>
    </row>
    <row r="1399" spans="1:8" ht="15.75" customHeight="1" x14ac:dyDescent="0.35">
      <c r="A1399" s="1" t="str">
        <f>IF(Data!A1399&lt;&gt;"",_xlfn.RANK.AVG(Data!A1399,Data!$A:$B,1),"")</f>
        <v/>
      </c>
      <c r="B1399" s="1" t="str">
        <f>IF(Data!B1399&lt;&gt;"",_xlfn.RANK.AVG(Data!B1399,Data!$A:$B,1),"")</f>
        <v/>
      </c>
      <c r="E1399" s="3">
        <f t="shared" si="42"/>
        <v>1</v>
      </c>
      <c r="F1399" s="3" t="str">
        <f t="shared" si="43"/>
        <v>NA</v>
      </c>
      <c r="G1399" s="3"/>
      <c r="H1399" s="3"/>
    </row>
    <row r="1400" spans="1:8" ht="15.75" customHeight="1" x14ac:dyDescent="0.35">
      <c r="A1400" s="1" t="str">
        <f>IF(Data!A1400&lt;&gt;"",_xlfn.RANK.AVG(Data!A1400,Data!$A:$B,1),"")</f>
        <v/>
      </c>
      <c r="B1400" s="1" t="str">
        <f>IF(Data!B1400&lt;&gt;"",_xlfn.RANK.AVG(Data!B1400,Data!$A:$B,1),"")</f>
        <v/>
      </c>
      <c r="E1400" s="3">
        <f t="shared" si="42"/>
        <v>1</v>
      </c>
      <c r="F1400" s="3" t="str">
        <f t="shared" si="43"/>
        <v>NA</v>
      </c>
      <c r="G1400" s="3"/>
      <c r="H1400" s="3"/>
    </row>
    <row r="1401" spans="1:8" ht="15.75" customHeight="1" x14ac:dyDescent="0.35">
      <c r="A1401" s="1" t="str">
        <f>IF(Data!A1401&lt;&gt;"",_xlfn.RANK.AVG(Data!A1401,Data!$A:$B,1),"")</f>
        <v/>
      </c>
      <c r="B1401" s="1" t="str">
        <f>IF(Data!B1401&lt;&gt;"",_xlfn.RANK.AVG(Data!B1401,Data!$A:$B,1),"")</f>
        <v/>
      </c>
      <c r="E1401" s="3">
        <f t="shared" si="42"/>
        <v>1</v>
      </c>
      <c r="F1401" s="3" t="str">
        <f t="shared" si="43"/>
        <v>NA</v>
      </c>
      <c r="G1401" s="3"/>
      <c r="H1401" s="3"/>
    </row>
    <row r="1402" spans="1:8" ht="15.75" customHeight="1" x14ac:dyDescent="0.35">
      <c r="A1402" s="1" t="str">
        <f>IF(Data!A1402&lt;&gt;"",_xlfn.RANK.AVG(Data!A1402,Data!$A:$B,1),"")</f>
        <v/>
      </c>
      <c r="B1402" s="1" t="str">
        <f>IF(Data!B1402&lt;&gt;"",_xlfn.RANK.AVG(Data!B1402,Data!$A:$B,1),"")</f>
        <v/>
      </c>
      <c r="E1402" s="3">
        <f t="shared" si="42"/>
        <v>1</v>
      </c>
      <c r="F1402" s="3" t="str">
        <f t="shared" si="43"/>
        <v>NA</v>
      </c>
      <c r="G1402" s="3"/>
      <c r="H1402" s="3"/>
    </row>
    <row r="1403" spans="1:8" ht="15.75" customHeight="1" x14ac:dyDescent="0.35">
      <c r="A1403" s="1" t="str">
        <f>IF(Data!A1403&lt;&gt;"",_xlfn.RANK.AVG(Data!A1403,Data!$A:$B,1),"")</f>
        <v/>
      </c>
      <c r="B1403" s="1" t="str">
        <f>IF(Data!B1403&lt;&gt;"",_xlfn.RANK.AVG(Data!B1403,Data!$A:$B,1),"")</f>
        <v/>
      </c>
      <c r="E1403" s="3">
        <f t="shared" si="42"/>
        <v>1</v>
      </c>
      <c r="F1403" s="3" t="str">
        <f t="shared" si="43"/>
        <v>NA</v>
      </c>
      <c r="G1403" s="3"/>
      <c r="H1403" s="3"/>
    </row>
    <row r="1404" spans="1:8" ht="15.75" customHeight="1" x14ac:dyDescent="0.35">
      <c r="A1404" s="1" t="str">
        <f>IF(Data!A1404&lt;&gt;"",_xlfn.RANK.AVG(Data!A1404,Data!$A:$B,1),"")</f>
        <v/>
      </c>
      <c r="B1404" s="1" t="str">
        <f>IF(Data!B1404&lt;&gt;"",_xlfn.RANK.AVG(Data!B1404,Data!$A:$B,1),"")</f>
        <v/>
      </c>
      <c r="E1404" s="3">
        <f t="shared" si="42"/>
        <v>1</v>
      </c>
      <c r="F1404" s="3" t="str">
        <f t="shared" si="43"/>
        <v>NA</v>
      </c>
      <c r="G1404" s="3"/>
      <c r="H1404" s="3"/>
    </row>
    <row r="1405" spans="1:8" ht="15.75" customHeight="1" x14ac:dyDescent="0.35">
      <c r="A1405" s="1" t="str">
        <f>IF(Data!A1405&lt;&gt;"",_xlfn.RANK.AVG(Data!A1405,Data!$A:$B,1),"")</f>
        <v/>
      </c>
      <c r="B1405" s="1" t="str">
        <f>IF(Data!B1405&lt;&gt;"",_xlfn.RANK.AVG(Data!B1405,Data!$A:$B,1),"")</f>
        <v/>
      </c>
      <c r="E1405" s="3">
        <f t="shared" si="42"/>
        <v>1</v>
      </c>
      <c r="F1405" s="3" t="str">
        <f t="shared" si="43"/>
        <v>NA</v>
      </c>
      <c r="G1405" s="3"/>
      <c r="H1405" s="3"/>
    </row>
    <row r="1406" spans="1:8" ht="15.75" customHeight="1" x14ac:dyDescent="0.35">
      <c r="A1406" s="1" t="str">
        <f>IF(Data!A1406&lt;&gt;"",_xlfn.RANK.AVG(Data!A1406,Data!$A:$B,1),"")</f>
        <v/>
      </c>
      <c r="B1406" s="1" t="str">
        <f>IF(Data!B1406&lt;&gt;"",_xlfn.RANK.AVG(Data!B1406,Data!$A:$B,1),"")</f>
        <v/>
      </c>
      <c r="E1406" s="3">
        <f t="shared" si="42"/>
        <v>1</v>
      </c>
      <c r="F1406" s="3" t="str">
        <f t="shared" si="43"/>
        <v>NA</v>
      </c>
      <c r="G1406" s="3"/>
      <c r="H1406" s="3"/>
    </row>
    <row r="1407" spans="1:8" ht="15.75" customHeight="1" x14ac:dyDescent="0.35">
      <c r="A1407" s="1" t="str">
        <f>IF(Data!A1407&lt;&gt;"",_xlfn.RANK.AVG(Data!A1407,Data!$A:$B,1),"")</f>
        <v/>
      </c>
      <c r="B1407" s="1" t="str">
        <f>IF(Data!B1407&lt;&gt;"",_xlfn.RANK.AVG(Data!B1407,Data!$A:$B,1),"")</f>
        <v/>
      </c>
      <c r="E1407" s="3">
        <f t="shared" si="42"/>
        <v>1</v>
      </c>
      <c r="F1407" s="3" t="str">
        <f t="shared" si="43"/>
        <v>NA</v>
      </c>
      <c r="G1407" s="3"/>
      <c r="H1407" s="3"/>
    </row>
    <row r="1408" spans="1:8" ht="15.75" customHeight="1" x14ac:dyDescent="0.35">
      <c r="A1408" s="1" t="str">
        <f>IF(Data!A1408&lt;&gt;"",_xlfn.RANK.AVG(Data!A1408,Data!$A:$B,1),"")</f>
        <v/>
      </c>
      <c r="B1408" s="1" t="str">
        <f>IF(Data!B1408&lt;&gt;"",_xlfn.RANK.AVG(Data!B1408,Data!$A:$B,1),"")</f>
        <v/>
      </c>
      <c r="E1408" s="3">
        <f t="shared" si="42"/>
        <v>1</v>
      </c>
      <c r="F1408" s="3" t="str">
        <f t="shared" si="43"/>
        <v>NA</v>
      </c>
      <c r="G1408" s="3"/>
      <c r="H1408" s="3"/>
    </row>
    <row r="1409" spans="1:8" ht="15.75" customHeight="1" x14ac:dyDescent="0.35">
      <c r="A1409" s="1" t="str">
        <f>IF(Data!A1409&lt;&gt;"",_xlfn.RANK.AVG(Data!A1409,Data!$A:$B,1),"")</f>
        <v/>
      </c>
      <c r="B1409" s="1" t="str">
        <f>IF(Data!B1409&lt;&gt;"",_xlfn.RANK.AVG(Data!B1409,Data!$A:$B,1),"")</f>
        <v/>
      </c>
      <c r="E1409" s="3">
        <f t="shared" ref="E1409:E1472" si="44">IF(A1409=B1409,1,"NA")</f>
        <v>1</v>
      </c>
      <c r="F1409" s="3" t="str">
        <f t="shared" ref="F1409:F1472" si="45">IF(AND(A1409=B1409,A1409=650.5),1,"NA")</f>
        <v>NA</v>
      </c>
      <c r="G1409" s="3"/>
      <c r="H1409" s="3"/>
    </row>
    <row r="1410" spans="1:8" ht="15.75" customHeight="1" x14ac:dyDescent="0.35">
      <c r="A1410" s="1" t="str">
        <f>IF(Data!A1410&lt;&gt;"",_xlfn.RANK.AVG(Data!A1410,Data!$A:$B,1),"")</f>
        <v/>
      </c>
      <c r="B1410" s="1" t="str">
        <f>IF(Data!B1410&lt;&gt;"",_xlfn.RANK.AVG(Data!B1410,Data!$A:$B,1),"")</f>
        <v/>
      </c>
      <c r="E1410" s="3">
        <f t="shared" si="44"/>
        <v>1</v>
      </c>
      <c r="F1410" s="3" t="str">
        <f t="shared" si="45"/>
        <v>NA</v>
      </c>
      <c r="G1410" s="3"/>
      <c r="H1410" s="3"/>
    </row>
    <row r="1411" spans="1:8" ht="15.75" customHeight="1" x14ac:dyDescent="0.35">
      <c r="A1411" s="1" t="str">
        <f>IF(Data!A1411&lt;&gt;"",_xlfn.RANK.AVG(Data!A1411,Data!$A:$B,1),"")</f>
        <v/>
      </c>
      <c r="B1411" s="1" t="str">
        <f>IF(Data!B1411&lt;&gt;"",_xlfn.RANK.AVG(Data!B1411,Data!$A:$B,1),"")</f>
        <v/>
      </c>
      <c r="E1411" s="3">
        <f t="shared" si="44"/>
        <v>1</v>
      </c>
      <c r="F1411" s="3" t="str">
        <f t="shared" si="45"/>
        <v>NA</v>
      </c>
      <c r="G1411" s="3"/>
      <c r="H1411" s="3"/>
    </row>
    <row r="1412" spans="1:8" ht="15.75" customHeight="1" x14ac:dyDescent="0.35">
      <c r="A1412" s="1" t="str">
        <f>IF(Data!A1412&lt;&gt;"",_xlfn.RANK.AVG(Data!A1412,Data!$A:$B,1),"")</f>
        <v/>
      </c>
      <c r="B1412" s="1" t="str">
        <f>IF(Data!B1412&lt;&gt;"",_xlfn.RANK.AVG(Data!B1412,Data!$A:$B,1),"")</f>
        <v/>
      </c>
      <c r="E1412" s="3">
        <f t="shared" si="44"/>
        <v>1</v>
      </c>
      <c r="F1412" s="3" t="str">
        <f t="shared" si="45"/>
        <v>NA</v>
      </c>
      <c r="G1412" s="3"/>
      <c r="H1412" s="3"/>
    </row>
    <row r="1413" spans="1:8" ht="15.75" customHeight="1" x14ac:dyDescent="0.35">
      <c r="A1413" s="1" t="str">
        <f>IF(Data!A1413&lt;&gt;"",_xlfn.RANK.AVG(Data!A1413,Data!$A:$B,1),"")</f>
        <v/>
      </c>
      <c r="B1413" s="1" t="str">
        <f>IF(Data!B1413&lt;&gt;"",_xlfn.RANK.AVG(Data!B1413,Data!$A:$B,1),"")</f>
        <v/>
      </c>
      <c r="E1413" s="3">
        <f t="shared" si="44"/>
        <v>1</v>
      </c>
      <c r="F1413" s="3" t="str">
        <f t="shared" si="45"/>
        <v>NA</v>
      </c>
      <c r="G1413" s="3"/>
      <c r="H1413" s="3"/>
    </row>
    <row r="1414" spans="1:8" ht="15.75" customHeight="1" x14ac:dyDescent="0.35">
      <c r="A1414" s="1" t="str">
        <f>IF(Data!A1414&lt;&gt;"",_xlfn.RANK.AVG(Data!A1414,Data!$A:$B,1),"")</f>
        <v/>
      </c>
      <c r="B1414" s="1" t="str">
        <f>IF(Data!B1414&lt;&gt;"",_xlfn.RANK.AVG(Data!B1414,Data!$A:$B,1),"")</f>
        <v/>
      </c>
      <c r="E1414" s="3">
        <f t="shared" si="44"/>
        <v>1</v>
      </c>
      <c r="F1414" s="3" t="str">
        <f t="shared" si="45"/>
        <v>NA</v>
      </c>
      <c r="G1414" s="3"/>
      <c r="H1414" s="3"/>
    </row>
    <row r="1415" spans="1:8" ht="15.75" customHeight="1" x14ac:dyDescent="0.35">
      <c r="A1415" s="1" t="str">
        <f>IF(Data!A1415&lt;&gt;"",_xlfn.RANK.AVG(Data!A1415,Data!$A:$B,1),"")</f>
        <v/>
      </c>
      <c r="B1415" s="1" t="str">
        <f>IF(Data!B1415&lt;&gt;"",_xlfn.RANK.AVG(Data!B1415,Data!$A:$B,1),"")</f>
        <v/>
      </c>
      <c r="E1415" s="3">
        <f t="shared" si="44"/>
        <v>1</v>
      </c>
      <c r="F1415" s="3" t="str">
        <f t="shared" si="45"/>
        <v>NA</v>
      </c>
      <c r="G1415" s="3"/>
      <c r="H1415" s="3"/>
    </row>
    <row r="1416" spans="1:8" ht="15.75" customHeight="1" x14ac:dyDescent="0.35">
      <c r="A1416" s="1" t="str">
        <f>IF(Data!A1416&lt;&gt;"",_xlfn.RANK.AVG(Data!A1416,Data!$A:$B,1),"")</f>
        <v/>
      </c>
      <c r="B1416" s="1" t="str">
        <f>IF(Data!B1416&lt;&gt;"",_xlfn.RANK.AVG(Data!B1416,Data!$A:$B,1),"")</f>
        <v/>
      </c>
      <c r="E1416" s="3">
        <f t="shared" si="44"/>
        <v>1</v>
      </c>
      <c r="F1416" s="3" t="str">
        <f t="shared" si="45"/>
        <v>NA</v>
      </c>
      <c r="G1416" s="3"/>
      <c r="H1416" s="3"/>
    </row>
    <row r="1417" spans="1:8" ht="15.75" customHeight="1" x14ac:dyDescent="0.35">
      <c r="A1417" s="1" t="str">
        <f>IF(Data!A1417&lt;&gt;"",_xlfn.RANK.AVG(Data!A1417,Data!$A:$B,1),"")</f>
        <v/>
      </c>
      <c r="B1417" s="1" t="str">
        <f>IF(Data!B1417&lt;&gt;"",_xlfn.RANK.AVG(Data!B1417,Data!$A:$B,1),"")</f>
        <v/>
      </c>
      <c r="E1417" s="3">
        <f t="shared" si="44"/>
        <v>1</v>
      </c>
      <c r="F1417" s="3" t="str">
        <f t="shared" si="45"/>
        <v>NA</v>
      </c>
      <c r="G1417" s="3"/>
      <c r="H1417" s="3"/>
    </row>
    <row r="1418" spans="1:8" ht="15.75" customHeight="1" x14ac:dyDescent="0.35">
      <c r="A1418" s="1" t="str">
        <f>IF(Data!A1418&lt;&gt;"",_xlfn.RANK.AVG(Data!A1418,Data!$A:$B,1),"")</f>
        <v/>
      </c>
      <c r="B1418" s="1" t="str">
        <f>IF(Data!B1418&lt;&gt;"",_xlfn.RANK.AVG(Data!B1418,Data!$A:$B,1),"")</f>
        <v/>
      </c>
      <c r="E1418" s="3">
        <f t="shared" si="44"/>
        <v>1</v>
      </c>
      <c r="F1418" s="3" t="str">
        <f t="shared" si="45"/>
        <v>NA</v>
      </c>
      <c r="G1418" s="3"/>
      <c r="H1418" s="3"/>
    </row>
    <row r="1419" spans="1:8" ht="15.75" customHeight="1" x14ac:dyDescent="0.35">
      <c r="A1419" s="1" t="str">
        <f>IF(Data!A1419&lt;&gt;"",_xlfn.RANK.AVG(Data!A1419,Data!$A:$B,1),"")</f>
        <v/>
      </c>
      <c r="B1419" s="1" t="str">
        <f>IF(Data!B1419&lt;&gt;"",_xlfn.RANK.AVG(Data!B1419,Data!$A:$B,1),"")</f>
        <v/>
      </c>
      <c r="E1419" s="3">
        <f t="shared" si="44"/>
        <v>1</v>
      </c>
      <c r="F1419" s="3" t="str">
        <f t="shared" si="45"/>
        <v>NA</v>
      </c>
      <c r="G1419" s="3"/>
      <c r="H1419" s="3"/>
    </row>
    <row r="1420" spans="1:8" ht="15.75" customHeight="1" x14ac:dyDescent="0.35">
      <c r="A1420" s="1" t="str">
        <f>IF(Data!A1420&lt;&gt;"",_xlfn.RANK.AVG(Data!A1420,Data!$A:$B,1),"")</f>
        <v/>
      </c>
      <c r="B1420" s="1" t="str">
        <f>IF(Data!B1420&lt;&gt;"",_xlfn.RANK.AVG(Data!B1420,Data!$A:$B,1),"")</f>
        <v/>
      </c>
      <c r="E1420" s="3">
        <f t="shared" si="44"/>
        <v>1</v>
      </c>
      <c r="F1420" s="3" t="str">
        <f t="shared" si="45"/>
        <v>NA</v>
      </c>
      <c r="G1420" s="3"/>
      <c r="H1420" s="3"/>
    </row>
    <row r="1421" spans="1:8" ht="15.75" customHeight="1" x14ac:dyDescent="0.35">
      <c r="A1421" s="1" t="str">
        <f>IF(Data!A1421&lt;&gt;"",_xlfn.RANK.AVG(Data!A1421,Data!$A:$B,1),"")</f>
        <v/>
      </c>
      <c r="B1421" s="1" t="str">
        <f>IF(Data!B1421&lt;&gt;"",_xlfn.RANK.AVG(Data!B1421,Data!$A:$B,1),"")</f>
        <v/>
      </c>
      <c r="E1421" s="3">
        <f t="shared" si="44"/>
        <v>1</v>
      </c>
      <c r="F1421" s="3" t="str">
        <f t="shared" si="45"/>
        <v>NA</v>
      </c>
      <c r="G1421" s="3"/>
      <c r="H1421" s="3"/>
    </row>
    <row r="1422" spans="1:8" ht="15.75" customHeight="1" x14ac:dyDescent="0.35">
      <c r="A1422" s="1" t="str">
        <f>IF(Data!A1422&lt;&gt;"",_xlfn.RANK.AVG(Data!A1422,Data!$A:$B,1),"")</f>
        <v/>
      </c>
      <c r="B1422" s="1" t="str">
        <f>IF(Data!B1422&lt;&gt;"",_xlfn.RANK.AVG(Data!B1422,Data!$A:$B,1),"")</f>
        <v/>
      </c>
      <c r="E1422" s="3">
        <f t="shared" si="44"/>
        <v>1</v>
      </c>
      <c r="F1422" s="3" t="str">
        <f t="shared" si="45"/>
        <v>NA</v>
      </c>
      <c r="G1422" s="3"/>
      <c r="H1422" s="3"/>
    </row>
    <row r="1423" spans="1:8" ht="15.75" customHeight="1" x14ac:dyDescent="0.35">
      <c r="A1423" s="1" t="str">
        <f>IF(Data!A1423&lt;&gt;"",_xlfn.RANK.AVG(Data!A1423,Data!$A:$B,1),"")</f>
        <v/>
      </c>
      <c r="B1423" s="1" t="str">
        <f>IF(Data!B1423&lt;&gt;"",_xlfn.RANK.AVG(Data!B1423,Data!$A:$B,1),"")</f>
        <v/>
      </c>
      <c r="E1423" s="3">
        <f t="shared" si="44"/>
        <v>1</v>
      </c>
      <c r="F1423" s="3" t="str">
        <f t="shared" si="45"/>
        <v>NA</v>
      </c>
      <c r="G1423" s="3"/>
      <c r="H1423" s="3"/>
    </row>
    <row r="1424" spans="1:8" ht="15.75" customHeight="1" x14ac:dyDescent="0.35">
      <c r="A1424" s="1" t="str">
        <f>IF(Data!A1424&lt;&gt;"",_xlfn.RANK.AVG(Data!A1424,Data!$A:$B,1),"")</f>
        <v/>
      </c>
      <c r="B1424" s="1" t="str">
        <f>IF(Data!B1424&lt;&gt;"",_xlfn.RANK.AVG(Data!B1424,Data!$A:$B,1),"")</f>
        <v/>
      </c>
      <c r="E1424" s="3">
        <f t="shared" si="44"/>
        <v>1</v>
      </c>
      <c r="F1424" s="3" t="str">
        <f t="shared" si="45"/>
        <v>NA</v>
      </c>
      <c r="G1424" s="3"/>
      <c r="H1424" s="3"/>
    </row>
    <row r="1425" spans="1:8" ht="15.75" customHeight="1" x14ac:dyDescent="0.35">
      <c r="A1425" s="1" t="str">
        <f>IF(Data!A1425&lt;&gt;"",_xlfn.RANK.AVG(Data!A1425,Data!$A:$B,1),"")</f>
        <v/>
      </c>
      <c r="B1425" s="1" t="str">
        <f>IF(Data!B1425&lt;&gt;"",_xlfn.RANK.AVG(Data!B1425,Data!$A:$B,1),"")</f>
        <v/>
      </c>
      <c r="E1425" s="3">
        <f t="shared" si="44"/>
        <v>1</v>
      </c>
      <c r="F1425" s="3" t="str">
        <f t="shared" si="45"/>
        <v>NA</v>
      </c>
      <c r="G1425" s="3"/>
      <c r="H1425" s="3"/>
    </row>
    <row r="1426" spans="1:8" ht="15.75" customHeight="1" x14ac:dyDescent="0.35">
      <c r="A1426" s="1" t="str">
        <f>IF(Data!A1426&lt;&gt;"",_xlfn.RANK.AVG(Data!A1426,Data!$A:$B,1),"")</f>
        <v/>
      </c>
      <c r="B1426" s="1" t="str">
        <f>IF(Data!B1426&lt;&gt;"",_xlfn.RANK.AVG(Data!B1426,Data!$A:$B,1),"")</f>
        <v/>
      </c>
      <c r="E1426" s="3">
        <f t="shared" si="44"/>
        <v>1</v>
      </c>
      <c r="F1426" s="3" t="str">
        <f t="shared" si="45"/>
        <v>NA</v>
      </c>
      <c r="G1426" s="3"/>
      <c r="H1426" s="3"/>
    </row>
    <row r="1427" spans="1:8" ht="15.75" customHeight="1" x14ac:dyDescent="0.35">
      <c r="A1427" s="1" t="str">
        <f>IF(Data!A1427&lt;&gt;"",_xlfn.RANK.AVG(Data!A1427,Data!$A:$B,1),"")</f>
        <v/>
      </c>
      <c r="B1427" s="1" t="str">
        <f>IF(Data!B1427&lt;&gt;"",_xlfn.RANK.AVG(Data!B1427,Data!$A:$B,1),"")</f>
        <v/>
      </c>
      <c r="E1427" s="3">
        <f t="shared" si="44"/>
        <v>1</v>
      </c>
      <c r="F1427" s="3" t="str">
        <f t="shared" si="45"/>
        <v>NA</v>
      </c>
      <c r="G1427" s="3"/>
      <c r="H1427" s="3"/>
    </row>
    <row r="1428" spans="1:8" ht="15.75" customHeight="1" x14ac:dyDescent="0.35">
      <c r="A1428" s="1" t="str">
        <f>IF(Data!A1428&lt;&gt;"",_xlfn.RANK.AVG(Data!A1428,Data!$A:$B,1),"")</f>
        <v/>
      </c>
      <c r="B1428" s="1" t="str">
        <f>IF(Data!B1428&lt;&gt;"",_xlfn.RANK.AVG(Data!B1428,Data!$A:$B,1),"")</f>
        <v/>
      </c>
      <c r="E1428" s="3">
        <f t="shared" si="44"/>
        <v>1</v>
      </c>
      <c r="F1428" s="3" t="str">
        <f t="shared" si="45"/>
        <v>NA</v>
      </c>
      <c r="G1428" s="3"/>
      <c r="H1428" s="3"/>
    </row>
    <row r="1429" spans="1:8" ht="15.75" customHeight="1" x14ac:dyDescent="0.35">
      <c r="A1429" s="1" t="str">
        <f>IF(Data!A1429&lt;&gt;"",_xlfn.RANK.AVG(Data!A1429,Data!$A:$B,1),"")</f>
        <v/>
      </c>
      <c r="B1429" s="1" t="str">
        <f>IF(Data!B1429&lt;&gt;"",_xlfn.RANK.AVG(Data!B1429,Data!$A:$B,1),"")</f>
        <v/>
      </c>
      <c r="E1429" s="3">
        <f t="shared" si="44"/>
        <v>1</v>
      </c>
      <c r="F1429" s="3" t="str">
        <f t="shared" si="45"/>
        <v>NA</v>
      </c>
      <c r="G1429" s="3"/>
      <c r="H1429" s="3"/>
    </row>
    <row r="1430" spans="1:8" ht="15.75" customHeight="1" x14ac:dyDescent="0.35">
      <c r="A1430" s="1" t="str">
        <f>IF(Data!A1430&lt;&gt;"",_xlfn.RANK.AVG(Data!A1430,Data!$A:$B,1),"")</f>
        <v/>
      </c>
      <c r="B1430" s="1" t="str">
        <f>IF(Data!B1430&lt;&gt;"",_xlfn.RANK.AVG(Data!B1430,Data!$A:$B,1),"")</f>
        <v/>
      </c>
      <c r="E1430" s="3">
        <f t="shared" si="44"/>
        <v>1</v>
      </c>
      <c r="F1430" s="3" t="str">
        <f t="shared" si="45"/>
        <v>NA</v>
      </c>
      <c r="G1430" s="3"/>
      <c r="H1430" s="3"/>
    </row>
    <row r="1431" spans="1:8" ht="15.75" customHeight="1" x14ac:dyDescent="0.35">
      <c r="A1431" s="1" t="str">
        <f>IF(Data!A1431&lt;&gt;"",_xlfn.RANK.AVG(Data!A1431,Data!$A:$B,1),"")</f>
        <v/>
      </c>
      <c r="B1431" s="1" t="str">
        <f>IF(Data!B1431&lt;&gt;"",_xlfn.RANK.AVG(Data!B1431,Data!$A:$B,1),"")</f>
        <v/>
      </c>
      <c r="E1431" s="3">
        <f t="shared" si="44"/>
        <v>1</v>
      </c>
      <c r="F1431" s="3" t="str">
        <f t="shared" si="45"/>
        <v>NA</v>
      </c>
      <c r="G1431" s="3"/>
      <c r="H1431" s="3"/>
    </row>
    <row r="1432" spans="1:8" ht="15.75" customHeight="1" x14ac:dyDescent="0.35">
      <c r="A1432" s="1" t="str">
        <f>IF(Data!A1432&lt;&gt;"",_xlfn.RANK.AVG(Data!A1432,Data!$A:$B,1),"")</f>
        <v/>
      </c>
      <c r="B1432" s="1" t="str">
        <f>IF(Data!B1432&lt;&gt;"",_xlfn.RANK.AVG(Data!B1432,Data!$A:$B,1),"")</f>
        <v/>
      </c>
      <c r="E1432" s="3">
        <f t="shared" si="44"/>
        <v>1</v>
      </c>
      <c r="F1432" s="3" t="str">
        <f t="shared" si="45"/>
        <v>NA</v>
      </c>
      <c r="G1432" s="3"/>
      <c r="H1432" s="3"/>
    </row>
    <row r="1433" spans="1:8" ht="15.75" customHeight="1" x14ac:dyDescent="0.35">
      <c r="A1433" s="1" t="str">
        <f>IF(Data!A1433&lt;&gt;"",_xlfn.RANK.AVG(Data!A1433,Data!$A:$B,1),"")</f>
        <v/>
      </c>
      <c r="B1433" s="1" t="str">
        <f>IF(Data!B1433&lt;&gt;"",_xlfn.RANK.AVG(Data!B1433,Data!$A:$B,1),"")</f>
        <v/>
      </c>
      <c r="E1433" s="3">
        <f t="shared" si="44"/>
        <v>1</v>
      </c>
      <c r="F1433" s="3" t="str">
        <f t="shared" si="45"/>
        <v>NA</v>
      </c>
      <c r="G1433" s="3"/>
      <c r="H1433" s="3"/>
    </row>
    <row r="1434" spans="1:8" ht="15.75" customHeight="1" x14ac:dyDescent="0.35">
      <c r="A1434" s="1" t="str">
        <f>IF(Data!A1434&lt;&gt;"",_xlfn.RANK.AVG(Data!A1434,Data!$A:$B,1),"")</f>
        <v/>
      </c>
      <c r="B1434" s="1" t="str">
        <f>IF(Data!B1434&lt;&gt;"",_xlfn.RANK.AVG(Data!B1434,Data!$A:$B,1),"")</f>
        <v/>
      </c>
      <c r="E1434" s="3">
        <f t="shared" si="44"/>
        <v>1</v>
      </c>
      <c r="F1434" s="3" t="str">
        <f t="shared" si="45"/>
        <v>NA</v>
      </c>
      <c r="G1434" s="3"/>
      <c r="H1434" s="3"/>
    </row>
    <row r="1435" spans="1:8" ht="15.75" customHeight="1" x14ac:dyDescent="0.35">
      <c r="A1435" s="1" t="str">
        <f>IF(Data!A1435&lt;&gt;"",_xlfn.RANK.AVG(Data!A1435,Data!$A:$B,1),"")</f>
        <v/>
      </c>
      <c r="B1435" s="1" t="str">
        <f>IF(Data!B1435&lt;&gt;"",_xlfn.RANK.AVG(Data!B1435,Data!$A:$B,1),"")</f>
        <v/>
      </c>
      <c r="E1435" s="3">
        <f t="shared" si="44"/>
        <v>1</v>
      </c>
      <c r="F1435" s="3" t="str">
        <f t="shared" si="45"/>
        <v>NA</v>
      </c>
      <c r="G1435" s="3"/>
      <c r="H1435" s="3"/>
    </row>
    <row r="1436" spans="1:8" ht="15.75" customHeight="1" x14ac:dyDescent="0.35">
      <c r="A1436" s="1" t="str">
        <f>IF(Data!A1436&lt;&gt;"",_xlfn.RANK.AVG(Data!A1436,Data!$A:$B,1),"")</f>
        <v/>
      </c>
      <c r="B1436" s="1" t="str">
        <f>IF(Data!B1436&lt;&gt;"",_xlfn.RANK.AVG(Data!B1436,Data!$A:$B,1),"")</f>
        <v/>
      </c>
      <c r="E1436" s="3">
        <f t="shared" si="44"/>
        <v>1</v>
      </c>
      <c r="F1436" s="3" t="str">
        <f t="shared" si="45"/>
        <v>NA</v>
      </c>
      <c r="G1436" s="3"/>
      <c r="H1436" s="3"/>
    </row>
    <row r="1437" spans="1:8" ht="15.75" customHeight="1" x14ac:dyDescent="0.35">
      <c r="A1437" s="1" t="str">
        <f>IF(Data!A1437&lt;&gt;"",_xlfn.RANK.AVG(Data!A1437,Data!$A:$B,1),"")</f>
        <v/>
      </c>
      <c r="B1437" s="1" t="str">
        <f>IF(Data!B1437&lt;&gt;"",_xlfn.RANK.AVG(Data!B1437,Data!$A:$B,1),"")</f>
        <v/>
      </c>
      <c r="E1437" s="3">
        <f t="shared" si="44"/>
        <v>1</v>
      </c>
      <c r="F1437" s="3" t="str">
        <f t="shared" si="45"/>
        <v>NA</v>
      </c>
      <c r="G1437" s="3"/>
      <c r="H1437" s="3"/>
    </row>
    <row r="1438" spans="1:8" ht="15.75" customHeight="1" x14ac:dyDescent="0.35">
      <c r="A1438" s="1" t="str">
        <f>IF(Data!A1438&lt;&gt;"",_xlfn.RANK.AVG(Data!A1438,Data!$A:$B,1),"")</f>
        <v/>
      </c>
      <c r="B1438" s="1" t="str">
        <f>IF(Data!B1438&lt;&gt;"",_xlfn.RANK.AVG(Data!B1438,Data!$A:$B,1),"")</f>
        <v/>
      </c>
      <c r="E1438" s="3">
        <f t="shared" si="44"/>
        <v>1</v>
      </c>
      <c r="F1438" s="3" t="str">
        <f t="shared" si="45"/>
        <v>NA</v>
      </c>
      <c r="G1438" s="3"/>
      <c r="H1438" s="3"/>
    </row>
    <row r="1439" spans="1:8" ht="15.75" customHeight="1" x14ac:dyDescent="0.35">
      <c r="A1439" s="1" t="str">
        <f>IF(Data!A1439&lt;&gt;"",_xlfn.RANK.AVG(Data!A1439,Data!$A:$B,1),"")</f>
        <v/>
      </c>
      <c r="B1439" s="1" t="str">
        <f>IF(Data!B1439&lt;&gt;"",_xlfn.RANK.AVG(Data!B1439,Data!$A:$B,1),"")</f>
        <v/>
      </c>
      <c r="E1439" s="3">
        <f t="shared" si="44"/>
        <v>1</v>
      </c>
      <c r="F1439" s="3" t="str">
        <f t="shared" si="45"/>
        <v>NA</v>
      </c>
      <c r="G1439" s="3"/>
      <c r="H1439" s="3"/>
    </row>
    <row r="1440" spans="1:8" ht="15.75" customHeight="1" x14ac:dyDescent="0.35">
      <c r="A1440" s="1" t="str">
        <f>IF(Data!A1440&lt;&gt;"",_xlfn.RANK.AVG(Data!A1440,Data!$A:$B,1),"")</f>
        <v/>
      </c>
      <c r="B1440" s="1" t="str">
        <f>IF(Data!B1440&lt;&gt;"",_xlfn.RANK.AVG(Data!B1440,Data!$A:$B,1),"")</f>
        <v/>
      </c>
      <c r="E1440" s="3">
        <f t="shared" si="44"/>
        <v>1</v>
      </c>
      <c r="F1440" s="3" t="str">
        <f t="shared" si="45"/>
        <v>NA</v>
      </c>
      <c r="G1440" s="3"/>
      <c r="H1440" s="3"/>
    </row>
    <row r="1441" spans="1:8" ht="15.75" customHeight="1" x14ac:dyDescent="0.35">
      <c r="A1441" s="1" t="str">
        <f>IF(Data!A1441&lt;&gt;"",_xlfn.RANK.AVG(Data!A1441,Data!$A:$B,1),"")</f>
        <v/>
      </c>
      <c r="B1441" s="1" t="str">
        <f>IF(Data!B1441&lt;&gt;"",_xlfn.RANK.AVG(Data!B1441,Data!$A:$B,1),"")</f>
        <v/>
      </c>
      <c r="E1441" s="3">
        <f t="shared" si="44"/>
        <v>1</v>
      </c>
      <c r="F1441" s="3" t="str">
        <f t="shared" si="45"/>
        <v>NA</v>
      </c>
      <c r="G1441" s="3"/>
      <c r="H1441" s="3"/>
    </row>
    <row r="1442" spans="1:8" ht="15.75" customHeight="1" x14ac:dyDescent="0.35">
      <c r="A1442" s="1" t="str">
        <f>IF(Data!A1442&lt;&gt;"",_xlfn.RANK.AVG(Data!A1442,Data!$A:$B,1),"")</f>
        <v/>
      </c>
      <c r="B1442" s="1" t="str">
        <f>IF(Data!B1442&lt;&gt;"",_xlfn.RANK.AVG(Data!B1442,Data!$A:$B,1),"")</f>
        <v/>
      </c>
      <c r="E1442" s="3">
        <f t="shared" si="44"/>
        <v>1</v>
      </c>
      <c r="F1442" s="3" t="str">
        <f t="shared" si="45"/>
        <v>NA</v>
      </c>
      <c r="G1442" s="3"/>
      <c r="H1442" s="3"/>
    </row>
    <row r="1443" spans="1:8" ht="15.75" customHeight="1" x14ac:dyDescent="0.35">
      <c r="A1443" s="1" t="str">
        <f>IF(Data!A1443&lt;&gt;"",_xlfn.RANK.AVG(Data!A1443,Data!$A:$B,1),"")</f>
        <v/>
      </c>
      <c r="B1443" s="1" t="str">
        <f>IF(Data!B1443&lt;&gt;"",_xlfn.RANK.AVG(Data!B1443,Data!$A:$B,1),"")</f>
        <v/>
      </c>
      <c r="E1443" s="3">
        <f t="shared" si="44"/>
        <v>1</v>
      </c>
      <c r="F1443" s="3" t="str">
        <f t="shared" si="45"/>
        <v>NA</v>
      </c>
      <c r="G1443" s="3"/>
      <c r="H1443" s="3"/>
    </row>
    <row r="1444" spans="1:8" ht="15.75" customHeight="1" x14ac:dyDescent="0.35">
      <c r="A1444" s="1" t="str">
        <f>IF(Data!A1444&lt;&gt;"",_xlfn.RANK.AVG(Data!A1444,Data!$A:$B,1),"")</f>
        <v/>
      </c>
      <c r="B1444" s="1" t="str">
        <f>IF(Data!B1444&lt;&gt;"",_xlfn.RANK.AVG(Data!B1444,Data!$A:$B,1),"")</f>
        <v/>
      </c>
      <c r="E1444" s="3">
        <f t="shared" si="44"/>
        <v>1</v>
      </c>
      <c r="F1444" s="3" t="str">
        <f t="shared" si="45"/>
        <v>NA</v>
      </c>
      <c r="G1444" s="3"/>
      <c r="H1444" s="3"/>
    </row>
    <row r="1445" spans="1:8" ht="15.75" customHeight="1" x14ac:dyDescent="0.35">
      <c r="A1445" s="1" t="str">
        <f>IF(Data!A1445&lt;&gt;"",_xlfn.RANK.AVG(Data!A1445,Data!$A:$B,1),"")</f>
        <v/>
      </c>
      <c r="B1445" s="1" t="str">
        <f>IF(Data!B1445&lt;&gt;"",_xlfn.RANK.AVG(Data!B1445,Data!$A:$B,1),"")</f>
        <v/>
      </c>
      <c r="E1445" s="3">
        <f t="shared" si="44"/>
        <v>1</v>
      </c>
      <c r="F1445" s="3" t="str">
        <f t="shared" si="45"/>
        <v>NA</v>
      </c>
      <c r="G1445" s="3"/>
      <c r="H1445" s="3"/>
    </row>
    <row r="1446" spans="1:8" ht="15.75" customHeight="1" x14ac:dyDescent="0.35">
      <c r="A1446" s="1" t="str">
        <f>IF(Data!A1446&lt;&gt;"",_xlfn.RANK.AVG(Data!A1446,Data!$A:$B,1),"")</f>
        <v/>
      </c>
      <c r="B1446" s="1" t="str">
        <f>IF(Data!B1446&lt;&gt;"",_xlfn.RANK.AVG(Data!B1446,Data!$A:$B,1),"")</f>
        <v/>
      </c>
      <c r="E1446" s="3">
        <f t="shared" si="44"/>
        <v>1</v>
      </c>
      <c r="F1446" s="3" t="str">
        <f t="shared" si="45"/>
        <v>NA</v>
      </c>
      <c r="G1446" s="3"/>
      <c r="H1446" s="3"/>
    </row>
    <row r="1447" spans="1:8" ht="15.75" customHeight="1" x14ac:dyDescent="0.35">
      <c r="A1447" s="1" t="str">
        <f>IF(Data!A1447&lt;&gt;"",_xlfn.RANK.AVG(Data!A1447,Data!$A:$B,1),"")</f>
        <v/>
      </c>
      <c r="B1447" s="1" t="str">
        <f>IF(Data!B1447&lt;&gt;"",_xlfn.RANK.AVG(Data!B1447,Data!$A:$B,1),"")</f>
        <v/>
      </c>
      <c r="E1447" s="3">
        <f t="shared" si="44"/>
        <v>1</v>
      </c>
      <c r="F1447" s="3" t="str">
        <f t="shared" si="45"/>
        <v>NA</v>
      </c>
      <c r="G1447" s="3"/>
      <c r="H1447" s="3"/>
    </row>
    <row r="1448" spans="1:8" ht="15.75" customHeight="1" x14ac:dyDescent="0.35">
      <c r="A1448" s="1" t="str">
        <f>IF(Data!A1448&lt;&gt;"",_xlfn.RANK.AVG(Data!A1448,Data!$A:$B,1),"")</f>
        <v/>
      </c>
      <c r="B1448" s="1" t="str">
        <f>IF(Data!B1448&lt;&gt;"",_xlfn.RANK.AVG(Data!B1448,Data!$A:$B,1),"")</f>
        <v/>
      </c>
      <c r="E1448" s="3">
        <f t="shared" si="44"/>
        <v>1</v>
      </c>
      <c r="F1448" s="3" t="str">
        <f t="shared" si="45"/>
        <v>NA</v>
      </c>
      <c r="G1448" s="3"/>
      <c r="H1448" s="3"/>
    </row>
    <row r="1449" spans="1:8" ht="15.75" customHeight="1" x14ac:dyDescent="0.35">
      <c r="A1449" s="1" t="str">
        <f>IF(Data!A1449&lt;&gt;"",_xlfn.RANK.AVG(Data!A1449,Data!$A:$B,1),"")</f>
        <v/>
      </c>
      <c r="B1449" s="1" t="str">
        <f>IF(Data!B1449&lt;&gt;"",_xlfn.RANK.AVG(Data!B1449,Data!$A:$B,1),"")</f>
        <v/>
      </c>
      <c r="E1449" s="3">
        <f t="shared" si="44"/>
        <v>1</v>
      </c>
      <c r="F1449" s="3" t="str">
        <f t="shared" si="45"/>
        <v>NA</v>
      </c>
      <c r="G1449" s="3"/>
      <c r="H1449" s="3"/>
    </row>
    <row r="1450" spans="1:8" ht="15.75" customHeight="1" x14ac:dyDescent="0.35">
      <c r="A1450" s="1" t="str">
        <f>IF(Data!A1450&lt;&gt;"",_xlfn.RANK.AVG(Data!A1450,Data!$A:$B,1),"")</f>
        <v/>
      </c>
      <c r="B1450" s="1" t="str">
        <f>IF(Data!B1450&lt;&gt;"",_xlfn.RANK.AVG(Data!B1450,Data!$A:$B,1),"")</f>
        <v/>
      </c>
      <c r="E1450" s="3">
        <f t="shared" si="44"/>
        <v>1</v>
      </c>
      <c r="F1450" s="3" t="str">
        <f t="shared" si="45"/>
        <v>NA</v>
      </c>
      <c r="G1450" s="3"/>
      <c r="H1450" s="3"/>
    </row>
    <row r="1451" spans="1:8" ht="15.75" customHeight="1" x14ac:dyDescent="0.35">
      <c r="A1451" s="1" t="str">
        <f>IF(Data!A1451&lt;&gt;"",_xlfn.RANK.AVG(Data!A1451,Data!$A:$B,1),"")</f>
        <v/>
      </c>
      <c r="B1451" s="1" t="str">
        <f>IF(Data!B1451&lt;&gt;"",_xlfn.RANK.AVG(Data!B1451,Data!$A:$B,1),"")</f>
        <v/>
      </c>
      <c r="E1451" s="3">
        <f t="shared" si="44"/>
        <v>1</v>
      </c>
      <c r="F1451" s="3" t="str">
        <f t="shared" si="45"/>
        <v>NA</v>
      </c>
      <c r="G1451" s="3"/>
      <c r="H1451" s="3"/>
    </row>
    <row r="1452" spans="1:8" ht="15.75" customHeight="1" x14ac:dyDescent="0.35">
      <c r="A1452" s="1" t="str">
        <f>IF(Data!A1452&lt;&gt;"",_xlfn.RANK.AVG(Data!A1452,Data!$A:$B,1),"")</f>
        <v/>
      </c>
      <c r="B1452" s="1" t="str">
        <f>IF(Data!B1452&lt;&gt;"",_xlfn.RANK.AVG(Data!B1452,Data!$A:$B,1),"")</f>
        <v/>
      </c>
      <c r="E1452" s="3">
        <f t="shared" si="44"/>
        <v>1</v>
      </c>
      <c r="F1452" s="3" t="str">
        <f t="shared" si="45"/>
        <v>NA</v>
      </c>
      <c r="G1452" s="3"/>
      <c r="H1452" s="3"/>
    </row>
    <row r="1453" spans="1:8" ht="15.75" customHeight="1" x14ac:dyDescent="0.35">
      <c r="A1453" s="1" t="str">
        <f>IF(Data!A1453&lt;&gt;"",_xlfn.RANK.AVG(Data!A1453,Data!$A:$B,1),"")</f>
        <v/>
      </c>
      <c r="B1453" s="1" t="str">
        <f>IF(Data!B1453&lt;&gt;"",_xlfn.RANK.AVG(Data!B1453,Data!$A:$B,1),"")</f>
        <v/>
      </c>
      <c r="E1453" s="3">
        <f t="shared" si="44"/>
        <v>1</v>
      </c>
      <c r="F1453" s="3" t="str">
        <f t="shared" si="45"/>
        <v>NA</v>
      </c>
      <c r="G1453" s="3"/>
      <c r="H1453" s="3"/>
    </row>
    <row r="1454" spans="1:8" ht="15.75" customHeight="1" x14ac:dyDescent="0.35">
      <c r="A1454" s="1" t="str">
        <f>IF(Data!A1454&lt;&gt;"",_xlfn.RANK.AVG(Data!A1454,Data!$A:$B,1),"")</f>
        <v/>
      </c>
      <c r="B1454" s="1" t="str">
        <f>IF(Data!B1454&lt;&gt;"",_xlfn.RANK.AVG(Data!B1454,Data!$A:$B,1),"")</f>
        <v/>
      </c>
      <c r="E1454" s="3">
        <f t="shared" si="44"/>
        <v>1</v>
      </c>
      <c r="F1454" s="3" t="str">
        <f t="shared" si="45"/>
        <v>NA</v>
      </c>
      <c r="G1454" s="3"/>
      <c r="H1454" s="3"/>
    </row>
    <row r="1455" spans="1:8" ht="15.75" customHeight="1" x14ac:dyDescent="0.35">
      <c r="A1455" s="1" t="str">
        <f>IF(Data!A1455&lt;&gt;"",_xlfn.RANK.AVG(Data!A1455,Data!$A:$B,1),"")</f>
        <v/>
      </c>
      <c r="B1455" s="1" t="str">
        <f>IF(Data!B1455&lt;&gt;"",_xlfn.RANK.AVG(Data!B1455,Data!$A:$B,1),"")</f>
        <v/>
      </c>
      <c r="E1455" s="3">
        <f t="shared" si="44"/>
        <v>1</v>
      </c>
      <c r="F1455" s="3" t="str">
        <f t="shared" si="45"/>
        <v>NA</v>
      </c>
      <c r="G1455" s="3"/>
      <c r="H1455" s="3"/>
    </row>
    <row r="1456" spans="1:8" ht="15.75" customHeight="1" x14ac:dyDescent="0.35">
      <c r="A1456" s="1" t="str">
        <f>IF(Data!A1456&lt;&gt;"",_xlfn.RANK.AVG(Data!A1456,Data!$A:$B,1),"")</f>
        <v/>
      </c>
      <c r="B1456" s="1" t="str">
        <f>IF(Data!B1456&lt;&gt;"",_xlfn.RANK.AVG(Data!B1456,Data!$A:$B,1),"")</f>
        <v/>
      </c>
      <c r="E1456" s="3">
        <f t="shared" si="44"/>
        <v>1</v>
      </c>
      <c r="F1456" s="3" t="str">
        <f t="shared" si="45"/>
        <v>NA</v>
      </c>
      <c r="G1456" s="3"/>
      <c r="H1456" s="3"/>
    </row>
    <row r="1457" spans="1:8" ht="15.75" customHeight="1" x14ac:dyDescent="0.35">
      <c r="A1457" s="1" t="str">
        <f>IF(Data!A1457&lt;&gt;"",_xlfn.RANK.AVG(Data!A1457,Data!$A:$B,1),"")</f>
        <v/>
      </c>
      <c r="B1457" s="1" t="str">
        <f>IF(Data!B1457&lt;&gt;"",_xlfn.RANK.AVG(Data!B1457,Data!$A:$B,1),"")</f>
        <v/>
      </c>
      <c r="E1457" s="3">
        <f t="shared" si="44"/>
        <v>1</v>
      </c>
      <c r="F1457" s="3" t="str">
        <f t="shared" si="45"/>
        <v>NA</v>
      </c>
      <c r="G1457" s="3"/>
      <c r="H1457" s="3"/>
    </row>
    <row r="1458" spans="1:8" ht="15.75" customHeight="1" x14ac:dyDescent="0.35">
      <c r="A1458" s="1" t="str">
        <f>IF(Data!A1458&lt;&gt;"",_xlfn.RANK.AVG(Data!A1458,Data!$A:$B,1),"")</f>
        <v/>
      </c>
      <c r="B1458" s="1" t="str">
        <f>IF(Data!B1458&lt;&gt;"",_xlfn.RANK.AVG(Data!B1458,Data!$A:$B,1),"")</f>
        <v/>
      </c>
      <c r="E1458" s="3">
        <f t="shared" si="44"/>
        <v>1</v>
      </c>
      <c r="F1458" s="3" t="str">
        <f t="shared" si="45"/>
        <v>NA</v>
      </c>
      <c r="G1458" s="3"/>
      <c r="H1458" s="3"/>
    </row>
    <row r="1459" spans="1:8" ht="15.75" customHeight="1" x14ac:dyDescent="0.35">
      <c r="A1459" s="1" t="str">
        <f>IF(Data!A1459&lt;&gt;"",_xlfn.RANK.AVG(Data!A1459,Data!$A:$B,1),"")</f>
        <v/>
      </c>
      <c r="B1459" s="1" t="str">
        <f>IF(Data!B1459&lt;&gt;"",_xlfn.RANK.AVG(Data!B1459,Data!$A:$B,1),"")</f>
        <v/>
      </c>
      <c r="E1459" s="3">
        <f t="shared" si="44"/>
        <v>1</v>
      </c>
      <c r="F1459" s="3" t="str">
        <f t="shared" si="45"/>
        <v>NA</v>
      </c>
      <c r="G1459" s="3"/>
      <c r="H1459" s="3"/>
    </row>
    <row r="1460" spans="1:8" ht="15.75" customHeight="1" x14ac:dyDescent="0.35">
      <c r="A1460" s="1" t="str">
        <f>IF(Data!A1460&lt;&gt;"",_xlfn.RANK.AVG(Data!A1460,Data!$A:$B,1),"")</f>
        <v/>
      </c>
      <c r="B1460" s="1" t="str">
        <f>IF(Data!B1460&lt;&gt;"",_xlfn.RANK.AVG(Data!B1460,Data!$A:$B,1),"")</f>
        <v/>
      </c>
      <c r="E1460" s="3">
        <f t="shared" si="44"/>
        <v>1</v>
      </c>
      <c r="F1460" s="3" t="str">
        <f t="shared" si="45"/>
        <v>NA</v>
      </c>
      <c r="G1460" s="3"/>
      <c r="H1460" s="3"/>
    </row>
    <row r="1461" spans="1:8" ht="15.75" customHeight="1" x14ac:dyDescent="0.35">
      <c r="A1461" s="1" t="str">
        <f>IF(Data!A1461&lt;&gt;"",_xlfn.RANK.AVG(Data!A1461,Data!$A:$B,1),"")</f>
        <v/>
      </c>
      <c r="B1461" s="1" t="str">
        <f>IF(Data!B1461&lt;&gt;"",_xlfn.RANK.AVG(Data!B1461,Data!$A:$B,1),"")</f>
        <v/>
      </c>
      <c r="E1461" s="3">
        <f t="shared" si="44"/>
        <v>1</v>
      </c>
      <c r="F1461" s="3" t="str">
        <f t="shared" si="45"/>
        <v>NA</v>
      </c>
      <c r="G1461" s="3"/>
      <c r="H1461" s="3"/>
    </row>
    <row r="1462" spans="1:8" ht="15.75" customHeight="1" x14ac:dyDescent="0.35">
      <c r="A1462" s="1" t="str">
        <f>IF(Data!A1462&lt;&gt;"",_xlfn.RANK.AVG(Data!A1462,Data!$A:$B,1),"")</f>
        <v/>
      </c>
      <c r="B1462" s="1" t="str">
        <f>IF(Data!B1462&lt;&gt;"",_xlfn.RANK.AVG(Data!B1462,Data!$A:$B,1),"")</f>
        <v/>
      </c>
      <c r="E1462" s="3">
        <f t="shared" si="44"/>
        <v>1</v>
      </c>
      <c r="F1462" s="3" t="str">
        <f t="shared" si="45"/>
        <v>NA</v>
      </c>
      <c r="G1462" s="3"/>
      <c r="H1462" s="3"/>
    </row>
    <row r="1463" spans="1:8" ht="15.75" customHeight="1" x14ac:dyDescent="0.35">
      <c r="A1463" s="1" t="str">
        <f>IF(Data!A1463&lt;&gt;"",_xlfn.RANK.AVG(Data!A1463,Data!$A:$B,1),"")</f>
        <v/>
      </c>
      <c r="B1463" s="1" t="str">
        <f>IF(Data!B1463&lt;&gt;"",_xlfn.RANK.AVG(Data!B1463,Data!$A:$B,1),"")</f>
        <v/>
      </c>
      <c r="E1463" s="3">
        <f t="shared" si="44"/>
        <v>1</v>
      </c>
      <c r="F1463" s="3" t="str">
        <f t="shared" si="45"/>
        <v>NA</v>
      </c>
      <c r="G1463" s="3"/>
      <c r="H1463" s="3"/>
    </row>
    <row r="1464" spans="1:8" ht="15.75" customHeight="1" x14ac:dyDescent="0.35">
      <c r="A1464" s="1" t="str">
        <f>IF(Data!A1464&lt;&gt;"",_xlfn.RANK.AVG(Data!A1464,Data!$A:$B,1),"")</f>
        <v/>
      </c>
      <c r="B1464" s="1" t="str">
        <f>IF(Data!B1464&lt;&gt;"",_xlfn.RANK.AVG(Data!B1464,Data!$A:$B,1),"")</f>
        <v/>
      </c>
      <c r="E1464" s="3">
        <f t="shared" si="44"/>
        <v>1</v>
      </c>
      <c r="F1464" s="3" t="str">
        <f t="shared" si="45"/>
        <v>NA</v>
      </c>
      <c r="G1464" s="3"/>
      <c r="H1464" s="3"/>
    </row>
    <row r="1465" spans="1:8" ht="15.75" customHeight="1" x14ac:dyDescent="0.35">
      <c r="A1465" s="1" t="str">
        <f>IF(Data!A1465&lt;&gt;"",_xlfn.RANK.AVG(Data!A1465,Data!$A:$B,1),"")</f>
        <v/>
      </c>
      <c r="B1465" s="1" t="str">
        <f>IF(Data!B1465&lt;&gt;"",_xlfn.RANK.AVG(Data!B1465,Data!$A:$B,1),"")</f>
        <v/>
      </c>
      <c r="E1465" s="3">
        <f t="shared" si="44"/>
        <v>1</v>
      </c>
      <c r="F1465" s="3" t="str">
        <f t="shared" si="45"/>
        <v>NA</v>
      </c>
      <c r="G1465" s="3"/>
      <c r="H1465" s="3"/>
    </row>
    <row r="1466" spans="1:8" ht="15.75" customHeight="1" x14ac:dyDescent="0.35">
      <c r="A1466" s="1" t="str">
        <f>IF(Data!A1466&lt;&gt;"",_xlfn.RANK.AVG(Data!A1466,Data!$A:$B,1),"")</f>
        <v/>
      </c>
      <c r="B1466" s="1" t="str">
        <f>IF(Data!B1466&lt;&gt;"",_xlfn.RANK.AVG(Data!B1466,Data!$A:$B,1),"")</f>
        <v/>
      </c>
      <c r="E1466" s="3">
        <f t="shared" si="44"/>
        <v>1</v>
      </c>
      <c r="F1466" s="3" t="str">
        <f t="shared" si="45"/>
        <v>NA</v>
      </c>
      <c r="G1466" s="3"/>
      <c r="H1466" s="3"/>
    </row>
    <row r="1467" spans="1:8" ht="15.75" customHeight="1" x14ac:dyDescent="0.35">
      <c r="A1467" s="1" t="str">
        <f>IF(Data!A1467&lt;&gt;"",_xlfn.RANK.AVG(Data!A1467,Data!$A:$B,1),"")</f>
        <v/>
      </c>
      <c r="B1467" s="1" t="str">
        <f>IF(Data!B1467&lt;&gt;"",_xlfn.RANK.AVG(Data!B1467,Data!$A:$B,1),"")</f>
        <v/>
      </c>
      <c r="E1467" s="3">
        <f t="shared" si="44"/>
        <v>1</v>
      </c>
      <c r="F1467" s="3" t="str">
        <f t="shared" si="45"/>
        <v>NA</v>
      </c>
      <c r="G1467" s="3"/>
      <c r="H1467" s="3"/>
    </row>
    <row r="1468" spans="1:8" ht="15.75" customHeight="1" x14ac:dyDescent="0.35">
      <c r="A1468" s="1" t="str">
        <f>IF(Data!A1468&lt;&gt;"",_xlfn.RANK.AVG(Data!A1468,Data!$A:$B,1),"")</f>
        <v/>
      </c>
      <c r="B1468" s="1" t="str">
        <f>IF(Data!B1468&lt;&gt;"",_xlfn.RANK.AVG(Data!B1468,Data!$A:$B,1),"")</f>
        <v/>
      </c>
      <c r="E1468" s="3">
        <f t="shared" si="44"/>
        <v>1</v>
      </c>
      <c r="F1468" s="3" t="str">
        <f t="shared" si="45"/>
        <v>NA</v>
      </c>
      <c r="G1468" s="3"/>
      <c r="H1468" s="3"/>
    </row>
    <row r="1469" spans="1:8" ht="15.75" customHeight="1" x14ac:dyDescent="0.35">
      <c r="A1469" s="1" t="str">
        <f>IF(Data!A1469&lt;&gt;"",_xlfn.RANK.AVG(Data!A1469,Data!$A:$B,1),"")</f>
        <v/>
      </c>
      <c r="B1469" s="1" t="str">
        <f>IF(Data!B1469&lt;&gt;"",_xlfn.RANK.AVG(Data!B1469,Data!$A:$B,1),"")</f>
        <v/>
      </c>
      <c r="E1469" s="3">
        <f t="shared" si="44"/>
        <v>1</v>
      </c>
      <c r="F1469" s="3" t="str">
        <f t="shared" si="45"/>
        <v>NA</v>
      </c>
      <c r="G1469" s="3"/>
      <c r="H1469" s="3"/>
    </row>
    <row r="1470" spans="1:8" ht="15.75" customHeight="1" x14ac:dyDescent="0.35">
      <c r="A1470" s="1" t="str">
        <f>IF(Data!A1470&lt;&gt;"",_xlfn.RANK.AVG(Data!A1470,Data!$A:$B,1),"")</f>
        <v/>
      </c>
      <c r="B1470" s="1" t="str">
        <f>IF(Data!B1470&lt;&gt;"",_xlfn.RANK.AVG(Data!B1470,Data!$A:$B,1),"")</f>
        <v/>
      </c>
      <c r="E1470" s="3">
        <f t="shared" si="44"/>
        <v>1</v>
      </c>
      <c r="F1470" s="3" t="str">
        <f t="shared" si="45"/>
        <v>NA</v>
      </c>
      <c r="G1470" s="3"/>
      <c r="H1470" s="3"/>
    </row>
    <row r="1471" spans="1:8" ht="15.75" customHeight="1" x14ac:dyDescent="0.35">
      <c r="A1471" s="1" t="str">
        <f>IF(Data!A1471&lt;&gt;"",_xlfn.RANK.AVG(Data!A1471,Data!$A:$B,1),"")</f>
        <v/>
      </c>
      <c r="B1471" s="1" t="str">
        <f>IF(Data!B1471&lt;&gt;"",_xlfn.RANK.AVG(Data!B1471,Data!$A:$B,1),"")</f>
        <v/>
      </c>
      <c r="E1471" s="3">
        <f t="shared" si="44"/>
        <v>1</v>
      </c>
      <c r="F1471" s="3" t="str">
        <f t="shared" si="45"/>
        <v>NA</v>
      </c>
      <c r="G1471" s="3"/>
      <c r="H1471" s="3"/>
    </row>
    <row r="1472" spans="1:8" ht="15.75" customHeight="1" x14ac:dyDescent="0.35">
      <c r="A1472" s="1" t="str">
        <f>IF(Data!A1472&lt;&gt;"",_xlfn.RANK.AVG(Data!A1472,Data!$A:$B,1),"")</f>
        <v/>
      </c>
      <c r="B1472" s="1" t="str">
        <f>IF(Data!B1472&lt;&gt;"",_xlfn.RANK.AVG(Data!B1472,Data!$A:$B,1),"")</f>
        <v/>
      </c>
      <c r="E1472" s="3">
        <f t="shared" si="44"/>
        <v>1</v>
      </c>
      <c r="F1472" s="3" t="str">
        <f t="shared" si="45"/>
        <v>NA</v>
      </c>
      <c r="G1472" s="3"/>
      <c r="H1472" s="3"/>
    </row>
    <row r="1473" spans="1:8" ht="15.75" customHeight="1" x14ac:dyDescent="0.35">
      <c r="A1473" s="1" t="str">
        <f>IF(Data!A1473&lt;&gt;"",_xlfn.RANK.AVG(Data!A1473,Data!$A:$B,1),"")</f>
        <v/>
      </c>
      <c r="B1473" s="1" t="str">
        <f>IF(Data!B1473&lt;&gt;"",_xlfn.RANK.AVG(Data!B1473,Data!$A:$B,1),"")</f>
        <v/>
      </c>
      <c r="E1473" s="3">
        <f t="shared" ref="E1473:E1536" si="46">IF(A1473=B1473,1,"NA")</f>
        <v>1</v>
      </c>
      <c r="F1473" s="3" t="str">
        <f t="shared" ref="F1473:F1536" si="47">IF(AND(A1473=B1473,A1473=650.5),1,"NA")</f>
        <v>NA</v>
      </c>
      <c r="G1473" s="3"/>
      <c r="H1473" s="3"/>
    </row>
    <row r="1474" spans="1:8" ht="15.75" customHeight="1" x14ac:dyDescent="0.35">
      <c r="A1474" s="1" t="str">
        <f>IF(Data!A1474&lt;&gt;"",_xlfn.RANK.AVG(Data!A1474,Data!$A:$B,1),"")</f>
        <v/>
      </c>
      <c r="B1474" s="1" t="str">
        <f>IF(Data!B1474&lt;&gt;"",_xlfn.RANK.AVG(Data!B1474,Data!$A:$B,1),"")</f>
        <v/>
      </c>
      <c r="E1474" s="3">
        <f t="shared" si="46"/>
        <v>1</v>
      </c>
      <c r="F1474" s="3" t="str">
        <f t="shared" si="47"/>
        <v>NA</v>
      </c>
      <c r="G1474" s="3"/>
      <c r="H1474" s="3"/>
    </row>
    <row r="1475" spans="1:8" ht="15.75" customHeight="1" x14ac:dyDescent="0.35">
      <c r="A1475" s="1" t="str">
        <f>IF(Data!A1475&lt;&gt;"",_xlfn.RANK.AVG(Data!A1475,Data!$A:$B,1),"")</f>
        <v/>
      </c>
      <c r="B1475" s="1" t="str">
        <f>IF(Data!B1475&lt;&gt;"",_xlfn.RANK.AVG(Data!B1475,Data!$A:$B,1),"")</f>
        <v/>
      </c>
      <c r="E1475" s="3">
        <f t="shared" si="46"/>
        <v>1</v>
      </c>
      <c r="F1475" s="3" t="str">
        <f t="shared" si="47"/>
        <v>NA</v>
      </c>
      <c r="G1475" s="3"/>
      <c r="H1475" s="3"/>
    </row>
    <row r="1476" spans="1:8" ht="15.75" customHeight="1" x14ac:dyDescent="0.35">
      <c r="A1476" s="1" t="str">
        <f>IF(Data!A1476&lt;&gt;"",_xlfn.RANK.AVG(Data!A1476,Data!$A:$B,1),"")</f>
        <v/>
      </c>
      <c r="B1476" s="1" t="str">
        <f>IF(Data!B1476&lt;&gt;"",_xlfn.RANK.AVG(Data!B1476,Data!$A:$B,1),"")</f>
        <v/>
      </c>
      <c r="E1476" s="3">
        <f t="shared" si="46"/>
        <v>1</v>
      </c>
      <c r="F1476" s="3" t="str">
        <f t="shared" si="47"/>
        <v>NA</v>
      </c>
      <c r="G1476" s="3"/>
      <c r="H1476" s="3"/>
    </row>
    <row r="1477" spans="1:8" ht="15.75" customHeight="1" x14ac:dyDescent="0.35">
      <c r="A1477" s="1" t="str">
        <f>IF(Data!A1477&lt;&gt;"",_xlfn.RANK.AVG(Data!A1477,Data!$A:$B,1),"")</f>
        <v/>
      </c>
      <c r="B1477" s="1" t="str">
        <f>IF(Data!B1477&lt;&gt;"",_xlfn.RANK.AVG(Data!B1477,Data!$A:$B,1),"")</f>
        <v/>
      </c>
      <c r="E1477" s="3">
        <f t="shared" si="46"/>
        <v>1</v>
      </c>
      <c r="F1477" s="3" t="str">
        <f t="shared" si="47"/>
        <v>NA</v>
      </c>
      <c r="G1477" s="3"/>
      <c r="H1477" s="3"/>
    </row>
    <row r="1478" spans="1:8" ht="15.75" customHeight="1" x14ac:dyDescent="0.35">
      <c r="A1478" s="1" t="str">
        <f>IF(Data!A1478&lt;&gt;"",_xlfn.RANK.AVG(Data!A1478,Data!$A:$B,1),"")</f>
        <v/>
      </c>
      <c r="B1478" s="1" t="str">
        <f>IF(Data!B1478&lt;&gt;"",_xlfn.RANK.AVG(Data!B1478,Data!$A:$B,1),"")</f>
        <v/>
      </c>
      <c r="E1478" s="3">
        <f t="shared" si="46"/>
        <v>1</v>
      </c>
      <c r="F1478" s="3" t="str">
        <f t="shared" si="47"/>
        <v>NA</v>
      </c>
      <c r="G1478" s="3"/>
      <c r="H1478" s="3"/>
    </row>
    <row r="1479" spans="1:8" ht="15.75" customHeight="1" x14ac:dyDescent="0.35">
      <c r="A1479" s="1" t="str">
        <f>IF(Data!A1479&lt;&gt;"",_xlfn.RANK.AVG(Data!A1479,Data!$A:$B,1),"")</f>
        <v/>
      </c>
      <c r="B1479" s="1" t="str">
        <f>IF(Data!B1479&lt;&gt;"",_xlfn.RANK.AVG(Data!B1479,Data!$A:$B,1),"")</f>
        <v/>
      </c>
      <c r="E1479" s="3">
        <f t="shared" si="46"/>
        <v>1</v>
      </c>
      <c r="F1479" s="3" t="str">
        <f t="shared" si="47"/>
        <v>NA</v>
      </c>
      <c r="G1479" s="3"/>
      <c r="H1479" s="3"/>
    </row>
    <row r="1480" spans="1:8" ht="15.75" customHeight="1" x14ac:dyDescent="0.35">
      <c r="A1480" s="1" t="str">
        <f>IF(Data!A1480&lt;&gt;"",_xlfn.RANK.AVG(Data!A1480,Data!$A:$B,1),"")</f>
        <v/>
      </c>
      <c r="B1480" s="1" t="str">
        <f>IF(Data!B1480&lt;&gt;"",_xlfn.RANK.AVG(Data!B1480,Data!$A:$B,1),"")</f>
        <v/>
      </c>
      <c r="E1480" s="3">
        <f t="shared" si="46"/>
        <v>1</v>
      </c>
      <c r="F1480" s="3" t="str">
        <f t="shared" si="47"/>
        <v>NA</v>
      </c>
      <c r="G1480" s="3"/>
      <c r="H1480" s="3"/>
    </row>
    <row r="1481" spans="1:8" ht="15.75" customHeight="1" x14ac:dyDescent="0.35">
      <c r="A1481" s="1" t="str">
        <f>IF(Data!A1481&lt;&gt;"",_xlfn.RANK.AVG(Data!A1481,Data!$A:$B,1),"")</f>
        <v/>
      </c>
      <c r="B1481" s="1" t="str">
        <f>IF(Data!B1481&lt;&gt;"",_xlfn.RANK.AVG(Data!B1481,Data!$A:$B,1),"")</f>
        <v/>
      </c>
      <c r="E1481" s="3">
        <f t="shared" si="46"/>
        <v>1</v>
      </c>
      <c r="F1481" s="3" t="str">
        <f t="shared" si="47"/>
        <v>NA</v>
      </c>
      <c r="G1481" s="3"/>
      <c r="H1481" s="3"/>
    </row>
    <row r="1482" spans="1:8" ht="15.75" customHeight="1" x14ac:dyDescent="0.35">
      <c r="A1482" s="1" t="str">
        <f>IF(Data!A1482&lt;&gt;"",_xlfn.RANK.AVG(Data!A1482,Data!$A:$B,1),"")</f>
        <v/>
      </c>
      <c r="B1482" s="1" t="str">
        <f>IF(Data!B1482&lt;&gt;"",_xlfn.RANK.AVG(Data!B1482,Data!$A:$B,1),"")</f>
        <v/>
      </c>
      <c r="E1482" s="3">
        <f t="shared" si="46"/>
        <v>1</v>
      </c>
      <c r="F1482" s="3" t="str">
        <f t="shared" si="47"/>
        <v>NA</v>
      </c>
      <c r="G1482" s="3"/>
      <c r="H1482" s="3"/>
    </row>
    <row r="1483" spans="1:8" ht="15.75" customHeight="1" x14ac:dyDescent="0.35">
      <c r="A1483" s="1" t="str">
        <f>IF(Data!A1483&lt;&gt;"",_xlfn.RANK.AVG(Data!A1483,Data!$A:$B,1),"")</f>
        <v/>
      </c>
      <c r="B1483" s="1" t="str">
        <f>IF(Data!B1483&lt;&gt;"",_xlfn.RANK.AVG(Data!B1483,Data!$A:$B,1),"")</f>
        <v/>
      </c>
      <c r="E1483" s="3">
        <f t="shared" si="46"/>
        <v>1</v>
      </c>
      <c r="F1483" s="3" t="str">
        <f t="shared" si="47"/>
        <v>NA</v>
      </c>
      <c r="G1483" s="3"/>
      <c r="H1483" s="3"/>
    </row>
    <row r="1484" spans="1:8" ht="15.75" customHeight="1" x14ac:dyDescent="0.35">
      <c r="A1484" s="1" t="str">
        <f>IF(Data!A1484&lt;&gt;"",_xlfn.RANK.AVG(Data!A1484,Data!$A:$B,1),"")</f>
        <v/>
      </c>
      <c r="B1484" s="1" t="str">
        <f>IF(Data!B1484&lt;&gt;"",_xlfn.RANK.AVG(Data!B1484,Data!$A:$B,1),"")</f>
        <v/>
      </c>
      <c r="E1484" s="3">
        <f t="shared" si="46"/>
        <v>1</v>
      </c>
      <c r="F1484" s="3" t="str">
        <f t="shared" si="47"/>
        <v>NA</v>
      </c>
      <c r="G1484" s="3"/>
      <c r="H1484" s="3"/>
    </row>
    <row r="1485" spans="1:8" ht="15.75" customHeight="1" x14ac:dyDescent="0.35">
      <c r="A1485" s="1" t="str">
        <f>IF(Data!A1485&lt;&gt;"",_xlfn.RANK.AVG(Data!A1485,Data!$A:$B,1),"")</f>
        <v/>
      </c>
      <c r="B1485" s="1" t="str">
        <f>IF(Data!B1485&lt;&gt;"",_xlfn.RANK.AVG(Data!B1485,Data!$A:$B,1),"")</f>
        <v/>
      </c>
      <c r="E1485" s="3">
        <f t="shared" si="46"/>
        <v>1</v>
      </c>
      <c r="F1485" s="3" t="str">
        <f t="shared" si="47"/>
        <v>NA</v>
      </c>
      <c r="G1485" s="3"/>
      <c r="H1485" s="3"/>
    </row>
    <row r="1486" spans="1:8" ht="15.75" customHeight="1" x14ac:dyDescent="0.35">
      <c r="A1486" s="1" t="str">
        <f>IF(Data!A1486&lt;&gt;"",_xlfn.RANK.AVG(Data!A1486,Data!$A:$B,1),"")</f>
        <v/>
      </c>
      <c r="B1486" s="1" t="str">
        <f>IF(Data!B1486&lt;&gt;"",_xlfn.RANK.AVG(Data!B1486,Data!$A:$B,1),"")</f>
        <v/>
      </c>
      <c r="E1486" s="3">
        <f t="shared" si="46"/>
        <v>1</v>
      </c>
      <c r="F1486" s="3" t="str">
        <f t="shared" si="47"/>
        <v>NA</v>
      </c>
      <c r="G1486" s="3"/>
      <c r="H1486" s="3"/>
    </row>
    <row r="1487" spans="1:8" ht="15.75" customHeight="1" x14ac:dyDescent="0.35">
      <c r="A1487" s="1" t="str">
        <f>IF(Data!A1487&lt;&gt;"",_xlfn.RANK.AVG(Data!A1487,Data!$A:$B,1),"")</f>
        <v/>
      </c>
      <c r="B1487" s="1" t="str">
        <f>IF(Data!B1487&lt;&gt;"",_xlfn.RANK.AVG(Data!B1487,Data!$A:$B,1),"")</f>
        <v/>
      </c>
      <c r="E1487" s="3">
        <f t="shared" si="46"/>
        <v>1</v>
      </c>
      <c r="F1487" s="3" t="str">
        <f t="shared" si="47"/>
        <v>NA</v>
      </c>
      <c r="G1487" s="3"/>
      <c r="H1487" s="3"/>
    </row>
    <row r="1488" spans="1:8" ht="15.75" customHeight="1" x14ac:dyDescent="0.35">
      <c r="A1488" s="1" t="str">
        <f>IF(Data!A1488&lt;&gt;"",_xlfn.RANK.AVG(Data!A1488,Data!$A:$B,1),"")</f>
        <v/>
      </c>
      <c r="B1488" s="1" t="str">
        <f>IF(Data!B1488&lt;&gt;"",_xlfn.RANK.AVG(Data!B1488,Data!$A:$B,1),"")</f>
        <v/>
      </c>
      <c r="E1488" s="3">
        <f t="shared" si="46"/>
        <v>1</v>
      </c>
      <c r="F1488" s="3" t="str">
        <f t="shared" si="47"/>
        <v>NA</v>
      </c>
      <c r="G1488" s="3"/>
      <c r="H1488" s="3"/>
    </row>
    <row r="1489" spans="1:8" ht="15.75" customHeight="1" x14ac:dyDescent="0.35">
      <c r="A1489" s="1" t="str">
        <f>IF(Data!A1489&lt;&gt;"",_xlfn.RANK.AVG(Data!A1489,Data!$A:$B,1),"")</f>
        <v/>
      </c>
      <c r="B1489" s="1" t="str">
        <f>IF(Data!B1489&lt;&gt;"",_xlfn.RANK.AVG(Data!B1489,Data!$A:$B,1),"")</f>
        <v/>
      </c>
      <c r="E1489" s="3">
        <f t="shared" si="46"/>
        <v>1</v>
      </c>
      <c r="F1489" s="3" t="str">
        <f t="shared" si="47"/>
        <v>NA</v>
      </c>
      <c r="G1489" s="3"/>
      <c r="H1489" s="3"/>
    </row>
    <row r="1490" spans="1:8" ht="15.75" customHeight="1" x14ac:dyDescent="0.35">
      <c r="A1490" s="1" t="str">
        <f>IF(Data!A1490&lt;&gt;"",_xlfn.RANK.AVG(Data!A1490,Data!$A:$B,1),"")</f>
        <v/>
      </c>
      <c r="B1490" s="1" t="str">
        <f>IF(Data!B1490&lt;&gt;"",_xlfn.RANK.AVG(Data!B1490,Data!$A:$B,1),"")</f>
        <v/>
      </c>
      <c r="E1490" s="3">
        <f t="shared" si="46"/>
        <v>1</v>
      </c>
      <c r="F1490" s="3" t="str">
        <f t="shared" si="47"/>
        <v>NA</v>
      </c>
      <c r="G1490" s="3"/>
      <c r="H1490" s="3"/>
    </row>
    <row r="1491" spans="1:8" ht="15.75" customHeight="1" x14ac:dyDescent="0.35">
      <c r="A1491" s="1" t="str">
        <f>IF(Data!A1491&lt;&gt;"",_xlfn.RANK.AVG(Data!A1491,Data!$A:$B,1),"")</f>
        <v/>
      </c>
      <c r="B1491" s="1" t="str">
        <f>IF(Data!B1491&lt;&gt;"",_xlfn.RANK.AVG(Data!B1491,Data!$A:$B,1),"")</f>
        <v/>
      </c>
      <c r="E1491" s="3">
        <f t="shared" si="46"/>
        <v>1</v>
      </c>
      <c r="F1491" s="3" t="str">
        <f t="shared" si="47"/>
        <v>NA</v>
      </c>
      <c r="G1491" s="3"/>
      <c r="H1491" s="3"/>
    </row>
    <row r="1492" spans="1:8" ht="15.75" customHeight="1" x14ac:dyDescent="0.35">
      <c r="A1492" s="1" t="str">
        <f>IF(Data!A1492&lt;&gt;"",_xlfn.RANK.AVG(Data!A1492,Data!$A:$B,1),"")</f>
        <v/>
      </c>
      <c r="B1492" s="1" t="str">
        <f>IF(Data!B1492&lt;&gt;"",_xlfn.RANK.AVG(Data!B1492,Data!$A:$B,1),"")</f>
        <v/>
      </c>
      <c r="E1492" s="3">
        <f t="shared" si="46"/>
        <v>1</v>
      </c>
      <c r="F1492" s="3" t="str">
        <f t="shared" si="47"/>
        <v>NA</v>
      </c>
      <c r="G1492" s="3"/>
      <c r="H1492" s="3"/>
    </row>
    <row r="1493" spans="1:8" ht="15.75" customHeight="1" x14ac:dyDescent="0.35">
      <c r="A1493" s="1" t="str">
        <f>IF(Data!A1493&lt;&gt;"",_xlfn.RANK.AVG(Data!A1493,Data!$A:$B,1),"")</f>
        <v/>
      </c>
      <c r="B1493" s="1" t="str">
        <f>IF(Data!B1493&lt;&gt;"",_xlfn.RANK.AVG(Data!B1493,Data!$A:$B,1),"")</f>
        <v/>
      </c>
      <c r="E1493" s="3">
        <f t="shared" si="46"/>
        <v>1</v>
      </c>
      <c r="F1493" s="3" t="str">
        <f t="shared" si="47"/>
        <v>NA</v>
      </c>
      <c r="G1493" s="3"/>
      <c r="H1493" s="3"/>
    </row>
    <row r="1494" spans="1:8" ht="15.75" customHeight="1" x14ac:dyDescent="0.35">
      <c r="A1494" s="1" t="str">
        <f>IF(Data!A1494&lt;&gt;"",_xlfn.RANK.AVG(Data!A1494,Data!$A:$B,1),"")</f>
        <v/>
      </c>
      <c r="B1494" s="1" t="str">
        <f>IF(Data!B1494&lt;&gt;"",_xlfn.RANK.AVG(Data!B1494,Data!$A:$B,1),"")</f>
        <v/>
      </c>
      <c r="E1494" s="3">
        <f t="shared" si="46"/>
        <v>1</v>
      </c>
      <c r="F1494" s="3" t="str">
        <f t="shared" si="47"/>
        <v>NA</v>
      </c>
      <c r="G1494" s="3"/>
      <c r="H1494" s="3"/>
    </row>
    <row r="1495" spans="1:8" ht="15.75" customHeight="1" x14ac:dyDescent="0.35">
      <c r="A1495" s="1" t="str">
        <f>IF(Data!A1495&lt;&gt;"",_xlfn.RANK.AVG(Data!A1495,Data!$A:$B,1),"")</f>
        <v/>
      </c>
      <c r="B1495" s="1" t="str">
        <f>IF(Data!B1495&lt;&gt;"",_xlfn.RANK.AVG(Data!B1495,Data!$A:$B,1),"")</f>
        <v/>
      </c>
      <c r="E1495" s="3">
        <f t="shared" si="46"/>
        <v>1</v>
      </c>
      <c r="F1495" s="3" t="str">
        <f t="shared" si="47"/>
        <v>NA</v>
      </c>
      <c r="G1495" s="3"/>
      <c r="H1495" s="3"/>
    </row>
    <row r="1496" spans="1:8" ht="15.75" customHeight="1" x14ac:dyDescent="0.35">
      <c r="A1496" s="1" t="str">
        <f>IF(Data!A1496&lt;&gt;"",_xlfn.RANK.AVG(Data!A1496,Data!$A:$B,1),"")</f>
        <v/>
      </c>
      <c r="B1496" s="1" t="str">
        <f>IF(Data!B1496&lt;&gt;"",_xlfn.RANK.AVG(Data!B1496,Data!$A:$B,1),"")</f>
        <v/>
      </c>
      <c r="E1496" s="3">
        <f t="shared" si="46"/>
        <v>1</v>
      </c>
      <c r="F1496" s="3" t="str">
        <f t="shared" si="47"/>
        <v>NA</v>
      </c>
      <c r="G1496" s="3"/>
      <c r="H1496" s="3"/>
    </row>
    <row r="1497" spans="1:8" ht="15.75" customHeight="1" x14ac:dyDescent="0.35">
      <c r="A1497" s="1" t="str">
        <f>IF(Data!A1497&lt;&gt;"",_xlfn.RANK.AVG(Data!A1497,Data!$A:$B,1),"")</f>
        <v/>
      </c>
      <c r="B1497" s="1" t="str">
        <f>IF(Data!B1497&lt;&gt;"",_xlfn.RANK.AVG(Data!B1497,Data!$A:$B,1),"")</f>
        <v/>
      </c>
      <c r="E1497" s="3">
        <f t="shared" si="46"/>
        <v>1</v>
      </c>
      <c r="F1497" s="3" t="str">
        <f t="shared" si="47"/>
        <v>NA</v>
      </c>
      <c r="G1497" s="3"/>
      <c r="H1497" s="3"/>
    </row>
    <row r="1498" spans="1:8" ht="15.75" customHeight="1" x14ac:dyDescent="0.35">
      <c r="A1498" s="1" t="str">
        <f>IF(Data!A1498&lt;&gt;"",_xlfn.RANK.AVG(Data!A1498,Data!$A:$B,1),"")</f>
        <v/>
      </c>
      <c r="B1498" s="1" t="str">
        <f>IF(Data!B1498&lt;&gt;"",_xlfn.RANK.AVG(Data!B1498,Data!$A:$B,1),"")</f>
        <v/>
      </c>
      <c r="E1498" s="3">
        <f t="shared" si="46"/>
        <v>1</v>
      </c>
      <c r="F1498" s="3" t="str">
        <f t="shared" si="47"/>
        <v>NA</v>
      </c>
      <c r="G1498" s="3"/>
      <c r="H1498" s="3"/>
    </row>
    <row r="1499" spans="1:8" ht="15.75" customHeight="1" x14ac:dyDescent="0.35">
      <c r="A1499" s="1" t="str">
        <f>IF(Data!A1499&lt;&gt;"",_xlfn.RANK.AVG(Data!A1499,Data!$A:$B,1),"")</f>
        <v/>
      </c>
      <c r="B1499" s="1" t="str">
        <f>IF(Data!B1499&lt;&gt;"",_xlfn.RANK.AVG(Data!B1499,Data!$A:$B,1),"")</f>
        <v/>
      </c>
      <c r="E1499" s="3">
        <f t="shared" si="46"/>
        <v>1</v>
      </c>
      <c r="F1499" s="3" t="str">
        <f t="shared" si="47"/>
        <v>NA</v>
      </c>
      <c r="G1499" s="3"/>
      <c r="H1499" s="3"/>
    </row>
    <row r="1500" spans="1:8" ht="15.75" customHeight="1" x14ac:dyDescent="0.35">
      <c r="A1500" s="1" t="str">
        <f>IF(Data!A1500&lt;&gt;"",_xlfn.RANK.AVG(Data!A1500,Data!$A:$B,1),"")</f>
        <v/>
      </c>
      <c r="B1500" s="1" t="str">
        <f>IF(Data!B1500&lt;&gt;"",_xlfn.RANK.AVG(Data!B1500,Data!$A:$B,1),"")</f>
        <v/>
      </c>
      <c r="E1500" s="3">
        <f t="shared" si="46"/>
        <v>1</v>
      </c>
      <c r="F1500" s="3" t="str">
        <f t="shared" si="47"/>
        <v>NA</v>
      </c>
      <c r="G1500" s="3"/>
      <c r="H1500" s="3"/>
    </row>
    <row r="1501" spans="1:8" ht="15.75" customHeight="1" x14ac:dyDescent="0.35">
      <c r="A1501" s="1" t="str">
        <f>IF(Data!A1501&lt;&gt;"",_xlfn.RANK.AVG(Data!A1501,Data!$A:$B,1),"")</f>
        <v/>
      </c>
      <c r="B1501" s="1" t="str">
        <f>IF(Data!B1501&lt;&gt;"",_xlfn.RANK.AVG(Data!B1501,Data!$A:$B,1),"")</f>
        <v/>
      </c>
      <c r="E1501" s="3">
        <f t="shared" si="46"/>
        <v>1</v>
      </c>
      <c r="F1501" s="3" t="str">
        <f t="shared" si="47"/>
        <v>NA</v>
      </c>
      <c r="G1501" s="3"/>
      <c r="H1501" s="3"/>
    </row>
    <row r="1502" spans="1:8" ht="15.75" customHeight="1" x14ac:dyDescent="0.35">
      <c r="A1502" s="1" t="str">
        <f>IF(Data!A1502&lt;&gt;"",_xlfn.RANK.AVG(Data!A1502,Data!$A:$B,1),"")</f>
        <v/>
      </c>
      <c r="B1502" s="1" t="str">
        <f>IF(Data!B1502&lt;&gt;"",_xlfn.RANK.AVG(Data!B1502,Data!$A:$B,1),"")</f>
        <v/>
      </c>
      <c r="E1502" s="3">
        <f t="shared" si="46"/>
        <v>1</v>
      </c>
      <c r="F1502" s="3" t="str">
        <f t="shared" si="47"/>
        <v>NA</v>
      </c>
      <c r="G1502" s="3"/>
      <c r="H1502" s="3"/>
    </row>
    <row r="1503" spans="1:8" ht="15.75" customHeight="1" x14ac:dyDescent="0.35">
      <c r="A1503" s="1" t="str">
        <f>IF(Data!A1503&lt;&gt;"",_xlfn.RANK.AVG(Data!A1503,Data!$A:$B,1),"")</f>
        <v/>
      </c>
      <c r="B1503" s="1" t="str">
        <f>IF(Data!B1503&lt;&gt;"",_xlfn.RANK.AVG(Data!B1503,Data!$A:$B,1),"")</f>
        <v/>
      </c>
      <c r="E1503" s="3">
        <f t="shared" si="46"/>
        <v>1</v>
      </c>
      <c r="F1503" s="3" t="str">
        <f t="shared" si="47"/>
        <v>NA</v>
      </c>
      <c r="G1503" s="3"/>
      <c r="H1503" s="3"/>
    </row>
    <row r="1504" spans="1:8" ht="15.75" customHeight="1" x14ac:dyDescent="0.35">
      <c r="A1504" s="1" t="str">
        <f>IF(Data!A1504&lt;&gt;"",_xlfn.RANK.AVG(Data!A1504,Data!$A:$B,1),"")</f>
        <v/>
      </c>
      <c r="B1504" s="1" t="str">
        <f>IF(Data!B1504&lt;&gt;"",_xlfn.RANK.AVG(Data!B1504,Data!$A:$B,1),"")</f>
        <v/>
      </c>
      <c r="E1504" s="3">
        <f t="shared" si="46"/>
        <v>1</v>
      </c>
      <c r="F1504" s="3" t="str">
        <f t="shared" si="47"/>
        <v>NA</v>
      </c>
      <c r="G1504" s="3"/>
      <c r="H1504" s="3"/>
    </row>
    <row r="1505" spans="1:8" ht="15.75" customHeight="1" x14ac:dyDescent="0.35">
      <c r="A1505" s="1" t="str">
        <f>IF(Data!A1505&lt;&gt;"",_xlfn.RANK.AVG(Data!A1505,Data!$A:$B,1),"")</f>
        <v/>
      </c>
      <c r="B1505" s="1" t="str">
        <f>IF(Data!B1505&lt;&gt;"",_xlfn.RANK.AVG(Data!B1505,Data!$A:$B,1),"")</f>
        <v/>
      </c>
      <c r="E1505" s="3">
        <f t="shared" si="46"/>
        <v>1</v>
      </c>
      <c r="F1505" s="3" t="str">
        <f t="shared" si="47"/>
        <v>NA</v>
      </c>
      <c r="G1505" s="3"/>
      <c r="H1505" s="3"/>
    </row>
    <row r="1506" spans="1:8" ht="15.75" customHeight="1" x14ac:dyDescent="0.35">
      <c r="A1506" s="1" t="str">
        <f>IF(Data!A1506&lt;&gt;"",_xlfn.RANK.AVG(Data!A1506,Data!$A:$B,1),"")</f>
        <v/>
      </c>
      <c r="B1506" s="1" t="str">
        <f>IF(Data!B1506&lt;&gt;"",_xlfn.RANK.AVG(Data!B1506,Data!$A:$B,1),"")</f>
        <v/>
      </c>
      <c r="E1506" s="3">
        <f t="shared" si="46"/>
        <v>1</v>
      </c>
      <c r="F1506" s="3" t="str">
        <f t="shared" si="47"/>
        <v>NA</v>
      </c>
      <c r="G1506" s="3"/>
      <c r="H1506" s="3"/>
    </row>
    <row r="1507" spans="1:8" ht="15.75" customHeight="1" x14ac:dyDescent="0.35">
      <c r="A1507" s="1" t="str">
        <f>IF(Data!A1507&lt;&gt;"",_xlfn.RANK.AVG(Data!A1507,Data!$A:$B,1),"")</f>
        <v/>
      </c>
      <c r="B1507" s="1" t="str">
        <f>IF(Data!B1507&lt;&gt;"",_xlfn.RANK.AVG(Data!B1507,Data!$A:$B,1),"")</f>
        <v/>
      </c>
      <c r="E1507" s="3">
        <f t="shared" si="46"/>
        <v>1</v>
      </c>
      <c r="F1507" s="3" t="str">
        <f t="shared" si="47"/>
        <v>NA</v>
      </c>
      <c r="G1507" s="3"/>
      <c r="H1507" s="3"/>
    </row>
    <row r="1508" spans="1:8" ht="15.75" customHeight="1" x14ac:dyDescent="0.35">
      <c r="A1508" s="1" t="str">
        <f>IF(Data!A1508&lt;&gt;"",_xlfn.RANK.AVG(Data!A1508,Data!$A:$B,1),"")</f>
        <v/>
      </c>
      <c r="B1508" s="1" t="str">
        <f>IF(Data!B1508&lt;&gt;"",_xlfn.RANK.AVG(Data!B1508,Data!$A:$B,1),"")</f>
        <v/>
      </c>
      <c r="E1508" s="3">
        <f t="shared" si="46"/>
        <v>1</v>
      </c>
      <c r="F1508" s="3" t="str">
        <f t="shared" si="47"/>
        <v>NA</v>
      </c>
    </row>
    <row r="1509" spans="1:8" ht="15.75" customHeight="1" x14ac:dyDescent="0.35">
      <c r="A1509" s="1" t="str">
        <f>IF(Data!A1509&lt;&gt;"",_xlfn.RANK.AVG(Data!A1509,Data!$A:$B,1),"")</f>
        <v/>
      </c>
      <c r="B1509" s="1" t="str">
        <f>IF(Data!B1509&lt;&gt;"",_xlfn.RANK.AVG(Data!B1509,Data!$A:$B,1),"")</f>
        <v/>
      </c>
      <c r="E1509" s="3">
        <f t="shared" si="46"/>
        <v>1</v>
      </c>
      <c r="F1509" s="3" t="str">
        <f t="shared" si="47"/>
        <v>NA</v>
      </c>
    </row>
    <row r="1510" spans="1:8" ht="15.75" customHeight="1" x14ac:dyDescent="0.35">
      <c r="A1510" s="1" t="str">
        <f>IF(Data!A1510&lt;&gt;"",_xlfn.RANK.AVG(Data!A1510,Data!$A:$B,1),"")</f>
        <v/>
      </c>
      <c r="B1510" s="1" t="str">
        <f>IF(Data!B1510&lt;&gt;"",_xlfn.RANK.AVG(Data!B1510,Data!$A:$B,1),"")</f>
        <v/>
      </c>
      <c r="E1510" s="3">
        <f t="shared" si="46"/>
        <v>1</v>
      </c>
      <c r="F1510" s="3" t="str">
        <f t="shared" si="47"/>
        <v>NA</v>
      </c>
    </row>
    <row r="1511" spans="1:8" ht="15.75" customHeight="1" x14ac:dyDescent="0.35">
      <c r="A1511" s="1" t="str">
        <f>IF(Data!A1511&lt;&gt;"",_xlfn.RANK.AVG(Data!A1511,Data!$A:$B,1),"")</f>
        <v/>
      </c>
      <c r="B1511" s="1" t="str">
        <f>IF(Data!B1511&lt;&gt;"",_xlfn.RANK.AVG(Data!B1511,Data!$A:$B,1),"")</f>
        <v/>
      </c>
      <c r="E1511" s="3">
        <f t="shared" si="46"/>
        <v>1</v>
      </c>
      <c r="F1511" s="3" t="str">
        <f t="shared" si="47"/>
        <v>NA</v>
      </c>
    </row>
    <row r="1512" spans="1:8" ht="15.75" customHeight="1" x14ac:dyDescent="0.35">
      <c r="A1512" s="1" t="str">
        <f>IF(Data!A1512&lt;&gt;"",_xlfn.RANK.AVG(Data!A1512,Data!$A:$B,1),"")</f>
        <v/>
      </c>
      <c r="B1512" s="1" t="str">
        <f>IF(Data!B1512&lt;&gt;"",_xlfn.RANK.AVG(Data!B1512,Data!$A:$B,1),"")</f>
        <v/>
      </c>
      <c r="E1512" s="3">
        <f t="shared" si="46"/>
        <v>1</v>
      </c>
      <c r="F1512" s="3" t="str">
        <f t="shared" si="47"/>
        <v>NA</v>
      </c>
    </row>
    <row r="1513" spans="1:8" ht="15.75" customHeight="1" x14ac:dyDescent="0.35">
      <c r="A1513" s="1" t="str">
        <f>IF(Data!A1513&lt;&gt;"",_xlfn.RANK.AVG(Data!A1513,Data!$A:$B,1),"")</f>
        <v/>
      </c>
      <c r="B1513" s="1" t="str">
        <f>IF(Data!B1513&lt;&gt;"",_xlfn.RANK.AVG(Data!B1513,Data!$A:$B,1),"")</f>
        <v/>
      </c>
      <c r="E1513" s="3">
        <f t="shared" si="46"/>
        <v>1</v>
      </c>
      <c r="F1513" s="3" t="str">
        <f t="shared" si="47"/>
        <v>NA</v>
      </c>
    </row>
    <row r="1514" spans="1:8" ht="15.75" customHeight="1" x14ac:dyDescent="0.35">
      <c r="A1514" s="1" t="str">
        <f>IF(Data!A1514&lt;&gt;"",_xlfn.RANK.AVG(Data!A1514,Data!$A:$B,1),"")</f>
        <v/>
      </c>
      <c r="B1514" s="1" t="str">
        <f>IF(Data!B1514&lt;&gt;"",_xlfn.RANK.AVG(Data!B1514,Data!$A:$B,1),"")</f>
        <v/>
      </c>
      <c r="E1514" s="3">
        <f t="shared" si="46"/>
        <v>1</v>
      </c>
      <c r="F1514" s="3" t="str">
        <f t="shared" si="47"/>
        <v>NA</v>
      </c>
    </row>
    <row r="1515" spans="1:8" ht="15.75" customHeight="1" x14ac:dyDescent="0.35">
      <c r="A1515" s="1" t="str">
        <f>IF(Data!A1515&lt;&gt;"",_xlfn.RANK.AVG(Data!A1515,Data!$A:$B,1),"")</f>
        <v/>
      </c>
      <c r="B1515" s="1" t="str">
        <f>IF(Data!B1515&lt;&gt;"",_xlfn.RANK.AVG(Data!B1515,Data!$A:$B,1),"")</f>
        <v/>
      </c>
      <c r="E1515" s="3">
        <f t="shared" si="46"/>
        <v>1</v>
      </c>
      <c r="F1515" s="3" t="str">
        <f t="shared" si="47"/>
        <v>NA</v>
      </c>
    </row>
    <row r="1516" spans="1:8" ht="15.75" customHeight="1" x14ac:dyDescent="0.35">
      <c r="A1516" s="1" t="str">
        <f>IF(Data!A1516&lt;&gt;"",_xlfn.RANK.AVG(Data!A1516,Data!$A:$B,1),"")</f>
        <v/>
      </c>
      <c r="B1516" s="1" t="str">
        <f>IF(Data!B1516&lt;&gt;"",_xlfn.RANK.AVG(Data!B1516,Data!$A:$B,1),"")</f>
        <v/>
      </c>
      <c r="E1516" s="3">
        <f t="shared" si="46"/>
        <v>1</v>
      </c>
      <c r="F1516" s="3" t="str">
        <f t="shared" si="47"/>
        <v>NA</v>
      </c>
    </row>
    <row r="1517" spans="1:8" ht="15.75" customHeight="1" x14ac:dyDescent="0.35">
      <c r="A1517" s="1" t="str">
        <f>IF(Data!A1517&lt;&gt;"",_xlfn.RANK.AVG(Data!A1517,Data!$A:$B,1),"")</f>
        <v/>
      </c>
      <c r="B1517" s="1" t="str">
        <f>IF(Data!B1517&lt;&gt;"",_xlfn.RANK.AVG(Data!B1517,Data!$A:$B,1),"")</f>
        <v/>
      </c>
      <c r="E1517" s="3">
        <f t="shared" si="46"/>
        <v>1</v>
      </c>
      <c r="F1517" s="3" t="str">
        <f t="shared" si="47"/>
        <v>NA</v>
      </c>
    </row>
    <row r="1518" spans="1:8" ht="15.75" customHeight="1" x14ac:dyDescent="0.35">
      <c r="A1518" s="1" t="str">
        <f>IF(Data!A1518&lt;&gt;"",_xlfn.RANK.AVG(Data!A1518,Data!$A:$B,1),"")</f>
        <v/>
      </c>
      <c r="B1518" s="1" t="str">
        <f>IF(Data!B1518&lt;&gt;"",_xlfn.RANK.AVG(Data!B1518,Data!$A:$B,1),"")</f>
        <v/>
      </c>
      <c r="E1518" s="3">
        <f t="shared" si="46"/>
        <v>1</v>
      </c>
      <c r="F1518" s="3" t="str">
        <f t="shared" si="47"/>
        <v>NA</v>
      </c>
    </row>
    <row r="1519" spans="1:8" ht="15.75" customHeight="1" x14ac:dyDescent="0.35">
      <c r="A1519" s="1" t="str">
        <f>IF(Data!A1519&lt;&gt;"",_xlfn.RANK.AVG(Data!A1519,Data!$A:$B,1),"")</f>
        <v/>
      </c>
      <c r="B1519" s="1" t="str">
        <f>IF(Data!B1519&lt;&gt;"",_xlfn.RANK.AVG(Data!B1519,Data!$A:$B,1),"")</f>
        <v/>
      </c>
      <c r="E1519" s="3">
        <f t="shared" si="46"/>
        <v>1</v>
      </c>
      <c r="F1519" s="3" t="str">
        <f t="shared" si="47"/>
        <v>NA</v>
      </c>
    </row>
    <row r="1520" spans="1:8" ht="15.75" customHeight="1" x14ac:dyDescent="0.35">
      <c r="A1520" s="1" t="str">
        <f>IF(Data!A1520&lt;&gt;"",_xlfn.RANK.AVG(Data!A1520,Data!$A:$B,1),"")</f>
        <v/>
      </c>
      <c r="B1520" s="1" t="str">
        <f>IF(Data!B1520&lt;&gt;"",_xlfn.RANK.AVG(Data!B1520,Data!$A:$B,1),"")</f>
        <v/>
      </c>
      <c r="E1520" s="3">
        <f t="shared" si="46"/>
        <v>1</v>
      </c>
      <c r="F1520" s="3" t="str">
        <f t="shared" si="47"/>
        <v>NA</v>
      </c>
    </row>
    <row r="1521" spans="1:6" ht="15.75" customHeight="1" x14ac:dyDescent="0.35">
      <c r="A1521" s="1" t="str">
        <f>IF(Data!A1521&lt;&gt;"",_xlfn.RANK.AVG(Data!A1521,Data!$A:$B,1),"")</f>
        <v/>
      </c>
      <c r="B1521" s="1" t="str">
        <f>IF(Data!B1521&lt;&gt;"",_xlfn.RANK.AVG(Data!B1521,Data!$A:$B,1),"")</f>
        <v/>
      </c>
      <c r="E1521" s="3">
        <f t="shared" si="46"/>
        <v>1</v>
      </c>
      <c r="F1521" s="3" t="str">
        <f t="shared" si="47"/>
        <v>NA</v>
      </c>
    </row>
    <row r="1522" spans="1:6" ht="15.75" customHeight="1" x14ac:dyDescent="0.35">
      <c r="A1522" s="1" t="str">
        <f>IF(Data!A1522&lt;&gt;"",_xlfn.RANK.AVG(Data!A1522,Data!$A:$B,1),"")</f>
        <v/>
      </c>
      <c r="B1522" s="1" t="str">
        <f>IF(Data!B1522&lt;&gt;"",_xlfn.RANK.AVG(Data!B1522,Data!$A:$B,1),"")</f>
        <v/>
      </c>
      <c r="E1522" s="3">
        <f t="shared" si="46"/>
        <v>1</v>
      </c>
      <c r="F1522" s="3" t="str">
        <f t="shared" si="47"/>
        <v>NA</v>
      </c>
    </row>
    <row r="1523" spans="1:6" ht="15.75" customHeight="1" x14ac:dyDescent="0.35">
      <c r="A1523" s="1" t="str">
        <f>IF(Data!A1523&lt;&gt;"",_xlfn.RANK.AVG(Data!A1523,Data!$A:$B,1),"")</f>
        <v/>
      </c>
      <c r="B1523" s="1" t="str">
        <f>IF(Data!B1523&lt;&gt;"",_xlfn.RANK.AVG(Data!B1523,Data!$A:$B,1),"")</f>
        <v/>
      </c>
      <c r="E1523" s="3">
        <f t="shared" si="46"/>
        <v>1</v>
      </c>
      <c r="F1523" s="3" t="str">
        <f t="shared" si="47"/>
        <v>NA</v>
      </c>
    </row>
    <row r="1524" spans="1:6" ht="15.75" customHeight="1" x14ac:dyDescent="0.35">
      <c r="A1524" s="1" t="str">
        <f>IF(Data!A1524&lt;&gt;"",_xlfn.RANK.AVG(Data!A1524,Data!$A:$B,1),"")</f>
        <v/>
      </c>
      <c r="B1524" s="1" t="str">
        <f>IF(Data!B1524&lt;&gt;"",_xlfn.RANK.AVG(Data!B1524,Data!$A:$B,1),"")</f>
        <v/>
      </c>
      <c r="E1524" s="3">
        <f t="shared" si="46"/>
        <v>1</v>
      </c>
      <c r="F1524" s="3" t="str">
        <f t="shared" si="47"/>
        <v>NA</v>
      </c>
    </row>
    <row r="1525" spans="1:6" ht="15.75" customHeight="1" x14ac:dyDescent="0.35">
      <c r="A1525" s="1" t="str">
        <f>IF(Data!A1525&lt;&gt;"",_xlfn.RANK.AVG(Data!A1525,Data!$A:$B,1),"")</f>
        <v/>
      </c>
      <c r="B1525" s="1" t="str">
        <f>IF(Data!B1525&lt;&gt;"",_xlfn.RANK.AVG(Data!B1525,Data!$A:$B,1),"")</f>
        <v/>
      </c>
      <c r="E1525" s="3">
        <f t="shared" si="46"/>
        <v>1</v>
      </c>
      <c r="F1525" s="3" t="str">
        <f t="shared" si="47"/>
        <v>NA</v>
      </c>
    </row>
    <row r="1526" spans="1:6" ht="15.75" customHeight="1" x14ac:dyDescent="0.35">
      <c r="A1526" s="1" t="str">
        <f>IF(Data!A1526&lt;&gt;"",_xlfn.RANK.AVG(Data!A1526,Data!$A:$B,1),"")</f>
        <v/>
      </c>
      <c r="B1526" s="1" t="str">
        <f>IF(Data!B1526&lt;&gt;"",_xlfn.RANK.AVG(Data!B1526,Data!$A:$B,1),"")</f>
        <v/>
      </c>
      <c r="E1526" s="3">
        <f t="shared" si="46"/>
        <v>1</v>
      </c>
      <c r="F1526" s="3" t="str">
        <f t="shared" si="47"/>
        <v>NA</v>
      </c>
    </row>
    <row r="1527" spans="1:6" ht="15.75" customHeight="1" x14ac:dyDescent="0.35">
      <c r="A1527" s="1" t="str">
        <f>IF(Data!A1527&lt;&gt;"",_xlfn.RANK.AVG(Data!A1527,Data!$A:$B,1),"")</f>
        <v/>
      </c>
      <c r="B1527" s="1" t="str">
        <f>IF(Data!B1527&lt;&gt;"",_xlfn.RANK.AVG(Data!B1527,Data!$A:$B,1),"")</f>
        <v/>
      </c>
      <c r="E1527" s="3">
        <f t="shared" si="46"/>
        <v>1</v>
      </c>
      <c r="F1527" s="3" t="str">
        <f t="shared" si="47"/>
        <v>NA</v>
      </c>
    </row>
    <row r="1528" spans="1:6" ht="15.75" customHeight="1" x14ac:dyDescent="0.35">
      <c r="A1528" s="1" t="str">
        <f>IF(Data!A1528&lt;&gt;"",_xlfn.RANK.AVG(Data!A1528,Data!$A:$B,1),"")</f>
        <v/>
      </c>
      <c r="B1528" s="1" t="str">
        <f>IF(Data!B1528&lt;&gt;"",_xlfn.RANK.AVG(Data!B1528,Data!$A:$B,1),"")</f>
        <v/>
      </c>
      <c r="E1528" s="3">
        <f t="shared" si="46"/>
        <v>1</v>
      </c>
      <c r="F1528" s="3" t="str">
        <f t="shared" si="47"/>
        <v>NA</v>
      </c>
    </row>
    <row r="1529" spans="1:6" ht="15.75" customHeight="1" x14ac:dyDescent="0.35">
      <c r="A1529" s="1" t="str">
        <f>IF(Data!A1529&lt;&gt;"",_xlfn.RANK.AVG(Data!A1529,Data!$A:$B,1),"")</f>
        <v/>
      </c>
      <c r="B1529" s="1" t="str">
        <f>IF(Data!B1529&lt;&gt;"",_xlfn.RANK.AVG(Data!B1529,Data!$A:$B,1),"")</f>
        <v/>
      </c>
      <c r="E1529" s="3">
        <f t="shared" si="46"/>
        <v>1</v>
      </c>
      <c r="F1529" s="3" t="str">
        <f t="shared" si="47"/>
        <v>NA</v>
      </c>
    </row>
    <row r="1530" spans="1:6" ht="15.75" customHeight="1" x14ac:dyDescent="0.35">
      <c r="A1530" s="1" t="str">
        <f>IF(Data!A1530&lt;&gt;"",_xlfn.RANK.AVG(Data!A1530,Data!$A:$B,1),"")</f>
        <v/>
      </c>
      <c r="B1530" s="1" t="str">
        <f>IF(Data!B1530&lt;&gt;"",_xlfn.RANK.AVG(Data!B1530,Data!$A:$B,1),"")</f>
        <v/>
      </c>
      <c r="E1530" s="3">
        <f t="shared" si="46"/>
        <v>1</v>
      </c>
      <c r="F1530" s="3" t="str">
        <f t="shared" si="47"/>
        <v>NA</v>
      </c>
    </row>
    <row r="1531" spans="1:6" ht="15.75" customHeight="1" x14ac:dyDescent="0.35">
      <c r="A1531" s="1" t="str">
        <f>IF(Data!A1531&lt;&gt;"",_xlfn.RANK.AVG(Data!A1531,Data!$A:$B,1),"")</f>
        <v/>
      </c>
      <c r="B1531" s="1" t="str">
        <f>IF(Data!B1531&lt;&gt;"",_xlfn.RANK.AVG(Data!B1531,Data!$A:$B,1),"")</f>
        <v/>
      </c>
      <c r="E1531" s="3">
        <f t="shared" si="46"/>
        <v>1</v>
      </c>
      <c r="F1531" s="3" t="str">
        <f t="shared" si="47"/>
        <v>NA</v>
      </c>
    </row>
    <row r="1532" spans="1:6" ht="15.75" customHeight="1" x14ac:dyDescent="0.35">
      <c r="A1532" s="1" t="str">
        <f>IF(Data!A1532&lt;&gt;"",_xlfn.RANK.AVG(Data!A1532,Data!$A:$B,1),"")</f>
        <v/>
      </c>
      <c r="B1532" s="1" t="str">
        <f>IF(Data!B1532&lt;&gt;"",_xlfn.RANK.AVG(Data!B1532,Data!$A:$B,1),"")</f>
        <v/>
      </c>
      <c r="E1532" s="3">
        <f t="shared" si="46"/>
        <v>1</v>
      </c>
      <c r="F1532" s="3" t="str">
        <f t="shared" si="47"/>
        <v>NA</v>
      </c>
    </row>
    <row r="1533" spans="1:6" ht="15.75" customHeight="1" x14ac:dyDescent="0.35">
      <c r="A1533" s="1" t="str">
        <f>IF(Data!A1533&lt;&gt;"",_xlfn.RANK.AVG(Data!A1533,Data!$A:$B,1),"")</f>
        <v/>
      </c>
      <c r="B1533" s="1" t="str">
        <f>IF(Data!B1533&lt;&gt;"",_xlfn.RANK.AVG(Data!B1533,Data!$A:$B,1),"")</f>
        <v/>
      </c>
      <c r="E1533" s="3">
        <f t="shared" si="46"/>
        <v>1</v>
      </c>
      <c r="F1533" s="3" t="str">
        <f t="shared" si="47"/>
        <v>NA</v>
      </c>
    </row>
    <row r="1534" spans="1:6" ht="15.75" customHeight="1" x14ac:dyDescent="0.35">
      <c r="A1534" s="1" t="str">
        <f>IF(Data!A1534&lt;&gt;"",_xlfn.RANK.AVG(Data!A1534,Data!$A:$B,1),"")</f>
        <v/>
      </c>
      <c r="B1534" s="1" t="str">
        <f>IF(Data!B1534&lt;&gt;"",_xlfn.RANK.AVG(Data!B1534,Data!$A:$B,1),"")</f>
        <v/>
      </c>
      <c r="E1534" s="3">
        <f t="shared" si="46"/>
        <v>1</v>
      </c>
      <c r="F1534" s="3" t="str">
        <f t="shared" si="47"/>
        <v>NA</v>
      </c>
    </row>
    <row r="1535" spans="1:6" ht="15.75" customHeight="1" x14ac:dyDescent="0.35">
      <c r="A1535" s="1" t="str">
        <f>IF(Data!A1535&lt;&gt;"",_xlfn.RANK.AVG(Data!A1535,Data!$A:$B,1),"")</f>
        <v/>
      </c>
      <c r="B1535" s="1" t="str">
        <f>IF(Data!B1535&lt;&gt;"",_xlfn.RANK.AVG(Data!B1535,Data!$A:$B,1),"")</f>
        <v/>
      </c>
      <c r="E1535" s="3">
        <f t="shared" si="46"/>
        <v>1</v>
      </c>
      <c r="F1535" s="3" t="str">
        <f t="shared" si="47"/>
        <v>NA</v>
      </c>
    </row>
    <row r="1536" spans="1:6" ht="15.75" customHeight="1" x14ac:dyDescent="0.35">
      <c r="A1536" s="1" t="str">
        <f>IF(Data!A1536&lt;&gt;"",_xlfn.RANK.AVG(Data!A1536,Data!$A:$B,1),"")</f>
        <v/>
      </c>
      <c r="B1536" s="1" t="str">
        <f>IF(Data!B1536&lt;&gt;"",_xlfn.RANK.AVG(Data!B1536,Data!$A:$B,1),"")</f>
        <v/>
      </c>
      <c r="E1536" s="3">
        <f t="shared" si="46"/>
        <v>1</v>
      </c>
      <c r="F1536" s="3" t="str">
        <f t="shared" si="47"/>
        <v>NA</v>
      </c>
    </row>
    <row r="1537" spans="1:6" ht="15.75" customHeight="1" x14ac:dyDescent="0.35">
      <c r="A1537" s="1" t="str">
        <f>IF(Data!A1537&lt;&gt;"",_xlfn.RANK.AVG(Data!A1537,Data!$A:$B,1),"")</f>
        <v/>
      </c>
      <c r="B1537" s="1" t="str">
        <f>IF(Data!B1537&lt;&gt;"",_xlfn.RANK.AVG(Data!B1537,Data!$A:$B,1),"")</f>
        <v/>
      </c>
      <c r="E1537" s="3">
        <f t="shared" ref="E1537:E1600" si="48">IF(A1537=B1537,1,"NA")</f>
        <v>1</v>
      </c>
      <c r="F1537" s="3" t="str">
        <f t="shared" ref="F1537:F1600" si="49">IF(AND(A1537=B1537,A1537=650.5),1,"NA")</f>
        <v>NA</v>
      </c>
    </row>
    <row r="1538" spans="1:6" ht="15.75" customHeight="1" x14ac:dyDescent="0.35">
      <c r="A1538" s="1" t="str">
        <f>IF(Data!A1538&lt;&gt;"",_xlfn.RANK.AVG(Data!A1538,Data!$A:$B,1),"")</f>
        <v/>
      </c>
      <c r="B1538" s="1" t="str">
        <f>IF(Data!B1538&lt;&gt;"",_xlfn.RANK.AVG(Data!B1538,Data!$A:$B,1),"")</f>
        <v/>
      </c>
      <c r="E1538" s="3">
        <f t="shared" si="48"/>
        <v>1</v>
      </c>
      <c r="F1538" s="3" t="str">
        <f t="shared" si="49"/>
        <v>NA</v>
      </c>
    </row>
    <row r="1539" spans="1:6" ht="15.75" customHeight="1" x14ac:dyDescent="0.35">
      <c r="A1539" s="1" t="str">
        <f>IF(Data!A1539&lt;&gt;"",_xlfn.RANK.AVG(Data!A1539,Data!$A:$B,1),"")</f>
        <v/>
      </c>
      <c r="B1539" s="1" t="str">
        <f>IF(Data!B1539&lt;&gt;"",_xlfn.RANK.AVG(Data!B1539,Data!$A:$B,1),"")</f>
        <v/>
      </c>
      <c r="E1539" s="3">
        <f t="shared" si="48"/>
        <v>1</v>
      </c>
      <c r="F1539" s="3" t="str">
        <f t="shared" si="49"/>
        <v>NA</v>
      </c>
    </row>
    <row r="1540" spans="1:6" ht="15.75" customHeight="1" x14ac:dyDescent="0.35">
      <c r="A1540" s="1" t="str">
        <f>IF(Data!A1540&lt;&gt;"",_xlfn.RANK.AVG(Data!A1540,Data!$A:$B,1),"")</f>
        <v/>
      </c>
      <c r="B1540" s="1" t="str">
        <f>IF(Data!B1540&lt;&gt;"",_xlfn.RANK.AVG(Data!B1540,Data!$A:$B,1),"")</f>
        <v/>
      </c>
      <c r="E1540" s="3">
        <f t="shared" si="48"/>
        <v>1</v>
      </c>
      <c r="F1540" s="3" t="str">
        <f t="shared" si="49"/>
        <v>NA</v>
      </c>
    </row>
    <row r="1541" spans="1:6" ht="15.75" customHeight="1" x14ac:dyDescent="0.35">
      <c r="A1541" s="1" t="str">
        <f>IF(Data!A1541&lt;&gt;"",_xlfn.RANK.AVG(Data!A1541,Data!$A:$B,1),"")</f>
        <v/>
      </c>
      <c r="B1541" s="1" t="str">
        <f>IF(Data!B1541&lt;&gt;"",_xlfn.RANK.AVG(Data!B1541,Data!$A:$B,1),"")</f>
        <v/>
      </c>
      <c r="E1541" s="3">
        <f t="shared" si="48"/>
        <v>1</v>
      </c>
      <c r="F1541" s="3" t="str">
        <f t="shared" si="49"/>
        <v>NA</v>
      </c>
    </row>
    <row r="1542" spans="1:6" ht="15.75" customHeight="1" x14ac:dyDescent="0.35">
      <c r="A1542" s="1" t="str">
        <f>IF(Data!A1542&lt;&gt;"",_xlfn.RANK.AVG(Data!A1542,Data!$A:$B,1),"")</f>
        <v/>
      </c>
      <c r="B1542" s="1" t="str">
        <f>IF(Data!B1542&lt;&gt;"",_xlfn.RANK.AVG(Data!B1542,Data!$A:$B,1),"")</f>
        <v/>
      </c>
      <c r="E1542" s="3">
        <f t="shared" si="48"/>
        <v>1</v>
      </c>
      <c r="F1542" s="3" t="str">
        <f t="shared" si="49"/>
        <v>NA</v>
      </c>
    </row>
    <row r="1543" spans="1:6" ht="15.75" customHeight="1" x14ac:dyDescent="0.35">
      <c r="A1543" s="1" t="str">
        <f>IF(Data!A1543&lt;&gt;"",_xlfn.RANK.AVG(Data!A1543,Data!$A:$B,1),"")</f>
        <v/>
      </c>
      <c r="B1543" s="1" t="str">
        <f>IF(Data!B1543&lt;&gt;"",_xlfn.RANK.AVG(Data!B1543,Data!$A:$B,1),"")</f>
        <v/>
      </c>
      <c r="E1543" s="3">
        <f t="shared" si="48"/>
        <v>1</v>
      </c>
      <c r="F1543" s="3" t="str">
        <f t="shared" si="49"/>
        <v>NA</v>
      </c>
    </row>
    <row r="1544" spans="1:6" ht="15.75" customHeight="1" x14ac:dyDescent="0.35">
      <c r="A1544" s="1" t="str">
        <f>IF(Data!A1544&lt;&gt;"",_xlfn.RANK.AVG(Data!A1544,Data!$A:$B,1),"")</f>
        <v/>
      </c>
      <c r="B1544" s="1" t="str">
        <f>IF(Data!B1544&lt;&gt;"",_xlfn.RANK.AVG(Data!B1544,Data!$A:$B,1),"")</f>
        <v/>
      </c>
      <c r="E1544" s="3">
        <f t="shared" si="48"/>
        <v>1</v>
      </c>
      <c r="F1544" s="3" t="str">
        <f t="shared" si="49"/>
        <v>NA</v>
      </c>
    </row>
    <row r="1545" spans="1:6" ht="15.75" customHeight="1" x14ac:dyDescent="0.35">
      <c r="A1545" s="1" t="str">
        <f>IF(Data!A1545&lt;&gt;"",_xlfn.RANK.AVG(Data!A1545,Data!$A:$B,1),"")</f>
        <v/>
      </c>
      <c r="B1545" s="1" t="str">
        <f>IF(Data!B1545&lt;&gt;"",_xlfn.RANK.AVG(Data!B1545,Data!$A:$B,1),"")</f>
        <v/>
      </c>
      <c r="E1545" s="3">
        <f t="shared" si="48"/>
        <v>1</v>
      </c>
      <c r="F1545" s="3" t="str">
        <f t="shared" si="49"/>
        <v>NA</v>
      </c>
    </row>
    <row r="1546" spans="1:6" ht="15.75" customHeight="1" x14ac:dyDescent="0.35">
      <c r="A1546" s="1" t="str">
        <f>IF(Data!A1546&lt;&gt;"",_xlfn.RANK.AVG(Data!A1546,Data!$A:$B,1),"")</f>
        <v/>
      </c>
      <c r="B1546" s="1" t="str">
        <f>IF(Data!B1546&lt;&gt;"",_xlfn.RANK.AVG(Data!B1546,Data!$A:$B,1),"")</f>
        <v/>
      </c>
      <c r="E1546" s="3">
        <f t="shared" si="48"/>
        <v>1</v>
      </c>
      <c r="F1546" s="3" t="str">
        <f t="shared" si="49"/>
        <v>NA</v>
      </c>
    </row>
    <row r="1547" spans="1:6" ht="15.75" customHeight="1" x14ac:dyDescent="0.35">
      <c r="A1547" s="1" t="str">
        <f>IF(Data!A1547&lt;&gt;"",_xlfn.RANK.AVG(Data!A1547,Data!$A:$B,1),"")</f>
        <v/>
      </c>
      <c r="B1547" s="1" t="str">
        <f>IF(Data!B1547&lt;&gt;"",_xlfn.RANK.AVG(Data!B1547,Data!$A:$B,1),"")</f>
        <v/>
      </c>
      <c r="E1547" s="3">
        <f t="shared" si="48"/>
        <v>1</v>
      </c>
      <c r="F1547" s="3" t="str">
        <f t="shared" si="49"/>
        <v>NA</v>
      </c>
    </row>
    <row r="1548" spans="1:6" ht="15.75" customHeight="1" x14ac:dyDescent="0.35">
      <c r="A1548" s="1" t="str">
        <f>IF(Data!A1548&lt;&gt;"",_xlfn.RANK.AVG(Data!A1548,Data!$A:$B,1),"")</f>
        <v/>
      </c>
      <c r="B1548" s="1" t="str">
        <f>IF(Data!B1548&lt;&gt;"",_xlfn.RANK.AVG(Data!B1548,Data!$A:$B,1),"")</f>
        <v/>
      </c>
      <c r="E1548" s="3">
        <f t="shared" si="48"/>
        <v>1</v>
      </c>
      <c r="F1548" s="3" t="str">
        <f t="shared" si="49"/>
        <v>NA</v>
      </c>
    </row>
    <row r="1549" spans="1:6" ht="15.75" customHeight="1" x14ac:dyDescent="0.35">
      <c r="A1549" s="1" t="str">
        <f>IF(Data!A1549&lt;&gt;"",_xlfn.RANK.AVG(Data!A1549,Data!$A:$B,1),"")</f>
        <v/>
      </c>
      <c r="B1549" s="1" t="str">
        <f>IF(Data!B1549&lt;&gt;"",_xlfn.RANK.AVG(Data!B1549,Data!$A:$B,1),"")</f>
        <v/>
      </c>
      <c r="E1549" s="3">
        <f t="shared" si="48"/>
        <v>1</v>
      </c>
      <c r="F1549" s="3" t="str">
        <f t="shared" si="49"/>
        <v>NA</v>
      </c>
    </row>
    <row r="1550" spans="1:6" ht="15.75" customHeight="1" x14ac:dyDescent="0.35">
      <c r="A1550" s="1" t="str">
        <f>IF(Data!A1550&lt;&gt;"",_xlfn.RANK.AVG(Data!A1550,Data!$A:$B,1),"")</f>
        <v/>
      </c>
      <c r="B1550" s="1" t="str">
        <f>IF(Data!B1550&lt;&gt;"",_xlfn.RANK.AVG(Data!B1550,Data!$A:$B,1),"")</f>
        <v/>
      </c>
      <c r="E1550" s="3">
        <f t="shared" si="48"/>
        <v>1</v>
      </c>
      <c r="F1550" s="3" t="str">
        <f t="shared" si="49"/>
        <v>NA</v>
      </c>
    </row>
    <row r="1551" spans="1:6" ht="15.75" customHeight="1" x14ac:dyDescent="0.35">
      <c r="A1551" s="1" t="str">
        <f>IF(Data!A1551&lt;&gt;"",_xlfn.RANK.AVG(Data!A1551,Data!$A:$B,1),"")</f>
        <v/>
      </c>
      <c r="B1551" s="1" t="str">
        <f>IF(Data!B1551&lt;&gt;"",_xlfn.RANK.AVG(Data!B1551,Data!$A:$B,1),"")</f>
        <v/>
      </c>
      <c r="E1551" s="3">
        <f t="shared" si="48"/>
        <v>1</v>
      </c>
      <c r="F1551" s="3" t="str">
        <f t="shared" si="49"/>
        <v>NA</v>
      </c>
    </row>
    <row r="1552" spans="1:6" ht="15.75" customHeight="1" x14ac:dyDescent="0.35">
      <c r="A1552" s="1" t="str">
        <f>IF(Data!A1552&lt;&gt;"",_xlfn.RANK.AVG(Data!A1552,Data!$A:$B,1),"")</f>
        <v/>
      </c>
      <c r="B1552" s="1" t="str">
        <f>IF(Data!B1552&lt;&gt;"",_xlfn.RANK.AVG(Data!B1552,Data!$A:$B,1),"")</f>
        <v/>
      </c>
      <c r="E1552" s="3">
        <f t="shared" si="48"/>
        <v>1</v>
      </c>
      <c r="F1552" s="3" t="str">
        <f t="shared" si="49"/>
        <v>NA</v>
      </c>
    </row>
    <row r="1553" spans="1:6" ht="15.75" customHeight="1" x14ac:dyDescent="0.35">
      <c r="A1553" s="1" t="str">
        <f>IF(Data!A1553&lt;&gt;"",_xlfn.RANK.AVG(Data!A1553,Data!$A:$B,1),"")</f>
        <v/>
      </c>
      <c r="B1553" s="1" t="str">
        <f>IF(Data!B1553&lt;&gt;"",_xlfn.RANK.AVG(Data!B1553,Data!$A:$B,1),"")</f>
        <v/>
      </c>
      <c r="E1553" s="3">
        <f t="shared" si="48"/>
        <v>1</v>
      </c>
      <c r="F1553" s="3" t="str">
        <f t="shared" si="49"/>
        <v>NA</v>
      </c>
    </row>
    <row r="1554" spans="1:6" ht="15.75" customHeight="1" x14ac:dyDescent="0.35">
      <c r="A1554" s="1" t="str">
        <f>IF(Data!A1554&lt;&gt;"",_xlfn.RANK.AVG(Data!A1554,Data!$A:$B,1),"")</f>
        <v/>
      </c>
      <c r="B1554" s="1" t="str">
        <f>IF(Data!B1554&lt;&gt;"",_xlfn.RANK.AVG(Data!B1554,Data!$A:$B,1),"")</f>
        <v/>
      </c>
      <c r="E1554" s="3">
        <f t="shared" si="48"/>
        <v>1</v>
      </c>
      <c r="F1554" s="3" t="str">
        <f t="shared" si="49"/>
        <v>NA</v>
      </c>
    </row>
    <row r="1555" spans="1:6" ht="15.75" customHeight="1" x14ac:dyDescent="0.35">
      <c r="A1555" s="1" t="str">
        <f>IF(Data!A1555&lt;&gt;"",_xlfn.RANK.AVG(Data!A1555,Data!$A:$B,1),"")</f>
        <v/>
      </c>
      <c r="B1555" s="1" t="str">
        <f>IF(Data!B1555&lt;&gt;"",_xlfn.RANK.AVG(Data!B1555,Data!$A:$B,1),"")</f>
        <v/>
      </c>
      <c r="E1555" s="3">
        <f t="shared" si="48"/>
        <v>1</v>
      </c>
      <c r="F1555" s="3" t="str">
        <f t="shared" si="49"/>
        <v>NA</v>
      </c>
    </row>
    <row r="1556" spans="1:6" ht="15.75" customHeight="1" x14ac:dyDescent="0.35">
      <c r="A1556" s="1" t="str">
        <f>IF(Data!A1556&lt;&gt;"",_xlfn.RANK.AVG(Data!A1556,Data!$A:$B,1),"")</f>
        <v/>
      </c>
      <c r="B1556" s="1" t="str">
        <f>IF(Data!B1556&lt;&gt;"",_xlfn.RANK.AVG(Data!B1556,Data!$A:$B,1),"")</f>
        <v/>
      </c>
      <c r="E1556" s="3">
        <f t="shared" si="48"/>
        <v>1</v>
      </c>
      <c r="F1556" s="3" t="str">
        <f t="shared" si="49"/>
        <v>NA</v>
      </c>
    </row>
    <row r="1557" spans="1:6" ht="15.75" customHeight="1" x14ac:dyDescent="0.35">
      <c r="A1557" s="1" t="str">
        <f>IF(Data!A1557&lt;&gt;"",_xlfn.RANK.AVG(Data!A1557,Data!$A:$B,1),"")</f>
        <v/>
      </c>
      <c r="B1557" s="1" t="str">
        <f>IF(Data!B1557&lt;&gt;"",_xlfn.RANK.AVG(Data!B1557,Data!$A:$B,1),"")</f>
        <v/>
      </c>
      <c r="E1557" s="3">
        <f t="shared" si="48"/>
        <v>1</v>
      </c>
      <c r="F1557" s="3" t="str">
        <f t="shared" si="49"/>
        <v>NA</v>
      </c>
    </row>
    <row r="1558" spans="1:6" ht="15.75" customHeight="1" x14ac:dyDescent="0.35">
      <c r="A1558" s="1" t="str">
        <f>IF(Data!A1558&lt;&gt;"",_xlfn.RANK.AVG(Data!A1558,Data!$A:$B,1),"")</f>
        <v/>
      </c>
      <c r="B1558" s="1" t="str">
        <f>IF(Data!B1558&lt;&gt;"",_xlfn.RANK.AVG(Data!B1558,Data!$A:$B,1),"")</f>
        <v/>
      </c>
      <c r="E1558" s="3">
        <f t="shared" si="48"/>
        <v>1</v>
      </c>
      <c r="F1558" s="3" t="str">
        <f t="shared" si="49"/>
        <v>NA</v>
      </c>
    </row>
    <row r="1559" spans="1:6" ht="15.75" customHeight="1" x14ac:dyDescent="0.35">
      <c r="A1559" s="1" t="str">
        <f>IF(Data!A1559&lt;&gt;"",_xlfn.RANK.AVG(Data!A1559,Data!$A:$B,1),"")</f>
        <v/>
      </c>
      <c r="B1559" s="1" t="str">
        <f>IF(Data!B1559&lt;&gt;"",_xlfn.RANK.AVG(Data!B1559,Data!$A:$B,1),"")</f>
        <v/>
      </c>
      <c r="E1559" s="3">
        <f t="shared" si="48"/>
        <v>1</v>
      </c>
      <c r="F1559" s="3" t="str">
        <f t="shared" si="49"/>
        <v>NA</v>
      </c>
    </row>
    <row r="1560" spans="1:6" ht="15.75" customHeight="1" x14ac:dyDescent="0.35">
      <c r="A1560" s="1" t="str">
        <f>IF(Data!A1560&lt;&gt;"",_xlfn.RANK.AVG(Data!A1560,Data!$A:$B,1),"")</f>
        <v/>
      </c>
      <c r="B1560" s="1" t="str">
        <f>IF(Data!B1560&lt;&gt;"",_xlfn.RANK.AVG(Data!B1560,Data!$A:$B,1),"")</f>
        <v/>
      </c>
      <c r="E1560" s="3">
        <f t="shared" si="48"/>
        <v>1</v>
      </c>
      <c r="F1560" s="3" t="str">
        <f t="shared" si="49"/>
        <v>NA</v>
      </c>
    </row>
    <row r="1561" spans="1:6" ht="15.75" customHeight="1" x14ac:dyDescent="0.35">
      <c r="A1561" s="1" t="str">
        <f>IF(Data!A1561&lt;&gt;"",_xlfn.RANK.AVG(Data!A1561,Data!$A:$B,1),"")</f>
        <v/>
      </c>
      <c r="B1561" s="1" t="str">
        <f>IF(Data!B1561&lt;&gt;"",_xlfn.RANK.AVG(Data!B1561,Data!$A:$B,1),"")</f>
        <v/>
      </c>
      <c r="E1561" s="3">
        <f t="shared" si="48"/>
        <v>1</v>
      </c>
      <c r="F1561" s="3" t="str">
        <f t="shared" si="49"/>
        <v>NA</v>
      </c>
    </row>
    <row r="1562" spans="1:6" ht="15.75" customHeight="1" x14ac:dyDescent="0.35">
      <c r="A1562" s="1" t="str">
        <f>IF(Data!A1562&lt;&gt;"",_xlfn.RANK.AVG(Data!A1562,Data!$A:$B,1),"")</f>
        <v/>
      </c>
      <c r="B1562" s="1" t="str">
        <f>IF(Data!B1562&lt;&gt;"",_xlfn.RANK.AVG(Data!B1562,Data!$A:$B,1),"")</f>
        <v/>
      </c>
      <c r="E1562" s="3">
        <f t="shared" si="48"/>
        <v>1</v>
      </c>
      <c r="F1562" s="3" t="str">
        <f t="shared" si="49"/>
        <v>NA</v>
      </c>
    </row>
    <row r="1563" spans="1:6" ht="15.75" customHeight="1" x14ac:dyDescent="0.35">
      <c r="A1563" s="1" t="str">
        <f>IF(Data!A1563&lt;&gt;"",_xlfn.RANK.AVG(Data!A1563,Data!$A:$B,1),"")</f>
        <v/>
      </c>
      <c r="B1563" s="1" t="str">
        <f>IF(Data!B1563&lt;&gt;"",_xlfn.RANK.AVG(Data!B1563,Data!$A:$B,1),"")</f>
        <v/>
      </c>
      <c r="E1563" s="3">
        <f t="shared" si="48"/>
        <v>1</v>
      </c>
      <c r="F1563" s="3" t="str">
        <f t="shared" si="49"/>
        <v>NA</v>
      </c>
    </row>
    <row r="1564" spans="1:6" ht="15.75" customHeight="1" x14ac:dyDescent="0.35">
      <c r="A1564" s="1" t="str">
        <f>IF(Data!A1564&lt;&gt;"",_xlfn.RANK.AVG(Data!A1564,Data!$A:$B,1),"")</f>
        <v/>
      </c>
      <c r="B1564" s="1" t="str">
        <f>IF(Data!B1564&lt;&gt;"",_xlfn.RANK.AVG(Data!B1564,Data!$A:$B,1),"")</f>
        <v/>
      </c>
      <c r="E1564" s="3">
        <f t="shared" si="48"/>
        <v>1</v>
      </c>
      <c r="F1564" s="3" t="str">
        <f t="shared" si="49"/>
        <v>NA</v>
      </c>
    </row>
    <row r="1565" spans="1:6" ht="15.75" customHeight="1" x14ac:dyDescent="0.35">
      <c r="A1565" s="1" t="str">
        <f>IF(Data!A1565&lt;&gt;"",_xlfn.RANK.AVG(Data!A1565,Data!$A:$B,1),"")</f>
        <v/>
      </c>
      <c r="B1565" s="1" t="str">
        <f>IF(Data!B1565&lt;&gt;"",_xlfn.RANK.AVG(Data!B1565,Data!$A:$B,1),"")</f>
        <v/>
      </c>
      <c r="E1565" s="3">
        <f t="shared" si="48"/>
        <v>1</v>
      </c>
      <c r="F1565" s="3" t="str">
        <f t="shared" si="49"/>
        <v>NA</v>
      </c>
    </row>
    <row r="1566" spans="1:6" ht="15.75" customHeight="1" x14ac:dyDescent="0.35">
      <c r="A1566" s="1" t="str">
        <f>IF(Data!A1566&lt;&gt;"",_xlfn.RANK.AVG(Data!A1566,Data!$A:$B,1),"")</f>
        <v/>
      </c>
      <c r="B1566" s="1" t="str">
        <f>IF(Data!B1566&lt;&gt;"",_xlfn.RANK.AVG(Data!B1566,Data!$A:$B,1),"")</f>
        <v/>
      </c>
      <c r="E1566" s="3">
        <f t="shared" si="48"/>
        <v>1</v>
      </c>
      <c r="F1566" s="3" t="str">
        <f t="shared" si="49"/>
        <v>NA</v>
      </c>
    </row>
    <row r="1567" spans="1:6" ht="15.75" customHeight="1" x14ac:dyDescent="0.35">
      <c r="A1567" s="1" t="str">
        <f>IF(Data!A1567&lt;&gt;"",_xlfn.RANK.AVG(Data!A1567,Data!$A:$B,1),"")</f>
        <v/>
      </c>
      <c r="B1567" s="1" t="str">
        <f>IF(Data!B1567&lt;&gt;"",_xlfn.RANK.AVG(Data!B1567,Data!$A:$B,1),"")</f>
        <v/>
      </c>
      <c r="E1567" s="3">
        <f t="shared" si="48"/>
        <v>1</v>
      </c>
      <c r="F1567" s="3" t="str">
        <f t="shared" si="49"/>
        <v>NA</v>
      </c>
    </row>
    <row r="1568" spans="1:6" ht="15.75" customHeight="1" x14ac:dyDescent="0.35">
      <c r="A1568" s="1" t="str">
        <f>IF(Data!A1568&lt;&gt;"",_xlfn.RANK.AVG(Data!A1568,Data!$A:$B,1),"")</f>
        <v/>
      </c>
      <c r="B1568" s="1" t="str">
        <f>IF(Data!B1568&lt;&gt;"",_xlfn.RANK.AVG(Data!B1568,Data!$A:$B,1),"")</f>
        <v/>
      </c>
      <c r="E1568" s="3">
        <f t="shared" si="48"/>
        <v>1</v>
      </c>
      <c r="F1568" s="3" t="str">
        <f t="shared" si="49"/>
        <v>NA</v>
      </c>
    </row>
    <row r="1569" spans="1:6" ht="15.75" customHeight="1" x14ac:dyDescent="0.35">
      <c r="A1569" s="1" t="str">
        <f>IF(Data!A1569&lt;&gt;"",_xlfn.RANK.AVG(Data!A1569,Data!$A:$B,1),"")</f>
        <v/>
      </c>
      <c r="B1569" s="1" t="str">
        <f>IF(Data!B1569&lt;&gt;"",_xlfn.RANK.AVG(Data!B1569,Data!$A:$B,1),"")</f>
        <v/>
      </c>
      <c r="E1569" s="3">
        <f t="shared" si="48"/>
        <v>1</v>
      </c>
      <c r="F1569" s="3" t="str">
        <f t="shared" si="49"/>
        <v>NA</v>
      </c>
    </row>
    <row r="1570" spans="1:6" ht="15.75" customHeight="1" x14ac:dyDescent="0.35">
      <c r="A1570" s="1" t="str">
        <f>IF(Data!A1570&lt;&gt;"",_xlfn.RANK.AVG(Data!A1570,Data!$A:$B,1),"")</f>
        <v/>
      </c>
      <c r="B1570" s="1" t="str">
        <f>IF(Data!B1570&lt;&gt;"",_xlfn.RANK.AVG(Data!B1570,Data!$A:$B,1),"")</f>
        <v/>
      </c>
      <c r="E1570" s="3">
        <f t="shared" si="48"/>
        <v>1</v>
      </c>
      <c r="F1570" s="3" t="str">
        <f t="shared" si="49"/>
        <v>NA</v>
      </c>
    </row>
    <row r="1571" spans="1:6" ht="15.75" customHeight="1" x14ac:dyDescent="0.35">
      <c r="A1571" s="1" t="str">
        <f>IF(Data!A1571&lt;&gt;"",_xlfn.RANK.AVG(Data!A1571,Data!$A:$B,1),"")</f>
        <v/>
      </c>
      <c r="B1571" s="1" t="str">
        <f>IF(Data!B1571&lt;&gt;"",_xlfn.RANK.AVG(Data!B1571,Data!$A:$B,1),"")</f>
        <v/>
      </c>
      <c r="E1571" s="3">
        <f t="shared" si="48"/>
        <v>1</v>
      </c>
      <c r="F1571" s="3" t="str">
        <f t="shared" si="49"/>
        <v>NA</v>
      </c>
    </row>
    <row r="1572" spans="1:6" ht="15.75" customHeight="1" x14ac:dyDescent="0.35">
      <c r="A1572" s="1" t="str">
        <f>IF(Data!A1572&lt;&gt;"",_xlfn.RANK.AVG(Data!A1572,Data!$A:$B,1),"")</f>
        <v/>
      </c>
      <c r="B1572" s="1" t="str">
        <f>IF(Data!B1572&lt;&gt;"",_xlfn.RANK.AVG(Data!B1572,Data!$A:$B,1),"")</f>
        <v/>
      </c>
      <c r="E1572" s="3">
        <f t="shared" si="48"/>
        <v>1</v>
      </c>
      <c r="F1572" s="3" t="str">
        <f t="shared" si="49"/>
        <v>NA</v>
      </c>
    </row>
    <row r="1573" spans="1:6" ht="15.75" customHeight="1" x14ac:dyDescent="0.35">
      <c r="A1573" s="1" t="str">
        <f>IF(Data!A1573&lt;&gt;"",_xlfn.RANK.AVG(Data!A1573,Data!$A:$B,1),"")</f>
        <v/>
      </c>
      <c r="B1573" s="1" t="str">
        <f>IF(Data!B1573&lt;&gt;"",_xlfn.RANK.AVG(Data!B1573,Data!$A:$B,1),"")</f>
        <v/>
      </c>
      <c r="E1573" s="3">
        <f t="shared" si="48"/>
        <v>1</v>
      </c>
      <c r="F1573" s="3" t="str">
        <f t="shared" si="49"/>
        <v>NA</v>
      </c>
    </row>
    <row r="1574" spans="1:6" ht="15.75" customHeight="1" x14ac:dyDescent="0.35">
      <c r="A1574" s="1" t="str">
        <f>IF(Data!A1574&lt;&gt;"",_xlfn.RANK.AVG(Data!A1574,Data!$A:$B,1),"")</f>
        <v/>
      </c>
      <c r="B1574" s="1" t="str">
        <f>IF(Data!B1574&lt;&gt;"",_xlfn.RANK.AVG(Data!B1574,Data!$A:$B,1),"")</f>
        <v/>
      </c>
      <c r="E1574" s="3">
        <f t="shared" si="48"/>
        <v>1</v>
      </c>
      <c r="F1574" s="3" t="str">
        <f t="shared" si="49"/>
        <v>NA</v>
      </c>
    </row>
    <row r="1575" spans="1:6" ht="15.75" customHeight="1" x14ac:dyDescent="0.35">
      <c r="A1575" s="1" t="str">
        <f>IF(Data!A1575&lt;&gt;"",_xlfn.RANK.AVG(Data!A1575,Data!$A:$B,1),"")</f>
        <v/>
      </c>
      <c r="B1575" s="1" t="str">
        <f>IF(Data!B1575&lt;&gt;"",_xlfn.RANK.AVG(Data!B1575,Data!$A:$B,1),"")</f>
        <v/>
      </c>
      <c r="E1575" s="3">
        <f t="shared" si="48"/>
        <v>1</v>
      </c>
      <c r="F1575" s="3" t="str">
        <f t="shared" si="49"/>
        <v>NA</v>
      </c>
    </row>
    <row r="1576" spans="1:6" ht="15.75" customHeight="1" x14ac:dyDescent="0.35">
      <c r="A1576" s="1" t="str">
        <f>IF(Data!A1576&lt;&gt;"",_xlfn.RANK.AVG(Data!A1576,Data!$A:$B,1),"")</f>
        <v/>
      </c>
      <c r="B1576" s="1" t="str">
        <f>IF(Data!B1576&lt;&gt;"",_xlfn.RANK.AVG(Data!B1576,Data!$A:$B,1),"")</f>
        <v/>
      </c>
      <c r="E1576" s="3">
        <f t="shared" si="48"/>
        <v>1</v>
      </c>
      <c r="F1576" s="3" t="str">
        <f t="shared" si="49"/>
        <v>NA</v>
      </c>
    </row>
    <row r="1577" spans="1:6" ht="15.75" customHeight="1" x14ac:dyDescent="0.35">
      <c r="A1577" s="1" t="str">
        <f>IF(Data!A1577&lt;&gt;"",_xlfn.RANK.AVG(Data!A1577,Data!$A:$B,1),"")</f>
        <v/>
      </c>
      <c r="B1577" s="1" t="str">
        <f>IF(Data!B1577&lt;&gt;"",_xlfn.RANK.AVG(Data!B1577,Data!$A:$B,1),"")</f>
        <v/>
      </c>
      <c r="E1577" s="3">
        <f t="shared" si="48"/>
        <v>1</v>
      </c>
      <c r="F1577" s="3" t="str">
        <f t="shared" si="49"/>
        <v>NA</v>
      </c>
    </row>
    <row r="1578" spans="1:6" ht="15.75" customHeight="1" x14ac:dyDescent="0.35">
      <c r="A1578" s="1" t="str">
        <f>IF(Data!A1578&lt;&gt;"",_xlfn.RANK.AVG(Data!A1578,Data!$A:$B,1),"")</f>
        <v/>
      </c>
      <c r="B1578" s="1" t="str">
        <f>IF(Data!B1578&lt;&gt;"",_xlfn.RANK.AVG(Data!B1578,Data!$A:$B,1),"")</f>
        <v/>
      </c>
      <c r="E1578" s="3">
        <f t="shared" si="48"/>
        <v>1</v>
      </c>
      <c r="F1578" s="3" t="str">
        <f t="shared" si="49"/>
        <v>NA</v>
      </c>
    </row>
    <row r="1579" spans="1:6" ht="15.75" customHeight="1" x14ac:dyDescent="0.35">
      <c r="A1579" s="1" t="str">
        <f>IF(Data!A1579&lt;&gt;"",_xlfn.RANK.AVG(Data!A1579,Data!$A:$B,1),"")</f>
        <v/>
      </c>
      <c r="B1579" s="1" t="str">
        <f>IF(Data!B1579&lt;&gt;"",_xlfn.RANK.AVG(Data!B1579,Data!$A:$B,1),"")</f>
        <v/>
      </c>
      <c r="E1579" s="3">
        <f t="shared" si="48"/>
        <v>1</v>
      </c>
      <c r="F1579" s="3" t="str">
        <f t="shared" si="49"/>
        <v>NA</v>
      </c>
    </row>
    <row r="1580" spans="1:6" ht="15.75" customHeight="1" x14ac:dyDescent="0.35">
      <c r="A1580" s="1" t="str">
        <f>IF(Data!A1580&lt;&gt;"",_xlfn.RANK.AVG(Data!A1580,Data!$A:$B,1),"")</f>
        <v/>
      </c>
      <c r="B1580" s="1" t="str">
        <f>IF(Data!B1580&lt;&gt;"",_xlfn.RANK.AVG(Data!B1580,Data!$A:$B,1),"")</f>
        <v/>
      </c>
      <c r="E1580" s="3">
        <f t="shared" si="48"/>
        <v>1</v>
      </c>
      <c r="F1580" s="3" t="str">
        <f t="shared" si="49"/>
        <v>NA</v>
      </c>
    </row>
    <row r="1581" spans="1:6" ht="15.75" customHeight="1" x14ac:dyDescent="0.35">
      <c r="A1581" s="1" t="str">
        <f>IF(Data!A1581&lt;&gt;"",_xlfn.RANK.AVG(Data!A1581,Data!$A:$B,1),"")</f>
        <v/>
      </c>
      <c r="B1581" s="1" t="str">
        <f>IF(Data!B1581&lt;&gt;"",_xlfn.RANK.AVG(Data!B1581,Data!$A:$B,1),"")</f>
        <v/>
      </c>
      <c r="E1581" s="3">
        <f t="shared" si="48"/>
        <v>1</v>
      </c>
      <c r="F1581" s="3" t="str">
        <f t="shared" si="49"/>
        <v>NA</v>
      </c>
    </row>
    <row r="1582" spans="1:6" ht="15.75" customHeight="1" x14ac:dyDescent="0.35">
      <c r="A1582" s="1" t="str">
        <f>IF(Data!A1582&lt;&gt;"",_xlfn.RANK.AVG(Data!A1582,Data!$A:$B,1),"")</f>
        <v/>
      </c>
      <c r="B1582" s="1" t="str">
        <f>IF(Data!B1582&lt;&gt;"",_xlfn.RANK.AVG(Data!B1582,Data!$A:$B,1),"")</f>
        <v/>
      </c>
      <c r="E1582" s="3">
        <f t="shared" si="48"/>
        <v>1</v>
      </c>
      <c r="F1582" s="3" t="str">
        <f t="shared" si="49"/>
        <v>NA</v>
      </c>
    </row>
    <row r="1583" spans="1:6" ht="15.75" customHeight="1" x14ac:dyDescent="0.35">
      <c r="A1583" s="1" t="str">
        <f>IF(Data!A1583&lt;&gt;"",_xlfn.RANK.AVG(Data!A1583,Data!$A:$B,1),"")</f>
        <v/>
      </c>
      <c r="B1583" s="1" t="str">
        <f>IF(Data!B1583&lt;&gt;"",_xlfn.RANK.AVG(Data!B1583,Data!$A:$B,1),"")</f>
        <v/>
      </c>
      <c r="E1583" s="3">
        <f t="shared" si="48"/>
        <v>1</v>
      </c>
      <c r="F1583" s="3" t="str">
        <f t="shared" si="49"/>
        <v>NA</v>
      </c>
    </row>
    <row r="1584" spans="1:6" ht="15.75" customHeight="1" x14ac:dyDescent="0.35">
      <c r="A1584" s="1" t="str">
        <f>IF(Data!A1584&lt;&gt;"",_xlfn.RANK.AVG(Data!A1584,Data!$A:$B,1),"")</f>
        <v/>
      </c>
      <c r="B1584" s="1" t="str">
        <f>IF(Data!B1584&lt;&gt;"",_xlfn.RANK.AVG(Data!B1584,Data!$A:$B,1),"")</f>
        <v/>
      </c>
      <c r="E1584" s="3">
        <f t="shared" si="48"/>
        <v>1</v>
      </c>
      <c r="F1584" s="3" t="str">
        <f t="shared" si="49"/>
        <v>NA</v>
      </c>
    </row>
    <row r="1585" spans="1:6" ht="15.75" customHeight="1" x14ac:dyDescent="0.35">
      <c r="A1585" s="1" t="str">
        <f>IF(Data!A1585&lt;&gt;"",_xlfn.RANK.AVG(Data!A1585,Data!$A:$B,1),"")</f>
        <v/>
      </c>
      <c r="B1585" s="1" t="str">
        <f>IF(Data!B1585&lt;&gt;"",_xlfn.RANK.AVG(Data!B1585,Data!$A:$B,1),"")</f>
        <v/>
      </c>
      <c r="E1585" s="3">
        <f t="shared" si="48"/>
        <v>1</v>
      </c>
      <c r="F1585" s="3" t="str">
        <f t="shared" si="49"/>
        <v>NA</v>
      </c>
    </row>
    <row r="1586" spans="1:6" ht="15.75" customHeight="1" x14ac:dyDescent="0.35">
      <c r="A1586" s="1" t="str">
        <f>IF(Data!A1586&lt;&gt;"",_xlfn.RANK.AVG(Data!A1586,Data!$A:$B,1),"")</f>
        <v/>
      </c>
      <c r="B1586" s="1" t="str">
        <f>IF(Data!B1586&lt;&gt;"",_xlfn.RANK.AVG(Data!B1586,Data!$A:$B,1),"")</f>
        <v/>
      </c>
      <c r="E1586" s="3">
        <f t="shared" si="48"/>
        <v>1</v>
      </c>
      <c r="F1586" s="3" t="str">
        <f t="shared" si="49"/>
        <v>NA</v>
      </c>
    </row>
    <row r="1587" spans="1:6" ht="15.75" customHeight="1" x14ac:dyDescent="0.35">
      <c r="A1587" s="1" t="str">
        <f>IF(Data!A1587&lt;&gt;"",_xlfn.RANK.AVG(Data!A1587,Data!$A:$B,1),"")</f>
        <v/>
      </c>
      <c r="B1587" s="1" t="str">
        <f>IF(Data!B1587&lt;&gt;"",_xlfn.RANK.AVG(Data!B1587,Data!$A:$B,1),"")</f>
        <v/>
      </c>
      <c r="E1587" s="3">
        <f t="shared" si="48"/>
        <v>1</v>
      </c>
      <c r="F1587" s="3" t="str">
        <f t="shared" si="49"/>
        <v>NA</v>
      </c>
    </row>
    <row r="1588" spans="1:6" ht="15.75" customHeight="1" x14ac:dyDescent="0.35">
      <c r="A1588" s="1" t="str">
        <f>IF(Data!A1588&lt;&gt;"",_xlfn.RANK.AVG(Data!A1588,Data!$A:$B,1),"")</f>
        <v/>
      </c>
      <c r="B1588" s="1" t="str">
        <f>IF(Data!B1588&lt;&gt;"",_xlfn.RANK.AVG(Data!B1588,Data!$A:$B,1),"")</f>
        <v/>
      </c>
      <c r="E1588" s="3">
        <f t="shared" si="48"/>
        <v>1</v>
      </c>
      <c r="F1588" s="3" t="str">
        <f t="shared" si="49"/>
        <v>NA</v>
      </c>
    </row>
    <row r="1589" spans="1:6" ht="15.75" customHeight="1" x14ac:dyDescent="0.35">
      <c r="A1589" s="1" t="str">
        <f>IF(Data!A1589&lt;&gt;"",_xlfn.RANK.AVG(Data!A1589,Data!$A:$B,1),"")</f>
        <v/>
      </c>
      <c r="B1589" s="1" t="str">
        <f>IF(Data!B1589&lt;&gt;"",_xlfn.RANK.AVG(Data!B1589,Data!$A:$B,1),"")</f>
        <v/>
      </c>
      <c r="E1589" s="3">
        <f t="shared" si="48"/>
        <v>1</v>
      </c>
      <c r="F1589" s="3" t="str">
        <f t="shared" si="49"/>
        <v>NA</v>
      </c>
    </row>
    <row r="1590" spans="1:6" ht="15.75" customHeight="1" x14ac:dyDescent="0.35">
      <c r="A1590" s="1" t="str">
        <f>IF(Data!A1590&lt;&gt;"",_xlfn.RANK.AVG(Data!A1590,Data!$A:$B,1),"")</f>
        <v/>
      </c>
      <c r="B1590" s="1" t="str">
        <f>IF(Data!B1590&lt;&gt;"",_xlfn.RANK.AVG(Data!B1590,Data!$A:$B,1),"")</f>
        <v/>
      </c>
      <c r="E1590" s="3">
        <f t="shared" si="48"/>
        <v>1</v>
      </c>
      <c r="F1590" s="3" t="str">
        <f t="shared" si="49"/>
        <v>NA</v>
      </c>
    </row>
    <row r="1591" spans="1:6" ht="15.75" customHeight="1" x14ac:dyDescent="0.35">
      <c r="A1591" s="1" t="str">
        <f>IF(Data!A1591&lt;&gt;"",_xlfn.RANK.AVG(Data!A1591,Data!$A:$B,1),"")</f>
        <v/>
      </c>
      <c r="B1591" s="1" t="str">
        <f>IF(Data!B1591&lt;&gt;"",_xlfn.RANK.AVG(Data!B1591,Data!$A:$B,1),"")</f>
        <v/>
      </c>
      <c r="E1591" s="3">
        <f t="shared" si="48"/>
        <v>1</v>
      </c>
      <c r="F1591" s="3" t="str">
        <f t="shared" si="49"/>
        <v>NA</v>
      </c>
    </row>
    <row r="1592" spans="1:6" ht="15.75" customHeight="1" x14ac:dyDescent="0.35">
      <c r="A1592" s="1" t="str">
        <f>IF(Data!A1592&lt;&gt;"",_xlfn.RANK.AVG(Data!A1592,Data!$A:$B,1),"")</f>
        <v/>
      </c>
      <c r="B1592" s="1" t="str">
        <f>IF(Data!B1592&lt;&gt;"",_xlfn.RANK.AVG(Data!B1592,Data!$A:$B,1),"")</f>
        <v/>
      </c>
      <c r="E1592" s="3">
        <f t="shared" si="48"/>
        <v>1</v>
      </c>
      <c r="F1592" s="3" t="str">
        <f t="shared" si="49"/>
        <v>NA</v>
      </c>
    </row>
    <row r="1593" spans="1:6" ht="15.75" customHeight="1" x14ac:dyDescent="0.35">
      <c r="A1593" s="1" t="str">
        <f>IF(Data!A1593&lt;&gt;"",_xlfn.RANK.AVG(Data!A1593,Data!$A:$B,1),"")</f>
        <v/>
      </c>
      <c r="B1593" s="1" t="str">
        <f>IF(Data!B1593&lt;&gt;"",_xlfn.RANK.AVG(Data!B1593,Data!$A:$B,1),"")</f>
        <v/>
      </c>
      <c r="E1593" s="3">
        <f t="shared" si="48"/>
        <v>1</v>
      </c>
      <c r="F1593" s="3" t="str">
        <f t="shared" si="49"/>
        <v>NA</v>
      </c>
    </row>
    <row r="1594" spans="1:6" ht="15.75" customHeight="1" x14ac:dyDescent="0.35">
      <c r="A1594" s="1" t="str">
        <f>IF(Data!A1594&lt;&gt;"",_xlfn.RANK.AVG(Data!A1594,Data!$A:$B,1),"")</f>
        <v/>
      </c>
      <c r="B1594" s="1" t="str">
        <f>IF(Data!B1594&lt;&gt;"",_xlfn.RANK.AVG(Data!B1594,Data!$A:$B,1),"")</f>
        <v/>
      </c>
      <c r="E1594" s="3">
        <f t="shared" si="48"/>
        <v>1</v>
      </c>
      <c r="F1594" s="3" t="str">
        <f t="shared" si="49"/>
        <v>NA</v>
      </c>
    </row>
    <row r="1595" spans="1:6" ht="15.75" customHeight="1" x14ac:dyDescent="0.35">
      <c r="A1595" s="1" t="str">
        <f>IF(Data!A1595&lt;&gt;"",_xlfn.RANK.AVG(Data!A1595,Data!$A:$B,1),"")</f>
        <v/>
      </c>
      <c r="B1595" s="1" t="str">
        <f>IF(Data!B1595&lt;&gt;"",_xlfn.RANK.AVG(Data!B1595,Data!$A:$B,1),"")</f>
        <v/>
      </c>
      <c r="E1595" s="3">
        <f t="shared" si="48"/>
        <v>1</v>
      </c>
      <c r="F1595" s="3" t="str">
        <f t="shared" si="49"/>
        <v>NA</v>
      </c>
    </row>
    <row r="1596" spans="1:6" ht="15.75" customHeight="1" x14ac:dyDescent="0.35">
      <c r="A1596" s="1" t="str">
        <f>IF(Data!A1596&lt;&gt;"",_xlfn.RANK.AVG(Data!A1596,Data!$A:$B,1),"")</f>
        <v/>
      </c>
      <c r="B1596" s="1" t="str">
        <f>IF(Data!B1596&lt;&gt;"",_xlfn.RANK.AVG(Data!B1596,Data!$A:$B,1),"")</f>
        <v/>
      </c>
      <c r="E1596" s="3">
        <f t="shared" si="48"/>
        <v>1</v>
      </c>
      <c r="F1596" s="3" t="str">
        <f t="shared" si="49"/>
        <v>NA</v>
      </c>
    </row>
    <row r="1597" spans="1:6" ht="15.75" customHeight="1" x14ac:dyDescent="0.35">
      <c r="A1597" s="1" t="str">
        <f>IF(Data!A1597&lt;&gt;"",_xlfn.RANK.AVG(Data!A1597,Data!$A:$B,1),"")</f>
        <v/>
      </c>
      <c r="B1597" s="1" t="str">
        <f>IF(Data!B1597&lt;&gt;"",_xlfn.RANK.AVG(Data!B1597,Data!$A:$B,1),"")</f>
        <v/>
      </c>
      <c r="E1597" s="3">
        <f t="shared" si="48"/>
        <v>1</v>
      </c>
      <c r="F1597" s="3" t="str">
        <f t="shared" si="49"/>
        <v>NA</v>
      </c>
    </row>
    <row r="1598" spans="1:6" ht="15.75" customHeight="1" x14ac:dyDescent="0.35">
      <c r="A1598" s="1" t="str">
        <f>IF(Data!A1598&lt;&gt;"",_xlfn.RANK.AVG(Data!A1598,Data!$A:$B,1),"")</f>
        <v/>
      </c>
      <c r="B1598" s="1" t="str">
        <f>IF(Data!B1598&lt;&gt;"",_xlfn.RANK.AVG(Data!B1598,Data!$A:$B,1),"")</f>
        <v/>
      </c>
      <c r="E1598" s="3">
        <f t="shared" si="48"/>
        <v>1</v>
      </c>
      <c r="F1598" s="3" t="str">
        <f t="shared" si="49"/>
        <v>NA</v>
      </c>
    </row>
    <row r="1599" spans="1:6" ht="15.75" customHeight="1" x14ac:dyDescent="0.35">
      <c r="A1599" s="1" t="str">
        <f>IF(Data!A1599&lt;&gt;"",_xlfn.RANK.AVG(Data!A1599,Data!$A:$B,1),"")</f>
        <v/>
      </c>
      <c r="B1599" s="1" t="str">
        <f>IF(Data!B1599&lt;&gt;"",_xlfn.RANK.AVG(Data!B1599,Data!$A:$B,1),"")</f>
        <v/>
      </c>
      <c r="E1599" s="3">
        <f t="shared" si="48"/>
        <v>1</v>
      </c>
      <c r="F1599" s="3" t="str">
        <f t="shared" si="49"/>
        <v>NA</v>
      </c>
    </row>
    <row r="1600" spans="1:6" ht="15.75" customHeight="1" x14ac:dyDescent="0.35">
      <c r="A1600" s="1" t="str">
        <f>IF(Data!A1600&lt;&gt;"",_xlfn.RANK.AVG(Data!A1600,Data!$A:$B,1),"")</f>
        <v/>
      </c>
      <c r="B1600" s="1" t="str">
        <f>IF(Data!B1600&lt;&gt;"",_xlfn.RANK.AVG(Data!B1600,Data!$A:$B,1),"")</f>
        <v/>
      </c>
      <c r="E1600" s="3">
        <f t="shared" si="48"/>
        <v>1</v>
      </c>
      <c r="F1600" s="3" t="str">
        <f t="shared" si="49"/>
        <v>NA</v>
      </c>
    </row>
    <row r="1601" spans="1:6" ht="15.75" customHeight="1" x14ac:dyDescent="0.35">
      <c r="A1601" s="1" t="str">
        <f>IF(Data!A1601&lt;&gt;"",_xlfn.RANK.AVG(Data!A1601,Data!$A:$B,1),"")</f>
        <v/>
      </c>
      <c r="B1601" s="1" t="str">
        <f>IF(Data!B1601&lt;&gt;"",_xlfn.RANK.AVG(Data!B1601,Data!$A:$B,1),"")</f>
        <v/>
      </c>
      <c r="E1601" s="3">
        <f t="shared" ref="E1601:E1664" si="50">IF(A1601=B1601,1,"NA")</f>
        <v>1</v>
      </c>
      <c r="F1601" s="3" t="str">
        <f t="shared" ref="F1601:F1664" si="51">IF(AND(A1601=B1601,A1601=650.5),1,"NA")</f>
        <v>NA</v>
      </c>
    </row>
    <row r="1602" spans="1:6" ht="15.75" customHeight="1" x14ac:dyDescent="0.35">
      <c r="A1602" s="1" t="str">
        <f>IF(Data!A1602&lt;&gt;"",_xlfn.RANK.AVG(Data!A1602,Data!$A:$B,1),"")</f>
        <v/>
      </c>
      <c r="B1602" s="1" t="str">
        <f>IF(Data!B1602&lt;&gt;"",_xlfn.RANK.AVG(Data!B1602,Data!$A:$B,1),"")</f>
        <v/>
      </c>
      <c r="E1602" s="3">
        <f t="shared" si="50"/>
        <v>1</v>
      </c>
      <c r="F1602" s="3" t="str">
        <f t="shared" si="51"/>
        <v>NA</v>
      </c>
    </row>
    <row r="1603" spans="1:6" ht="15.75" customHeight="1" x14ac:dyDescent="0.35">
      <c r="A1603" s="1" t="str">
        <f>IF(Data!A1603&lt;&gt;"",_xlfn.RANK.AVG(Data!A1603,Data!$A:$B,1),"")</f>
        <v/>
      </c>
      <c r="B1603" s="1" t="str">
        <f>IF(Data!B1603&lt;&gt;"",_xlfn.RANK.AVG(Data!B1603,Data!$A:$B,1),"")</f>
        <v/>
      </c>
      <c r="E1603" s="3">
        <f t="shared" si="50"/>
        <v>1</v>
      </c>
      <c r="F1603" s="3" t="str">
        <f t="shared" si="51"/>
        <v>NA</v>
      </c>
    </row>
    <row r="1604" spans="1:6" ht="15.75" customHeight="1" x14ac:dyDescent="0.35">
      <c r="A1604" s="1" t="str">
        <f>IF(Data!A1604&lt;&gt;"",_xlfn.RANK.AVG(Data!A1604,Data!$A:$B,1),"")</f>
        <v/>
      </c>
      <c r="B1604" s="1" t="str">
        <f>IF(Data!B1604&lt;&gt;"",_xlfn.RANK.AVG(Data!B1604,Data!$A:$B,1),"")</f>
        <v/>
      </c>
      <c r="E1604" s="3">
        <f t="shared" si="50"/>
        <v>1</v>
      </c>
      <c r="F1604" s="3" t="str">
        <f t="shared" si="51"/>
        <v>NA</v>
      </c>
    </row>
    <row r="1605" spans="1:6" ht="15.75" customHeight="1" x14ac:dyDescent="0.35">
      <c r="A1605" s="1" t="str">
        <f>IF(Data!A1605&lt;&gt;"",_xlfn.RANK.AVG(Data!A1605,Data!$A:$B,1),"")</f>
        <v/>
      </c>
      <c r="B1605" s="1" t="str">
        <f>IF(Data!B1605&lt;&gt;"",_xlfn.RANK.AVG(Data!B1605,Data!$A:$B,1),"")</f>
        <v/>
      </c>
      <c r="E1605" s="3">
        <f t="shared" si="50"/>
        <v>1</v>
      </c>
      <c r="F1605" s="3" t="str">
        <f t="shared" si="51"/>
        <v>NA</v>
      </c>
    </row>
    <row r="1606" spans="1:6" ht="15.75" customHeight="1" x14ac:dyDescent="0.35">
      <c r="A1606" s="1" t="str">
        <f>IF(Data!A1606&lt;&gt;"",_xlfn.RANK.AVG(Data!A1606,Data!$A:$B,1),"")</f>
        <v/>
      </c>
      <c r="B1606" s="1" t="str">
        <f>IF(Data!B1606&lt;&gt;"",_xlfn.RANK.AVG(Data!B1606,Data!$A:$B,1),"")</f>
        <v/>
      </c>
      <c r="E1606" s="3">
        <f t="shared" si="50"/>
        <v>1</v>
      </c>
      <c r="F1606" s="3" t="str">
        <f t="shared" si="51"/>
        <v>NA</v>
      </c>
    </row>
    <row r="1607" spans="1:6" ht="15.75" customHeight="1" x14ac:dyDescent="0.35">
      <c r="A1607" s="1" t="str">
        <f>IF(Data!A1607&lt;&gt;"",_xlfn.RANK.AVG(Data!A1607,Data!$A:$B,1),"")</f>
        <v/>
      </c>
      <c r="B1607" s="1" t="str">
        <f>IF(Data!B1607&lt;&gt;"",_xlfn.RANK.AVG(Data!B1607,Data!$A:$B,1),"")</f>
        <v/>
      </c>
      <c r="E1607" s="3">
        <f t="shared" si="50"/>
        <v>1</v>
      </c>
      <c r="F1607" s="3" t="str">
        <f t="shared" si="51"/>
        <v>NA</v>
      </c>
    </row>
    <row r="1608" spans="1:6" ht="15.75" customHeight="1" x14ac:dyDescent="0.35">
      <c r="A1608" s="1" t="str">
        <f>IF(Data!A1608&lt;&gt;"",_xlfn.RANK.AVG(Data!A1608,Data!$A:$B,1),"")</f>
        <v/>
      </c>
      <c r="B1608" s="1" t="str">
        <f>IF(Data!B1608&lt;&gt;"",_xlfn.RANK.AVG(Data!B1608,Data!$A:$B,1),"")</f>
        <v/>
      </c>
      <c r="E1608" s="3">
        <f t="shared" si="50"/>
        <v>1</v>
      </c>
      <c r="F1608" s="3" t="str">
        <f t="shared" si="51"/>
        <v>NA</v>
      </c>
    </row>
    <row r="1609" spans="1:6" ht="15.75" customHeight="1" x14ac:dyDescent="0.35">
      <c r="A1609" s="1" t="str">
        <f>IF(Data!A1609&lt;&gt;"",_xlfn.RANK.AVG(Data!A1609,Data!$A:$B,1),"")</f>
        <v/>
      </c>
      <c r="B1609" s="1" t="str">
        <f>IF(Data!B1609&lt;&gt;"",_xlfn.RANK.AVG(Data!B1609,Data!$A:$B,1),"")</f>
        <v/>
      </c>
      <c r="E1609" s="3">
        <f t="shared" si="50"/>
        <v>1</v>
      </c>
      <c r="F1609" s="3" t="str">
        <f t="shared" si="51"/>
        <v>NA</v>
      </c>
    </row>
    <row r="1610" spans="1:6" ht="15.75" customHeight="1" x14ac:dyDescent="0.35">
      <c r="A1610" s="1" t="str">
        <f>IF(Data!A1610&lt;&gt;"",_xlfn.RANK.AVG(Data!A1610,Data!$A:$B,1),"")</f>
        <v/>
      </c>
      <c r="B1610" s="1" t="str">
        <f>IF(Data!B1610&lt;&gt;"",_xlfn.RANK.AVG(Data!B1610,Data!$A:$B,1),"")</f>
        <v/>
      </c>
      <c r="E1610" s="3">
        <f t="shared" si="50"/>
        <v>1</v>
      </c>
      <c r="F1610" s="3" t="str">
        <f t="shared" si="51"/>
        <v>NA</v>
      </c>
    </row>
    <row r="1611" spans="1:6" ht="15.75" customHeight="1" x14ac:dyDescent="0.35">
      <c r="A1611" s="1" t="str">
        <f>IF(Data!A1611&lt;&gt;"",_xlfn.RANK.AVG(Data!A1611,Data!$A:$B,1),"")</f>
        <v/>
      </c>
      <c r="B1611" s="1" t="str">
        <f>IF(Data!B1611&lt;&gt;"",_xlfn.RANK.AVG(Data!B1611,Data!$A:$B,1),"")</f>
        <v/>
      </c>
      <c r="E1611" s="3">
        <f t="shared" si="50"/>
        <v>1</v>
      </c>
      <c r="F1611" s="3" t="str">
        <f t="shared" si="51"/>
        <v>NA</v>
      </c>
    </row>
    <row r="1612" spans="1:6" ht="15.75" customHeight="1" x14ac:dyDescent="0.35">
      <c r="A1612" s="1" t="str">
        <f>IF(Data!A1612&lt;&gt;"",_xlfn.RANK.AVG(Data!A1612,Data!$A:$B,1),"")</f>
        <v/>
      </c>
      <c r="B1612" s="1" t="str">
        <f>IF(Data!B1612&lt;&gt;"",_xlfn.RANK.AVG(Data!B1612,Data!$A:$B,1),"")</f>
        <v/>
      </c>
      <c r="E1612" s="3">
        <f t="shared" si="50"/>
        <v>1</v>
      </c>
      <c r="F1612" s="3" t="str">
        <f t="shared" si="51"/>
        <v>NA</v>
      </c>
    </row>
    <row r="1613" spans="1:6" ht="15.75" customHeight="1" x14ac:dyDescent="0.35">
      <c r="A1613" s="1" t="str">
        <f>IF(Data!A1613&lt;&gt;"",_xlfn.RANK.AVG(Data!A1613,Data!$A:$B,1),"")</f>
        <v/>
      </c>
      <c r="B1613" s="1" t="str">
        <f>IF(Data!B1613&lt;&gt;"",_xlfn.RANK.AVG(Data!B1613,Data!$A:$B,1),"")</f>
        <v/>
      </c>
      <c r="E1613" s="3">
        <f t="shared" si="50"/>
        <v>1</v>
      </c>
      <c r="F1613" s="3" t="str">
        <f t="shared" si="51"/>
        <v>NA</v>
      </c>
    </row>
    <row r="1614" spans="1:6" ht="15.75" customHeight="1" x14ac:dyDescent="0.35">
      <c r="A1614" s="1" t="str">
        <f>IF(Data!A1614&lt;&gt;"",_xlfn.RANK.AVG(Data!A1614,Data!$A:$B,1),"")</f>
        <v/>
      </c>
      <c r="B1614" s="1" t="str">
        <f>IF(Data!B1614&lt;&gt;"",_xlfn.RANK.AVG(Data!B1614,Data!$A:$B,1),"")</f>
        <v/>
      </c>
      <c r="E1614" s="3">
        <f t="shared" si="50"/>
        <v>1</v>
      </c>
      <c r="F1614" s="3" t="str">
        <f t="shared" si="51"/>
        <v>NA</v>
      </c>
    </row>
    <row r="1615" spans="1:6" ht="15.75" customHeight="1" x14ac:dyDescent="0.35">
      <c r="A1615" s="1" t="str">
        <f>IF(Data!A1615&lt;&gt;"",_xlfn.RANK.AVG(Data!A1615,Data!$A:$B,1),"")</f>
        <v/>
      </c>
      <c r="B1615" s="1" t="str">
        <f>IF(Data!B1615&lt;&gt;"",_xlfn.RANK.AVG(Data!B1615,Data!$A:$B,1),"")</f>
        <v/>
      </c>
      <c r="E1615" s="3">
        <f t="shared" si="50"/>
        <v>1</v>
      </c>
      <c r="F1615" s="3" t="str">
        <f t="shared" si="51"/>
        <v>NA</v>
      </c>
    </row>
    <row r="1616" spans="1:6" ht="15.75" customHeight="1" x14ac:dyDescent="0.35">
      <c r="A1616" s="1" t="str">
        <f>IF(Data!A1616&lt;&gt;"",_xlfn.RANK.AVG(Data!A1616,Data!$A:$B,1),"")</f>
        <v/>
      </c>
      <c r="B1616" s="1" t="str">
        <f>IF(Data!B1616&lt;&gt;"",_xlfn.RANK.AVG(Data!B1616,Data!$A:$B,1),"")</f>
        <v/>
      </c>
      <c r="E1616" s="3">
        <f t="shared" si="50"/>
        <v>1</v>
      </c>
      <c r="F1616" s="3" t="str">
        <f t="shared" si="51"/>
        <v>NA</v>
      </c>
    </row>
    <row r="1617" spans="1:6" ht="15.75" customHeight="1" x14ac:dyDescent="0.35">
      <c r="A1617" s="1" t="str">
        <f>IF(Data!A1617&lt;&gt;"",_xlfn.RANK.AVG(Data!A1617,Data!$A:$B,1),"")</f>
        <v/>
      </c>
      <c r="B1617" s="1" t="str">
        <f>IF(Data!B1617&lt;&gt;"",_xlfn.RANK.AVG(Data!B1617,Data!$A:$B,1),"")</f>
        <v/>
      </c>
      <c r="E1617" s="3">
        <f t="shared" si="50"/>
        <v>1</v>
      </c>
      <c r="F1617" s="3" t="str">
        <f t="shared" si="51"/>
        <v>NA</v>
      </c>
    </row>
    <row r="1618" spans="1:6" ht="15.75" customHeight="1" x14ac:dyDescent="0.35">
      <c r="A1618" s="1" t="str">
        <f>IF(Data!A1618&lt;&gt;"",_xlfn.RANK.AVG(Data!A1618,Data!$A:$B,1),"")</f>
        <v/>
      </c>
      <c r="B1618" s="1" t="str">
        <f>IF(Data!B1618&lt;&gt;"",_xlfn.RANK.AVG(Data!B1618,Data!$A:$B,1),"")</f>
        <v/>
      </c>
      <c r="E1618" s="3">
        <f t="shared" si="50"/>
        <v>1</v>
      </c>
      <c r="F1618" s="3" t="str">
        <f t="shared" si="51"/>
        <v>NA</v>
      </c>
    </row>
    <row r="1619" spans="1:6" ht="15.75" customHeight="1" x14ac:dyDescent="0.35">
      <c r="A1619" s="1" t="str">
        <f>IF(Data!A1619&lt;&gt;"",_xlfn.RANK.AVG(Data!A1619,Data!$A:$B,1),"")</f>
        <v/>
      </c>
      <c r="B1619" s="1" t="str">
        <f>IF(Data!B1619&lt;&gt;"",_xlfn.RANK.AVG(Data!B1619,Data!$A:$B,1),"")</f>
        <v/>
      </c>
      <c r="E1619" s="3">
        <f t="shared" si="50"/>
        <v>1</v>
      </c>
      <c r="F1619" s="3" t="str">
        <f t="shared" si="51"/>
        <v>NA</v>
      </c>
    </row>
    <row r="1620" spans="1:6" ht="15.75" customHeight="1" x14ac:dyDescent="0.35">
      <c r="A1620" s="1" t="str">
        <f>IF(Data!A1620&lt;&gt;"",_xlfn.RANK.AVG(Data!A1620,Data!$A:$B,1),"")</f>
        <v/>
      </c>
      <c r="B1620" s="1" t="str">
        <f>IF(Data!B1620&lt;&gt;"",_xlfn.RANK.AVG(Data!B1620,Data!$A:$B,1),"")</f>
        <v/>
      </c>
      <c r="E1620" s="3">
        <f t="shared" si="50"/>
        <v>1</v>
      </c>
      <c r="F1620" s="3" t="str">
        <f t="shared" si="51"/>
        <v>NA</v>
      </c>
    </row>
    <row r="1621" spans="1:6" ht="15.75" customHeight="1" x14ac:dyDescent="0.35">
      <c r="A1621" s="1" t="str">
        <f>IF(Data!A1621&lt;&gt;"",_xlfn.RANK.AVG(Data!A1621,Data!$A:$B,1),"")</f>
        <v/>
      </c>
      <c r="B1621" s="1" t="str">
        <f>IF(Data!B1621&lt;&gt;"",_xlfn.RANK.AVG(Data!B1621,Data!$A:$B,1),"")</f>
        <v/>
      </c>
      <c r="E1621" s="3">
        <f t="shared" si="50"/>
        <v>1</v>
      </c>
      <c r="F1621" s="3" t="str">
        <f t="shared" si="51"/>
        <v>NA</v>
      </c>
    </row>
    <row r="1622" spans="1:6" ht="15.75" customHeight="1" x14ac:dyDescent="0.35">
      <c r="A1622" s="1" t="str">
        <f>IF(Data!A1622&lt;&gt;"",_xlfn.RANK.AVG(Data!A1622,Data!$A:$B,1),"")</f>
        <v/>
      </c>
      <c r="B1622" s="1" t="str">
        <f>IF(Data!B1622&lt;&gt;"",_xlfn.RANK.AVG(Data!B1622,Data!$A:$B,1),"")</f>
        <v/>
      </c>
      <c r="E1622" s="3">
        <f t="shared" si="50"/>
        <v>1</v>
      </c>
      <c r="F1622" s="3" t="str">
        <f t="shared" si="51"/>
        <v>NA</v>
      </c>
    </row>
    <row r="1623" spans="1:6" ht="15.75" customHeight="1" x14ac:dyDescent="0.35">
      <c r="A1623" s="1" t="str">
        <f>IF(Data!A1623&lt;&gt;"",_xlfn.RANK.AVG(Data!A1623,Data!$A:$B,1),"")</f>
        <v/>
      </c>
      <c r="B1623" s="1" t="str">
        <f>IF(Data!B1623&lt;&gt;"",_xlfn.RANK.AVG(Data!B1623,Data!$A:$B,1),"")</f>
        <v/>
      </c>
      <c r="E1623" s="3">
        <f t="shared" si="50"/>
        <v>1</v>
      </c>
      <c r="F1623" s="3" t="str">
        <f t="shared" si="51"/>
        <v>NA</v>
      </c>
    </row>
    <row r="1624" spans="1:6" ht="15.75" customHeight="1" x14ac:dyDescent="0.35">
      <c r="A1624" s="1" t="str">
        <f>IF(Data!A1624&lt;&gt;"",_xlfn.RANK.AVG(Data!A1624,Data!$A:$B,1),"")</f>
        <v/>
      </c>
      <c r="B1624" s="1" t="str">
        <f>IF(Data!B1624&lt;&gt;"",_xlfn.RANK.AVG(Data!B1624,Data!$A:$B,1),"")</f>
        <v/>
      </c>
      <c r="E1624" s="3">
        <f t="shared" si="50"/>
        <v>1</v>
      </c>
      <c r="F1624" s="3" t="str">
        <f t="shared" si="51"/>
        <v>NA</v>
      </c>
    </row>
    <row r="1625" spans="1:6" ht="15.75" customHeight="1" x14ac:dyDescent="0.35">
      <c r="A1625" s="1" t="str">
        <f>IF(Data!A1625&lt;&gt;"",_xlfn.RANK.AVG(Data!A1625,Data!$A:$B,1),"")</f>
        <v/>
      </c>
      <c r="B1625" s="1" t="str">
        <f>IF(Data!B1625&lt;&gt;"",_xlfn.RANK.AVG(Data!B1625,Data!$A:$B,1),"")</f>
        <v/>
      </c>
      <c r="E1625" s="3">
        <f t="shared" si="50"/>
        <v>1</v>
      </c>
      <c r="F1625" s="3" t="str">
        <f t="shared" si="51"/>
        <v>NA</v>
      </c>
    </row>
    <row r="1626" spans="1:6" ht="15.75" customHeight="1" x14ac:dyDescent="0.35">
      <c r="A1626" s="1" t="str">
        <f>IF(Data!A1626&lt;&gt;"",_xlfn.RANK.AVG(Data!A1626,Data!$A:$B,1),"")</f>
        <v/>
      </c>
      <c r="B1626" s="1" t="str">
        <f>IF(Data!B1626&lt;&gt;"",_xlfn.RANK.AVG(Data!B1626,Data!$A:$B,1),"")</f>
        <v/>
      </c>
      <c r="E1626" s="3">
        <f t="shared" si="50"/>
        <v>1</v>
      </c>
      <c r="F1626" s="3" t="str">
        <f t="shared" si="51"/>
        <v>NA</v>
      </c>
    </row>
    <row r="1627" spans="1:6" ht="15.75" customHeight="1" x14ac:dyDescent="0.35">
      <c r="A1627" s="1" t="str">
        <f>IF(Data!A1627&lt;&gt;"",_xlfn.RANK.AVG(Data!A1627,Data!$A:$B,1),"")</f>
        <v/>
      </c>
      <c r="B1627" s="1" t="str">
        <f>IF(Data!B1627&lt;&gt;"",_xlfn.RANK.AVG(Data!B1627,Data!$A:$B,1),"")</f>
        <v/>
      </c>
      <c r="E1627" s="3">
        <f t="shared" si="50"/>
        <v>1</v>
      </c>
      <c r="F1627" s="3" t="str">
        <f t="shared" si="51"/>
        <v>NA</v>
      </c>
    </row>
    <row r="1628" spans="1:6" ht="15.75" customHeight="1" x14ac:dyDescent="0.35">
      <c r="A1628" s="1" t="str">
        <f>IF(Data!A1628&lt;&gt;"",_xlfn.RANK.AVG(Data!A1628,Data!$A:$B,1),"")</f>
        <v/>
      </c>
      <c r="B1628" s="1" t="str">
        <f>IF(Data!B1628&lt;&gt;"",_xlfn.RANK.AVG(Data!B1628,Data!$A:$B,1),"")</f>
        <v/>
      </c>
      <c r="E1628" s="3">
        <f t="shared" si="50"/>
        <v>1</v>
      </c>
      <c r="F1628" s="3" t="str">
        <f t="shared" si="51"/>
        <v>NA</v>
      </c>
    </row>
    <row r="1629" spans="1:6" ht="15.75" customHeight="1" x14ac:dyDescent="0.35">
      <c r="A1629" s="1" t="str">
        <f>IF(Data!A1629&lt;&gt;"",_xlfn.RANK.AVG(Data!A1629,Data!$A:$B,1),"")</f>
        <v/>
      </c>
      <c r="B1629" s="1" t="str">
        <f>IF(Data!B1629&lt;&gt;"",_xlfn.RANK.AVG(Data!B1629,Data!$A:$B,1),"")</f>
        <v/>
      </c>
      <c r="E1629" s="3">
        <f t="shared" si="50"/>
        <v>1</v>
      </c>
      <c r="F1629" s="3" t="str">
        <f t="shared" si="51"/>
        <v>NA</v>
      </c>
    </row>
    <row r="1630" spans="1:6" ht="15.75" customHeight="1" x14ac:dyDescent="0.35">
      <c r="A1630" s="1" t="str">
        <f>IF(Data!A1630&lt;&gt;"",_xlfn.RANK.AVG(Data!A1630,Data!$A:$B,1),"")</f>
        <v/>
      </c>
      <c r="B1630" s="1" t="str">
        <f>IF(Data!B1630&lt;&gt;"",_xlfn.RANK.AVG(Data!B1630,Data!$A:$B,1),"")</f>
        <v/>
      </c>
      <c r="E1630" s="3">
        <f t="shared" si="50"/>
        <v>1</v>
      </c>
      <c r="F1630" s="3" t="str">
        <f t="shared" si="51"/>
        <v>NA</v>
      </c>
    </row>
    <row r="1631" spans="1:6" ht="15.75" customHeight="1" x14ac:dyDescent="0.35">
      <c r="A1631" s="1" t="str">
        <f>IF(Data!A1631&lt;&gt;"",_xlfn.RANK.AVG(Data!A1631,Data!$A:$B,1),"")</f>
        <v/>
      </c>
      <c r="B1631" s="1" t="str">
        <f>IF(Data!B1631&lt;&gt;"",_xlfn.RANK.AVG(Data!B1631,Data!$A:$B,1),"")</f>
        <v/>
      </c>
      <c r="E1631" s="3">
        <f t="shared" si="50"/>
        <v>1</v>
      </c>
      <c r="F1631" s="3" t="str">
        <f t="shared" si="51"/>
        <v>NA</v>
      </c>
    </row>
    <row r="1632" spans="1:6" ht="15.75" customHeight="1" x14ac:dyDescent="0.35">
      <c r="A1632" s="1" t="str">
        <f>IF(Data!A1632&lt;&gt;"",_xlfn.RANK.AVG(Data!A1632,Data!$A:$B,1),"")</f>
        <v/>
      </c>
      <c r="B1632" s="1" t="str">
        <f>IF(Data!B1632&lt;&gt;"",_xlfn.RANK.AVG(Data!B1632,Data!$A:$B,1),"")</f>
        <v/>
      </c>
      <c r="E1632" s="3">
        <f t="shared" si="50"/>
        <v>1</v>
      </c>
      <c r="F1632" s="3" t="str">
        <f t="shared" si="51"/>
        <v>NA</v>
      </c>
    </row>
    <row r="1633" spans="1:6" ht="15.75" customHeight="1" x14ac:dyDescent="0.35">
      <c r="A1633" s="1" t="str">
        <f>IF(Data!A1633&lt;&gt;"",_xlfn.RANK.AVG(Data!A1633,Data!$A:$B,1),"")</f>
        <v/>
      </c>
      <c r="B1633" s="1" t="str">
        <f>IF(Data!B1633&lt;&gt;"",_xlfn.RANK.AVG(Data!B1633,Data!$A:$B,1),"")</f>
        <v/>
      </c>
      <c r="E1633" s="3">
        <f t="shared" si="50"/>
        <v>1</v>
      </c>
      <c r="F1633" s="3" t="str">
        <f t="shared" si="51"/>
        <v>NA</v>
      </c>
    </row>
    <row r="1634" spans="1:6" ht="15.75" customHeight="1" x14ac:dyDescent="0.35">
      <c r="A1634" s="1" t="str">
        <f>IF(Data!A1634&lt;&gt;"",_xlfn.RANK.AVG(Data!A1634,Data!$A:$B,1),"")</f>
        <v/>
      </c>
      <c r="B1634" s="1" t="str">
        <f>IF(Data!B1634&lt;&gt;"",_xlfn.RANK.AVG(Data!B1634,Data!$A:$B,1),"")</f>
        <v/>
      </c>
      <c r="E1634" s="3">
        <f t="shared" si="50"/>
        <v>1</v>
      </c>
      <c r="F1634" s="3" t="str">
        <f t="shared" si="51"/>
        <v>NA</v>
      </c>
    </row>
    <row r="1635" spans="1:6" ht="15.75" customHeight="1" x14ac:dyDescent="0.35">
      <c r="A1635" s="1" t="str">
        <f>IF(Data!A1635&lt;&gt;"",_xlfn.RANK.AVG(Data!A1635,Data!$A:$B,1),"")</f>
        <v/>
      </c>
      <c r="B1635" s="1" t="str">
        <f>IF(Data!B1635&lt;&gt;"",_xlfn.RANK.AVG(Data!B1635,Data!$A:$B,1),"")</f>
        <v/>
      </c>
      <c r="E1635" s="3">
        <f t="shared" si="50"/>
        <v>1</v>
      </c>
      <c r="F1635" s="3" t="str">
        <f t="shared" si="51"/>
        <v>NA</v>
      </c>
    </row>
    <row r="1636" spans="1:6" ht="15.75" customHeight="1" x14ac:dyDescent="0.35">
      <c r="A1636" s="1" t="str">
        <f>IF(Data!A1636&lt;&gt;"",_xlfn.RANK.AVG(Data!A1636,Data!$A:$B,1),"")</f>
        <v/>
      </c>
      <c r="B1636" s="1" t="str">
        <f>IF(Data!B1636&lt;&gt;"",_xlfn.RANK.AVG(Data!B1636,Data!$A:$B,1),"")</f>
        <v/>
      </c>
      <c r="E1636" s="3">
        <f t="shared" si="50"/>
        <v>1</v>
      </c>
      <c r="F1636" s="3" t="str">
        <f t="shared" si="51"/>
        <v>NA</v>
      </c>
    </row>
    <row r="1637" spans="1:6" ht="15.75" customHeight="1" x14ac:dyDescent="0.35">
      <c r="A1637" s="1" t="str">
        <f>IF(Data!A1637&lt;&gt;"",_xlfn.RANK.AVG(Data!A1637,Data!$A:$B,1),"")</f>
        <v/>
      </c>
      <c r="B1637" s="1" t="str">
        <f>IF(Data!B1637&lt;&gt;"",_xlfn.RANK.AVG(Data!B1637,Data!$A:$B,1),"")</f>
        <v/>
      </c>
      <c r="E1637" s="3">
        <f t="shared" si="50"/>
        <v>1</v>
      </c>
      <c r="F1637" s="3" t="str">
        <f t="shared" si="51"/>
        <v>NA</v>
      </c>
    </row>
    <row r="1638" spans="1:6" ht="15.75" customHeight="1" x14ac:dyDescent="0.35">
      <c r="A1638" s="1" t="str">
        <f>IF(Data!A1638&lt;&gt;"",_xlfn.RANK.AVG(Data!A1638,Data!$A:$B,1),"")</f>
        <v/>
      </c>
      <c r="B1638" s="1" t="str">
        <f>IF(Data!B1638&lt;&gt;"",_xlfn.RANK.AVG(Data!B1638,Data!$A:$B,1),"")</f>
        <v/>
      </c>
      <c r="E1638" s="3">
        <f t="shared" si="50"/>
        <v>1</v>
      </c>
      <c r="F1638" s="3" t="str">
        <f t="shared" si="51"/>
        <v>NA</v>
      </c>
    </row>
    <row r="1639" spans="1:6" ht="15.75" customHeight="1" x14ac:dyDescent="0.35">
      <c r="A1639" s="1" t="str">
        <f>IF(Data!A1639&lt;&gt;"",_xlfn.RANK.AVG(Data!A1639,Data!$A:$B,1),"")</f>
        <v/>
      </c>
      <c r="B1639" s="1" t="str">
        <f>IF(Data!B1639&lt;&gt;"",_xlfn.RANK.AVG(Data!B1639,Data!$A:$B,1),"")</f>
        <v/>
      </c>
      <c r="E1639" s="3">
        <f t="shared" si="50"/>
        <v>1</v>
      </c>
      <c r="F1639" s="3" t="str">
        <f t="shared" si="51"/>
        <v>NA</v>
      </c>
    </row>
    <row r="1640" spans="1:6" ht="15.75" customHeight="1" x14ac:dyDescent="0.35">
      <c r="A1640" s="1" t="str">
        <f>IF(Data!A1640&lt;&gt;"",_xlfn.RANK.AVG(Data!A1640,Data!$A:$B,1),"")</f>
        <v/>
      </c>
      <c r="B1640" s="1" t="str">
        <f>IF(Data!B1640&lt;&gt;"",_xlfn.RANK.AVG(Data!B1640,Data!$A:$B,1),"")</f>
        <v/>
      </c>
      <c r="E1640" s="3">
        <f t="shared" si="50"/>
        <v>1</v>
      </c>
      <c r="F1640" s="3" t="str">
        <f t="shared" si="51"/>
        <v>NA</v>
      </c>
    </row>
    <row r="1641" spans="1:6" ht="15.75" customHeight="1" x14ac:dyDescent="0.35">
      <c r="A1641" s="1" t="str">
        <f>IF(Data!A1641&lt;&gt;"",_xlfn.RANK.AVG(Data!A1641,Data!$A:$B,1),"")</f>
        <v/>
      </c>
      <c r="B1641" s="1" t="str">
        <f>IF(Data!B1641&lt;&gt;"",_xlfn.RANK.AVG(Data!B1641,Data!$A:$B,1),"")</f>
        <v/>
      </c>
      <c r="E1641" s="3">
        <f t="shared" si="50"/>
        <v>1</v>
      </c>
      <c r="F1641" s="3" t="str">
        <f t="shared" si="51"/>
        <v>NA</v>
      </c>
    </row>
    <row r="1642" spans="1:6" ht="15.75" customHeight="1" x14ac:dyDescent="0.35">
      <c r="A1642" s="1" t="str">
        <f>IF(Data!A1642&lt;&gt;"",_xlfn.RANK.AVG(Data!A1642,Data!$A:$B,1),"")</f>
        <v/>
      </c>
      <c r="B1642" s="1" t="str">
        <f>IF(Data!B1642&lt;&gt;"",_xlfn.RANK.AVG(Data!B1642,Data!$A:$B,1),"")</f>
        <v/>
      </c>
      <c r="E1642" s="3">
        <f t="shared" si="50"/>
        <v>1</v>
      </c>
      <c r="F1642" s="3" t="str">
        <f t="shared" si="51"/>
        <v>NA</v>
      </c>
    </row>
    <row r="1643" spans="1:6" ht="15.75" customHeight="1" x14ac:dyDescent="0.35">
      <c r="A1643" s="1" t="str">
        <f>IF(Data!A1643&lt;&gt;"",_xlfn.RANK.AVG(Data!A1643,Data!$A:$B,1),"")</f>
        <v/>
      </c>
      <c r="B1643" s="1" t="str">
        <f>IF(Data!B1643&lt;&gt;"",_xlfn.RANK.AVG(Data!B1643,Data!$A:$B,1),"")</f>
        <v/>
      </c>
      <c r="E1643" s="3">
        <f t="shared" si="50"/>
        <v>1</v>
      </c>
      <c r="F1643" s="3" t="str">
        <f t="shared" si="51"/>
        <v>NA</v>
      </c>
    </row>
    <row r="1644" spans="1:6" ht="15.75" customHeight="1" x14ac:dyDescent="0.35">
      <c r="A1644" s="1" t="str">
        <f>IF(Data!A1644&lt;&gt;"",_xlfn.RANK.AVG(Data!A1644,Data!$A:$B,1),"")</f>
        <v/>
      </c>
      <c r="B1644" s="1" t="str">
        <f>IF(Data!B1644&lt;&gt;"",_xlfn.RANK.AVG(Data!B1644,Data!$A:$B,1),"")</f>
        <v/>
      </c>
      <c r="E1644" s="3">
        <f t="shared" si="50"/>
        <v>1</v>
      </c>
      <c r="F1644" s="3" t="str">
        <f t="shared" si="51"/>
        <v>NA</v>
      </c>
    </row>
    <row r="1645" spans="1:6" ht="15.75" customHeight="1" x14ac:dyDescent="0.35">
      <c r="A1645" s="1" t="str">
        <f>IF(Data!A1645&lt;&gt;"",_xlfn.RANK.AVG(Data!A1645,Data!$A:$B,1),"")</f>
        <v/>
      </c>
      <c r="B1645" s="1" t="str">
        <f>IF(Data!B1645&lt;&gt;"",_xlfn.RANK.AVG(Data!B1645,Data!$A:$B,1),"")</f>
        <v/>
      </c>
      <c r="E1645" s="3">
        <f t="shared" si="50"/>
        <v>1</v>
      </c>
      <c r="F1645" s="3" t="str">
        <f t="shared" si="51"/>
        <v>NA</v>
      </c>
    </row>
    <row r="1646" spans="1:6" ht="15.75" customHeight="1" x14ac:dyDescent="0.35">
      <c r="A1646" s="1" t="str">
        <f>IF(Data!A1646&lt;&gt;"",_xlfn.RANK.AVG(Data!A1646,Data!$A:$B,1),"")</f>
        <v/>
      </c>
      <c r="B1646" s="1" t="str">
        <f>IF(Data!B1646&lt;&gt;"",_xlfn.RANK.AVG(Data!B1646,Data!$A:$B,1),"")</f>
        <v/>
      </c>
      <c r="E1646" s="3">
        <f t="shared" si="50"/>
        <v>1</v>
      </c>
      <c r="F1646" s="3" t="str">
        <f t="shared" si="51"/>
        <v>NA</v>
      </c>
    </row>
    <row r="1647" spans="1:6" ht="15.75" customHeight="1" x14ac:dyDescent="0.35">
      <c r="A1647" s="1" t="str">
        <f>IF(Data!A1647&lt;&gt;"",_xlfn.RANK.AVG(Data!A1647,Data!$A:$B,1),"")</f>
        <v/>
      </c>
      <c r="B1647" s="1" t="str">
        <f>IF(Data!B1647&lt;&gt;"",_xlfn.RANK.AVG(Data!B1647,Data!$A:$B,1),"")</f>
        <v/>
      </c>
      <c r="E1647" s="3">
        <f t="shared" si="50"/>
        <v>1</v>
      </c>
      <c r="F1647" s="3" t="str">
        <f t="shared" si="51"/>
        <v>NA</v>
      </c>
    </row>
    <row r="1648" spans="1:6" ht="15.75" customHeight="1" x14ac:dyDescent="0.35">
      <c r="A1648" s="1" t="str">
        <f>IF(Data!A1648&lt;&gt;"",_xlfn.RANK.AVG(Data!A1648,Data!$A:$B,1),"")</f>
        <v/>
      </c>
      <c r="B1648" s="1" t="str">
        <f>IF(Data!B1648&lt;&gt;"",_xlfn.RANK.AVG(Data!B1648,Data!$A:$B,1),"")</f>
        <v/>
      </c>
      <c r="E1648" s="3">
        <f t="shared" si="50"/>
        <v>1</v>
      </c>
      <c r="F1648" s="3" t="str">
        <f t="shared" si="51"/>
        <v>NA</v>
      </c>
    </row>
    <row r="1649" spans="1:6" ht="15.75" customHeight="1" x14ac:dyDescent="0.35">
      <c r="A1649" s="1" t="str">
        <f>IF(Data!A1649&lt;&gt;"",_xlfn.RANK.AVG(Data!A1649,Data!$A:$B,1),"")</f>
        <v/>
      </c>
      <c r="B1649" s="1" t="str">
        <f>IF(Data!B1649&lt;&gt;"",_xlfn.RANK.AVG(Data!B1649,Data!$A:$B,1),"")</f>
        <v/>
      </c>
      <c r="E1649" s="3">
        <f t="shared" si="50"/>
        <v>1</v>
      </c>
      <c r="F1649" s="3" t="str">
        <f t="shared" si="51"/>
        <v>NA</v>
      </c>
    </row>
    <row r="1650" spans="1:6" ht="15.75" customHeight="1" x14ac:dyDescent="0.35">
      <c r="A1650" s="1" t="str">
        <f>IF(Data!A1650&lt;&gt;"",_xlfn.RANK.AVG(Data!A1650,Data!$A:$B,1),"")</f>
        <v/>
      </c>
      <c r="B1650" s="1" t="str">
        <f>IF(Data!B1650&lt;&gt;"",_xlfn.RANK.AVG(Data!B1650,Data!$A:$B,1),"")</f>
        <v/>
      </c>
      <c r="E1650" s="3">
        <f t="shared" si="50"/>
        <v>1</v>
      </c>
      <c r="F1650" s="3" t="str">
        <f t="shared" si="51"/>
        <v>NA</v>
      </c>
    </row>
    <row r="1651" spans="1:6" ht="15.75" customHeight="1" x14ac:dyDescent="0.35">
      <c r="A1651" s="1" t="str">
        <f>IF(Data!A1651&lt;&gt;"",_xlfn.RANK.AVG(Data!A1651,Data!$A:$B,1),"")</f>
        <v/>
      </c>
      <c r="B1651" s="1" t="str">
        <f>IF(Data!B1651&lt;&gt;"",_xlfn.RANK.AVG(Data!B1651,Data!$A:$B,1),"")</f>
        <v/>
      </c>
      <c r="E1651" s="3">
        <f t="shared" si="50"/>
        <v>1</v>
      </c>
      <c r="F1651" s="3" t="str">
        <f t="shared" si="51"/>
        <v>NA</v>
      </c>
    </row>
    <row r="1652" spans="1:6" ht="15.75" customHeight="1" x14ac:dyDescent="0.35">
      <c r="A1652" s="1" t="str">
        <f>IF(Data!A1652&lt;&gt;"",_xlfn.RANK.AVG(Data!A1652,Data!$A:$B,1),"")</f>
        <v/>
      </c>
      <c r="B1652" s="1" t="str">
        <f>IF(Data!B1652&lt;&gt;"",_xlfn.RANK.AVG(Data!B1652,Data!$A:$B,1),"")</f>
        <v/>
      </c>
      <c r="E1652" s="3">
        <f t="shared" si="50"/>
        <v>1</v>
      </c>
      <c r="F1652" s="3" t="str">
        <f t="shared" si="51"/>
        <v>NA</v>
      </c>
    </row>
    <row r="1653" spans="1:6" ht="15.75" customHeight="1" x14ac:dyDescent="0.35">
      <c r="A1653" s="1" t="str">
        <f>IF(Data!A1653&lt;&gt;"",_xlfn.RANK.AVG(Data!A1653,Data!$A:$B,1),"")</f>
        <v/>
      </c>
      <c r="B1653" s="1" t="str">
        <f>IF(Data!B1653&lt;&gt;"",_xlfn.RANK.AVG(Data!B1653,Data!$A:$B,1),"")</f>
        <v/>
      </c>
      <c r="E1653" s="3">
        <f t="shared" si="50"/>
        <v>1</v>
      </c>
      <c r="F1653" s="3" t="str">
        <f t="shared" si="51"/>
        <v>NA</v>
      </c>
    </row>
    <row r="1654" spans="1:6" ht="15.75" customHeight="1" x14ac:dyDescent="0.35">
      <c r="A1654" s="1" t="str">
        <f>IF(Data!A1654&lt;&gt;"",_xlfn.RANK.AVG(Data!A1654,Data!$A:$B,1),"")</f>
        <v/>
      </c>
      <c r="B1654" s="1" t="str">
        <f>IF(Data!B1654&lt;&gt;"",_xlfn.RANK.AVG(Data!B1654,Data!$A:$B,1),"")</f>
        <v/>
      </c>
      <c r="E1654" s="3">
        <f t="shared" si="50"/>
        <v>1</v>
      </c>
      <c r="F1654" s="3" t="str">
        <f t="shared" si="51"/>
        <v>NA</v>
      </c>
    </row>
    <row r="1655" spans="1:6" ht="15.75" customHeight="1" x14ac:dyDescent="0.35">
      <c r="A1655" s="1" t="str">
        <f>IF(Data!A1655&lt;&gt;"",_xlfn.RANK.AVG(Data!A1655,Data!$A:$B,1),"")</f>
        <v/>
      </c>
      <c r="B1655" s="1" t="str">
        <f>IF(Data!B1655&lt;&gt;"",_xlfn.RANK.AVG(Data!B1655,Data!$A:$B,1),"")</f>
        <v/>
      </c>
      <c r="E1655" s="3">
        <f t="shared" si="50"/>
        <v>1</v>
      </c>
      <c r="F1655" s="3" t="str">
        <f t="shared" si="51"/>
        <v>NA</v>
      </c>
    </row>
    <row r="1656" spans="1:6" ht="15.75" customHeight="1" x14ac:dyDescent="0.35">
      <c r="A1656" s="1" t="str">
        <f>IF(Data!A1656&lt;&gt;"",_xlfn.RANK.AVG(Data!A1656,Data!$A:$B,1),"")</f>
        <v/>
      </c>
      <c r="B1656" s="1" t="str">
        <f>IF(Data!B1656&lt;&gt;"",_xlfn.RANK.AVG(Data!B1656,Data!$A:$B,1),"")</f>
        <v/>
      </c>
      <c r="E1656" s="3">
        <f t="shared" si="50"/>
        <v>1</v>
      </c>
      <c r="F1656" s="3" t="str">
        <f t="shared" si="51"/>
        <v>NA</v>
      </c>
    </row>
    <row r="1657" spans="1:6" ht="15.75" customHeight="1" x14ac:dyDescent="0.35">
      <c r="A1657" s="1" t="str">
        <f>IF(Data!A1657&lt;&gt;"",_xlfn.RANK.AVG(Data!A1657,Data!$A:$B,1),"")</f>
        <v/>
      </c>
      <c r="B1657" s="1" t="str">
        <f>IF(Data!B1657&lt;&gt;"",_xlfn.RANK.AVG(Data!B1657,Data!$A:$B,1),"")</f>
        <v/>
      </c>
      <c r="E1657" s="3">
        <f t="shared" si="50"/>
        <v>1</v>
      </c>
      <c r="F1657" s="3" t="str">
        <f t="shared" si="51"/>
        <v>NA</v>
      </c>
    </row>
    <row r="1658" spans="1:6" ht="15.75" customHeight="1" x14ac:dyDescent="0.35">
      <c r="A1658" s="1" t="str">
        <f>IF(Data!A1658&lt;&gt;"",_xlfn.RANK.AVG(Data!A1658,Data!$A:$B,1),"")</f>
        <v/>
      </c>
      <c r="B1658" s="1" t="str">
        <f>IF(Data!B1658&lt;&gt;"",_xlfn.RANK.AVG(Data!B1658,Data!$A:$B,1),"")</f>
        <v/>
      </c>
      <c r="E1658" s="3">
        <f t="shared" si="50"/>
        <v>1</v>
      </c>
      <c r="F1658" s="3" t="str">
        <f t="shared" si="51"/>
        <v>NA</v>
      </c>
    </row>
    <row r="1659" spans="1:6" ht="15.75" customHeight="1" x14ac:dyDescent="0.35">
      <c r="A1659" s="1" t="str">
        <f>IF(Data!A1659&lt;&gt;"",_xlfn.RANK.AVG(Data!A1659,Data!$A:$B,1),"")</f>
        <v/>
      </c>
      <c r="B1659" s="1" t="str">
        <f>IF(Data!B1659&lt;&gt;"",_xlfn.RANK.AVG(Data!B1659,Data!$A:$B,1),"")</f>
        <v/>
      </c>
      <c r="E1659" s="3">
        <f t="shared" si="50"/>
        <v>1</v>
      </c>
      <c r="F1659" s="3" t="str">
        <f t="shared" si="51"/>
        <v>NA</v>
      </c>
    </row>
    <row r="1660" spans="1:6" ht="15.75" customHeight="1" x14ac:dyDescent="0.35">
      <c r="A1660" s="1" t="str">
        <f>IF(Data!A1660&lt;&gt;"",_xlfn.RANK.AVG(Data!A1660,Data!$A:$B,1),"")</f>
        <v/>
      </c>
      <c r="B1660" s="1" t="str">
        <f>IF(Data!B1660&lt;&gt;"",_xlfn.RANK.AVG(Data!B1660,Data!$A:$B,1),"")</f>
        <v/>
      </c>
      <c r="E1660" s="3">
        <f t="shared" si="50"/>
        <v>1</v>
      </c>
      <c r="F1660" s="3" t="str">
        <f t="shared" si="51"/>
        <v>NA</v>
      </c>
    </row>
    <row r="1661" spans="1:6" ht="15.75" customHeight="1" x14ac:dyDescent="0.35">
      <c r="A1661" s="1" t="str">
        <f>IF(Data!A1661&lt;&gt;"",_xlfn.RANK.AVG(Data!A1661,Data!$A:$B,1),"")</f>
        <v/>
      </c>
      <c r="B1661" s="1" t="str">
        <f>IF(Data!B1661&lt;&gt;"",_xlfn.RANK.AVG(Data!B1661,Data!$A:$B,1),"")</f>
        <v/>
      </c>
      <c r="E1661" s="3">
        <f t="shared" si="50"/>
        <v>1</v>
      </c>
      <c r="F1661" s="3" t="str">
        <f t="shared" si="51"/>
        <v>NA</v>
      </c>
    </row>
    <row r="1662" spans="1:6" ht="15.75" customHeight="1" x14ac:dyDescent="0.35">
      <c r="A1662" s="1" t="str">
        <f>IF(Data!A1662&lt;&gt;"",_xlfn.RANK.AVG(Data!A1662,Data!$A:$B,1),"")</f>
        <v/>
      </c>
      <c r="B1662" s="1" t="str">
        <f>IF(Data!B1662&lt;&gt;"",_xlfn.RANK.AVG(Data!B1662,Data!$A:$B,1),"")</f>
        <v/>
      </c>
      <c r="E1662" s="3">
        <f t="shared" si="50"/>
        <v>1</v>
      </c>
      <c r="F1662" s="3" t="str">
        <f t="shared" si="51"/>
        <v>NA</v>
      </c>
    </row>
    <row r="1663" spans="1:6" ht="15.75" customHeight="1" x14ac:dyDescent="0.35">
      <c r="A1663" s="1" t="str">
        <f>IF(Data!A1663&lt;&gt;"",_xlfn.RANK.AVG(Data!A1663,Data!$A:$B,1),"")</f>
        <v/>
      </c>
      <c r="B1663" s="1" t="str">
        <f>IF(Data!B1663&lt;&gt;"",_xlfn.RANK.AVG(Data!B1663,Data!$A:$B,1),"")</f>
        <v/>
      </c>
      <c r="E1663" s="3">
        <f t="shared" si="50"/>
        <v>1</v>
      </c>
      <c r="F1663" s="3" t="str">
        <f t="shared" si="51"/>
        <v>NA</v>
      </c>
    </row>
    <row r="1664" spans="1:6" ht="15.75" customHeight="1" x14ac:dyDescent="0.35">
      <c r="A1664" s="1" t="str">
        <f>IF(Data!A1664&lt;&gt;"",_xlfn.RANK.AVG(Data!A1664,Data!$A:$B,1),"")</f>
        <v/>
      </c>
      <c r="B1664" s="1" t="str">
        <f>IF(Data!B1664&lt;&gt;"",_xlfn.RANK.AVG(Data!B1664,Data!$A:$B,1),"")</f>
        <v/>
      </c>
      <c r="E1664" s="3">
        <f t="shared" si="50"/>
        <v>1</v>
      </c>
      <c r="F1664" s="3" t="str">
        <f t="shared" si="51"/>
        <v>NA</v>
      </c>
    </row>
    <row r="1665" spans="1:6" ht="15.75" customHeight="1" x14ac:dyDescent="0.35">
      <c r="A1665" s="1" t="str">
        <f>IF(Data!A1665&lt;&gt;"",_xlfn.RANK.AVG(Data!A1665,Data!$A:$B,1),"")</f>
        <v/>
      </c>
      <c r="B1665" s="1" t="str">
        <f>IF(Data!B1665&lt;&gt;"",_xlfn.RANK.AVG(Data!B1665,Data!$A:$B,1),"")</f>
        <v/>
      </c>
      <c r="E1665" s="3">
        <f t="shared" ref="E1665:E1728" si="52">IF(A1665=B1665,1,"NA")</f>
        <v>1</v>
      </c>
      <c r="F1665" s="3" t="str">
        <f t="shared" ref="F1665:F1728" si="53">IF(AND(A1665=B1665,A1665=650.5),1,"NA")</f>
        <v>NA</v>
      </c>
    </row>
    <row r="1666" spans="1:6" ht="15.75" customHeight="1" x14ac:dyDescent="0.35">
      <c r="A1666" s="1" t="str">
        <f>IF(Data!A1666&lt;&gt;"",_xlfn.RANK.AVG(Data!A1666,Data!$A:$B,1),"")</f>
        <v/>
      </c>
      <c r="B1666" s="1" t="str">
        <f>IF(Data!B1666&lt;&gt;"",_xlfn.RANK.AVG(Data!B1666,Data!$A:$B,1),"")</f>
        <v/>
      </c>
      <c r="E1666" s="3">
        <f t="shared" si="52"/>
        <v>1</v>
      </c>
      <c r="F1666" s="3" t="str">
        <f t="shared" si="53"/>
        <v>NA</v>
      </c>
    </row>
    <row r="1667" spans="1:6" ht="15.75" customHeight="1" x14ac:dyDescent="0.35">
      <c r="A1667" s="1" t="str">
        <f>IF(Data!A1667&lt;&gt;"",_xlfn.RANK.AVG(Data!A1667,Data!$A:$B,1),"")</f>
        <v/>
      </c>
      <c r="B1667" s="1" t="str">
        <f>IF(Data!B1667&lt;&gt;"",_xlfn.RANK.AVG(Data!B1667,Data!$A:$B,1),"")</f>
        <v/>
      </c>
      <c r="E1667" s="3">
        <f t="shared" si="52"/>
        <v>1</v>
      </c>
      <c r="F1667" s="3" t="str">
        <f t="shared" si="53"/>
        <v>NA</v>
      </c>
    </row>
    <row r="1668" spans="1:6" ht="15.75" customHeight="1" x14ac:dyDescent="0.35">
      <c r="A1668" s="1" t="str">
        <f>IF(Data!A1668&lt;&gt;"",_xlfn.RANK.AVG(Data!A1668,Data!$A:$B,1),"")</f>
        <v/>
      </c>
      <c r="B1668" s="1" t="str">
        <f>IF(Data!B1668&lt;&gt;"",_xlfn.RANK.AVG(Data!B1668,Data!$A:$B,1),"")</f>
        <v/>
      </c>
      <c r="E1668" s="3">
        <f t="shared" si="52"/>
        <v>1</v>
      </c>
      <c r="F1668" s="3" t="str">
        <f t="shared" si="53"/>
        <v>NA</v>
      </c>
    </row>
    <row r="1669" spans="1:6" ht="15.75" customHeight="1" x14ac:dyDescent="0.35">
      <c r="A1669" s="1" t="str">
        <f>IF(Data!A1669&lt;&gt;"",_xlfn.RANK.AVG(Data!A1669,Data!$A:$B,1),"")</f>
        <v/>
      </c>
      <c r="B1669" s="1" t="str">
        <f>IF(Data!B1669&lt;&gt;"",_xlfn.RANK.AVG(Data!B1669,Data!$A:$B,1),"")</f>
        <v/>
      </c>
      <c r="E1669" s="3">
        <f t="shared" si="52"/>
        <v>1</v>
      </c>
      <c r="F1669" s="3" t="str">
        <f t="shared" si="53"/>
        <v>NA</v>
      </c>
    </row>
    <row r="1670" spans="1:6" ht="15.75" customHeight="1" x14ac:dyDescent="0.35">
      <c r="A1670" s="1" t="str">
        <f>IF(Data!A1670&lt;&gt;"",_xlfn.RANK.AVG(Data!A1670,Data!$A:$B,1),"")</f>
        <v/>
      </c>
      <c r="B1670" s="1" t="str">
        <f>IF(Data!B1670&lt;&gt;"",_xlfn.RANK.AVG(Data!B1670,Data!$A:$B,1),"")</f>
        <v/>
      </c>
      <c r="E1670" s="3">
        <f t="shared" si="52"/>
        <v>1</v>
      </c>
      <c r="F1670" s="3" t="str">
        <f t="shared" si="53"/>
        <v>NA</v>
      </c>
    </row>
    <row r="1671" spans="1:6" ht="15.75" customHeight="1" x14ac:dyDescent="0.35">
      <c r="A1671" s="1" t="str">
        <f>IF(Data!A1671&lt;&gt;"",_xlfn.RANK.AVG(Data!A1671,Data!$A:$B,1),"")</f>
        <v/>
      </c>
      <c r="B1671" s="1" t="str">
        <f>IF(Data!B1671&lt;&gt;"",_xlfn.RANK.AVG(Data!B1671,Data!$A:$B,1),"")</f>
        <v/>
      </c>
      <c r="E1671" s="3">
        <f t="shared" si="52"/>
        <v>1</v>
      </c>
      <c r="F1671" s="3" t="str">
        <f t="shared" si="53"/>
        <v>NA</v>
      </c>
    </row>
    <row r="1672" spans="1:6" ht="15.75" customHeight="1" x14ac:dyDescent="0.35">
      <c r="A1672" s="1" t="str">
        <f>IF(Data!A1672&lt;&gt;"",_xlfn.RANK.AVG(Data!A1672,Data!$A:$B,1),"")</f>
        <v/>
      </c>
      <c r="B1672" s="1" t="str">
        <f>IF(Data!B1672&lt;&gt;"",_xlfn.RANK.AVG(Data!B1672,Data!$A:$B,1),"")</f>
        <v/>
      </c>
      <c r="E1672" s="3">
        <f t="shared" si="52"/>
        <v>1</v>
      </c>
      <c r="F1672" s="3" t="str">
        <f t="shared" si="53"/>
        <v>NA</v>
      </c>
    </row>
    <row r="1673" spans="1:6" ht="15.75" customHeight="1" x14ac:dyDescent="0.35">
      <c r="A1673" s="1" t="str">
        <f>IF(Data!A1673&lt;&gt;"",_xlfn.RANK.AVG(Data!A1673,Data!$A:$B,1),"")</f>
        <v/>
      </c>
      <c r="B1673" s="1" t="str">
        <f>IF(Data!B1673&lt;&gt;"",_xlfn.RANK.AVG(Data!B1673,Data!$A:$B,1),"")</f>
        <v/>
      </c>
      <c r="E1673" s="3">
        <f t="shared" si="52"/>
        <v>1</v>
      </c>
      <c r="F1673" s="3" t="str">
        <f t="shared" si="53"/>
        <v>NA</v>
      </c>
    </row>
    <row r="1674" spans="1:6" ht="15.75" customHeight="1" x14ac:dyDescent="0.35">
      <c r="A1674" s="1" t="str">
        <f>IF(Data!A1674&lt;&gt;"",_xlfn.RANK.AVG(Data!A1674,Data!$A:$B,1),"")</f>
        <v/>
      </c>
      <c r="B1674" s="1" t="str">
        <f>IF(Data!B1674&lt;&gt;"",_xlfn.RANK.AVG(Data!B1674,Data!$A:$B,1),"")</f>
        <v/>
      </c>
      <c r="E1674" s="3">
        <f t="shared" si="52"/>
        <v>1</v>
      </c>
      <c r="F1674" s="3" t="str">
        <f t="shared" si="53"/>
        <v>NA</v>
      </c>
    </row>
    <row r="1675" spans="1:6" ht="15.75" customHeight="1" x14ac:dyDescent="0.35">
      <c r="A1675" s="1" t="str">
        <f>IF(Data!A1675&lt;&gt;"",_xlfn.RANK.AVG(Data!A1675,Data!$A:$B,1),"")</f>
        <v/>
      </c>
      <c r="B1675" s="1" t="str">
        <f>IF(Data!B1675&lt;&gt;"",_xlfn.RANK.AVG(Data!B1675,Data!$A:$B,1),"")</f>
        <v/>
      </c>
      <c r="E1675" s="3">
        <f t="shared" si="52"/>
        <v>1</v>
      </c>
      <c r="F1675" s="3" t="str">
        <f t="shared" si="53"/>
        <v>NA</v>
      </c>
    </row>
    <row r="1676" spans="1:6" ht="15.75" customHeight="1" x14ac:dyDescent="0.35">
      <c r="A1676" s="1" t="str">
        <f>IF(Data!A1676&lt;&gt;"",_xlfn.RANK.AVG(Data!A1676,Data!$A:$B,1),"")</f>
        <v/>
      </c>
      <c r="B1676" s="1" t="str">
        <f>IF(Data!B1676&lt;&gt;"",_xlfn.RANK.AVG(Data!B1676,Data!$A:$B,1),"")</f>
        <v/>
      </c>
      <c r="E1676" s="3">
        <f t="shared" si="52"/>
        <v>1</v>
      </c>
      <c r="F1676" s="3" t="str">
        <f t="shared" si="53"/>
        <v>NA</v>
      </c>
    </row>
    <row r="1677" spans="1:6" ht="15.75" customHeight="1" x14ac:dyDescent="0.35">
      <c r="A1677" s="1" t="str">
        <f>IF(Data!A1677&lt;&gt;"",_xlfn.RANK.AVG(Data!A1677,Data!$A:$B,1),"")</f>
        <v/>
      </c>
      <c r="B1677" s="1" t="str">
        <f>IF(Data!B1677&lt;&gt;"",_xlfn.RANK.AVG(Data!B1677,Data!$A:$B,1),"")</f>
        <v/>
      </c>
      <c r="E1677" s="3">
        <f t="shared" si="52"/>
        <v>1</v>
      </c>
      <c r="F1677" s="3" t="str">
        <f t="shared" si="53"/>
        <v>NA</v>
      </c>
    </row>
    <row r="1678" spans="1:6" ht="15.75" customHeight="1" x14ac:dyDescent="0.35">
      <c r="A1678" s="1" t="str">
        <f>IF(Data!A1678&lt;&gt;"",_xlfn.RANK.AVG(Data!A1678,Data!$A:$B,1),"")</f>
        <v/>
      </c>
      <c r="B1678" s="1" t="str">
        <f>IF(Data!B1678&lt;&gt;"",_xlfn.RANK.AVG(Data!B1678,Data!$A:$B,1),"")</f>
        <v/>
      </c>
      <c r="E1678" s="3">
        <f t="shared" si="52"/>
        <v>1</v>
      </c>
      <c r="F1678" s="3" t="str">
        <f t="shared" si="53"/>
        <v>NA</v>
      </c>
    </row>
    <row r="1679" spans="1:6" ht="15.75" customHeight="1" x14ac:dyDescent="0.35">
      <c r="A1679" s="1" t="str">
        <f>IF(Data!A1679&lt;&gt;"",_xlfn.RANK.AVG(Data!A1679,Data!$A:$B,1),"")</f>
        <v/>
      </c>
      <c r="B1679" s="1" t="str">
        <f>IF(Data!B1679&lt;&gt;"",_xlfn.RANK.AVG(Data!B1679,Data!$A:$B,1),"")</f>
        <v/>
      </c>
      <c r="E1679" s="3">
        <f t="shared" si="52"/>
        <v>1</v>
      </c>
      <c r="F1679" s="3" t="str">
        <f t="shared" si="53"/>
        <v>NA</v>
      </c>
    </row>
    <row r="1680" spans="1:6" ht="15.75" customHeight="1" x14ac:dyDescent="0.35">
      <c r="A1680" s="1" t="str">
        <f>IF(Data!A1680&lt;&gt;"",_xlfn.RANK.AVG(Data!A1680,Data!$A:$B,1),"")</f>
        <v/>
      </c>
      <c r="B1680" s="1" t="str">
        <f>IF(Data!B1680&lt;&gt;"",_xlfn.RANK.AVG(Data!B1680,Data!$A:$B,1),"")</f>
        <v/>
      </c>
      <c r="E1680" s="3">
        <f t="shared" si="52"/>
        <v>1</v>
      </c>
      <c r="F1680" s="3" t="str">
        <f t="shared" si="53"/>
        <v>NA</v>
      </c>
    </row>
    <row r="1681" spans="1:6" ht="15.75" customHeight="1" x14ac:dyDescent="0.35">
      <c r="A1681" s="1" t="str">
        <f>IF(Data!A1681&lt;&gt;"",_xlfn.RANK.AVG(Data!A1681,Data!$A:$B,1),"")</f>
        <v/>
      </c>
      <c r="B1681" s="1" t="str">
        <f>IF(Data!B1681&lt;&gt;"",_xlfn.RANK.AVG(Data!B1681,Data!$A:$B,1),"")</f>
        <v/>
      </c>
      <c r="E1681" s="3">
        <f t="shared" si="52"/>
        <v>1</v>
      </c>
      <c r="F1681" s="3" t="str">
        <f t="shared" si="53"/>
        <v>NA</v>
      </c>
    </row>
    <row r="1682" spans="1:6" ht="15.75" customHeight="1" x14ac:dyDescent="0.35">
      <c r="A1682" s="1" t="str">
        <f>IF(Data!A1682&lt;&gt;"",_xlfn.RANK.AVG(Data!A1682,Data!$A:$B,1),"")</f>
        <v/>
      </c>
      <c r="B1682" s="1" t="str">
        <f>IF(Data!B1682&lt;&gt;"",_xlfn.RANK.AVG(Data!B1682,Data!$A:$B,1),"")</f>
        <v/>
      </c>
      <c r="E1682" s="3">
        <f t="shared" si="52"/>
        <v>1</v>
      </c>
      <c r="F1682" s="3" t="str">
        <f t="shared" si="53"/>
        <v>NA</v>
      </c>
    </row>
    <row r="1683" spans="1:6" ht="15.75" customHeight="1" x14ac:dyDescent="0.35">
      <c r="A1683" s="1" t="str">
        <f>IF(Data!A1683&lt;&gt;"",_xlfn.RANK.AVG(Data!A1683,Data!$A:$B,1),"")</f>
        <v/>
      </c>
      <c r="B1683" s="1" t="str">
        <f>IF(Data!B1683&lt;&gt;"",_xlfn.RANK.AVG(Data!B1683,Data!$A:$B,1),"")</f>
        <v/>
      </c>
      <c r="E1683" s="3">
        <f t="shared" si="52"/>
        <v>1</v>
      </c>
      <c r="F1683" s="3" t="str">
        <f t="shared" si="53"/>
        <v>NA</v>
      </c>
    </row>
    <row r="1684" spans="1:6" ht="15.75" customHeight="1" x14ac:dyDescent="0.35">
      <c r="A1684" s="1" t="str">
        <f>IF(Data!A1684&lt;&gt;"",_xlfn.RANK.AVG(Data!A1684,Data!$A:$B,1),"")</f>
        <v/>
      </c>
      <c r="B1684" s="1" t="str">
        <f>IF(Data!B1684&lt;&gt;"",_xlfn.RANK.AVG(Data!B1684,Data!$A:$B,1),"")</f>
        <v/>
      </c>
      <c r="E1684" s="3">
        <f t="shared" si="52"/>
        <v>1</v>
      </c>
      <c r="F1684" s="3" t="str">
        <f t="shared" si="53"/>
        <v>NA</v>
      </c>
    </row>
    <row r="1685" spans="1:6" ht="15.75" customHeight="1" x14ac:dyDescent="0.35">
      <c r="A1685" s="1" t="str">
        <f>IF(Data!A1685&lt;&gt;"",_xlfn.RANK.AVG(Data!A1685,Data!$A:$B,1),"")</f>
        <v/>
      </c>
      <c r="B1685" s="1" t="str">
        <f>IF(Data!B1685&lt;&gt;"",_xlfn.RANK.AVG(Data!B1685,Data!$A:$B,1),"")</f>
        <v/>
      </c>
      <c r="E1685" s="3">
        <f t="shared" si="52"/>
        <v>1</v>
      </c>
      <c r="F1685" s="3" t="str">
        <f t="shared" si="53"/>
        <v>NA</v>
      </c>
    </row>
    <row r="1686" spans="1:6" ht="15.75" customHeight="1" x14ac:dyDescent="0.35">
      <c r="A1686" s="1" t="str">
        <f>IF(Data!A1686&lt;&gt;"",_xlfn.RANK.AVG(Data!A1686,Data!$A:$B,1),"")</f>
        <v/>
      </c>
      <c r="B1686" s="1" t="str">
        <f>IF(Data!B1686&lt;&gt;"",_xlfn.RANK.AVG(Data!B1686,Data!$A:$B,1),"")</f>
        <v/>
      </c>
      <c r="E1686" s="3">
        <f t="shared" si="52"/>
        <v>1</v>
      </c>
      <c r="F1686" s="3" t="str">
        <f t="shared" si="53"/>
        <v>NA</v>
      </c>
    </row>
    <row r="1687" spans="1:6" ht="15.75" customHeight="1" x14ac:dyDescent="0.35">
      <c r="A1687" s="1" t="str">
        <f>IF(Data!A1687&lt;&gt;"",_xlfn.RANK.AVG(Data!A1687,Data!$A:$B,1),"")</f>
        <v/>
      </c>
      <c r="B1687" s="1" t="str">
        <f>IF(Data!B1687&lt;&gt;"",_xlfn.RANK.AVG(Data!B1687,Data!$A:$B,1),"")</f>
        <v/>
      </c>
      <c r="E1687" s="3">
        <f t="shared" si="52"/>
        <v>1</v>
      </c>
      <c r="F1687" s="3" t="str">
        <f t="shared" si="53"/>
        <v>NA</v>
      </c>
    </row>
    <row r="1688" spans="1:6" ht="15.75" customHeight="1" x14ac:dyDescent="0.35">
      <c r="A1688" s="1" t="str">
        <f>IF(Data!A1688&lt;&gt;"",_xlfn.RANK.AVG(Data!A1688,Data!$A:$B,1),"")</f>
        <v/>
      </c>
      <c r="B1688" s="1" t="str">
        <f>IF(Data!B1688&lt;&gt;"",_xlfn.RANK.AVG(Data!B1688,Data!$A:$B,1),"")</f>
        <v/>
      </c>
      <c r="E1688" s="3">
        <f t="shared" si="52"/>
        <v>1</v>
      </c>
      <c r="F1688" s="3" t="str">
        <f t="shared" si="53"/>
        <v>NA</v>
      </c>
    </row>
    <row r="1689" spans="1:6" ht="15.75" customHeight="1" x14ac:dyDescent="0.35">
      <c r="A1689" s="1" t="str">
        <f>IF(Data!A1689&lt;&gt;"",_xlfn.RANK.AVG(Data!A1689,Data!$A:$B,1),"")</f>
        <v/>
      </c>
      <c r="B1689" s="1" t="str">
        <f>IF(Data!B1689&lt;&gt;"",_xlfn.RANK.AVG(Data!B1689,Data!$A:$B,1),"")</f>
        <v/>
      </c>
      <c r="E1689" s="3">
        <f t="shared" si="52"/>
        <v>1</v>
      </c>
      <c r="F1689" s="3" t="str">
        <f t="shared" si="53"/>
        <v>NA</v>
      </c>
    </row>
    <row r="1690" spans="1:6" ht="15.75" customHeight="1" x14ac:dyDescent="0.35">
      <c r="A1690" s="1" t="str">
        <f>IF(Data!A1690&lt;&gt;"",_xlfn.RANK.AVG(Data!A1690,Data!$A:$B,1),"")</f>
        <v/>
      </c>
      <c r="B1690" s="1" t="str">
        <f>IF(Data!B1690&lt;&gt;"",_xlfn.RANK.AVG(Data!B1690,Data!$A:$B,1),"")</f>
        <v/>
      </c>
      <c r="E1690" s="3">
        <f t="shared" si="52"/>
        <v>1</v>
      </c>
      <c r="F1690" s="3" t="str">
        <f t="shared" si="53"/>
        <v>NA</v>
      </c>
    </row>
    <row r="1691" spans="1:6" ht="15.75" customHeight="1" x14ac:dyDescent="0.35">
      <c r="A1691" s="1" t="str">
        <f>IF(Data!A1691&lt;&gt;"",_xlfn.RANK.AVG(Data!A1691,Data!$A:$B,1),"")</f>
        <v/>
      </c>
      <c r="B1691" s="1" t="str">
        <f>IF(Data!B1691&lt;&gt;"",_xlfn.RANK.AVG(Data!B1691,Data!$A:$B,1),"")</f>
        <v/>
      </c>
      <c r="E1691" s="3">
        <f t="shared" si="52"/>
        <v>1</v>
      </c>
      <c r="F1691" s="3" t="str">
        <f t="shared" si="53"/>
        <v>NA</v>
      </c>
    </row>
    <row r="1692" spans="1:6" ht="15.75" customHeight="1" x14ac:dyDescent="0.35">
      <c r="A1692" s="1" t="str">
        <f>IF(Data!A1692&lt;&gt;"",_xlfn.RANK.AVG(Data!A1692,Data!$A:$B,1),"")</f>
        <v/>
      </c>
      <c r="B1692" s="1" t="str">
        <f>IF(Data!B1692&lt;&gt;"",_xlfn.RANK.AVG(Data!B1692,Data!$A:$B,1),"")</f>
        <v/>
      </c>
      <c r="E1692" s="3">
        <f t="shared" si="52"/>
        <v>1</v>
      </c>
      <c r="F1692" s="3" t="str">
        <f t="shared" si="53"/>
        <v>NA</v>
      </c>
    </row>
    <row r="1693" spans="1:6" ht="15.75" customHeight="1" x14ac:dyDescent="0.35">
      <c r="A1693" s="1" t="str">
        <f>IF(Data!A1693&lt;&gt;"",_xlfn.RANK.AVG(Data!A1693,Data!$A:$B,1),"")</f>
        <v/>
      </c>
      <c r="B1693" s="1" t="str">
        <f>IF(Data!B1693&lt;&gt;"",_xlfn.RANK.AVG(Data!B1693,Data!$A:$B,1),"")</f>
        <v/>
      </c>
      <c r="E1693" s="3">
        <f t="shared" si="52"/>
        <v>1</v>
      </c>
      <c r="F1693" s="3" t="str">
        <f t="shared" si="53"/>
        <v>NA</v>
      </c>
    </row>
    <row r="1694" spans="1:6" ht="15.75" customHeight="1" x14ac:dyDescent="0.35">
      <c r="A1694" s="1" t="str">
        <f>IF(Data!A1694&lt;&gt;"",_xlfn.RANK.AVG(Data!A1694,Data!$A:$B,1),"")</f>
        <v/>
      </c>
      <c r="B1694" s="1" t="str">
        <f>IF(Data!B1694&lt;&gt;"",_xlfn.RANK.AVG(Data!B1694,Data!$A:$B,1),"")</f>
        <v/>
      </c>
      <c r="E1694" s="3">
        <f t="shared" si="52"/>
        <v>1</v>
      </c>
      <c r="F1694" s="3" t="str">
        <f t="shared" si="53"/>
        <v>NA</v>
      </c>
    </row>
    <row r="1695" spans="1:6" ht="15.75" customHeight="1" x14ac:dyDescent="0.35">
      <c r="A1695" s="1" t="str">
        <f>IF(Data!A1695&lt;&gt;"",_xlfn.RANK.AVG(Data!A1695,Data!$A:$B,1),"")</f>
        <v/>
      </c>
      <c r="B1695" s="1" t="str">
        <f>IF(Data!B1695&lt;&gt;"",_xlfn.RANK.AVG(Data!B1695,Data!$A:$B,1),"")</f>
        <v/>
      </c>
      <c r="E1695" s="3">
        <f t="shared" si="52"/>
        <v>1</v>
      </c>
      <c r="F1695" s="3" t="str">
        <f t="shared" si="53"/>
        <v>NA</v>
      </c>
    </row>
    <row r="1696" spans="1:6" ht="15.75" customHeight="1" x14ac:dyDescent="0.35">
      <c r="A1696" s="1" t="str">
        <f>IF(Data!A1696&lt;&gt;"",_xlfn.RANK.AVG(Data!A1696,Data!$A:$B,1),"")</f>
        <v/>
      </c>
      <c r="B1696" s="1" t="str">
        <f>IF(Data!B1696&lt;&gt;"",_xlfn.RANK.AVG(Data!B1696,Data!$A:$B,1),"")</f>
        <v/>
      </c>
      <c r="E1696" s="3">
        <f t="shared" si="52"/>
        <v>1</v>
      </c>
      <c r="F1696" s="3" t="str">
        <f t="shared" si="53"/>
        <v>NA</v>
      </c>
    </row>
    <row r="1697" spans="1:6" ht="15.75" customHeight="1" x14ac:dyDescent="0.35">
      <c r="A1697" s="1" t="str">
        <f>IF(Data!A1697&lt;&gt;"",_xlfn.RANK.AVG(Data!A1697,Data!$A:$B,1),"")</f>
        <v/>
      </c>
      <c r="B1697" s="1" t="str">
        <f>IF(Data!B1697&lt;&gt;"",_xlfn.RANK.AVG(Data!B1697,Data!$A:$B,1),"")</f>
        <v/>
      </c>
      <c r="E1697" s="3">
        <f t="shared" si="52"/>
        <v>1</v>
      </c>
      <c r="F1697" s="3" t="str">
        <f t="shared" si="53"/>
        <v>NA</v>
      </c>
    </row>
    <row r="1698" spans="1:6" ht="15.75" customHeight="1" x14ac:dyDescent="0.35">
      <c r="A1698" s="1" t="str">
        <f>IF(Data!A1698&lt;&gt;"",_xlfn.RANK.AVG(Data!A1698,Data!$A:$B,1),"")</f>
        <v/>
      </c>
      <c r="B1698" s="1" t="str">
        <f>IF(Data!B1698&lt;&gt;"",_xlfn.RANK.AVG(Data!B1698,Data!$A:$B,1),"")</f>
        <v/>
      </c>
      <c r="E1698" s="3">
        <f t="shared" si="52"/>
        <v>1</v>
      </c>
      <c r="F1698" s="3" t="str">
        <f t="shared" si="53"/>
        <v>NA</v>
      </c>
    </row>
    <row r="1699" spans="1:6" ht="15.75" customHeight="1" x14ac:dyDescent="0.35">
      <c r="A1699" s="1" t="str">
        <f>IF(Data!A1699&lt;&gt;"",_xlfn.RANK.AVG(Data!A1699,Data!$A:$B,1),"")</f>
        <v/>
      </c>
      <c r="B1699" s="1" t="str">
        <f>IF(Data!B1699&lt;&gt;"",_xlfn.RANK.AVG(Data!B1699,Data!$A:$B,1),"")</f>
        <v/>
      </c>
      <c r="E1699" s="3">
        <f t="shared" si="52"/>
        <v>1</v>
      </c>
      <c r="F1699" s="3" t="str">
        <f t="shared" si="53"/>
        <v>NA</v>
      </c>
    </row>
    <row r="1700" spans="1:6" ht="15.75" customHeight="1" x14ac:dyDescent="0.35">
      <c r="A1700" s="1" t="str">
        <f>IF(Data!A1700&lt;&gt;"",_xlfn.RANK.AVG(Data!A1700,Data!$A:$B,1),"")</f>
        <v/>
      </c>
      <c r="B1700" s="1" t="str">
        <f>IF(Data!B1700&lt;&gt;"",_xlfn.RANK.AVG(Data!B1700,Data!$A:$B,1),"")</f>
        <v/>
      </c>
      <c r="E1700" s="3">
        <f t="shared" si="52"/>
        <v>1</v>
      </c>
      <c r="F1700" s="3" t="str">
        <f t="shared" si="53"/>
        <v>NA</v>
      </c>
    </row>
    <row r="1701" spans="1:6" ht="15.75" customHeight="1" x14ac:dyDescent="0.35">
      <c r="A1701" s="1" t="str">
        <f>IF(Data!A1701&lt;&gt;"",_xlfn.RANK.AVG(Data!A1701,Data!$A:$B,1),"")</f>
        <v/>
      </c>
      <c r="B1701" s="1" t="str">
        <f>IF(Data!B1701&lt;&gt;"",_xlfn.RANK.AVG(Data!B1701,Data!$A:$B,1),"")</f>
        <v/>
      </c>
      <c r="E1701" s="3">
        <f t="shared" si="52"/>
        <v>1</v>
      </c>
      <c r="F1701" s="3" t="str">
        <f t="shared" si="53"/>
        <v>NA</v>
      </c>
    </row>
    <row r="1702" spans="1:6" ht="15.75" customHeight="1" x14ac:dyDescent="0.35">
      <c r="A1702" s="1" t="str">
        <f>IF(Data!A1702&lt;&gt;"",_xlfn.RANK.AVG(Data!A1702,Data!$A:$B,1),"")</f>
        <v/>
      </c>
      <c r="B1702" s="1" t="str">
        <f>IF(Data!B1702&lt;&gt;"",_xlfn.RANK.AVG(Data!B1702,Data!$A:$B,1),"")</f>
        <v/>
      </c>
      <c r="E1702" s="3">
        <f t="shared" si="52"/>
        <v>1</v>
      </c>
      <c r="F1702" s="3" t="str">
        <f t="shared" si="53"/>
        <v>NA</v>
      </c>
    </row>
    <row r="1703" spans="1:6" ht="15.75" customHeight="1" x14ac:dyDescent="0.35">
      <c r="A1703" s="1" t="str">
        <f>IF(Data!A1703&lt;&gt;"",_xlfn.RANK.AVG(Data!A1703,Data!$A:$B,1),"")</f>
        <v/>
      </c>
      <c r="B1703" s="1" t="str">
        <f>IF(Data!B1703&lt;&gt;"",_xlfn.RANK.AVG(Data!B1703,Data!$A:$B,1),"")</f>
        <v/>
      </c>
      <c r="E1703" s="3">
        <f t="shared" si="52"/>
        <v>1</v>
      </c>
      <c r="F1703" s="3" t="str">
        <f t="shared" si="53"/>
        <v>NA</v>
      </c>
    </row>
    <row r="1704" spans="1:6" ht="15.75" customHeight="1" x14ac:dyDescent="0.35">
      <c r="A1704" s="1" t="str">
        <f>IF(Data!A1704&lt;&gt;"",_xlfn.RANK.AVG(Data!A1704,Data!$A:$B,1),"")</f>
        <v/>
      </c>
      <c r="B1704" s="1" t="str">
        <f>IF(Data!B1704&lt;&gt;"",_xlfn.RANK.AVG(Data!B1704,Data!$A:$B,1),"")</f>
        <v/>
      </c>
      <c r="E1704" s="3">
        <f t="shared" si="52"/>
        <v>1</v>
      </c>
      <c r="F1704" s="3" t="str">
        <f t="shared" si="53"/>
        <v>NA</v>
      </c>
    </row>
    <row r="1705" spans="1:6" ht="15.75" customHeight="1" x14ac:dyDescent="0.35">
      <c r="A1705" s="1" t="str">
        <f>IF(Data!A1705&lt;&gt;"",_xlfn.RANK.AVG(Data!A1705,Data!$A:$B,1),"")</f>
        <v/>
      </c>
      <c r="B1705" s="1" t="str">
        <f>IF(Data!B1705&lt;&gt;"",_xlfn.RANK.AVG(Data!B1705,Data!$A:$B,1),"")</f>
        <v/>
      </c>
      <c r="E1705" s="3">
        <f t="shared" si="52"/>
        <v>1</v>
      </c>
      <c r="F1705" s="3" t="str">
        <f t="shared" si="53"/>
        <v>NA</v>
      </c>
    </row>
    <row r="1706" spans="1:6" ht="15.75" customHeight="1" x14ac:dyDescent="0.35">
      <c r="A1706" s="1" t="str">
        <f>IF(Data!A1706&lt;&gt;"",_xlfn.RANK.AVG(Data!A1706,Data!$A:$B,1),"")</f>
        <v/>
      </c>
      <c r="B1706" s="1" t="str">
        <f>IF(Data!B1706&lt;&gt;"",_xlfn.RANK.AVG(Data!B1706,Data!$A:$B,1),"")</f>
        <v/>
      </c>
      <c r="E1706" s="3">
        <f t="shared" si="52"/>
        <v>1</v>
      </c>
      <c r="F1706" s="3" t="str">
        <f t="shared" si="53"/>
        <v>NA</v>
      </c>
    </row>
    <row r="1707" spans="1:6" ht="15.75" customHeight="1" x14ac:dyDescent="0.35">
      <c r="A1707" s="1" t="str">
        <f>IF(Data!A1707&lt;&gt;"",_xlfn.RANK.AVG(Data!A1707,Data!$A:$B,1),"")</f>
        <v/>
      </c>
      <c r="B1707" s="1" t="str">
        <f>IF(Data!B1707&lt;&gt;"",_xlfn.RANK.AVG(Data!B1707,Data!$A:$B,1),"")</f>
        <v/>
      </c>
      <c r="E1707" s="3">
        <f t="shared" si="52"/>
        <v>1</v>
      </c>
      <c r="F1707" s="3" t="str">
        <f t="shared" si="53"/>
        <v>NA</v>
      </c>
    </row>
    <row r="1708" spans="1:6" ht="15.75" customHeight="1" x14ac:dyDescent="0.35">
      <c r="A1708" s="1" t="str">
        <f>IF(Data!A1708&lt;&gt;"",_xlfn.RANK.AVG(Data!A1708,Data!$A:$B,1),"")</f>
        <v/>
      </c>
      <c r="B1708" s="1" t="str">
        <f>IF(Data!B1708&lt;&gt;"",_xlfn.RANK.AVG(Data!B1708,Data!$A:$B,1),"")</f>
        <v/>
      </c>
      <c r="E1708" s="3">
        <f t="shared" si="52"/>
        <v>1</v>
      </c>
      <c r="F1708" s="3" t="str">
        <f t="shared" si="53"/>
        <v>NA</v>
      </c>
    </row>
    <row r="1709" spans="1:6" ht="15.75" customHeight="1" x14ac:dyDescent="0.35">
      <c r="A1709" s="1" t="str">
        <f>IF(Data!A1709&lt;&gt;"",_xlfn.RANK.AVG(Data!A1709,Data!$A:$B,1),"")</f>
        <v/>
      </c>
      <c r="B1709" s="1" t="str">
        <f>IF(Data!B1709&lt;&gt;"",_xlfn.RANK.AVG(Data!B1709,Data!$A:$B,1),"")</f>
        <v/>
      </c>
      <c r="E1709" s="3">
        <f t="shared" si="52"/>
        <v>1</v>
      </c>
      <c r="F1709" s="3" t="str">
        <f t="shared" si="53"/>
        <v>NA</v>
      </c>
    </row>
    <row r="1710" spans="1:6" ht="15.75" customHeight="1" x14ac:dyDescent="0.35">
      <c r="A1710" s="1" t="str">
        <f>IF(Data!A1710&lt;&gt;"",_xlfn.RANK.AVG(Data!A1710,Data!$A:$B,1),"")</f>
        <v/>
      </c>
      <c r="B1710" s="1" t="str">
        <f>IF(Data!B1710&lt;&gt;"",_xlfn.RANK.AVG(Data!B1710,Data!$A:$B,1),"")</f>
        <v/>
      </c>
      <c r="E1710" s="3">
        <f t="shared" si="52"/>
        <v>1</v>
      </c>
      <c r="F1710" s="3" t="str">
        <f t="shared" si="53"/>
        <v>NA</v>
      </c>
    </row>
    <row r="1711" spans="1:6" ht="15.75" customHeight="1" x14ac:dyDescent="0.35">
      <c r="A1711" s="1" t="str">
        <f>IF(Data!A1711&lt;&gt;"",_xlfn.RANK.AVG(Data!A1711,Data!$A:$B,1),"")</f>
        <v/>
      </c>
      <c r="B1711" s="1" t="str">
        <f>IF(Data!B1711&lt;&gt;"",_xlfn.RANK.AVG(Data!B1711,Data!$A:$B,1),"")</f>
        <v/>
      </c>
      <c r="E1711" s="3">
        <f t="shared" si="52"/>
        <v>1</v>
      </c>
      <c r="F1711" s="3" t="str">
        <f t="shared" si="53"/>
        <v>NA</v>
      </c>
    </row>
    <row r="1712" spans="1:6" ht="15.75" customHeight="1" x14ac:dyDescent="0.35">
      <c r="A1712" s="1" t="str">
        <f>IF(Data!A1712&lt;&gt;"",_xlfn.RANK.AVG(Data!A1712,Data!$A:$B,1),"")</f>
        <v/>
      </c>
      <c r="B1712" s="1" t="str">
        <f>IF(Data!B1712&lt;&gt;"",_xlfn.RANK.AVG(Data!B1712,Data!$A:$B,1),"")</f>
        <v/>
      </c>
      <c r="E1712" s="3">
        <f t="shared" si="52"/>
        <v>1</v>
      </c>
      <c r="F1712" s="3" t="str">
        <f t="shared" si="53"/>
        <v>NA</v>
      </c>
    </row>
    <row r="1713" spans="1:6" ht="15.75" customHeight="1" x14ac:dyDescent="0.35">
      <c r="A1713" s="1" t="str">
        <f>IF(Data!A1713&lt;&gt;"",_xlfn.RANK.AVG(Data!A1713,Data!$A:$B,1),"")</f>
        <v/>
      </c>
      <c r="B1713" s="1" t="str">
        <f>IF(Data!B1713&lt;&gt;"",_xlfn.RANK.AVG(Data!B1713,Data!$A:$B,1),"")</f>
        <v/>
      </c>
      <c r="E1713" s="3">
        <f t="shared" si="52"/>
        <v>1</v>
      </c>
      <c r="F1713" s="3" t="str">
        <f t="shared" si="53"/>
        <v>NA</v>
      </c>
    </row>
    <row r="1714" spans="1:6" ht="15.75" customHeight="1" x14ac:dyDescent="0.35">
      <c r="A1714" s="1" t="str">
        <f>IF(Data!A1714&lt;&gt;"",_xlfn.RANK.AVG(Data!A1714,Data!$A:$B,1),"")</f>
        <v/>
      </c>
      <c r="B1714" s="1" t="str">
        <f>IF(Data!B1714&lt;&gt;"",_xlfn.RANK.AVG(Data!B1714,Data!$A:$B,1),"")</f>
        <v/>
      </c>
      <c r="E1714" s="3">
        <f t="shared" si="52"/>
        <v>1</v>
      </c>
      <c r="F1714" s="3" t="str">
        <f t="shared" si="53"/>
        <v>NA</v>
      </c>
    </row>
    <row r="1715" spans="1:6" ht="15.75" customHeight="1" x14ac:dyDescent="0.35">
      <c r="A1715" s="1" t="str">
        <f>IF(Data!A1715&lt;&gt;"",_xlfn.RANK.AVG(Data!A1715,Data!$A:$B,1),"")</f>
        <v/>
      </c>
      <c r="B1715" s="1" t="str">
        <f>IF(Data!B1715&lt;&gt;"",_xlfn.RANK.AVG(Data!B1715,Data!$A:$B,1),"")</f>
        <v/>
      </c>
      <c r="E1715" s="3">
        <f t="shared" si="52"/>
        <v>1</v>
      </c>
      <c r="F1715" s="3" t="str">
        <f t="shared" si="53"/>
        <v>NA</v>
      </c>
    </row>
    <row r="1716" spans="1:6" ht="15.75" customHeight="1" x14ac:dyDescent="0.35">
      <c r="A1716" s="1" t="str">
        <f>IF(Data!A1716&lt;&gt;"",_xlfn.RANK.AVG(Data!A1716,Data!$A:$B,1),"")</f>
        <v/>
      </c>
      <c r="B1716" s="1" t="str">
        <f>IF(Data!B1716&lt;&gt;"",_xlfn.RANK.AVG(Data!B1716,Data!$A:$B,1),"")</f>
        <v/>
      </c>
      <c r="E1716" s="3">
        <f t="shared" si="52"/>
        <v>1</v>
      </c>
      <c r="F1716" s="3" t="str">
        <f t="shared" si="53"/>
        <v>NA</v>
      </c>
    </row>
    <row r="1717" spans="1:6" ht="15.75" customHeight="1" x14ac:dyDescent="0.35">
      <c r="A1717" s="1" t="str">
        <f>IF(Data!A1717&lt;&gt;"",_xlfn.RANK.AVG(Data!A1717,Data!$A:$B,1),"")</f>
        <v/>
      </c>
      <c r="B1717" s="1" t="str">
        <f>IF(Data!B1717&lt;&gt;"",_xlfn.RANK.AVG(Data!B1717,Data!$A:$B,1),"")</f>
        <v/>
      </c>
      <c r="E1717" s="3">
        <f t="shared" si="52"/>
        <v>1</v>
      </c>
      <c r="F1717" s="3" t="str">
        <f t="shared" si="53"/>
        <v>NA</v>
      </c>
    </row>
    <row r="1718" spans="1:6" ht="15.75" customHeight="1" x14ac:dyDescent="0.35">
      <c r="A1718" s="1" t="str">
        <f>IF(Data!A1718&lt;&gt;"",_xlfn.RANK.AVG(Data!A1718,Data!$A:$B,1),"")</f>
        <v/>
      </c>
      <c r="B1718" s="1" t="str">
        <f>IF(Data!B1718&lt;&gt;"",_xlfn.RANK.AVG(Data!B1718,Data!$A:$B,1),"")</f>
        <v/>
      </c>
      <c r="E1718" s="3">
        <f t="shared" si="52"/>
        <v>1</v>
      </c>
      <c r="F1718" s="3" t="str">
        <f t="shared" si="53"/>
        <v>NA</v>
      </c>
    </row>
    <row r="1719" spans="1:6" ht="15.75" customHeight="1" x14ac:dyDescent="0.35">
      <c r="A1719" s="1" t="str">
        <f>IF(Data!A1719&lt;&gt;"",_xlfn.RANK.AVG(Data!A1719,Data!$A:$B,1),"")</f>
        <v/>
      </c>
      <c r="B1719" s="1" t="str">
        <f>IF(Data!B1719&lt;&gt;"",_xlfn.RANK.AVG(Data!B1719,Data!$A:$B,1),"")</f>
        <v/>
      </c>
      <c r="E1719" s="3">
        <f t="shared" si="52"/>
        <v>1</v>
      </c>
      <c r="F1719" s="3" t="str">
        <f t="shared" si="53"/>
        <v>NA</v>
      </c>
    </row>
    <row r="1720" spans="1:6" ht="15.75" customHeight="1" x14ac:dyDescent="0.35">
      <c r="A1720" s="1" t="str">
        <f>IF(Data!A1720&lt;&gt;"",_xlfn.RANK.AVG(Data!A1720,Data!$A:$B,1),"")</f>
        <v/>
      </c>
      <c r="B1720" s="1" t="str">
        <f>IF(Data!B1720&lt;&gt;"",_xlfn.RANK.AVG(Data!B1720,Data!$A:$B,1),"")</f>
        <v/>
      </c>
      <c r="E1720" s="3">
        <f t="shared" si="52"/>
        <v>1</v>
      </c>
      <c r="F1720" s="3" t="str">
        <f t="shared" si="53"/>
        <v>NA</v>
      </c>
    </row>
    <row r="1721" spans="1:6" ht="15.75" customHeight="1" x14ac:dyDescent="0.35">
      <c r="A1721" s="1" t="str">
        <f>IF(Data!A1721&lt;&gt;"",_xlfn.RANK.AVG(Data!A1721,Data!$A:$B,1),"")</f>
        <v/>
      </c>
      <c r="B1721" s="1" t="str">
        <f>IF(Data!B1721&lt;&gt;"",_xlfn.RANK.AVG(Data!B1721,Data!$A:$B,1),"")</f>
        <v/>
      </c>
      <c r="E1721" s="3">
        <f t="shared" si="52"/>
        <v>1</v>
      </c>
      <c r="F1721" s="3" t="str">
        <f t="shared" si="53"/>
        <v>NA</v>
      </c>
    </row>
    <row r="1722" spans="1:6" ht="15.75" customHeight="1" x14ac:dyDescent="0.35">
      <c r="A1722" s="1" t="str">
        <f>IF(Data!A1722&lt;&gt;"",_xlfn.RANK.AVG(Data!A1722,Data!$A:$B,1),"")</f>
        <v/>
      </c>
      <c r="B1722" s="1" t="str">
        <f>IF(Data!B1722&lt;&gt;"",_xlfn.RANK.AVG(Data!B1722,Data!$A:$B,1),"")</f>
        <v/>
      </c>
      <c r="E1722" s="3">
        <f t="shared" si="52"/>
        <v>1</v>
      </c>
      <c r="F1722" s="3" t="str">
        <f t="shared" si="53"/>
        <v>NA</v>
      </c>
    </row>
    <row r="1723" spans="1:6" ht="15.75" customHeight="1" x14ac:dyDescent="0.35">
      <c r="A1723" s="1" t="str">
        <f>IF(Data!A1723&lt;&gt;"",_xlfn.RANK.AVG(Data!A1723,Data!$A:$B,1),"")</f>
        <v/>
      </c>
      <c r="B1723" s="1" t="str">
        <f>IF(Data!B1723&lt;&gt;"",_xlfn.RANK.AVG(Data!B1723,Data!$A:$B,1),"")</f>
        <v/>
      </c>
      <c r="E1723" s="3">
        <f t="shared" si="52"/>
        <v>1</v>
      </c>
      <c r="F1723" s="3" t="str">
        <f t="shared" si="53"/>
        <v>NA</v>
      </c>
    </row>
    <row r="1724" spans="1:6" ht="15.75" customHeight="1" x14ac:dyDescent="0.35">
      <c r="A1724" s="1" t="str">
        <f>IF(Data!A1724&lt;&gt;"",_xlfn.RANK.AVG(Data!A1724,Data!$A:$B,1),"")</f>
        <v/>
      </c>
      <c r="B1724" s="1" t="str">
        <f>IF(Data!B1724&lt;&gt;"",_xlfn.RANK.AVG(Data!B1724,Data!$A:$B,1),"")</f>
        <v/>
      </c>
      <c r="E1724" s="3">
        <f t="shared" si="52"/>
        <v>1</v>
      </c>
      <c r="F1724" s="3" t="str">
        <f t="shared" si="53"/>
        <v>NA</v>
      </c>
    </row>
    <row r="1725" spans="1:6" ht="15.75" customHeight="1" x14ac:dyDescent="0.35">
      <c r="A1725" s="1" t="str">
        <f>IF(Data!A1725&lt;&gt;"",_xlfn.RANK.AVG(Data!A1725,Data!$A:$B,1),"")</f>
        <v/>
      </c>
      <c r="B1725" s="1" t="str">
        <f>IF(Data!B1725&lt;&gt;"",_xlfn.RANK.AVG(Data!B1725,Data!$A:$B,1),"")</f>
        <v/>
      </c>
      <c r="E1725" s="3">
        <f t="shared" si="52"/>
        <v>1</v>
      </c>
      <c r="F1725" s="3" t="str">
        <f t="shared" si="53"/>
        <v>NA</v>
      </c>
    </row>
    <row r="1726" spans="1:6" ht="15.75" customHeight="1" x14ac:dyDescent="0.35">
      <c r="A1726" s="1" t="str">
        <f>IF(Data!A1726&lt;&gt;"",_xlfn.RANK.AVG(Data!A1726,Data!$A:$B,1),"")</f>
        <v/>
      </c>
      <c r="B1726" s="1" t="str">
        <f>IF(Data!B1726&lt;&gt;"",_xlfn.RANK.AVG(Data!B1726,Data!$A:$B,1),"")</f>
        <v/>
      </c>
      <c r="E1726" s="3">
        <f t="shared" si="52"/>
        <v>1</v>
      </c>
      <c r="F1726" s="3" t="str">
        <f t="shared" si="53"/>
        <v>NA</v>
      </c>
    </row>
    <row r="1727" spans="1:6" ht="15.75" customHeight="1" x14ac:dyDescent="0.35">
      <c r="A1727" s="1" t="str">
        <f>IF(Data!A1727&lt;&gt;"",_xlfn.RANK.AVG(Data!A1727,Data!$A:$B,1),"")</f>
        <v/>
      </c>
      <c r="B1727" s="1" t="str">
        <f>IF(Data!B1727&lt;&gt;"",_xlfn.RANK.AVG(Data!B1727,Data!$A:$B,1),"")</f>
        <v/>
      </c>
      <c r="E1727" s="3">
        <f t="shared" si="52"/>
        <v>1</v>
      </c>
      <c r="F1727" s="3" t="str">
        <f t="shared" si="53"/>
        <v>NA</v>
      </c>
    </row>
    <row r="1728" spans="1:6" ht="15.75" customHeight="1" x14ac:dyDescent="0.35">
      <c r="A1728" s="1" t="str">
        <f>IF(Data!A1728&lt;&gt;"",_xlfn.RANK.AVG(Data!A1728,Data!$A:$B,1),"")</f>
        <v/>
      </c>
      <c r="B1728" s="1" t="str">
        <f>IF(Data!B1728&lt;&gt;"",_xlfn.RANK.AVG(Data!B1728,Data!$A:$B,1),"")</f>
        <v/>
      </c>
      <c r="E1728" s="3">
        <f t="shared" si="52"/>
        <v>1</v>
      </c>
      <c r="F1728" s="3" t="str">
        <f t="shared" si="53"/>
        <v>NA</v>
      </c>
    </row>
    <row r="1729" spans="1:6" ht="15.75" customHeight="1" x14ac:dyDescent="0.35">
      <c r="A1729" s="1" t="str">
        <f>IF(Data!A1729&lt;&gt;"",_xlfn.RANK.AVG(Data!A1729,Data!$A:$B,1),"")</f>
        <v/>
      </c>
      <c r="B1729" s="1" t="str">
        <f>IF(Data!B1729&lt;&gt;"",_xlfn.RANK.AVG(Data!B1729,Data!$A:$B,1),"")</f>
        <v/>
      </c>
      <c r="E1729" s="3">
        <f t="shared" ref="E1729:E1792" si="54">IF(A1729=B1729,1,"NA")</f>
        <v>1</v>
      </c>
      <c r="F1729" s="3" t="str">
        <f t="shared" ref="F1729:F1792" si="55">IF(AND(A1729=B1729,A1729=650.5),1,"NA")</f>
        <v>NA</v>
      </c>
    </row>
    <row r="1730" spans="1:6" ht="15.75" customHeight="1" x14ac:dyDescent="0.35">
      <c r="A1730" s="1" t="str">
        <f>IF(Data!A1730&lt;&gt;"",_xlfn.RANK.AVG(Data!A1730,Data!$A:$B,1),"")</f>
        <v/>
      </c>
      <c r="B1730" s="1" t="str">
        <f>IF(Data!B1730&lt;&gt;"",_xlfn.RANK.AVG(Data!B1730,Data!$A:$B,1),"")</f>
        <v/>
      </c>
      <c r="E1730" s="3">
        <f t="shared" si="54"/>
        <v>1</v>
      </c>
      <c r="F1730" s="3" t="str">
        <f t="shared" si="55"/>
        <v>NA</v>
      </c>
    </row>
    <row r="1731" spans="1:6" ht="15.75" customHeight="1" x14ac:dyDescent="0.35">
      <c r="A1731" s="1" t="str">
        <f>IF(Data!A1731&lt;&gt;"",_xlfn.RANK.AVG(Data!A1731,Data!$A:$B,1),"")</f>
        <v/>
      </c>
      <c r="B1731" s="1" t="str">
        <f>IF(Data!B1731&lt;&gt;"",_xlfn.RANK.AVG(Data!B1731,Data!$A:$B,1),"")</f>
        <v/>
      </c>
      <c r="E1731" s="3">
        <f t="shared" si="54"/>
        <v>1</v>
      </c>
      <c r="F1731" s="3" t="str">
        <f t="shared" si="55"/>
        <v>NA</v>
      </c>
    </row>
    <row r="1732" spans="1:6" ht="15.75" customHeight="1" x14ac:dyDescent="0.35">
      <c r="A1732" s="1" t="str">
        <f>IF(Data!A1732&lt;&gt;"",_xlfn.RANK.AVG(Data!A1732,Data!$A:$B,1),"")</f>
        <v/>
      </c>
      <c r="B1732" s="1" t="str">
        <f>IF(Data!B1732&lt;&gt;"",_xlfn.RANK.AVG(Data!B1732,Data!$A:$B,1),"")</f>
        <v/>
      </c>
      <c r="E1732" s="3">
        <f t="shared" si="54"/>
        <v>1</v>
      </c>
      <c r="F1732" s="3" t="str">
        <f t="shared" si="55"/>
        <v>NA</v>
      </c>
    </row>
    <row r="1733" spans="1:6" ht="15.75" customHeight="1" x14ac:dyDescent="0.35">
      <c r="A1733" s="1" t="str">
        <f>IF(Data!A1733&lt;&gt;"",_xlfn.RANK.AVG(Data!A1733,Data!$A:$B,1),"")</f>
        <v/>
      </c>
      <c r="B1733" s="1" t="str">
        <f>IF(Data!B1733&lt;&gt;"",_xlfn.RANK.AVG(Data!B1733,Data!$A:$B,1),"")</f>
        <v/>
      </c>
      <c r="E1733" s="3">
        <f t="shared" si="54"/>
        <v>1</v>
      </c>
      <c r="F1733" s="3" t="str">
        <f t="shared" si="55"/>
        <v>NA</v>
      </c>
    </row>
    <row r="1734" spans="1:6" ht="15.75" customHeight="1" x14ac:dyDescent="0.35">
      <c r="A1734" s="1" t="str">
        <f>IF(Data!A1734&lt;&gt;"",_xlfn.RANK.AVG(Data!A1734,Data!$A:$B,1),"")</f>
        <v/>
      </c>
      <c r="B1734" s="1" t="str">
        <f>IF(Data!B1734&lt;&gt;"",_xlfn.RANK.AVG(Data!B1734,Data!$A:$B,1),"")</f>
        <v/>
      </c>
      <c r="E1734" s="3">
        <f t="shared" si="54"/>
        <v>1</v>
      </c>
      <c r="F1734" s="3" t="str">
        <f t="shared" si="55"/>
        <v>NA</v>
      </c>
    </row>
    <row r="1735" spans="1:6" ht="15.75" customHeight="1" x14ac:dyDescent="0.35">
      <c r="A1735" s="1" t="str">
        <f>IF(Data!A1735&lt;&gt;"",_xlfn.RANK.AVG(Data!A1735,Data!$A:$B,1),"")</f>
        <v/>
      </c>
      <c r="B1735" s="1" t="str">
        <f>IF(Data!B1735&lt;&gt;"",_xlfn.RANK.AVG(Data!B1735,Data!$A:$B,1),"")</f>
        <v/>
      </c>
      <c r="E1735" s="3">
        <f t="shared" si="54"/>
        <v>1</v>
      </c>
      <c r="F1735" s="3" t="str">
        <f t="shared" si="55"/>
        <v>NA</v>
      </c>
    </row>
    <row r="1736" spans="1:6" ht="15.75" customHeight="1" x14ac:dyDescent="0.35">
      <c r="A1736" s="1" t="str">
        <f>IF(Data!A1736&lt;&gt;"",_xlfn.RANK.AVG(Data!A1736,Data!$A:$B,1),"")</f>
        <v/>
      </c>
      <c r="B1736" s="1" t="str">
        <f>IF(Data!B1736&lt;&gt;"",_xlfn.RANK.AVG(Data!B1736,Data!$A:$B,1),"")</f>
        <v/>
      </c>
      <c r="E1736" s="3">
        <f t="shared" si="54"/>
        <v>1</v>
      </c>
      <c r="F1736" s="3" t="str">
        <f t="shared" si="55"/>
        <v>NA</v>
      </c>
    </row>
    <row r="1737" spans="1:6" ht="15.75" customHeight="1" x14ac:dyDescent="0.35">
      <c r="A1737" s="1" t="str">
        <f>IF(Data!A1737&lt;&gt;"",_xlfn.RANK.AVG(Data!A1737,Data!$A:$B,1),"")</f>
        <v/>
      </c>
      <c r="B1737" s="1" t="str">
        <f>IF(Data!B1737&lt;&gt;"",_xlfn.RANK.AVG(Data!B1737,Data!$A:$B,1),"")</f>
        <v/>
      </c>
      <c r="E1737" s="3">
        <f t="shared" si="54"/>
        <v>1</v>
      </c>
      <c r="F1737" s="3" t="str">
        <f t="shared" si="55"/>
        <v>NA</v>
      </c>
    </row>
    <row r="1738" spans="1:6" ht="15.75" customHeight="1" x14ac:dyDescent="0.35">
      <c r="A1738" s="1" t="str">
        <f>IF(Data!A1738&lt;&gt;"",_xlfn.RANK.AVG(Data!A1738,Data!$A:$B,1),"")</f>
        <v/>
      </c>
      <c r="B1738" s="1" t="str">
        <f>IF(Data!B1738&lt;&gt;"",_xlfn.RANK.AVG(Data!B1738,Data!$A:$B,1),"")</f>
        <v/>
      </c>
      <c r="E1738" s="3">
        <f t="shared" si="54"/>
        <v>1</v>
      </c>
      <c r="F1738" s="3" t="str">
        <f t="shared" si="55"/>
        <v>NA</v>
      </c>
    </row>
    <row r="1739" spans="1:6" ht="15.75" customHeight="1" x14ac:dyDescent="0.35">
      <c r="A1739" s="1" t="str">
        <f>IF(Data!A1739&lt;&gt;"",_xlfn.RANK.AVG(Data!A1739,Data!$A:$B,1),"")</f>
        <v/>
      </c>
      <c r="B1739" s="1" t="str">
        <f>IF(Data!B1739&lt;&gt;"",_xlfn.RANK.AVG(Data!B1739,Data!$A:$B,1),"")</f>
        <v/>
      </c>
      <c r="E1739" s="3">
        <f t="shared" si="54"/>
        <v>1</v>
      </c>
      <c r="F1739" s="3" t="str">
        <f t="shared" si="55"/>
        <v>NA</v>
      </c>
    </row>
    <row r="1740" spans="1:6" ht="15.75" customHeight="1" x14ac:dyDescent="0.35">
      <c r="A1740" s="1" t="str">
        <f>IF(Data!A1740&lt;&gt;"",_xlfn.RANK.AVG(Data!A1740,Data!$A:$B,1),"")</f>
        <v/>
      </c>
      <c r="B1740" s="1" t="str">
        <f>IF(Data!B1740&lt;&gt;"",_xlfn.RANK.AVG(Data!B1740,Data!$A:$B,1),"")</f>
        <v/>
      </c>
      <c r="E1740" s="3">
        <f t="shared" si="54"/>
        <v>1</v>
      </c>
      <c r="F1740" s="3" t="str">
        <f t="shared" si="55"/>
        <v>NA</v>
      </c>
    </row>
    <row r="1741" spans="1:6" ht="15.75" customHeight="1" x14ac:dyDescent="0.35">
      <c r="A1741" s="1" t="str">
        <f>IF(Data!A1741&lt;&gt;"",_xlfn.RANK.AVG(Data!A1741,Data!$A:$B,1),"")</f>
        <v/>
      </c>
      <c r="B1741" s="1" t="str">
        <f>IF(Data!B1741&lt;&gt;"",_xlfn.RANK.AVG(Data!B1741,Data!$A:$B,1),"")</f>
        <v/>
      </c>
      <c r="E1741" s="3">
        <f t="shared" si="54"/>
        <v>1</v>
      </c>
      <c r="F1741" s="3" t="str">
        <f t="shared" si="55"/>
        <v>NA</v>
      </c>
    </row>
    <row r="1742" spans="1:6" ht="15.75" customHeight="1" x14ac:dyDescent="0.35">
      <c r="A1742" s="1" t="str">
        <f>IF(Data!A1742&lt;&gt;"",_xlfn.RANK.AVG(Data!A1742,Data!$A:$B,1),"")</f>
        <v/>
      </c>
      <c r="B1742" s="1" t="str">
        <f>IF(Data!B1742&lt;&gt;"",_xlfn.RANK.AVG(Data!B1742,Data!$A:$B,1),"")</f>
        <v/>
      </c>
      <c r="E1742" s="3">
        <f t="shared" si="54"/>
        <v>1</v>
      </c>
      <c r="F1742" s="3" t="str">
        <f t="shared" si="55"/>
        <v>NA</v>
      </c>
    </row>
    <row r="1743" spans="1:6" ht="15.75" customHeight="1" x14ac:dyDescent="0.35">
      <c r="A1743" s="1" t="str">
        <f>IF(Data!A1743&lt;&gt;"",_xlfn.RANK.AVG(Data!A1743,Data!$A:$B,1),"")</f>
        <v/>
      </c>
      <c r="B1743" s="1" t="str">
        <f>IF(Data!B1743&lt;&gt;"",_xlfn.RANK.AVG(Data!B1743,Data!$A:$B,1),"")</f>
        <v/>
      </c>
      <c r="E1743" s="3">
        <f t="shared" si="54"/>
        <v>1</v>
      </c>
      <c r="F1743" s="3" t="str">
        <f t="shared" si="55"/>
        <v>NA</v>
      </c>
    </row>
    <row r="1744" spans="1:6" ht="15.75" customHeight="1" x14ac:dyDescent="0.35">
      <c r="A1744" s="1" t="str">
        <f>IF(Data!A1744&lt;&gt;"",_xlfn.RANK.AVG(Data!A1744,Data!$A:$B,1),"")</f>
        <v/>
      </c>
      <c r="B1744" s="1" t="str">
        <f>IF(Data!B1744&lt;&gt;"",_xlfn.RANK.AVG(Data!B1744,Data!$A:$B,1),"")</f>
        <v/>
      </c>
      <c r="E1744" s="3">
        <f t="shared" si="54"/>
        <v>1</v>
      </c>
      <c r="F1744" s="3" t="str">
        <f t="shared" si="55"/>
        <v>NA</v>
      </c>
    </row>
    <row r="1745" spans="1:6" ht="15.75" customHeight="1" x14ac:dyDescent="0.35">
      <c r="A1745" s="1" t="str">
        <f>IF(Data!A1745&lt;&gt;"",_xlfn.RANK.AVG(Data!A1745,Data!$A:$B,1),"")</f>
        <v/>
      </c>
      <c r="B1745" s="1" t="str">
        <f>IF(Data!B1745&lt;&gt;"",_xlfn.RANK.AVG(Data!B1745,Data!$A:$B,1),"")</f>
        <v/>
      </c>
      <c r="E1745" s="3">
        <f t="shared" si="54"/>
        <v>1</v>
      </c>
      <c r="F1745" s="3" t="str">
        <f t="shared" si="55"/>
        <v>NA</v>
      </c>
    </row>
    <row r="1746" spans="1:6" ht="15.75" customHeight="1" x14ac:dyDescent="0.35">
      <c r="A1746" s="1" t="str">
        <f>IF(Data!A1746&lt;&gt;"",_xlfn.RANK.AVG(Data!A1746,Data!$A:$B,1),"")</f>
        <v/>
      </c>
      <c r="B1746" s="1" t="str">
        <f>IF(Data!B1746&lt;&gt;"",_xlfn.RANK.AVG(Data!B1746,Data!$A:$B,1),"")</f>
        <v/>
      </c>
      <c r="E1746" s="3">
        <f t="shared" si="54"/>
        <v>1</v>
      </c>
      <c r="F1746" s="3" t="str">
        <f t="shared" si="55"/>
        <v>NA</v>
      </c>
    </row>
    <row r="1747" spans="1:6" ht="15.75" customHeight="1" x14ac:dyDescent="0.35">
      <c r="A1747" s="1" t="str">
        <f>IF(Data!A1747&lt;&gt;"",_xlfn.RANK.AVG(Data!A1747,Data!$A:$B,1),"")</f>
        <v/>
      </c>
      <c r="B1747" s="1" t="str">
        <f>IF(Data!B1747&lt;&gt;"",_xlfn.RANK.AVG(Data!B1747,Data!$A:$B,1),"")</f>
        <v/>
      </c>
      <c r="E1747" s="3">
        <f t="shared" si="54"/>
        <v>1</v>
      </c>
      <c r="F1747" s="3" t="str">
        <f t="shared" si="55"/>
        <v>NA</v>
      </c>
    </row>
    <row r="1748" spans="1:6" ht="15.75" customHeight="1" x14ac:dyDescent="0.35">
      <c r="A1748" s="1" t="str">
        <f>IF(Data!A1748&lt;&gt;"",_xlfn.RANK.AVG(Data!A1748,Data!$A:$B,1),"")</f>
        <v/>
      </c>
      <c r="B1748" s="1" t="str">
        <f>IF(Data!B1748&lt;&gt;"",_xlfn.RANK.AVG(Data!B1748,Data!$A:$B,1),"")</f>
        <v/>
      </c>
      <c r="E1748" s="3">
        <f t="shared" si="54"/>
        <v>1</v>
      </c>
      <c r="F1748" s="3" t="str">
        <f t="shared" si="55"/>
        <v>NA</v>
      </c>
    </row>
    <row r="1749" spans="1:6" ht="15.75" customHeight="1" x14ac:dyDescent="0.35">
      <c r="A1749" s="1" t="str">
        <f>IF(Data!A1749&lt;&gt;"",_xlfn.RANK.AVG(Data!A1749,Data!$A:$B,1),"")</f>
        <v/>
      </c>
      <c r="B1749" s="1" t="str">
        <f>IF(Data!B1749&lt;&gt;"",_xlfn.RANK.AVG(Data!B1749,Data!$A:$B,1),"")</f>
        <v/>
      </c>
      <c r="E1749" s="3">
        <f t="shared" si="54"/>
        <v>1</v>
      </c>
      <c r="F1749" s="3" t="str">
        <f t="shared" si="55"/>
        <v>NA</v>
      </c>
    </row>
    <row r="1750" spans="1:6" ht="15.75" customHeight="1" x14ac:dyDescent="0.35">
      <c r="A1750" s="1" t="str">
        <f>IF(Data!A1750&lt;&gt;"",_xlfn.RANK.AVG(Data!A1750,Data!$A:$B,1),"")</f>
        <v/>
      </c>
      <c r="B1750" s="1" t="str">
        <f>IF(Data!B1750&lt;&gt;"",_xlfn.RANK.AVG(Data!B1750,Data!$A:$B,1),"")</f>
        <v/>
      </c>
      <c r="E1750" s="3">
        <f t="shared" si="54"/>
        <v>1</v>
      </c>
      <c r="F1750" s="3" t="str">
        <f t="shared" si="55"/>
        <v>NA</v>
      </c>
    </row>
    <row r="1751" spans="1:6" ht="15.75" customHeight="1" x14ac:dyDescent="0.35">
      <c r="A1751" s="1" t="str">
        <f>IF(Data!A1751&lt;&gt;"",_xlfn.RANK.AVG(Data!A1751,Data!$A:$B,1),"")</f>
        <v/>
      </c>
      <c r="B1751" s="1" t="str">
        <f>IF(Data!B1751&lt;&gt;"",_xlfn.RANK.AVG(Data!B1751,Data!$A:$B,1),"")</f>
        <v/>
      </c>
      <c r="E1751" s="3">
        <f t="shared" si="54"/>
        <v>1</v>
      </c>
      <c r="F1751" s="3" t="str">
        <f t="shared" si="55"/>
        <v>NA</v>
      </c>
    </row>
    <row r="1752" spans="1:6" ht="15.75" customHeight="1" x14ac:dyDescent="0.35">
      <c r="A1752" s="1" t="str">
        <f>IF(Data!A1752&lt;&gt;"",_xlfn.RANK.AVG(Data!A1752,Data!$A:$B,1),"")</f>
        <v/>
      </c>
      <c r="B1752" s="1" t="str">
        <f>IF(Data!B1752&lt;&gt;"",_xlfn.RANK.AVG(Data!B1752,Data!$A:$B,1),"")</f>
        <v/>
      </c>
      <c r="E1752" s="3">
        <f t="shared" si="54"/>
        <v>1</v>
      </c>
      <c r="F1752" s="3" t="str">
        <f t="shared" si="55"/>
        <v>NA</v>
      </c>
    </row>
    <row r="1753" spans="1:6" ht="15.75" customHeight="1" x14ac:dyDescent="0.35">
      <c r="A1753" s="1" t="str">
        <f>IF(Data!A1753&lt;&gt;"",_xlfn.RANK.AVG(Data!A1753,Data!$A:$B,1),"")</f>
        <v/>
      </c>
      <c r="B1753" s="1" t="str">
        <f>IF(Data!B1753&lt;&gt;"",_xlfn.RANK.AVG(Data!B1753,Data!$A:$B,1),"")</f>
        <v/>
      </c>
      <c r="E1753" s="3">
        <f t="shared" si="54"/>
        <v>1</v>
      </c>
      <c r="F1753" s="3" t="str">
        <f t="shared" si="55"/>
        <v>NA</v>
      </c>
    </row>
    <row r="1754" spans="1:6" ht="15.75" customHeight="1" x14ac:dyDescent="0.35">
      <c r="A1754" s="1" t="str">
        <f>IF(Data!A1754&lt;&gt;"",_xlfn.RANK.AVG(Data!A1754,Data!$A:$B,1),"")</f>
        <v/>
      </c>
      <c r="B1754" s="1" t="str">
        <f>IF(Data!B1754&lt;&gt;"",_xlfn.RANK.AVG(Data!B1754,Data!$A:$B,1),"")</f>
        <v/>
      </c>
      <c r="E1754" s="3">
        <f t="shared" si="54"/>
        <v>1</v>
      </c>
      <c r="F1754" s="3" t="str">
        <f t="shared" si="55"/>
        <v>NA</v>
      </c>
    </row>
    <row r="1755" spans="1:6" ht="15.75" customHeight="1" x14ac:dyDescent="0.35">
      <c r="A1755" s="1" t="str">
        <f>IF(Data!A1755&lt;&gt;"",_xlfn.RANK.AVG(Data!A1755,Data!$A:$B,1),"")</f>
        <v/>
      </c>
      <c r="B1755" s="1" t="str">
        <f>IF(Data!B1755&lt;&gt;"",_xlfn.RANK.AVG(Data!B1755,Data!$A:$B,1),"")</f>
        <v/>
      </c>
      <c r="E1755" s="3">
        <f t="shared" si="54"/>
        <v>1</v>
      </c>
      <c r="F1755" s="3" t="str">
        <f t="shared" si="55"/>
        <v>NA</v>
      </c>
    </row>
    <row r="1756" spans="1:6" ht="15.75" customHeight="1" x14ac:dyDescent="0.35">
      <c r="A1756" s="1" t="str">
        <f>IF(Data!A1756&lt;&gt;"",_xlfn.RANK.AVG(Data!A1756,Data!$A:$B,1),"")</f>
        <v/>
      </c>
      <c r="B1756" s="1" t="str">
        <f>IF(Data!B1756&lt;&gt;"",_xlfn.RANK.AVG(Data!B1756,Data!$A:$B,1),"")</f>
        <v/>
      </c>
      <c r="E1756" s="3">
        <f t="shared" si="54"/>
        <v>1</v>
      </c>
      <c r="F1756" s="3" t="str">
        <f t="shared" si="55"/>
        <v>NA</v>
      </c>
    </row>
    <row r="1757" spans="1:6" ht="15.75" customHeight="1" x14ac:dyDescent="0.35">
      <c r="A1757" s="1" t="str">
        <f>IF(Data!A1757&lt;&gt;"",_xlfn.RANK.AVG(Data!A1757,Data!$A:$B,1),"")</f>
        <v/>
      </c>
      <c r="B1757" s="1" t="str">
        <f>IF(Data!B1757&lt;&gt;"",_xlfn.RANK.AVG(Data!B1757,Data!$A:$B,1),"")</f>
        <v/>
      </c>
      <c r="E1757" s="3">
        <f t="shared" si="54"/>
        <v>1</v>
      </c>
      <c r="F1757" s="3" t="str">
        <f t="shared" si="55"/>
        <v>NA</v>
      </c>
    </row>
    <row r="1758" spans="1:6" ht="15.75" customHeight="1" x14ac:dyDescent="0.35">
      <c r="A1758" s="1" t="str">
        <f>IF(Data!A1758&lt;&gt;"",_xlfn.RANK.AVG(Data!A1758,Data!$A:$B,1),"")</f>
        <v/>
      </c>
      <c r="B1758" s="1" t="str">
        <f>IF(Data!B1758&lt;&gt;"",_xlfn.RANK.AVG(Data!B1758,Data!$A:$B,1),"")</f>
        <v/>
      </c>
      <c r="E1758" s="3">
        <f t="shared" si="54"/>
        <v>1</v>
      </c>
      <c r="F1758" s="3" t="str">
        <f t="shared" si="55"/>
        <v>NA</v>
      </c>
    </row>
    <row r="1759" spans="1:6" ht="15.75" customHeight="1" x14ac:dyDescent="0.35">
      <c r="A1759" s="1" t="str">
        <f>IF(Data!A1759&lt;&gt;"",_xlfn.RANK.AVG(Data!A1759,Data!$A:$B,1),"")</f>
        <v/>
      </c>
      <c r="B1759" s="1" t="str">
        <f>IF(Data!B1759&lt;&gt;"",_xlfn.RANK.AVG(Data!B1759,Data!$A:$B,1),"")</f>
        <v/>
      </c>
      <c r="E1759" s="3">
        <f t="shared" si="54"/>
        <v>1</v>
      </c>
      <c r="F1759" s="3" t="str">
        <f t="shared" si="55"/>
        <v>NA</v>
      </c>
    </row>
    <row r="1760" spans="1:6" ht="15.75" customHeight="1" x14ac:dyDescent="0.35">
      <c r="A1760" s="1" t="str">
        <f>IF(Data!A1760&lt;&gt;"",_xlfn.RANK.AVG(Data!A1760,Data!$A:$B,1),"")</f>
        <v/>
      </c>
      <c r="B1760" s="1" t="str">
        <f>IF(Data!B1760&lt;&gt;"",_xlfn.RANK.AVG(Data!B1760,Data!$A:$B,1),"")</f>
        <v/>
      </c>
      <c r="E1760" s="3">
        <f t="shared" si="54"/>
        <v>1</v>
      </c>
      <c r="F1760" s="3" t="str">
        <f t="shared" si="55"/>
        <v>NA</v>
      </c>
    </row>
    <row r="1761" spans="1:6" ht="15.75" customHeight="1" x14ac:dyDescent="0.35">
      <c r="A1761" s="1" t="str">
        <f>IF(Data!A1761&lt;&gt;"",_xlfn.RANK.AVG(Data!A1761,Data!$A:$B,1),"")</f>
        <v/>
      </c>
      <c r="B1761" s="1" t="str">
        <f>IF(Data!B1761&lt;&gt;"",_xlfn.RANK.AVG(Data!B1761,Data!$A:$B,1),"")</f>
        <v/>
      </c>
      <c r="E1761" s="3">
        <f t="shared" si="54"/>
        <v>1</v>
      </c>
      <c r="F1761" s="3" t="str">
        <f t="shared" si="55"/>
        <v>NA</v>
      </c>
    </row>
    <row r="1762" spans="1:6" ht="15.75" customHeight="1" x14ac:dyDescent="0.35">
      <c r="A1762" s="1" t="str">
        <f>IF(Data!A1762&lt;&gt;"",_xlfn.RANK.AVG(Data!A1762,Data!$A:$B,1),"")</f>
        <v/>
      </c>
      <c r="B1762" s="1" t="str">
        <f>IF(Data!B1762&lt;&gt;"",_xlfn.RANK.AVG(Data!B1762,Data!$A:$B,1),"")</f>
        <v/>
      </c>
      <c r="E1762" s="3">
        <f t="shared" si="54"/>
        <v>1</v>
      </c>
      <c r="F1762" s="3" t="str">
        <f t="shared" si="55"/>
        <v>NA</v>
      </c>
    </row>
    <row r="1763" spans="1:6" ht="15.75" customHeight="1" x14ac:dyDescent="0.35">
      <c r="A1763" s="1" t="str">
        <f>IF(Data!A1763&lt;&gt;"",_xlfn.RANK.AVG(Data!A1763,Data!$A:$B,1),"")</f>
        <v/>
      </c>
      <c r="B1763" s="1" t="str">
        <f>IF(Data!B1763&lt;&gt;"",_xlfn.RANK.AVG(Data!B1763,Data!$A:$B,1),"")</f>
        <v/>
      </c>
      <c r="E1763" s="3">
        <f t="shared" si="54"/>
        <v>1</v>
      </c>
      <c r="F1763" s="3" t="str">
        <f t="shared" si="55"/>
        <v>NA</v>
      </c>
    </row>
    <row r="1764" spans="1:6" ht="15.75" customHeight="1" x14ac:dyDescent="0.35">
      <c r="A1764" s="1" t="str">
        <f>IF(Data!A1764&lt;&gt;"",_xlfn.RANK.AVG(Data!A1764,Data!$A:$B,1),"")</f>
        <v/>
      </c>
      <c r="B1764" s="1" t="str">
        <f>IF(Data!B1764&lt;&gt;"",_xlfn.RANK.AVG(Data!B1764,Data!$A:$B,1),"")</f>
        <v/>
      </c>
      <c r="E1764" s="3">
        <f t="shared" si="54"/>
        <v>1</v>
      </c>
      <c r="F1764" s="3" t="str">
        <f t="shared" si="55"/>
        <v>NA</v>
      </c>
    </row>
    <row r="1765" spans="1:6" ht="15.75" customHeight="1" x14ac:dyDescent="0.35">
      <c r="A1765" s="1" t="str">
        <f>IF(Data!A1765&lt;&gt;"",_xlfn.RANK.AVG(Data!A1765,Data!$A:$B,1),"")</f>
        <v/>
      </c>
      <c r="B1765" s="1" t="str">
        <f>IF(Data!B1765&lt;&gt;"",_xlfn.RANK.AVG(Data!B1765,Data!$A:$B,1),"")</f>
        <v/>
      </c>
      <c r="E1765" s="3">
        <f t="shared" si="54"/>
        <v>1</v>
      </c>
      <c r="F1765" s="3" t="str">
        <f t="shared" si="55"/>
        <v>NA</v>
      </c>
    </row>
    <row r="1766" spans="1:6" ht="15.75" customHeight="1" x14ac:dyDescent="0.35">
      <c r="A1766" s="1" t="str">
        <f>IF(Data!A1766&lt;&gt;"",_xlfn.RANK.AVG(Data!A1766,Data!$A:$B,1),"")</f>
        <v/>
      </c>
      <c r="B1766" s="1" t="str">
        <f>IF(Data!B1766&lt;&gt;"",_xlfn.RANK.AVG(Data!B1766,Data!$A:$B,1),"")</f>
        <v/>
      </c>
      <c r="E1766" s="3">
        <f t="shared" si="54"/>
        <v>1</v>
      </c>
      <c r="F1766" s="3" t="str">
        <f t="shared" si="55"/>
        <v>NA</v>
      </c>
    </row>
    <row r="1767" spans="1:6" ht="15.75" customHeight="1" x14ac:dyDescent="0.35">
      <c r="A1767" s="1" t="str">
        <f>IF(Data!A1767&lt;&gt;"",_xlfn.RANK.AVG(Data!A1767,Data!$A:$B,1),"")</f>
        <v/>
      </c>
      <c r="B1767" s="1" t="str">
        <f>IF(Data!B1767&lt;&gt;"",_xlfn.RANK.AVG(Data!B1767,Data!$A:$B,1),"")</f>
        <v/>
      </c>
      <c r="E1767" s="3">
        <f t="shared" si="54"/>
        <v>1</v>
      </c>
      <c r="F1767" s="3" t="str">
        <f t="shared" si="55"/>
        <v>NA</v>
      </c>
    </row>
    <row r="1768" spans="1:6" ht="15.75" customHeight="1" x14ac:dyDescent="0.35">
      <c r="A1768" s="1" t="str">
        <f>IF(Data!A1768&lt;&gt;"",_xlfn.RANK.AVG(Data!A1768,Data!$A:$B,1),"")</f>
        <v/>
      </c>
      <c r="B1768" s="1" t="str">
        <f>IF(Data!B1768&lt;&gt;"",_xlfn.RANK.AVG(Data!B1768,Data!$A:$B,1),"")</f>
        <v/>
      </c>
      <c r="E1768" s="3">
        <f t="shared" si="54"/>
        <v>1</v>
      </c>
      <c r="F1768" s="3" t="str">
        <f t="shared" si="55"/>
        <v>NA</v>
      </c>
    </row>
    <row r="1769" spans="1:6" ht="15.75" customHeight="1" x14ac:dyDescent="0.35">
      <c r="A1769" s="1" t="str">
        <f>IF(Data!A1769&lt;&gt;"",_xlfn.RANK.AVG(Data!A1769,Data!$A:$B,1),"")</f>
        <v/>
      </c>
      <c r="B1769" s="1" t="str">
        <f>IF(Data!B1769&lt;&gt;"",_xlfn.RANK.AVG(Data!B1769,Data!$A:$B,1),"")</f>
        <v/>
      </c>
      <c r="E1769" s="3">
        <f t="shared" si="54"/>
        <v>1</v>
      </c>
      <c r="F1769" s="3" t="str">
        <f t="shared" si="55"/>
        <v>NA</v>
      </c>
    </row>
    <row r="1770" spans="1:6" ht="15.75" customHeight="1" x14ac:dyDescent="0.35">
      <c r="A1770" s="1" t="str">
        <f>IF(Data!A1770&lt;&gt;"",_xlfn.RANK.AVG(Data!A1770,Data!$A:$B,1),"")</f>
        <v/>
      </c>
      <c r="B1770" s="1" t="str">
        <f>IF(Data!B1770&lt;&gt;"",_xlfn.RANK.AVG(Data!B1770,Data!$A:$B,1),"")</f>
        <v/>
      </c>
      <c r="E1770" s="3">
        <f t="shared" si="54"/>
        <v>1</v>
      </c>
      <c r="F1770" s="3" t="str">
        <f t="shared" si="55"/>
        <v>NA</v>
      </c>
    </row>
    <row r="1771" spans="1:6" ht="15.75" customHeight="1" x14ac:dyDescent="0.35">
      <c r="A1771" s="1" t="str">
        <f>IF(Data!A1771&lt;&gt;"",_xlfn.RANK.AVG(Data!A1771,Data!$A:$B,1),"")</f>
        <v/>
      </c>
      <c r="B1771" s="1" t="str">
        <f>IF(Data!B1771&lt;&gt;"",_xlfn.RANK.AVG(Data!B1771,Data!$A:$B,1),"")</f>
        <v/>
      </c>
      <c r="E1771" s="3">
        <f t="shared" si="54"/>
        <v>1</v>
      </c>
      <c r="F1771" s="3" t="str">
        <f t="shared" si="55"/>
        <v>NA</v>
      </c>
    </row>
    <row r="1772" spans="1:6" ht="15.75" customHeight="1" x14ac:dyDescent="0.35">
      <c r="A1772" s="1" t="str">
        <f>IF(Data!A1772&lt;&gt;"",_xlfn.RANK.AVG(Data!A1772,Data!$A:$B,1),"")</f>
        <v/>
      </c>
      <c r="B1772" s="1" t="str">
        <f>IF(Data!B1772&lt;&gt;"",_xlfn.RANK.AVG(Data!B1772,Data!$A:$B,1),"")</f>
        <v/>
      </c>
      <c r="E1772" s="3">
        <f t="shared" si="54"/>
        <v>1</v>
      </c>
      <c r="F1772" s="3" t="str">
        <f t="shared" si="55"/>
        <v>NA</v>
      </c>
    </row>
    <row r="1773" spans="1:6" ht="15.75" customHeight="1" x14ac:dyDescent="0.35">
      <c r="A1773" s="1" t="str">
        <f>IF(Data!A1773&lt;&gt;"",_xlfn.RANK.AVG(Data!A1773,Data!$A:$B,1),"")</f>
        <v/>
      </c>
      <c r="B1773" s="1" t="str">
        <f>IF(Data!B1773&lt;&gt;"",_xlfn.RANK.AVG(Data!B1773,Data!$A:$B,1),"")</f>
        <v/>
      </c>
      <c r="E1773" s="3">
        <f t="shared" si="54"/>
        <v>1</v>
      </c>
      <c r="F1773" s="3" t="str">
        <f t="shared" si="55"/>
        <v>NA</v>
      </c>
    </row>
    <row r="1774" spans="1:6" ht="15.75" customHeight="1" x14ac:dyDescent="0.35">
      <c r="A1774" s="1" t="str">
        <f>IF(Data!A1774&lt;&gt;"",_xlfn.RANK.AVG(Data!A1774,Data!$A:$B,1),"")</f>
        <v/>
      </c>
      <c r="B1774" s="1" t="str">
        <f>IF(Data!B1774&lt;&gt;"",_xlfn.RANK.AVG(Data!B1774,Data!$A:$B,1),"")</f>
        <v/>
      </c>
      <c r="E1774" s="3">
        <f t="shared" si="54"/>
        <v>1</v>
      </c>
      <c r="F1774" s="3" t="str">
        <f t="shared" si="55"/>
        <v>NA</v>
      </c>
    </row>
    <row r="1775" spans="1:6" ht="15.75" customHeight="1" x14ac:dyDescent="0.35">
      <c r="A1775" s="1" t="str">
        <f>IF(Data!A1775&lt;&gt;"",_xlfn.RANK.AVG(Data!A1775,Data!$A:$B,1),"")</f>
        <v/>
      </c>
      <c r="B1775" s="1" t="str">
        <f>IF(Data!B1775&lt;&gt;"",_xlfn.RANK.AVG(Data!B1775,Data!$A:$B,1),"")</f>
        <v/>
      </c>
      <c r="E1775" s="3">
        <f t="shared" si="54"/>
        <v>1</v>
      </c>
      <c r="F1775" s="3" t="str">
        <f t="shared" si="55"/>
        <v>NA</v>
      </c>
    </row>
    <row r="1776" spans="1:6" ht="15.75" customHeight="1" x14ac:dyDescent="0.35">
      <c r="A1776" s="1" t="str">
        <f>IF(Data!A1776&lt;&gt;"",_xlfn.RANK.AVG(Data!A1776,Data!$A:$B,1),"")</f>
        <v/>
      </c>
      <c r="B1776" s="1" t="str">
        <f>IF(Data!B1776&lt;&gt;"",_xlfn.RANK.AVG(Data!B1776,Data!$A:$B,1),"")</f>
        <v/>
      </c>
      <c r="E1776" s="3">
        <f t="shared" si="54"/>
        <v>1</v>
      </c>
      <c r="F1776" s="3" t="str">
        <f t="shared" si="55"/>
        <v>NA</v>
      </c>
    </row>
    <row r="1777" spans="1:6" ht="15.75" customHeight="1" x14ac:dyDescent="0.35">
      <c r="A1777" s="1" t="str">
        <f>IF(Data!A1777&lt;&gt;"",_xlfn.RANK.AVG(Data!A1777,Data!$A:$B,1),"")</f>
        <v/>
      </c>
      <c r="B1777" s="1" t="str">
        <f>IF(Data!B1777&lt;&gt;"",_xlfn.RANK.AVG(Data!B1777,Data!$A:$B,1),"")</f>
        <v/>
      </c>
      <c r="E1777" s="3">
        <f t="shared" si="54"/>
        <v>1</v>
      </c>
      <c r="F1777" s="3" t="str">
        <f t="shared" si="55"/>
        <v>NA</v>
      </c>
    </row>
    <row r="1778" spans="1:6" ht="15.75" customHeight="1" x14ac:dyDescent="0.35">
      <c r="A1778" s="1" t="str">
        <f>IF(Data!A1778&lt;&gt;"",_xlfn.RANK.AVG(Data!A1778,Data!$A:$B,1),"")</f>
        <v/>
      </c>
      <c r="B1778" s="1" t="str">
        <f>IF(Data!B1778&lt;&gt;"",_xlfn.RANK.AVG(Data!B1778,Data!$A:$B,1),"")</f>
        <v/>
      </c>
      <c r="E1778" s="3">
        <f t="shared" si="54"/>
        <v>1</v>
      </c>
      <c r="F1778" s="3" t="str">
        <f t="shared" si="55"/>
        <v>NA</v>
      </c>
    </row>
    <row r="1779" spans="1:6" ht="15.75" customHeight="1" x14ac:dyDescent="0.35">
      <c r="A1779" s="1" t="str">
        <f>IF(Data!A1779&lt;&gt;"",_xlfn.RANK.AVG(Data!A1779,Data!$A:$B,1),"")</f>
        <v/>
      </c>
      <c r="B1779" s="1" t="str">
        <f>IF(Data!B1779&lt;&gt;"",_xlfn.RANK.AVG(Data!B1779,Data!$A:$B,1),"")</f>
        <v/>
      </c>
      <c r="E1779" s="3">
        <f t="shared" si="54"/>
        <v>1</v>
      </c>
      <c r="F1779" s="3" t="str">
        <f t="shared" si="55"/>
        <v>NA</v>
      </c>
    </row>
    <row r="1780" spans="1:6" ht="15.75" customHeight="1" x14ac:dyDescent="0.35">
      <c r="A1780" s="1" t="str">
        <f>IF(Data!A1780&lt;&gt;"",_xlfn.RANK.AVG(Data!A1780,Data!$A:$B,1),"")</f>
        <v/>
      </c>
      <c r="B1780" s="1" t="str">
        <f>IF(Data!B1780&lt;&gt;"",_xlfn.RANK.AVG(Data!B1780,Data!$A:$B,1),"")</f>
        <v/>
      </c>
      <c r="E1780" s="3">
        <f t="shared" si="54"/>
        <v>1</v>
      </c>
      <c r="F1780" s="3" t="str">
        <f t="shared" si="55"/>
        <v>NA</v>
      </c>
    </row>
    <row r="1781" spans="1:6" ht="15.75" customHeight="1" x14ac:dyDescent="0.35">
      <c r="A1781" s="1" t="str">
        <f>IF(Data!A1781&lt;&gt;"",_xlfn.RANK.AVG(Data!A1781,Data!$A:$B,1),"")</f>
        <v/>
      </c>
      <c r="B1781" s="1" t="str">
        <f>IF(Data!B1781&lt;&gt;"",_xlfn.RANK.AVG(Data!B1781,Data!$A:$B,1),"")</f>
        <v/>
      </c>
      <c r="E1781" s="3">
        <f t="shared" si="54"/>
        <v>1</v>
      </c>
      <c r="F1781" s="3" t="str">
        <f t="shared" si="55"/>
        <v>NA</v>
      </c>
    </row>
    <row r="1782" spans="1:6" ht="15.75" customHeight="1" x14ac:dyDescent="0.35">
      <c r="A1782" s="1" t="str">
        <f>IF(Data!A1782&lt;&gt;"",_xlfn.RANK.AVG(Data!A1782,Data!$A:$B,1),"")</f>
        <v/>
      </c>
      <c r="B1782" s="1" t="str">
        <f>IF(Data!B1782&lt;&gt;"",_xlfn.RANK.AVG(Data!B1782,Data!$A:$B,1),"")</f>
        <v/>
      </c>
      <c r="E1782" s="3">
        <f t="shared" si="54"/>
        <v>1</v>
      </c>
      <c r="F1782" s="3" t="str">
        <f t="shared" si="55"/>
        <v>NA</v>
      </c>
    </row>
    <row r="1783" spans="1:6" ht="15.75" customHeight="1" x14ac:dyDescent="0.35">
      <c r="A1783" s="1" t="str">
        <f>IF(Data!A1783&lt;&gt;"",_xlfn.RANK.AVG(Data!A1783,Data!$A:$B,1),"")</f>
        <v/>
      </c>
      <c r="B1783" s="1" t="str">
        <f>IF(Data!B1783&lt;&gt;"",_xlfn.RANK.AVG(Data!B1783,Data!$A:$B,1),"")</f>
        <v/>
      </c>
      <c r="E1783" s="3">
        <f t="shared" si="54"/>
        <v>1</v>
      </c>
      <c r="F1783" s="3" t="str">
        <f t="shared" si="55"/>
        <v>NA</v>
      </c>
    </row>
    <row r="1784" spans="1:6" ht="15.75" customHeight="1" x14ac:dyDescent="0.35">
      <c r="A1784" s="1" t="str">
        <f>IF(Data!A1784&lt;&gt;"",_xlfn.RANK.AVG(Data!A1784,Data!$A:$B,1),"")</f>
        <v/>
      </c>
      <c r="B1784" s="1" t="str">
        <f>IF(Data!B1784&lt;&gt;"",_xlfn.RANK.AVG(Data!B1784,Data!$A:$B,1),"")</f>
        <v/>
      </c>
      <c r="E1784" s="3">
        <f t="shared" si="54"/>
        <v>1</v>
      </c>
      <c r="F1784" s="3" t="str">
        <f t="shared" si="55"/>
        <v>NA</v>
      </c>
    </row>
    <row r="1785" spans="1:6" ht="15.75" customHeight="1" x14ac:dyDescent="0.35">
      <c r="A1785" s="1" t="str">
        <f>IF(Data!A1785&lt;&gt;"",_xlfn.RANK.AVG(Data!A1785,Data!$A:$B,1),"")</f>
        <v/>
      </c>
      <c r="B1785" s="1" t="str">
        <f>IF(Data!B1785&lt;&gt;"",_xlfn.RANK.AVG(Data!B1785,Data!$A:$B,1),"")</f>
        <v/>
      </c>
      <c r="E1785" s="3">
        <f t="shared" si="54"/>
        <v>1</v>
      </c>
      <c r="F1785" s="3" t="str">
        <f t="shared" si="55"/>
        <v>NA</v>
      </c>
    </row>
    <row r="1786" spans="1:6" ht="15.75" customHeight="1" x14ac:dyDescent="0.35">
      <c r="A1786" s="1" t="str">
        <f>IF(Data!A1786&lt;&gt;"",_xlfn.RANK.AVG(Data!A1786,Data!$A:$B,1),"")</f>
        <v/>
      </c>
      <c r="B1786" s="1" t="str">
        <f>IF(Data!B1786&lt;&gt;"",_xlfn.RANK.AVG(Data!B1786,Data!$A:$B,1),"")</f>
        <v/>
      </c>
      <c r="E1786" s="3">
        <f t="shared" si="54"/>
        <v>1</v>
      </c>
      <c r="F1786" s="3" t="str">
        <f t="shared" si="55"/>
        <v>NA</v>
      </c>
    </row>
    <row r="1787" spans="1:6" ht="15.75" customHeight="1" x14ac:dyDescent="0.35">
      <c r="A1787" s="1" t="str">
        <f>IF(Data!A1787&lt;&gt;"",_xlfn.RANK.AVG(Data!A1787,Data!$A:$B,1),"")</f>
        <v/>
      </c>
      <c r="B1787" s="1" t="str">
        <f>IF(Data!B1787&lt;&gt;"",_xlfn.RANK.AVG(Data!B1787,Data!$A:$B,1),"")</f>
        <v/>
      </c>
      <c r="E1787" s="3">
        <f t="shared" si="54"/>
        <v>1</v>
      </c>
      <c r="F1787" s="3" t="str">
        <f t="shared" si="55"/>
        <v>NA</v>
      </c>
    </row>
    <row r="1788" spans="1:6" ht="15.75" customHeight="1" x14ac:dyDescent="0.35">
      <c r="A1788" s="1" t="str">
        <f>IF(Data!A1788&lt;&gt;"",_xlfn.RANK.AVG(Data!A1788,Data!$A:$B,1),"")</f>
        <v/>
      </c>
      <c r="B1788" s="1" t="str">
        <f>IF(Data!B1788&lt;&gt;"",_xlfn.RANK.AVG(Data!B1788,Data!$A:$B,1),"")</f>
        <v/>
      </c>
      <c r="E1788" s="3">
        <f t="shared" si="54"/>
        <v>1</v>
      </c>
      <c r="F1788" s="3" t="str">
        <f t="shared" si="55"/>
        <v>NA</v>
      </c>
    </row>
    <row r="1789" spans="1:6" ht="15.75" customHeight="1" x14ac:dyDescent="0.35">
      <c r="A1789" s="1" t="str">
        <f>IF(Data!A1789&lt;&gt;"",_xlfn.RANK.AVG(Data!A1789,Data!$A:$B,1),"")</f>
        <v/>
      </c>
      <c r="B1789" s="1" t="str">
        <f>IF(Data!B1789&lt;&gt;"",_xlfn.RANK.AVG(Data!B1789,Data!$A:$B,1),"")</f>
        <v/>
      </c>
      <c r="E1789" s="3">
        <f t="shared" si="54"/>
        <v>1</v>
      </c>
      <c r="F1789" s="3" t="str">
        <f t="shared" si="55"/>
        <v>NA</v>
      </c>
    </row>
    <row r="1790" spans="1:6" ht="15.75" customHeight="1" x14ac:dyDescent="0.35">
      <c r="A1790" s="1" t="str">
        <f>IF(Data!A1790&lt;&gt;"",_xlfn.RANK.AVG(Data!A1790,Data!$A:$B,1),"")</f>
        <v/>
      </c>
      <c r="B1790" s="1" t="str">
        <f>IF(Data!B1790&lt;&gt;"",_xlfn.RANK.AVG(Data!B1790,Data!$A:$B,1),"")</f>
        <v/>
      </c>
      <c r="E1790" s="3">
        <f t="shared" si="54"/>
        <v>1</v>
      </c>
      <c r="F1790" s="3" t="str">
        <f t="shared" si="55"/>
        <v>NA</v>
      </c>
    </row>
    <row r="1791" spans="1:6" ht="15.75" customHeight="1" x14ac:dyDescent="0.35">
      <c r="A1791" s="1" t="str">
        <f>IF(Data!A1791&lt;&gt;"",_xlfn.RANK.AVG(Data!A1791,Data!$A:$B,1),"")</f>
        <v/>
      </c>
      <c r="B1791" s="1" t="str">
        <f>IF(Data!B1791&lt;&gt;"",_xlfn.RANK.AVG(Data!B1791,Data!$A:$B,1),"")</f>
        <v/>
      </c>
      <c r="E1791" s="3">
        <f t="shared" si="54"/>
        <v>1</v>
      </c>
      <c r="F1791" s="3" t="str">
        <f t="shared" si="55"/>
        <v>NA</v>
      </c>
    </row>
    <row r="1792" spans="1:6" ht="15.75" customHeight="1" x14ac:dyDescent="0.35">
      <c r="A1792" s="1" t="str">
        <f>IF(Data!A1792&lt;&gt;"",_xlfn.RANK.AVG(Data!A1792,Data!$A:$B,1),"")</f>
        <v/>
      </c>
      <c r="B1792" s="1" t="str">
        <f>IF(Data!B1792&lt;&gt;"",_xlfn.RANK.AVG(Data!B1792,Data!$A:$B,1),"")</f>
        <v/>
      </c>
      <c r="E1792" s="3">
        <f t="shared" si="54"/>
        <v>1</v>
      </c>
      <c r="F1792" s="3" t="str">
        <f t="shared" si="55"/>
        <v>NA</v>
      </c>
    </row>
    <row r="1793" spans="1:6" ht="15.75" customHeight="1" x14ac:dyDescent="0.35">
      <c r="A1793" s="1" t="str">
        <f>IF(Data!A1793&lt;&gt;"",_xlfn.RANK.AVG(Data!A1793,Data!$A:$B,1),"")</f>
        <v/>
      </c>
      <c r="B1793" s="1" t="str">
        <f>IF(Data!B1793&lt;&gt;"",_xlfn.RANK.AVG(Data!B1793,Data!$A:$B,1),"")</f>
        <v/>
      </c>
      <c r="E1793" s="3">
        <f t="shared" ref="E1793:E1856" si="56">IF(A1793=B1793,1,"NA")</f>
        <v>1</v>
      </c>
      <c r="F1793" s="3" t="str">
        <f t="shared" ref="F1793:F1856" si="57">IF(AND(A1793=B1793,A1793=650.5),1,"NA")</f>
        <v>NA</v>
      </c>
    </row>
    <row r="1794" spans="1:6" ht="15.75" customHeight="1" x14ac:dyDescent="0.35">
      <c r="A1794" s="1" t="str">
        <f>IF(Data!A1794&lt;&gt;"",_xlfn.RANK.AVG(Data!A1794,Data!$A:$B,1),"")</f>
        <v/>
      </c>
      <c r="B1794" s="1" t="str">
        <f>IF(Data!B1794&lt;&gt;"",_xlfn.RANK.AVG(Data!B1794,Data!$A:$B,1),"")</f>
        <v/>
      </c>
      <c r="E1794" s="3">
        <f t="shared" si="56"/>
        <v>1</v>
      </c>
      <c r="F1794" s="3" t="str">
        <f t="shared" si="57"/>
        <v>NA</v>
      </c>
    </row>
    <row r="1795" spans="1:6" ht="15.75" customHeight="1" x14ac:dyDescent="0.35">
      <c r="A1795" s="1" t="str">
        <f>IF(Data!A1795&lt;&gt;"",_xlfn.RANK.AVG(Data!A1795,Data!$A:$B,1),"")</f>
        <v/>
      </c>
      <c r="B1795" s="1" t="str">
        <f>IF(Data!B1795&lt;&gt;"",_xlfn.RANK.AVG(Data!B1795,Data!$A:$B,1),"")</f>
        <v/>
      </c>
      <c r="E1795" s="3">
        <f t="shared" si="56"/>
        <v>1</v>
      </c>
      <c r="F1795" s="3" t="str">
        <f t="shared" si="57"/>
        <v>NA</v>
      </c>
    </row>
    <row r="1796" spans="1:6" ht="15.75" customHeight="1" x14ac:dyDescent="0.35">
      <c r="A1796" s="1" t="str">
        <f>IF(Data!A1796&lt;&gt;"",_xlfn.RANK.AVG(Data!A1796,Data!$A:$B,1),"")</f>
        <v/>
      </c>
      <c r="B1796" s="1" t="str">
        <f>IF(Data!B1796&lt;&gt;"",_xlfn.RANK.AVG(Data!B1796,Data!$A:$B,1),"")</f>
        <v/>
      </c>
      <c r="E1796" s="3">
        <f t="shared" si="56"/>
        <v>1</v>
      </c>
      <c r="F1796" s="3" t="str">
        <f t="shared" si="57"/>
        <v>NA</v>
      </c>
    </row>
    <row r="1797" spans="1:6" ht="15.75" customHeight="1" x14ac:dyDescent="0.35">
      <c r="A1797" s="1" t="str">
        <f>IF(Data!A1797&lt;&gt;"",_xlfn.RANK.AVG(Data!A1797,Data!$A:$B,1),"")</f>
        <v/>
      </c>
      <c r="B1797" s="1" t="str">
        <f>IF(Data!B1797&lt;&gt;"",_xlfn.RANK.AVG(Data!B1797,Data!$A:$B,1),"")</f>
        <v/>
      </c>
      <c r="E1797" s="3">
        <f t="shared" si="56"/>
        <v>1</v>
      </c>
      <c r="F1797" s="3" t="str">
        <f t="shared" si="57"/>
        <v>NA</v>
      </c>
    </row>
    <row r="1798" spans="1:6" ht="15.75" customHeight="1" x14ac:dyDescent="0.35">
      <c r="A1798" s="1" t="str">
        <f>IF(Data!A1798&lt;&gt;"",_xlfn.RANK.AVG(Data!A1798,Data!$A:$B,1),"")</f>
        <v/>
      </c>
      <c r="B1798" s="1" t="str">
        <f>IF(Data!B1798&lt;&gt;"",_xlfn.RANK.AVG(Data!B1798,Data!$A:$B,1),"")</f>
        <v/>
      </c>
      <c r="E1798" s="3">
        <f t="shared" si="56"/>
        <v>1</v>
      </c>
      <c r="F1798" s="3" t="str">
        <f t="shared" si="57"/>
        <v>NA</v>
      </c>
    </row>
    <row r="1799" spans="1:6" ht="15.75" customHeight="1" x14ac:dyDescent="0.35">
      <c r="A1799" s="1" t="str">
        <f>IF(Data!A1799&lt;&gt;"",_xlfn.RANK.AVG(Data!A1799,Data!$A:$B,1),"")</f>
        <v/>
      </c>
      <c r="B1799" s="1" t="str">
        <f>IF(Data!B1799&lt;&gt;"",_xlfn.RANK.AVG(Data!B1799,Data!$A:$B,1),"")</f>
        <v/>
      </c>
      <c r="E1799" s="3">
        <f t="shared" si="56"/>
        <v>1</v>
      </c>
      <c r="F1799" s="3" t="str">
        <f t="shared" si="57"/>
        <v>NA</v>
      </c>
    </row>
    <row r="1800" spans="1:6" ht="15.75" customHeight="1" x14ac:dyDescent="0.35">
      <c r="A1800" s="1" t="str">
        <f>IF(Data!A1800&lt;&gt;"",_xlfn.RANK.AVG(Data!A1800,Data!$A:$B,1),"")</f>
        <v/>
      </c>
      <c r="B1800" s="1" t="str">
        <f>IF(Data!B1800&lt;&gt;"",_xlfn.RANK.AVG(Data!B1800,Data!$A:$B,1),"")</f>
        <v/>
      </c>
      <c r="E1800" s="3">
        <f t="shared" si="56"/>
        <v>1</v>
      </c>
      <c r="F1800" s="3" t="str">
        <f t="shared" si="57"/>
        <v>NA</v>
      </c>
    </row>
    <row r="1801" spans="1:6" ht="15.75" customHeight="1" x14ac:dyDescent="0.35">
      <c r="A1801" s="1" t="str">
        <f>IF(Data!A1801&lt;&gt;"",_xlfn.RANK.AVG(Data!A1801,Data!$A:$B,1),"")</f>
        <v/>
      </c>
      <c r="B1801" s="1" t="str">
        <f>IF(Data!B1801&lt;&gt;"",_xlfn.RANK.AVG(Data!B1801,Data!$A:$B,1),"")</f>
        <v/>
      </c>
      <c r="E1801" s="3">
        <f t="shared" si="56"/>
        <v>1</v>
      </c>
      <c r="F1801" s="3" t="str">
        <f t="shared" si="57"/>
        <v>NA</v>
      </c>
    </row>
    <row r="1802" spans="1:6" ht="15.75" customHeight="1" x14ac:dyDescent="0.35">
      <c r="A1802" s="1" t="str">
        <f>IF(Data!A1802&lt;&gt;"",_xlfn.RANK.AVG(Data!A1802,Data!$A:$B,1),"")</f>
        <v/>
      </c>
      <c r="B1802" s="1" t="str">
        <f>IF(Data!B1802&lt;&gt;"",_xlfn.RANK.AVG(Data!B1802,Data!$A:$B,1),"")</f>
        <v/>
      </c>
      <c r="E1802" s="3">
        <f t="shared" si="56"/>
        <v>1</v>
      </c>
      <c r="F1802" s="3" t="str">
        <f t="shared" si="57"/>
        <v>NA</v>
      </c>
    </row>
    <row r="1803" spans="1:6" ht="15.75" customHeight="1" x14ac:dyDescent="0.35">
      <c r="A1803" s="1" t="str">
        <f>IF(Data!A1803&lt;&gt;"",_xlfn.RANK.AVG(Data!A1803,Data!$A:$B,1),"")</f>
        <v/>
      </c>
      <c r="B1803" s="1" t="str">
        <f>IF(Data!B1803&lt;&gt;"",_xlfn.RANK.AVG(Data!B1803,Data!$A:$B,1),"")</f>
        <v/>
      </c>
      <c r="E1803" s="3">
        <f t="shared" si="56"/>
        <v>1</v>
      </c>
      <c r="F1803" s="3" t="str">
        <f t="shared" si="57"/>
        <v>NA</v>
      </c>
    </row>
    <row r="1804" spans="1:6" ht="15.75" customHeight="1" x14ac:dyDescent="0.35">
      <c r="A1804" s="1" t="str">
        <f>IF(Data!A1804&lt;&gt;"",_xlfn.RANK.AVG(Data!A1804,Data!$A:$B,1),"")</f>
        <v/>
      </c>
      <c r="B1804" s="1" t="str">
        <f>IF(Data!B1804&lt;&gt;"",_xlfn.RANK.AVG(Data!B1804,Data!$A:$B,1),"")</f>
        <v/>
      </c>
      <c r="E1804" s="3">
        <f t="shared" si="56"/>
        <v>1</v>
      </c>
      <c r="F1804" s="3" t="str">
        <f t="shared" si="57"/>
        <v>NA</v>
      </c>
    </row>
    <row r="1805" spans="1:6" ht="15.75" customHeight="1" x14ac:dyDescent="0.35">
      <c r="A1805" s="1" t="str">
        <f>IF(Data!A1805&lt;&gt;"",_xlfn.RANK.AVG(Data!A1805,Data!$A:$B,1),"")</f>
        <v/>
      </c>
      <c r="B1805" s="1" t="str">
        <f>IF(Data!B1805&lt;&gt;"",_xlfn.RANK.AVG(Data!B1805,Data!$A:$B,1),"")</f>
        <v/>
      </c>
      <c r="E1805" s="3">
        <f t="shared" si="56"/>
        <v>1</v>
      </c>
      <c r="F1805" s="3" t="str">
        <f t="shared" si="57"/>
        <v>NA</v>
      </c>
    </row>
    <row r="1806" spans="1:6" ht="15.75" customHeight="1" x14ac:dyDescent="0.35">
      <c r="A1806" s="1" t="str">
        <f>IF(Data!A1806&lt;&gt;"",_xlfn.RANK.AVG(Data!A1806,Data!$A:$B,1),"")</f>
        <v/>
      </c>
      <c r="B1806" s="1" t="str">
        <f>IF(Data!B1806&lt;&gt;"",_xlfn.RANK.AVG(Data!B1806,Data!$A:$B,1),"")</f>
        <v/>
      </c>
      <c r="E1806" s="3">
        <f t="shared" si="56"/>
        <v>1</v>
      </c>
      <c r="F1806" s="3" t="str">
        <f t="shared" si="57"/>
        <v>NA</v>
      </c>
    </row>
    <row r="1807" spans="1:6" ht="15.75" customHeight="1" x14ac:dyDescent="0.35">
      <c r="A1807" s="1" t="str">
        <f>IF(Data!A1807&lt;&gt;"",_xlfn.RANK.AVG(Data!A1807,Data!$A:$B,1),"")</f>
        <v/>
      </c>
      <c r="B1807" s="1" t="str">
        <f>IF(Data!B1807&lt;&gt;"",_xlfn.RANK.AVG(Data!B1807,Data!$A:$B,1),"")</f>
        <v/>
      </c>
      <c r="E1807" s="3">
        <f t="shared" si="56"/>
        <v>1</v>
      </c>
      <c r="F1807" s="3" t="str">
        <f t="shared" si="57"/>
        <v>NA</v>
      </c>
    </row>
    <row r="1808" spans="1:6" ht="15.75" customHeight="1" x14ac:dyDescent="0.35">
      <c r="A1808" s="1" t="str">
        <f>IF(Data!A1808&lt;&gt;"",_xlfn.RANK.AVG(Data!A1808,Data!$A:$B,1),"")</f>
        <v/>
      </c>
      <c r="B1808" s="1" t="str">
        <f>IF(Data!B1808&lt;&gt;"",_xlfn.RANK.AVG(Data!B1808,Data!$A:$B,1),"")</f>
        <v/>
      </c>
      <c r="E1808" s="3">
        <f t="shared" si="56"/>
        <v>1</v>
      </c>
      <c r="F1808" s="3" t="str">
        <f t="shared" si="57"/>
        <v>NA</v>
      </c>
    </row>
    <row r="1809" spans="1:6" ht="15.75" customHeight="1" x14ac:dyDescent="0.35">
      <c r="A1809" s="1" t="str">
        <f>IF(Data!A1809&lt;&gt;"",_xlfn.RANK.AVG(Data!A1809,Data!$A:$B,1),"")</f>
        <v/>
      </c>
      <c r="B1809" s="1" t="str">
        <f>IF(Data!B1809&lt;&gt;"",_xlfn.RANK.AVG(Data!B1809,Data!$A:$B,1),"")</f>
        <v/>
      </c>
      <c r="E1809" s="3">
        <f t="shared" si="56"/>
        <v>1</v>
      </c>
      <c r="F1809" s="3" t="str">
        <f t="shared" si="57"/>
        <v>NA</v>
      </c>
    </row>
    <row r="1810" spans="1:6" ht="15.75" customHeight="1" x14ac:dyDescent="0.35">
      <c r="A1810" s="1" t="str">
        <f>IF(Data!A1810&lt;&gt;"",_xlfn.RANK.AVG(Data!A1810,Data!$A:$B,1),"")</f>
        <v/>
      </c>
      <c r="B1810" s="1" t="str">
        <f>IF(Data!B1810&lt;&gt;"",_xlfn.RANK.AVG(Data!B1810,Data!$A:$B,1),"")</f>
        <v/>
      </c>
      <c r="E1810" s="3">
        <f t="shared" si="56"/>
        <v>1</v>
      </c>
      <c r="F1810" s="3" t="str">
        <f t="shared" si="57"/>
        <v>NA</v>
      </c>
    </row>
    <row r="1811" spans="1:6" ht="15.75" customHeight="1" x14ac:dyDescent="0.35">
      <c r="A1811" s="1" t="str">
        <f>IF(Data!A1811&lt;&gt;"",_xlfn.RANK.AVG(Data!A1811,Data!$A:$B,1),"")</f>
        <v/>
      </c>
      <c r="B1811" s="1" t="str">
        <f>IF(Data!B1811&lt;&gt;"",_xlfn.RANK.AVG(Data!B1811,Data!$A:$B,1),"")</f>
        <v/>
      </c>
      <c r="E1811" s="3">
        <f t="shared" si="56"/>
        <v>1</v>
      </c>
      <c r="F1811" s="3" t="str">
        <f t="shared" si="57"/>
        <v>NA</v>
      </c>
    </row>
    <row r="1812" spans="1:6" ht="15.75" customHeight="1" x14ac:dyDescent="0.35">
      <c r="A1812" s="1" t="str">
        <f>IF(Data!A1812&lt;&gt;"",_xlfn.RANK.AVG(Data!A1812,Data!$A:$B,1),"")</f>
        <v/>
      </c>
      <c r="B1812" s="1" t="str">
        <f>IF(Data!B1812&lt;&gt;"",_xlfn.RANK.AVG(Data!B1812,Data!$A:$B,1),"")</f>
        <v/>
      </c>
      <c r="E1812" s="3">
        <f t="shared" si="56"/>
        <v>1</v>
      </c>
      <c r="F1812" s="3" t="str">
        <f t="shared" si="57"/>
        <v>NA</v>
      </c>
    </row>
    <row r="1813" spans="1:6" ht="15.75" customHeight="1" x14ac:dyDescent="0.35">
      <c r="A1813" s="1" t="str">
        <f>IF(Data!A1813&lt;&gt;"",_xlfn.RANK.AVG(Data!A1813,Data!$A:$B,1),"")</f>
        <v/>
      </c>
      <c r="B1813" s="1" t="str">
        <f>IF(Data!B1813&lt;&gt;"",_xlfn.RANK.AVG(Data!B1813,Data!$A:$B,1),"")</f>
        <v/>
      </c>
      <c r="E1813" s="3">
        <f t="shared" si="56"/>
        <v>1</v>
      </c>
      <c r="F1813" s="3" t="str">
        <f t="shared" si="57"/>
        <v>NA</v>
      </c>
    </row>
    <row r="1814" spans="1:6" ht="15.75" customHeight="1" x14ac:dyDescent="0.35">
      <c r="A1814" s="1" t="str">
        <f>IF(Data!A1814&lt;&gt;"",_xlfn.RANK.AVG(Data!A1814,Data!$A:$B,1),"")</f>
        <v/>
      </c>
      <c r="B1814" s="1" t="str">
        <f>IF(Data!B1814&lt;&gt;"",_xlfn.RANK.AVG(Data!B1814,Data!$A:$B,1),"")</f>
        <v/>
      </c>
      <c r="E1814" s="3">
        <f t="shared" si="56"/>
        <v>1</v>
      </c>
      <c r="F1814" s="3" t="str">
        <f t="shared" si="57"/>
        <v>NA</v>
      </c>
    </row>
    <row r="1815" spans="1:6" ht="15.75" customHeight="1" x14ac:dyDescent="0.35">
      <c r="A1815" s="1" t="str">
        <f>IF(Data!A1815&lt;&gt;"",_xlfn.RANK.AVG(Data!A1815,Data!$A:$B,1),"")</f>
        <v/>
      </c>
      <c r="B1815" s="1" t="str">
        <f>IF(Data!B1815&lt;&gt;"",_xlfn.RANK.AVG(Data!B1815,Data!$A:$B,1),"")</f>
        <v/>
      </c>
      <c r="E1815" s="3">
        <f t="shared" si="56"/>
        <v>1</v>
      </c>
      <c r="F1815" s="3" t="str">
        <f t="shared" si="57"/>
        <v>NA</v>
      </c>
    </row>
    <row r="1816" spans="1:6" ht="15.75" customHeight="1" x14ac:dyDescent="0.35">
      <c r="A1816" s="1" t="str">
        <f>IF(Data!A1816&lt;&gt;"",_xlfn.RANK.AVG(Data!A1816,Data!$A:$B,1),"")</f>
        <v/>
      </c>
      <c r="B1816" s="1" t="str">
        <f>IF(Data!B1816&lt;&gt;"",_xlfn.RANK.AVG(Data!B1816,Data!$A:$B,1),"")</f>
        <v/>
      </c>
      <c r="E1816" s="3">
        <f t="shared" si="56"/>
        <v>1</v>
      </c>
      <c r="F1816" s="3" t="str">
        <f t="shared" si="57"/>
        <v>NA</v>
      </c>
    </row>
    <row r="1817" spans="1:6" ht="15.75" customHeight="1" x14ac:dyDescent="0.35">
      <c r="A1817" s="1" t="str">
        <f>IF(Data!A1817&lt;&gt;"",_xlfn.RANK.AVG(Data!A1817,Data!$A:$B,1),"")</f>
        <v/>
      </c>
      <c r="B1817" s="1" t="str">
        <f>IF(Data!B1817&lt;&gt;"",_xlfn.RANK.AVG(Data!B1817,Data!$A:$B,1),"")</f>
        <v/>
      </c>
      <c r="E1817" s="3">
        <f t="shared" si="56"/>
        <v>1</v>
      </c>
      <c r="F1817" s="3" t="str">
        <f t="shared" si="57"/>
        <v>NA</v>
      </c>
    </row>
    <row r="1818" spans="1:6" ht="15.75" customHeight="1" x14ac:dyDescent="0.35">
      <c r="A1818" s="1" t="str">
        <f>IF(Data!A1818&lt;&gt;"",_xlfn.RANK.AVG(Data!A1818,Data!$A:$B,1),"")</f>
        <v/>
      </c>
      <c r="B1818" s="1" t="str">
        <f>IF(Data!B1818&lt;&gt;"",_xlfn.RANK.AVG(Data!B1818,Data!$A:$B,1),"")</f>
        <v/>
      </c>
      <c r="E1818" s="3">
        <f t="shared" si="56"/>
        <v>1</v>
      </c>
      <c r="F1818" s="3" t="str">
        <f t="shared" si="57"/>
        <v>NA</v>
      </c>
    </row>
    <row r="1819" spans="1:6" ht="15.75" customHeight="1" x14ac:dyDescent="0.35">
      <c r="A1819" s="1" t="str">
        <f>IF(Data!A1819&lt;&gt;"",_xlfn.RANK.AVG(Data!A1819,Data!$A:$B,1),"")</f>
        <v/>
      </c>
      <c r="B1819" s="1" t="str">
        <f>IF(Data!B1819&lt;&gt;"",_xlfn.RANK.AVG(Data!B1819,Data!$A:$B,1),"")</f>
        <v/>
      </c>
      <c r="E1819" s="3">
        <f t="shared" si="56"/>
        <v>1</v>
      </c>
      <c r="F1819" s="3" t="str">
        <f t="shared" si="57"/>
        <v>NA</v>
      </c>
    </row>
    <row r="1820" spans="1:6" ht="15.75" customHeight="1" x14ac:dyDescent="0.35">
      <c r="A1820" s="1" t="str">
        <f>IF(Data!A1820&lt;&gt;"",_xlfn.RANK.AVG(Data!A1820,Data!$A:$B,1),"")</f>
        <v/>
      </c>
      <c r="B1820" s="1" t="str">
        <f>IF(Data!B1820&lt;&gt;"",_xlfn.RANK.AVG(Data!B1820,Data!$A:$B,1),"")</f>
        <v/>
      </c>
      <c r="E1820" s="3">
        <f t="shared" si="56"/>
        <v>1</v>
      </c>
      <c r="F1820" s="3" t="str">
        <f t="shared" si="57"/>
        <v>NA</v>
      </c>
    </row>
    <row r="1821" spans="1:6" ht="15.75" customHeight="1" x14ac:dyDescent="0.35">
      <c r="A1821" s="1" t="str">
        <f>IF(Data!A1821&lt;&gt;"",_xlfn.RANK.AVG(Data!A1821,Data!$A:$B,1),"")</f>
        <v/>
      </c>
      <c r="B1821" s="1" t="str">
        <f>IF(Data!B1821&lt;&gt;"",_xlfn.RANK.AVG(Data!B1821,Data!$A:$B,1),"")</f>
        <v/>
      </c>
      <c r="E1821" s="3">
        <f t="shared" si="56"/>
        <v>1</v>
      </c>
      <c r="F1821" s="3" t="str">
        <f t="shared" si="57"/>
        <v>NA</v>
      </c>
    </row>
    <row r="1822" spans="1:6" ht="15.75" customHeight="1" x14ac:dyDescent="0.35">
      <c r="A1822" s="1" t="str">
        <f>IF(Data!A1822&lt;&gt;"",_xlfn.RANK.AVG(Data!A1822,Data!$A:$B,1),"")</f>
        <v/>
      </c>
      <c r="B1822" s="1" t="str">
        <f>IF(Data!B1822&lt;&gt;"",_xlfn.RANK.AVG(Data!B1822,Data!$A:$B,1),"")</f>
        <v/>
      </c>
      <c r="E1822" s="3">
        <f t="shared" si="56"/>
        <v>1</v>
      </c>
      <c r="F1822" s="3" t="str">
        <f t="shared" si="57"/>
        <v>NA</v>
      </c>
    </row>
    <row r="1823" spans="1:6" ht="15.75" customHeight="1" x14ac:dyDescent="0.35">
      <c r="A1823" s="1" t="str">
        <f>IF(Data!A1823&lt;&gt;"",_xlfn.RANK.AVG(Data!A1823,Data!$A:$B,1),"")</f>
        <v/>
      </c>
      <c r="B1823" s="1" t="str">
        <f>IF(Data!B1823&lt;&gt;"",_xlfn.RANK.AVG(Data!B1823,Data!$A:$B,1),"")</f>
        <v/>
      </c>
      <c r="E1823" s="3">
        <f t="shared" si="56"/>
        <v>1</v>
      </c>
      <c r="F1823" s="3" t="str">
        <f t="shared" si="57"/>
        <v>NA</v>
      </c>
    </row>
    <row r="1824" spans="1:6" ht="15.75" customHeight="1" x14ac:dyDescent="0.35">
      <c r="A1824" s="1" t="str">
        <f>IF(Data!A1824&lt;&gt;"",_xlfn.RANK.AVG(Data!A1824,Data!$A:$B,1),"")</f>
        <v/>
      </c>
      <c r="B1824" s="1" t="str">
        <f>IF(Data!B1824&lt;&gt;"",_xlfn.RANK.AVG(Data!B1824,Data!$A:$B,1),"")</f>
        <v/>
      </c>
      <c r="E1824" s="3">
        <f t="shared" si="56"/>
        <v>1</v>
      </c>
      <c r="F1824" s="3" t="str">
        <f t="shared" si="57"/>
        <v>NA</v>
      </c>
    </row>
    <row r="1825" spans="1:6" ht="15.75" customHeight="1" x14ac:dyDescent="0.35">
      <c r="A1825" s="1" t="str">
        <f>IF(Data!A1825&lt;&gt;"",_xlfn.RANK.AVG(Data!A1825,Data!$A:$B,1),"")</f>
        <v/>
      </c>
      <c r="B1825" s="1" t="str">
        <f>IF(Data!B1825&lt;&gt;"",_xlfn.RANK.AVG(Data!B1825,Data!$A:$B,1),"")</f>
        <v/>
      </c>
      <c r="E1825" s="3">
        <f t="shared" si="56"/>
        <v>1</v>
      </c>
      <c r="F1825" s="3" t="str">
        <f t="shared" si="57"/>
        <v>NA</v>
      </c>
    </row>
    <row r="1826" spans="1:6" ht="15.75" customHeight="1" x14ac:dyDescent="0.35">
      <c r="A1826" s="1" t="str">
        <f>IF(Data!A1826&lt;&gt;"",_xlfn.RANK.AVG(Data!A1826,Data!$A:$B,1),"")</f>
        <v/>
      </c>
      <c r="B1826" s="1" t="str">
        <f>IF(Data!B1826&lt;&gt;"",_xlfn.RANK.AVG(Data!B1826,Data!$A:$B,1),"")</f>
        <v/>
      </c>
      <c r="E1826" s="3">
        <f t="shared" si="56"/>
        <v>1</v>
      </c>
      <c r="F1826" s="3" t="str">
        <f t="shared" si="57"/>
        <v>NA</v>
      </c>
    </row>
    <row r="1827" spans="1:6" ht="15.75" customHeight="1" x14ac:dyDescent="0.35">
      <c r="A1827" s="1" t="str">
        <f>IF(Data!A1827&lt;&gt;"",_xlfn.RANK.AVG(Data!A1827,Data!$A:$B,1),"")</f>
        <v/>
      </c>
      <c r="B1827" s="1" t="str">
        <f>IF(Data!B1827&lt;&gt;"",_xlfn.RANK.AVG(Data!B1827,Data!$A:$B,1),"")</f>
        <v/>
      </c>
      <c r="E1827" s="3">
        <f t="shared" si="56"/>
        <v>1</v>
      </c>
      <c r="F1827" s="3" t="str">
        <f t="shared" si="57"/>
        <v>NA</v>
      </c>
    </row>
    <row r="1828" spans="1:6" ht="15.75" customHeight="1" x14ac:dyDescent="0.35">
      <c r="A1828" s="1" t="str">
        <f>IF(Data!A1828&lt;&gt;"",_xlfn.RANK.AVG(Data!A1828,Data!$A:$B,1),"")</f>
        <v/>
      </c>
      <c r="B1828" s="1" t="str">
        <f>IF(Data!B1828&lt;&gt;"",_xlfn.RANK.AVG(Data!B1828,Data!$A:$B,1),"")</f>
        <v/>
      </c>
      <c r="E1828" s="3">
        <f t="shared" si="56"/>
        <v>1</v>
      </c>
      <c r="F1828" s="3" t="str">
        <f t="shared" si="57"/>
        <v>NA</v>
      </c>
    </row>
    <row r="1829" spans="1:6" ht="15.75" customHeight="1" x14ac:dyDescent="0.35">
      <c r="A1829" s="1" t="str">
        <f>IF(Data!A1829&lt;&gt;"",_xlfn.RANK.AVG(Data!A1829,Data!$A:$B,1),"")</f>
        <v/>
      </c>
      <c r="B1829" s="1" t="str">
        <f>IF(Data!B1829&lt;&gt;"",_xlfn.RANK.AVG(Data!B1829,Data!$A:$B,1),"")</f>
        <v/>
      </c>
      <c r="E1829" s="3">
        <f t="shared" si="56"/>
        <v>1</v>
      </c>
      <c r="F1829" s="3" t="str">
        <f t="shared" si="57"/>
        <v>NA</v>
      </c>
    </row>
    <row r="1830" spans="1:6" ht="15.75" customHeight="1" x14ac:dyDescent="0.35">
      <c r="A1830" s="1" t="str">
        <f>IF(Data!A1830&lt;&gt;"",_xlfn.RANK.AVG(Data!A1830,Data!$A:$B,1),"")</f>
        <v/>
      </c>
      <c r="B1830" s="1" t="str">
        <f>IF(Data!B1830&lt;&gt;"",_xlfn.RANK.AVG(Data!B1830,Data!$A:$B,1),"")</f>
        <v/>
      </c>
      <c r="E1830" s="3">
        <f t="shared" si="56"/>
        <v>1</v>
      </c>
      <c r="F1830" s="3" t="str">
        <f t="shared" si="57"/>
        <v>NA</v>
      </c>
    </row>
    <row r="1831" spans="1:6" ht="15.75" customHeight="1" x14ac:dyDescent="0.35">
      <c r="A1831" s="1" t="str">
        <f>IF(Data!A1831&lt;&gt;"",_xlfn.RANK.AVG(Data!A1831,Data!$A:$B,1),"")</f>
        <v/>
      </c>
      <c r="B1831" s="1" t="str">
        <f>IF(Data!B1831&lt;&gt;"",_xlfn.RANK.AVG(Data!B1831,Data!$A:$B,1),"")</f>
        <v/>
      </c>
      <c r="E1831" s="3">
        <f t="shared" si="56"/>
        <v>1</v>
      </c>
      <c r="F1831" s="3" t="str">
        <f t="shared" si="57"/>
        <v>NA</v>
      </c>
    </row>
    <row r="1832" spans="1:6" ht="15.75" customHeight="1" x14ac:dyDescent="0.35">
      <c r="A1832" s="1" t="str">
        <f>IF(Data!A1832&lt;&gt;"",_xlfn.RANK.AVG(Data!A1832,Data!$A:$B,1),"")</f>
        <v/>
      </c>
      <c r="B1832" s="1" t="str">
        <f>IF(Data!B1832&lt;&gt;"",_xlfn.RANK.AVG(Data!B1832,Data!$A:$B,1),"")</f>
        <v/>
      </c>
      <c r="E1832" s="3">
        <f t="shared" si="56"/>
        <v>1</v>
      </c>
      <c r="F1832" s="3" t="str">
        <f t="shared" si="57"/>
        <v>NA</v>
      </c>
    </row>
    <row r="1833" spans="1:6" ht="15.75" customHeight="1" x14ac:dyDescent="0.35">
      <c r="A1833" s="1" t="str">
        <f>IF(Data!A1833&lt;&gt;"",_xlfn.RANK.AVG(Data!A1833,Data!$A:$B,1),"")</f>
        <v/>
      </c>
      <c r="B1833" s="1" t="str">
        <f>IF(Data!B1833&lt;&gt;"",_xlfn.RANK.AVG(Data!B1833,Data!$A:$B,1),"")</f>
        <v/>
      </c>
      <c r="E1833" s="3">
        <f t="shared" si="56"/>
        <v>1</v>
      </c>
      <c r="F1833" s="3" t="str">
        <f t="shared" si="57"/>
        <v>NA</v>
      </c>
    </row>
    <row r="1834" spans="1:6" ht="15.75" customHeight="1" x14ac:dyDescent="0.35">
      <c r="A1834" s="1" t="str">
        <f>IF(Data!A1834&lt;&gt;"",_xlfn.RANK.AVG(Data!A1834,Data!$A:$B,1),"")</f>
        <v/>
      </c>
      <c r="B1834" s="1" t="str">
        <f>IF(Data!B1834&lt;&gt;"",_xlfn.RANK.AVG(Data!B1834,Data!$A:$B,1),"")</f>
        <v/>
      </c>
      <c r="E1834" s="3">
        <f t="shared" si="56"/>
        <v>1</v>
      </c>
      <c r="F1834" s="3" t="str">
        <f t="shared" si="57"/>
        <v>NA</v>
      </c>
    </row>
    <row r="1835" spans="1:6" ht="15.75" customHeight="1" x14ac:dyDescent="0.35">
      <c r="A1835" s="1" t="str">
        <f>IF(Data!A1835&lt;&gt;"",_xlfn.RANK.AVG(Data!A1835,Data!$A:$B,1),"")</f>
        <v/>
      </c>
      <c r="B1835" s="1" t="str">
        <f>IF(Data!B1835&lt;&gt;"",_xlfn.RANK.AVG(Data!B1835,Data!$A:$B,1),"")</f>
        <v/>
      </c>
      <c r="E1835" s="3">
        <f t="shared" si="56"/>
        <v>1</v>
      </c>
      <c r="F1835" s="3" t="str">
        <f t="shared" si="57"/>
        <v>NA</v>
      </c>
    </row>
    <row r="1836" spans="1:6" ht="15.75" customHeight="1" x14ac:dyDescent="0.35">
      <c r="A1836" s="1" t="str">
        <f>IF(Data!A1836&lt;&gt;"",_xlfn.RANK.AVG(Data!A1836,Data!$A:$B,1),"")</f>
        <v/>
      </c>
      <c r="B1836" s="1" t="str">
        <f>IF(Data!B1836&lt;&gt;"",_xlfn.RANK.AVG(Data!B1836,Data!$A:$B,1),"")</f>
        <v/>
      </c>
      <c r="E1836" s="3">
        <f t="shared" si="56"/>
        <v>1</v>
      </c>
      <c r="F1836" s="3" t="str">
        <f t="shared" si="57"/>
        <v>NA</v>
      </c>
    </row>
    <row r="1837" spans="1:6" ht="15.75" customHeight="1" x14ac:dyDescent="0.35">
      <c r="A1837" s="1" t="str">
        <f>IF(Data!A1837&lt;&gt;"",_xlfn.RANK.AVG(Data!A1837,Data!$A:$B,1),"")</f>
        <v/>
      </c>
      <c r="B1837" s="1" t="str">
        <f>IF(Data!B1837&lt;&gt;"",_xlfn.RANK.AVG(Data!B1837,Data!$A:$B,1),"")</f>
        <v/>
      </c>
      <c r="E1837" s="3">
        <f t="shared" si="56"/>
        <v>1</v>
      </c>
      <c r="F1837" s="3" t="str">
        <f t="shared" si="57"/>
        <v>NA</v>
      </c>
    </row>
    <row r="1838" spans="1:6" ht="15.75" customHeight="1" x14ac:dyDescent="0.35">
      <c r="A1838" s="1" t="str">
        <f>IF(Data!A1838&lt;&gt;"",_xlfn.RANK.AVG(Data!A1838,Data!$A:$B,1),"")</f>
        <v/>
      </c>
      <c r="B1838" s="1" t="str">
        <f>IF(Data!B1838&lt;&gt;"",_xlfn.RANK.AVG(Data!B1838,Data!$A:$B,1),"")</f>
        <v/>
      </c>
      <c r="E1838" s="3">
        <f t="shared" si="56"/>
        <v>1</v>
      </c>
      <c r="F1838" s="3" t="str">
        <f t="shared" si="57"/>
        <v>NA</v>
      </c>
    </row>
    <row r="1839" spans="1:6" ht="15.75" customHeight="1" x14ac:dyDescent="0.35">
      <c r="A1839" s="1" t="str">
        <f>IF(Data!A1839&lt;&gt;"",_xlfn.RANK.AVG(Data!A1839,Data!$A:$B,1),"")</f>
        <v/>
      </c>
      <c r="B1839" s="1" t="str">
        <f>IF(Data!B1839&lt;&gt;"",_xlfn.RANK.AVG(Data!B1839,Data!$A:$B,1),"")</f>
        <v/>
      </c>
      <c r="E1839" s="3">
        <f t="shared" si="56"/>
        <v>1</v>
      </c>
      <c r="F1839" s="3" t="str">
        <f t="shared" si="57"/>
        <v>NA</v>
      </c>
    </row>
    <row r="1840" spans="1:6" ht="15.75" customHeight="1" x14ac:dyDescent="0.35">
      <c r="A1840" s="1" t="str">
        <f>IF(Data!A1840&lt;&gt;"",_xlfn.RANK.AVG(Data!A1840,Data!$A:$B,1),"")</f>
        <v/>
      </c>
      <c r="B1840" s="1" t="str">
        <f>IF(Data!B1840&lt;&gt;"",_xlfn.RANK.AVG(Data!B1840,Data!$A:$B,1),"")</f>
        <v/>
      </c>
      <c r="E1840" s="3">
        <f t="shared" si="56"/>
        <v>1</v>
      </c>
      <c r="F1840" s="3" t="str">
        <f t="shared" si="57"/>
        <v>NA</v>
      </c>
    </row>
    <row r="1841" spans="1:6" ht="15.75" customHeight="1" x14ac:dyDescent="0.35">
      <c r="A1841" s="1" t="str">
        <f>IF(Data!A1841&lt;&gt;"",_xlfn.RANK.AVG(Data!A1841,Data!$A:$B,1),"")</f>
        <v/>
      </c>
      <c r="B1841" s="1" t="str">
        <f>IF(Data!B1841&lt;&gt;"",_xlfn.RANK.AVG(Data!B1841,Data!$A:$B,1),"")</f>
        <v/>
      </c>
      <c r="E1841" s="3">
        <f t="shared" si="56"/>
        <v>1</v>
      </c>
      <c r="F1841" s="3" t="str">
        <f t="shared" si="57"/>
        <v>NA</v>
      </c>
    </row>
    <row r="1842" spans="1:6" ht="15.75" customHeight="1" x14ac:dyDescent="0.35">
      <c r="A1842" s="1" t="str">
        <f>IF(Data!A1842&lt;&gt;"",_xlfn.RANK.AVG(Data!A1842,Data!$A:$B,1),"")</f>
        <v/>
      </c>
      <c r="B1842" s="1" t="str">
        <f>IF(Data!B1842&lt;&gt;"",_xlfn.RANK.AVG(Data!B1842,Data!$A:$B,1),"")</f>
        <v/>
      </c>
      <c r="E1842" s="3">
        <f t="shared" si="56"/>
        <v>1</v>
      </c>
      <c r="F1842" s="3" t="str">
        <f t="shared" si="57"/>
        <v>NA</v>
      </c>
    </row>
    <row r="1843" spans="1:6" ht="15.75" customHeight="1" x14ac:dyDescent="0.35">
      <c r="A1843" s="1" t="str">
        <f>IF(Data!A1843&lt;&gt;"",_xlfn.RANK.AVG(Data!A1843,Data!$A:$B,1),"")</f>
        <v/>
      </c>
      <c r="B1843" s="1" t="str">
        <f>IF(Data!B1843&lt;&gt;"",_xlfn.RANK.AVG(Data!B1843,Data!$A:$B,1),"")</f>
        <v/>
      </c>
      <c r="E1843" s="3">
        <f t="shared" si="56"/>
        <v>1</v>
      </c>
      <c r="F1843" s="3" t="str">
        <f t="shared" si="57"/>
        <v>NA</v>
      </c>
    </row>
    <row r="1844" spans="1:6" ht="15.75" customHeight="1" x14ac:dyDescent="0.35">
      <c r="A1844" s="1" t="str">
        <f>IF(Data!A1844&lt;&gt;"",_xlfn.RANK.AVG(Data!A1844,Data!$A:$B,1),"")</f>
        <v/>
      </c>
      <c r="B1844" s="1" t="str">
        <f>IF(Data!B1844&lt;&gt;"",_xlfn.RANK.AVG(Data!B1844,Data!$A:$B,1),"")</f>
        <v/>
      </c>
      <c r="E1844" s="3">
        <f t="shared" si="56"/>
        <v>1</v>
      </c>
      <c r="F1844" s="3" t="str">
        <f t="shared" si="57"/>
        <v>NA</v>
      </c>
    </row>
    <row r="1845" spans="1:6" ht="15.75" customHeight="1" x14ac:dyDescent="0.35">
      <c r="A1845" s="1" t="str">
        <f>IF(Data!A1845&lt;&gt;"",_xlfn.RANK.AVG(Data!A1845,Data!$A:$B,1),"")</f>
        <v/>
      </c>
      <c r="B1845" s="1" t="str">
        <f>IF(Data!B1845&lt;&gt;"",_xlfn.RANK.AVG(Data!B1845,Data!$A:$B,1),"")</f>
        <v/>
      </c>
      <c r="E1845" s="3">
        <f t="shared" si="56"/>
        <v>1</v>
      </c>
      <c r="F1845" s="3" t="str">
        <f t="shared" si="57"/>
        <v>NA</v>
      </c>
    </row>
    <row r="1846" spans="1:6" ht="15.75" customHeight="1" x14ac:dyDescent="0.35">
      <c r="A1846" s="1" t="str">
        <f>IF(Data!A1846&lt;&gt;"",_xlfn.RANK.AVG(Data!A1846,Data!$A:$B,1),"")</f>
        <v/>
      </c>
      <c r="B1846" s="1" t="str">
        <f>IF(Data!B1846&lt;&gt;"",_xlfn.RANK.AVG(Data!B1846,Data!$A:$B,1),"")</f>
        <v/>
      </c>
      <c r="E1846" s="3">
        <f t="shared" si="56"/>
        <v>1</v>
      </c>
      <c r="F1846" s="3" t="str">
        <f t="shared" si="57"/>
        <v>NA</v>
      </c>
    </row>
    <row r="1847" spans="1:6" ht="15.75" customHeight="1" x14ac:dyDescent="0.35">
      <c r="A1847" s="1" t="str">
        <f>IF(Data!A1847&lt;&gt;"",_xlfn.RANK.AVG(Data!A1847,Data!$A:$B,1),"")</f>
        <v/>
      </c>
      <c r="B1847" s="1" t="str">
        <f>IF(Data!B1847&lt;&gt;"",_xlfn.RANK.AVG(Data!B1847,Data!$A:$B,1),"")</f>
        <v/>
      </c>
      <c r="E1847" s="3">
        <f t="shared" si="56"/>
        <v>1</v>
      </c>
      <c r="F1847" s="3" t="str">
        <f t="shared" si="57"/>
        <v>NA</v>
      </c>
    </row>
    <row r="1848" spans="1:6" ht="15.75" customHeight="1" x14ac:dyDescent="0.35">
      <c r="A1848" s="1" t="str">
        <f>IF(Data!A1848&lt;&gt;"",_xlfn.RANK.AVG(Data!A1848,Data!$A:$B,1),"")</f>
        <v/>
      </c>
      <c r="B1848" s="1" t="str">
        <f>IF(Data!B1848&lt;&gt;"",_xlfn.RANK.AVG(Data!B1848,Data!$A:$B,1),"")</f>
        <v/>
      </c>
      <c r="E1848" s="3">
        <f t="shared" si="56"/>
        <v>1</v>
      </c>
      <c r="F1848" s="3" t="str">
        <f t="shared" si="57"/>
        <v>NA</v>
      </c>
    </row>
    <row r="1849" spans="1:6" ht="15.75" customHeight="1" x14ac:dyDescent="0.35">
      <c r="A1849" s="1" t="str">
        <f>IF(Data!A1849&lt;&gt;"",_xlfn.RANK.AVG(Data!A1849,Data!$A:$B,1),"")</f>
        <v/>
      </c>
      <c r="B1849" s="1" t="str">
        <f>IF(Data!B1849&lt;&gt;"",_xlfn.RANK.AVG(Data!B1849,Data!$A:$B,1),"")</f>
        <v/>
      </c>
      <c r="E1849" s="3">
        <f t="shared" si="56"/>
        <v>1</v>
      </c>
      <c r="F1849" s="3" t="str">
        <f t="shared" si="57"/>
        <v>NA</v>
      </c>
    </row>
    <row r="1850" spans="1:6" ht="15.75" customHeight="1" x14ac:dyDescent="0.35">
      <c r="A1850" s="1" t="str">
        <f>IF(Data!A1850&lt;&gt;"",_xlfn.RANK.AVG(Data!A1850,Data!$A:$B,1),"")</f>
        <v/>
      </c>
      <c r="B1850" s="1" t="str">
        <f>IF(Data!B1850&lt;&gt;"",_xlfn.RANK.AVG(Data!B1850,Data!$A:$B,1),"")</f>
        <v/>
      </c>
      <c r="E1850" s="3">
        <f t="shared" si="56"/>
        <v>1</v>
      </c>
      <c r="F1850" s="3" t="str">
        <f t="shared" si="57"/>
        <v>NA</v>
      </c>
    </row>
    <row r="1851" spans="1:6" ht="15.75" customHeight="1" x14ac:dyDescent="0.35">
      <c r="A1851" s="1" t="str">
        <f>IF(Data!A1851&lt;&gt;"",_xlfn.RANK.AVG(Data!A1851,Data!$A:$B,1),"")</f>
        <v/>
      </c>
      <c r="B1851" s="1" t="str">
        <f>IF(Data!B1851&lt;&gt;"",_xlfn.RANK.AVG(Data!B1851,Data!$A:$B,1),"")</f>
        <v/>
      </c>
      <c r="E1851" s="3">
        <f t="shared" si="56"/>
        <v>1</v>
      </c>
      <c r="F1851" s="3" t="str">
        <f t="shared" si="57"/>
        <v>NA</v>
      </c>
    </row>
    <row r="1852" spans="1:6" ht="15.75" customHeight="1" x14ac:dyDescent="0.35">
      <c r="A1852" s="1" t="str">
        <f>IF(Data!A1852&lt;&gt;"",_xlfn.RANK.AVG(Data!A1852,Data!$A:$B,1),"")</f>
        <v/>
      </c>
      <c r="B1852" s="1" t="str">
        <f>IF(Data!B1852&lt;&gt;"",_xlfn.RANK.AVG(Data!B1852,Data!$A:$B,1),"")</f>
        <v/>
      </c>
      <c r="E1852" s="3">
        <f t="shared" si="56"/>
        <v>1</v>
      </c>
      <c r="F1852" s="3" t="str">
        <f t="shared" si="57"/>
        <v>NA</v>
      </c>
    </row>
    <row r="1853" spans="1:6" ht="15.75" customHeight="1" x14ac:dyDescent="0.35">
      <c r="A1853" s="1" t="str">
        <f>IF(Data!A1853&lt;&gt;"",_xlfn.RANK.AVG(Data!A1853,Data!$A:$B,1),"")</f>
        <v/>
      </c>
      <c r="B1853" s="1" t="str">
        <f>IF(Data!B1853&lt;&gt;"",_xlfn.RANK.AVG(Data!B1853,Data!$A:$B,1),"")</f>
        <v/>
      </c>
      <c r="E1853" s="3">
        <f t="shared" si="56"/>
        <v>1</v>
      </c>
      <c r="F1853" s="3" t="str">
        <f t="shared" si="57"/>
        <v>NA</v>
      </c>
    </row>
    <row r="1854" spans="1:6" ht="15.75" customHeight="1" x14ac:dyDescent="0.35">
      <c r="A1854" s="1" t="str">
        <f>IF(Data!A1854&lt;&gt;"",_xlfn.RANK.AVG(Data!A1854,Data!$A:$B,1),"")</f>
        <v/>
      </c>
      <c r="B1854" s="1" t="str">
        <f>IF(Data!B1854&lt;&gt;"",_xlfn.RANK.AVG(Data!B1854,Data!$A:$B,1),"")</f>
        <v/>
      </c>
      <c r="E1854" s="3">
        <f t="shared" si="56"/>
        <v>1</v>
      </c>
      <c r="F1854" s="3" t="str">
        <f t="shared" si="57"/>
        <v>NA</v>
      </c>
    </row>
    <row r="1855" spans="1:6" ht="15.75" customHeight="1" x14ac:dyDescent="0.35">
      <c r="A1855" s="1" t="str">
        <f>IF(Data!A1855&lt;&gt;"",_xlfn.RANK.AVG(Data!A1855,Data!$A:$B,1),"")</f>
        <v/>
      </c>
      <c r="B1855" s="1" t="str">
        <f>IF(Data!B1855&lt;&gt;"",_xlfn.RANK.AVG(Data!B1855,Data!$A:$B,1),"")</f>
        <v/>
      </c>
      <c r="E1855" s="3">
        <f t="shared" si="56"/>
        <v>1</v>
      </c>
      <c r="F1855" s="3" t="str">
        <f t="shared" si="57"/>
        <v>NA</v>
      </c>
    </row>
    <row r="1856" spans="1:6" ht="15.75" customHeight="1" x14ac:dyDescent="0.35">
      <c r="A1856" s="1" t="str">
        <f>IF(Data!A1856&lt;&gt;"",_xlfn.RANK.AVG(Data!A1856,Data!$A:$B,1),"")</f>
        <v/>
      </c>
      <c r="B1856" s="1" t="str">
        <f>IF(Data!B1856&lt;&gt;"",_xlfn.RANK.AVG(Data!B1856,Data!$A:$B,1),"")</f>
        <v/>
      </c>
      <c r="E1856" s="3">
        <f t="shared" si="56"/>
        <v>1</v>
      </c>
      <c r="F1856" s="3" t="str">
        <f t="shared" si="57"/>
        <v>NA</v>
      </c>
    </row>
    <row r="1857" spans="1:6" ht="15.75" customHeight="1" x14ac:dyDescent="0.35">
      <c r="A1857" s="1" t="str">
        <f>IF(Data!A1857&lt;&gt;"",_xlfn.RANK.AVG(Data!A1857,Data!$A:$B,1),"")</f>
        <v/>
      </c>
      <c r="B1857" s="1" t="str">
        <f>IF(Data!B1857&lt;&gt;"",_xlfn.RANK.AVG(Data!B1857,Data!$A:$B,1),"")</f>
        <v/>
      </c>
      <c r="E1857" s="3">
        <f t="shared" ref="E1857:E1920" si="58">IF(A1857=B1857,1,"NA")</f>
        <v>1</v>
      </c>
      <c r="F1857" s="3" t="str">
        <f t="shared" ref="F1857:F1920" si="59">IF(AND(A1857=B1857,A1857=650.5),1,"NA")</f>
        <v>NA</v>
      </c>
    </row>
    <row r="1858" spans="1:6" ht="15.75" customHeight="1" x14ac:dyDescent="0.35">
      <c r="A1858" s="1" t="str">
        <f>IF(Data!A1858&lt;&gt;"",_xlfn.RANK.AVG(Data!A1858,Data!$A:$B,1),"")</f>
        <v/>
      </c>
      <c r="B1858" s="1" t="str">
        <f>IF(Data!B1858&lt;&gt;"",_xlfn.RANK.AVG(Data!B1858,Data!$A:$B,1),"")</f>
        <v/>
      </c>
      <c r="E1858" s="3">
        <f t="shared" si="58"/>
        <v>1</v>
      </c>
      <c r="F1858" s="3" t="str">
        <f t="shared" si="59"/>
        <v>NA</v>
      </c>
    </row>
    <row r="1859" spans="1:6" ht="15.75" customHeight="1" x14ac:dyDescent="0.35">
      <c r="A1859" s="1" t="str">
        <f>IF(Data!A1859&lt;&gt;"",_xlfn.RANK.AVG(Data!A1859,Data!$A:$B,1),"")</f>
        <v/>
      </c>
      <c r="B1859" s="1" t="str">
        <f>IF(Data!B1859&lt;&gt;"",_xlfn.RANK.AVG(Data!B1859,Data!$A:$B,1),"")</f>
        <v/>
      </c>
      <c r="E1859" s="3">
        <f t="shared" si="58"/>
        <v>1</v>
      </c>
      <c r="F1859" s="3" t="str">
        <f t="shared" si="59"/>
        <v>NA</v>
      </c>
    </row>
    <row r="1860" spans="1:6" ht="15.75" customHeight="1" x14ac:dyDescent="0.35">
      <c r="A1860" s="1" t="str">
        <f>IF(Data!A1860&lt;&gt;"",_xlfn.RANK.AVG(Data!A1860,Data!$A:$B,1),"")</f>
        <v/>
      </c>
      <c r="B1860" s="1" t="str">
        <f>IF(Data!B1860&lt;&gt;"",_xlfn.RANK.AVG(Data!B1860,Data!$A:$B,1),"")</f>
        <v/>
      </c>
      <c r="E1860" s="3">
        <f t="shared" si="58"/>
        <v>1</v>
      </c>
      <c r="F1860" s="3" t="str">
        <f t="shared" si="59"/>
        <v>NA</v>
      </c>
    </row>
    <row r="1861" spans="1:6" ht="15.75" customHeight="1" x14ac:dyDescent="0.35">
      <c r="A1861" s="1" t="str">
        <f>IF(Data!A1861&lt;&gt;"",_xlfn.RANK.AVG(Data!A1861,Data!$A:$B,1),"")</f>
        <v/>
      </c>
      <c r="B1861" s="1" t="str">
        <f>IF(Data!B1861&lt;&gt;"",_xlfn.RANK.AVG(Data!B1861,Data!$A:$B,1),"")</f>
        <v/>
      </c>
      <c r="E1861" s="3">
        <f t="shared" si="58"/>
        <v>1</v>
      </c>
      <c r="F1861" s="3" t="str">
        <f t="shared" si="59"/>
        <v>NA</v>
      </c>
    </row>
    <row r="1862" spans="1:6" ht="15.75" customHeight="1" x14ac:dyDescent="0.35">
      <c r="A1862" s="1" t="str">
        <f>IF(Data!A1862&lt;&gt;"",_xlfn.RANK.AVG(Data!A1862,Data!$A:$B,1),"")</f>
        <v/>
      </c>
      <c r="B1862" s="1" t="str">
        <f>IF(Data!B1862&lt;&gt;"",_xlfn.RANK.AVG(Data!B1862,Data!$A:$B,1),"")</f>
        <v/>
      </c>
      <c r="E1862" s="3">
        <f t="shared" si="58"/>
        <v>1</v>
      </c>
      <c r="F1862" s="3" t="str">
        <f t="shared" si="59"/>
        <v>NA</v>
      </c>
    </row>
    <row r="1863" spans="1:6" ht="15.75" customHeight="1" x14ac:dyDescent="0.35">
      <c r="A1863" s="1" t="str">
        <f>IF(Data!A1863&lt;&gt;"",_xlfn.RANK.AVG(Data!A1863,Data!$A:$B,1),"")</f>
        <v/>
      </c>
      <c r="B1863" s="1" t="str">
        <f>IF(Data!B1863&lt;&gt;"",_xlfn.RANK.AVG(Data!B1863,Data!$A:$B,1),"")</f>
        <v/>
      </c>
      <c r="E1863" s="3">
        <f t="shared" si="58"/>
        <v>1</v>
      </c>
      <c r="F1863" s="3" t="str">
        <f t="shared" si="59"/>
        <v>NA</v>
      </c>
    </row>
    <row r="1864" spans="1:6" ht="15.75" customHeight="1" x14ac:dyDescent="0.35">
      <c r="A1864" s="1" t="str">
        <f>IF(Data!A1864&lt;&gt;"",_xlfn.RANK.AVG(Data!A1864,Data!$A:$B,1),"")</f>
        <v/>
      </c>
      <c r="B1864" s="1" t="str">
        <f>IF(Data!B1864&lt;&gt;"",_xlfn.RANK.AVG(Data!B1864,Data!$A:$B,1),"")</f>
        <v/>
      </c>
      <c r="E1864" s="3">
        <f t="shared" si="58"/>
        <v>1</v>
      </c>
      <c r="F1864" s="3" t="str">
        <f t="shared" si="59"/>
        <v>NA</v>
      </c>
    </row>
    <row r="1865" spans="1:6" ht="15.75" customHeight="1" x14ac:dyDescent="0.35">
      <c r="A1865" s="1" t="str">
        <f>IF(Data!A1865&lt;&gt;"",_xlfn.RANK.AVG(Data!A1865,Data!$A:$B,1),"")</f>
        <v/>
      </c>
      <c r="B1865" s="1" t="str">
        <f>IF(Data!B1865&lt;&gt;"",_xlfn.RANK.AVG(Data!B1865,Data!$A:$B,1),"")</f>
        <v/>
      </c>
      <c r="E1865" s="3">
        <f t="shared" si="58"/>
        <v>1</v>
      </c>
      <c r="F1865" s="3" t="str">
        <f t="shared" si="59"/>
        <v>NA</v>
      </c>
    </row>
    <row r="1866" spans="1:6" ht="15.75" customHeight="1" x14ac:dyDescent="0.35">
      <c r="A1866" s="1" t="str">
        <f>IF(Data!A1866&lt;&gt;"",_xlfn.RANK.AVG(Data!A1866,Data!$A:$B,1),"")</f>
        <v/>
      </c>
      <c r="B1866" s="1" t="str">
        <f>IF(Data!B1866&lt;&gt;"",_xlfn.RANK.AVG(Data!B1866,Data!$A:$B,1),"")</f>
        <v/>
      </c>
      <c r="E1866" s="3">
        <f t="shared" si="58"/>
        <v>1</v>
      </c>
      <c r="F1866" s="3" t="str">
        <f t="shared" si="59"/>
        <v>NA</v>
      </c>
    </row>
    <row r="1867" spans="1:6" ht="15.75" customHeight="1" x14ac:dyDescent="0.35">
      <c r="A1867" s="1" t="str">
        <f>IF(Data!A1867&lt;&gt;"",_xlfn.RANK.AVG(Data!A1867,Data!$A:$B,1),"")</f>
        <v/>
      </c>
      <c r="B1867" s="1" t="str">
        <f>IF(Data!B1867&lt;&gt;"",_xlfn.RANK.AVG(Data!B1867,Data!$A:$B,1),"")</f>
        <v/>
      </c>
      <c r="E1867" s="3">
        <f t="shared" si="58"/>
        <v>1</v>
      </c>
      <c r="F1867" s="3" t="str">
        <f t="shared" si="59"/>
        <v>NA</v>
      </c>
    </row>
    <row r="1868" spans="1:6" ht="15.75" customHeight="1" x14ac:dyDescent="0.35">
      <c r="A1868" s="1" t="str">
        <f>IF(Data!A1868&lt;&gt;"",_xlfn.RANK.AVG(Data!A1868,Data!$A:$B,1),"")</f>
        <v/>
      </c>
      <c r="B1868" s="1" t="str">
        <f>IF(Data!B1868&lt;&gt;"",_xlfn.RANK.AVG(Data!B1868,Data!$A:$B,1),"")</f>
        <v/>
      </c>
      <c r="E1868" s="3">
        <f t="shared" si="58"/>
        <v>1</v>
      </c>
      <c r="F1868" s="3" t="str">
        <f t="shared" si="59"/>
        <v>NA</v>
      </c>
    </row>
    <row r="1869" spans="1:6" ht="15.75" customHeight="1" x14ac:dyDescent="0.35">
      <c r="A1869" s="1" t="str">
        <f>IF(Data!A1869&lt;&gt;"",_xlfn.RANK.AVG(Data!A1869,Data!$A:$B,1),"")</f>
        <v/>
      </c>
      <c r="B1869" s="1" t="str">
        <f>IF(Data!B1869&lt;&gt;"",_xlfn.RANK.AVG(Data!B1869,Data!$A:$B,1),"")</f>
        <v/>
      </c>
      <c r="E1869" s="3">
        <f t="shared" si="58"/>
        <v>1</v>
      </c>
      <c r="F1869" s="3" t="str">
        <f t="shared" si="59"/>
        <v>NA</v>
      </c>
    </row>
    <row r="1870" spans="1:6" ht="15.75" customHeight="1" x14ac:dyDescent="0.35">
      <c r="A1870" s="1" t="str">
        <f>IF(Data!A1870&lt;&gt;"",_xlfn.RANK.AVG(Data!A1870,Data!$A:$B,1),"")</f>
        <v/>
      </c>
      <c r="B1870" s="1" t="str">
        <f>IF(Data!B1870&lt;&gt;"",_xlfn.RANK.AVG(Data!B1870,Data!$A:$B,1),"")</f>
        <v/>
      </c>
      <c r="E1870" s="3">
        <f t="shared" si="58"/>
        <v>1</v>
      </c>
      <c r="F1870" s="3" t="str">
        <f t="shared" si="59"/>
        <v>NA</v>
      </c>
    </row>
    <row r="1871" spans="1:6" ht="15.75" customHeight="1" x14ac:dyDescent="0.35">
      <c r="A1871" s="1" t="str">
        <f>IF(Data!A1871&lt;&gt;"",_xlfn.RANK.AVG(Data!A1871,Data!$A:$B,1),"")</f>
        <v/>
      </c>
      <c r="B1871" s="1" t="str">
        <f>IF(Data!B1871&lt;&gt;"",_xlfn.RANK.AVG(Data!B1871,Data!$A:$B,1),"")</f>
        <v/>
      </c>
      <c r="E1871" s="3">
        <f t="shared" si="58"/>
        <v>1</v>
      </c>
      <c r="F1871" s="3" t="str">
        <f t="shared" si="59"/>
        <v>NA</v>
      </c>
    </row>
    <row r="1872" spans="1:6" ht="15.75" customHeight="1" x14ac:dyDescent="0.35">
      <c r="A1872" s="1" t="str">
        <f>IF(Data!A1872&lt;&gt;"",_xlfn.RANK.AVG(Data!A1872,Data!$A:$B,1),"")</f>
        <v/>
      </c>
      <c r="B1872" s="1" t="str">
        <f>IF(Data!B1872&lt;&gt;"",_xlfn.RANK.AVG(Data!B1872,Data!$A:$B,1),"")</f>
        <v/>
      </c>
      <c r="E1872" s="3">
        <f t="shared" si="58"/>
        <v>1</v>
      </c>
      <c r="F1872" s="3" t="str">
        <f t="shared" si="59"/>
        <v>NA</v>
      </c>
    </row>
    <row r="1873" spans="1:6" ht="15.75" customHeight="1" x14ac:dyDescent="0.35">
      <c r="A1873" s="1" t="str">
        <f>IF(Data!A1873&lt;&gt;"",_xlfn.RANK.AVG(Data!A1873,Data!$A:$B,1),"")</f>
        <v/>
      </c>
      <c r="B1873" s="1" t="str">
        <f>IF(Data!B1873&lt;&gt;"",_xlfn.RANK.AVG(Data!B1873,Data!$A:$B,1),"")</f>
        <v/>
      </c>
      <c r="E1873" s="3">
        <f t="shared" si="58"/>
        <v>1</v>
      </c>
      <c r="F1873" s="3" t="str">
        <f t="shared" si="59"/>
        <v>NA</v>
      </c>
    </row>
    <row r="1874" spans="1:6" ht="15.75" customHeight="1" x14ac:dyDescent="0.35">
      <c r="A1874" s="1" t="str">
        <f>IF(Data!A1874&lt;&gt;"",_xlfn.RANK.AVG(Data!A1874,Data!$A:$B,1),"")</f>
        <v/>
      </c>
      <c r="B1874" s="1" t="str">
        <f>IF(Data!B1874&lt;&gt;"",_xlfn.RANK.AVG(Data!B1874,Data!$A:$B,1),"")</f>
        <v/>
      </c>
      <c r="E1874" s="3">
        <f t="shared" si="58"/>
        <v>1</v>
      </c>
      <c r="F1874" s="3" t="str">
        <f t="shared" si="59"/>
        <v>NA</v>
      </c>
    </row>
    <row r="1875" spans="1:6" ht="15.75" customHeight="1" x14ac:dyDescent="0.35">
      <c r="A1875" s="1" t="str">
        <f>IF(Data!A1875&lt;&gt;"",_xlfn.RANK.AVG(Data!A1875,Data!$A:$B,1),"")</f>
        <v/>
      </c>
      <c r="B1875" s="1" t="str">
        <f>IF(Data!B1875&lt;&gt;"",_xlfn.RANK.AVG(Data!B1875,Data!$A:$B,1),"")</f>
        <v/>
      </c>
      <c r="E1875" s="3">
        <f t="shared" si="58"/>
        <v>1</v>
      </c>
      <c r="F1875" s="3" t="str">
        <f t="shared" si="59"/>
        <v>NA</v>
      </c>
    </row>
    <row r="1876" spans="1:6" ht="15.75" customHeight="1" x14ac:dyDescent="0.35">
      <c r="A1876" s="1" t="str">
        <f>IF(Data!A1876&lt;&gt;"",_xlfn.RANK.AVG(Data!A1876,Data!$A:$B,1),"")</f>
        <v/>
      </c>
      <c r="B1876" s="1" t="str">
        <f>IF(Data!B1876&lt;&gt;"",_xlfn.RANK.AVG(Data!B1876,Data!$A:$B,1),"")</f>
        <v/>
      </c>
      <c r="E1876" s="3">
        <f t="shared" si="58"/>
        <v>1</v>
      </c>
      <c r="F1876" s="3" t="str">
        <f t="shared" si="59"/>
        <v>NA</v>
      </c>
    </row>
    <row r="1877" spans="1:6" ht="15.75" customHeight="1" x14ac:dyDescent="0.35">
      <c r="A1877" s="1" t="str">
        <f>IF(Data!A1877&lt;&gt;"",_xlfn.RANK.AVG(Data!A1877,Data!$A:$B,1),"")</f>
        <v/>
      </c>
      <c r="B1877" s="1" t="str">
        <f>IF(Data!B1877&lt;&gt;"",_xlfn.RANK.AVG(Data!B1877,Data!$A:$B,1),"")</f>
        <v/>
      </c>
      <c r="E1877" s="3">
        <f t="shared" si="58"/>
        <v>1</v>
      </c>
      <c r="F1877" s="3" t="str">
        <f t="shared" si="59"/>
        <v>NA</v>
      </c>
    </row>
    <row r="1878" spans="1:6" ht="15.75" customHeight="1" x14ac:dyDescent="0.35">
      <c r="A1878" s="1" t="str">
        <f>IF(Data!A1878&lt;&gt;"",_xlfn.RANK.AVG(Data!A1878,Data!$A:$B,1),"")</f>
        <v/>
      </c>
      <c r="B1878" s="1" t="str">
        <f>IF(Data!B1878&lt;&gt;"",_xlfn.RANK.AVG(Data!B1878,Data!$A:$B,1),"")</f>
        <v/>
      </c>
      <c r="E1878" s="3">
        <f t="shared" si="58"/>
        <v>1</v>
      </c>
      <c r="F1878" s="3" t="str">
        <f t="shared" si="59"/>
        <v>NA</v>
      </c>
    </row>
    <row r="1879" spans="1:6" ht="15.75" customHeight="1" x14ac:dyDescent="0.35">
      <c r="A1879" s="1" t="str">
        <f>IF(Data!A1879&lt;&gt;"",_xlfn.RANK.AVG(Data!A1879,Data!$A:$B,1),"")</f>
        <v/>
      </c>
      <c r="B1879" s="1" t="str">
        <f>IF(Data!B1879&lt;&gt;"",_xlfn.RANK.AVG(Data!B1879,Data!$A:$B,1),"")</f>
        <v/>
      </c>
      <c r="E1879" s="3">
        <f t="shared" si="58"/>
        <v>1</v>
      </c>
      <c r="F1879" s="3" t="str">
        <f t="shared" si="59"/>
        <v>NA</v>
      </c>
    </row>
    <row r="1880" spans="1:6" ht="15.75" customHeight="1" x14ac:dyDescent="0.35">
      <c r="A1880" s="1" t="str">
        <f>IF(Data!A1880&lt;&gt;"",_xlfn.RANK.AVG(Data!A1880,Data!$A:$B,1),"")</f>
        <v/>
      </c>
      <c r="B1880" s="1" t="str">
        <f>IF(Data!B1880&lt;&gt;"",_xlfn.RANK.AVG(Data!B1880,Data!$A:$B,1),"")</f>
        <v/>
      </c>
      <c r="E1880" s="3">
        <f t="shared" si="58"/>
        <v>1</v>
      </c>
      <c r="F1880" s="3" t="str">
        <f t="shared" si="59"/>
        <v>NA</v>
      </c>
    </row>
    <row r="1881" spans="1:6" ht="15.75" customHeight="1" x14ac:dyDescent="0.35">
      <c r="A1881" s="1" t="str">
        <f>IF(Data!A1881&lt;&gt;"",_xlfn.RANK.AVG(Data!A1881,Data!$A:$B,1),"")</f>
        <v/>
      </c>
      <c r="B1881" s="1" t="str">
        <f>IF(Data!B1881&lt;&gt;"",_xlfn.RANK.AVG(Data!B1881,Data!$A:$B,1),"")</f>
        <v/>
      </c>
      <c r="E1881" s="3">
        <f t="shared" si="58"/>
        <v>1</v>
      </c>
      <c r="F1881" s="3" t="str">
        <f t="shared" si="59"/>
        <v>NA</v>
      </c>
    </row>
    <row r="1882" spans="1:6" ht="15.75" customHeight="1" x14ac:dyDescent="0.35">
      <c r="A1882" s="1" t="str">
        <f>IF(Data!A1882&lt;&gt;"",_xlfn.RANK.AVG(Data!A1882,Data!$A:$B,1),"")</f>
        <v/>
      </c>
      <c r="B1882" s="1" t="str">
        <f>IF(Data!B1882&lt;&gt;"",_xlfn.RANK.AVG(Data!B1882,Data!$A:$B,1),"")</f>
        <v/>
      </c>
      <c r="E1882" s="3">
        <f t="shared" si="58"/>
        <v>1</v>
      </c>
      <c r="F1882" s="3" t="str">
        <f t="shared" si="59"/>
        <v>NA</v>
      </c>
    </row>
    <row r="1883" spans="1:6" ht="15.75" customHeight="1" x14ac:dyDescent="0.35">
      <c r="A1883" s="1" t="str">
        <f>IF(Data!A1883&lt;&gt;"",_xlfn.RANK.AVG(Data!A1883,Data!$A:$B,1),"")</f>
        <v/>
      </c>
      <c r="B1883" s="1" t="str">
        <f>IF(Data!B1883&lt;&gt;"",_xlfn.RANK.AVG(Data!B1883,Data!$A:$B,1),"")</f>
        <v/>
      </c>
      <c r="E1883" s="3">
        <f t="shared" si="58"/>
        <v>1</v>
      </c>
      <c r="F1883" s="3" t="str">
        <f t="shared" si="59"/>
        <v>NA</v>
      </c>
    </row>
    <row r="1884" spans="1:6" ht="15.75" customHeight="1" x14ac:dyDescent="0.35">
      <c r="A1884" s="1" t="str">
        <f>IF(Data!A1884&lt;&gt;"",_xlfn.RANK.AVG(Data!A1884,Data!$A:$B,1),"")</f>
        <v/>
      </c>
      <c r="B1884" s="1" t="str">
        <f>IF(Data!B1884&lt;&gt;"",_xlfn.RANK.AVG(Data!B1884,Data!$A:$B,1),"")</f>
        <v/>
      </c>
      <c r="E1884" s="3">
        <f t="shared" si="58"/>
        <v>1</v>
      </c>
      <c r="F1884" s="3" t="str">
        <f t="shared" si="59"/>
        <v>NA</v>
      </c>
    </row>
    <row r="1885" spans="1:6" ht="15.75" customHeight="1" x14ac:dyDescent="0.35">
      <c r="A1885" s="1" t="str">
        <f>IF(Data!A1885&lt;&gt;"",_xlfn.RANK.AVG(Data!A1885,Data!$A:$B,1),"")</f>
        <v/>
      </c>
      <c r="B1885" s="1" t="str">
        <f>IF(Data!B1885&lt;&gt;"",_xlfn.RANK.AVG(Data!B1885,Data!$A:$B,1),"")</f>
        <v/>
      </c>
      <c r="E1885" s="3">
        <f t="shared" si="58"/>
        <v>1</v>
      </c>
      <c r="F1885" s="3" t="str">
        <f t="shared" si="59"/>
        <v>NA</v>
      </c>
    </row>
    <row r="1886" spans="1:6" ht="15.75" customHeight="1" x14ac:dyDescent="0.35">
      <c r="A1886" s="1" t="str">
        <f>IF(Data!A1886&lt;&gt;"",_xlfn.RANK.AVG(Data!A1886,Data!$A:$B,1),"")</f>
        <v/>
      </c>
      <c r="B1886" s="1" t="str">
        <f>IF(Data!B1886&lt;&gt;"",_xlfn.RANK.AVG(Data!B1886,Data!$A:$B,1),"")</f>
        <v/>
      </c>
      <c r="E1886" s="3">
        <f t="shared" si="58"/>
        <v>1</v>
      </c>
      <c r="F1886" s="3" t="str">
        <f t="shared" si="59"/>
        <v>NA</v>
      </c>
    </row>
    <row r="1887" spans="1:6" ht="15.75" customHeight="1" x14ac:dyDescent="0.35">
      <c r="A1887" s="1" t="str">
        <f>IF(Data!A1887&lt;&gt;"",_xlfn.RANK.AVG(Data!A1887,Data!$A:$B,1),"")</f>
        <v/>
      </c>
      <c r="B1887" s="1" t="str">
        <f>IF(Data!B1887&lt;&gt;"",_xlfn.RANK.AVG(Data!B1887,Data!$A:$B,1),"")</f>
        <v/>
      </c>
      <c r="E1887" s="3">
        <f t="shared" si="58"/>
        <v>1</v>
      </c>
      <c r="F1887" s="3" t="str">
        <f t="shared" si="59"/>
        <v>NA</v>
      </c>
    </row>
    <row r="1888" spans="1:6" ht="15.75" customHeight="1" x14ac:dyDescent="0.35">
      <c r="A1888" s="1" t="str">
        <f>IF(Data!A1888&lt;&gt;"",_xlfn.RANK.AVG(Data!A1888,Data!$A:$B,1),"")</f>
        <v/>
      </c>
      <c r="B1888" s="1" t="str">
        <f>IF(Data!B1888&lt;&gt;"",_xlfn.RANK.AVG(Data!B1888,Data!$A:$B,1),"")</f>
        <v/>
      </c>
      <c r="E1888" s="3">
        <f t="shared" si="58"/>
        <v>1</v>
      </c>
      <c r="F1888" s="3" t="str">
        <f t="shared" si="59"/>
        <v>NA</v>
      </c>
    </row>
    <row r="1889" spans="1:6" ht="15.75" customHeight="1" x14ac:dyDescent="0.35">
      <c r="A1889" s="1" t="str">
        <f>IF(Data!A1889&lt;&gt;"",_xlfn.RANK.AVG(Data!A1889,Data!$A:$B,1),"")</f>
        <v/>
      </c>
      <c r="B1889" s="1" t="str">
        <f>IF(Data!B1889&lt;&gt;"",_xlfn.RANK.AVG(Data!B1889,Data!$A:$B,1),"")</f>
        <v/>
      </c>
      <c r="E1889" s="3">
        <f t="shared" si="58"/>
        <v>1</v>
      </c>
      <c r="F1889" s="3" t="str">
        <f t="shared" si="59"/>
        <v>NA</v>
      </c>
    </row>
    <row r="1890" spans="1:6" ht="15.75" customHeight="1" x14ac:dyDescent="0.35">
      <c r="A1890" s="1" t="str">
        <f>IF(Data!A1890&lt;&gt;"",_xlfn.RANK.AVG(Data!A1890,Data!$A:$B,1),"")</f>
        <v/>
      </c>
      <c r="B1890" s="1" t="str">
        <f>IF(Data!B1890&lt;&gt;"",_xlfn.RANK.AVG(Data!B1890,Data!$A:$B,1),"")</f>
        <v/>
      </c>
      <c r="E1890" s="3">
        <f t="shared" si="58"/>
        <v>1</v>
      </c>
      <c r="F1890" s="3" t="str">
        <f t="shared" si="59"/>
        <v>NA</v>
      </c>
    </row>
    <row r="1891" spans="1:6" ht="15.75" customHeight="1" x14ac:dyDescent="0.35">
      <c r="A1891" s="1" t="str">
        <f>IF(Data!A1891&lt;&gt;"",_xlfn.RANK.AVG(Data!A1891,Data!$A:$B,1),"")</f>
        <v/>
      </c>
      <c r="B1891" s="1" t="str">
        <f>IF(Data!B1891&lt;&gt;"",_xlfn.RANK.AVG(Data!B1891,Data!$A:$B,1),"")</f>
        <v/>
      </c>
      <c r="E1891" s="3">
        <f t="shared" si="58"/>
        <v>1</v>
      </c>
      <c r="F1891" s="3" t="str">
        <f t="shared" si="59"/>
        <v>NA</v>
      </c>
    </row>
    <row r="1892" spans="1:6" ht="15.75" customHeight="1" x14ac:dyDescent="0.35">
      <c r="A1892" s="1" t="str">
        <f>IF(Data!A1892&lt;&gt;"",_xlfn.RANK.AVG(Data!A1892,Data!$A:$B,1),"")</f>
        <v/>
      </c>
      <c r="B1892" s="1" t="str">
        <f>IF(Data!B1892&lt;&gt;"",_xlfn.RANK.AVG(Data!B1892,Data!$A:$B,1),"")</f>
        <v/>
      </c>
      <c r="E1892" s="3">
        <f t="shared" si="58"/>
        <v>1</v>
      </c>
      <c r="F1892" s="3" t="str">
        <f t="shared" si="59"/>
        <v>NA</v>
      </c>
    </row>
    <row r="1893" spans="1:6" ht="15.75" customHeight="1" x14ac:dyDescent="0.35">
      <c r="A1893" s="1" t="str">
        <f>IF(Data!A1893&lt;&gt;"",_xlfn.RANK.AVG(Data!A1893,Data!$A:$B,1),"")</f>
        <v/>
      </c>
      <c r="B1893" s="1" t="str">
        <f>IF(Data!B1893&lt;&gt;"",_xlfn.RANK.AVG(Data!B1893,Data!$A:$B,1),"")</f>
        <v/>
      </c>
      <c r="E1893" s="3">
        <f t="shared" si="58"/>
        <v>1</v>
      </c>
      <c r="F1893" s="3" t="str">
        <f t="shared" si="59"/>
        <v>NA</v>
      </c>
    </row>
    <row r="1894" spans="1:6" ht="15.75" customHeight="1" x14ac:dyDescent="0.35">
      <c r="A1894" s="1" t="str">
        <f>IF(Data!A1894&lt;&gt;"",_xlfn.RANK.AVG(Data!A1894,Data!$A:$B,1),"")</f>
        <v/>
      </c>
      <c r="B1894" s="1" t="str">
        <f>IF(Data!B1894&lt;&gt;"",_xlfn.RANK.AVG(Data!B1894,Data!$A:$B,1),"")</f>
        <v/>
      </c>
      <c r="E1894" s="3">
        <f t="shared" si="58"/>
        <v>1</v>
      </c>
      <c r="F1894" s="3" t="str">
        <f t="shared" si="59"/>
        <v>NA</v>
      </c>
    </row>
    <row r="1895" spans="1:6" ht="15.75" customHeight="1" x14ac:dyDescent="0.35">
      <c r="A1895" s="1" t="str">
        <f>IF(Data!A1895&lt;&gt;"",_xlfn.RANK.AVG(Data!A1895,Data!$A:$B,1),"")</f>
        <v/>
      </c>
      <c r="B1895" s="1" t="str">
        <f>IF(Data!B1895&lt;&gt;"",_xlfn.RANK.AVG(Data!B1895,Data!$A:$B,1),"")</f>
        <v/>
      </c>
      <c r="E1895" s="3">
        <f t="shared" si="58"/>
        <v>1</v>
      </c>
      <c r="F1895" s="3" t="str">
        <f t="shared" si="59"/>
        <v>NA</v>
      </c>
    </row>
    <row r="1896" spans="1:6" ht="15.75" customHeight="1" x14ac:dyDescent="0.35">
      <c r="A1896" s="1" t="str">
        <f>IF(Data!A1896&lt;&gt;"",_xlfn.RANK.AVG(Data!A1896,Data!$A:$B,1),"")</f>
        <v/>
      </c>
      <c r="B1896" s="1" t="str">
        <f>IF(Data!B1896&lt;&gt;"",_xlfn.RANK.AVG(Data!B1896,Data!$A:$B,1),"")</f>
        <v/>
      </c>
      <c r="E1896" s="3">
        <f t="shared" si="58"/>
        <v>1</v>
      </c>
      <c r="F1896" s="3" t="str">
        <f t="shared" si="59"/>
        <v>NA</v>
      </c>
    </row>
    <row r="1897" spans="1:6" ht="15.75" customHeight="1" x14ac:dyDescent="0.35">
      <c r="A1897" s="1" t="str">
        <f>IF(Data!A1897&lt;&gt;"",_xlfn.RANK.AVG(Data!A1897,Data!$A:$B,1),"")</f>
        <v/>
      </c>
      <c r="B1897" s="1" t="str">
        <f>IF(Data!B1897&lt;&gt;"",_xlfn.RANK.AVG(Data!B1897,Data!$A:$B,1),"")</f>
        <v/>
      </c>
      <c r="E1897" s="3">
        <f t="shared" si="58"/>
        <v>1</v>
      </c>
      <c r="F1897" s="3" t="str">
        <f t="shared" si="59"/>
        <v>NA</v>
      </c>
    </row>
    <row r="1898" spans="1:6" ht="15.75" customHeight="1" x14ac:dyDescent="0.35">
      <c r="A1898" s="1" t="str">
        <f>IF(Data!A1898&lt;&gt;"",_xlfn.RANK.AVG(Data!A1898,Data!$A:$B,1),"")</f>
        <v/>
      </c>
      <c r="B1898" s="1" t="str">
        <f>IF(Data!B1898&lt;&gt;"",_xlfn.RANK.AVG(Data!B1898,Data!$A:$B,1),"")</f>
        <v/>
      </c>
      <c r="E1898" s="3">
        <f t="shared" si="58"/>
        <v>1</v>
      </c>
      <c r="F1898" s="3" t="str">
        <f t="shared" si="59"/>
        <v>NA</v>
      </c>
    </row>
    <row r="1899" spans="1:6" ht="15.75" customHeight="1" x14ac:dyDescent="0.35">
      <c r="A1899" s="1" t="str">
        <f>IF(Data!A1899&lt;&gt;"",_xlfn.RANK.AVG(Data!A1899,Data!$A:$B,1),"")</f>
        <v/>
      </c>
      <c r="B1899" s="1" t="str">
        <f>IF(Data!B1899&lt;&gt;"",_xlfn.RANK.AVG(Data!B1899,Data!$A:$B,1),"")</f>
        <v/>
      </c>
      <c r="E1899" s="3">
        <f t="shared" si="58"/>
        <v>1</v>
      </c>
      <c r="F1899" s="3" t="str">
        <f t="shared" si="59"/>
        <v>NA</v>
      </c>
    </row>
    <row r="1900" spans="1:6" ht="15.75" customHeight="1" x14ac:dyDescent="0.35">
      <c r="A1900" s="1" t="str">
        <f>IF(Data!A1900&lt;&gt;"",_xlfn.RANK.AVG(Data!A1900,Data!$A:$B,1),"")</f>
        <v/>
      </c>
      <c r="B1900" s="1" t="str">
        <f>IF(Data!B1900&lt;&gt;"",_xlfn.RANK.AVG(Data!B1900,Data!$A:$B,1),"")</f>
        <v/>
      </c>
      <c r="E1900" s="3">
        <f t="shared" si="58"/>
        <v>1</v>
      </c>
      <c r="F1900" s="3" t="str">
        <f t="shared" si="59"/>
        <v>NA</v>
      </c>
    </row>
    <row r="1901" spans="1:6" ht="15.75" customHeight="1" x14ac:dyDescent="0.35">
      <c r="A1901" s="1" t="str">
        <f>IF(Data!A1901&lt;&gt;"",_xlfn.RANK.AVG(Data!A1901,Data!$A:$B,1),"")</f>
        <v/>
      </c>
      <c r="B1901" s="1" t="str">
        <f>IF(Data!B1901&lt;&gt;"",_xlfn.RANK.AVG(Data!B1901,Data!$A:$B,1),"")</f>
        <v/>
      </c>
      <c r="E1901" s="3">
        <f t="shared" si="58"/>
        <v>1</v>
      </c>
      <c r="F1901" s="3" t="str">
        <f t="shared" si="59"/>
        <v>NA</v>
      </c>
    </row>
    <row r="1902" spans="1:6" ht="15.75" customHeight="1" x14ac:dyDescent="0.35">
      <c r="A1902" s="1" t="str">
        <f>IF(Data!A1902&lt;&gt;"",_xlfn.RANK.AVG(Data!A1902,Data!$A:$B,1),"")</f>
        <v/>
      </c>
      <c r="B1902" s="1" t="str">
        <f>IF(Data!B1902&lt;&gt;"",_xlfn.RANK.AVG(Data!B1902,Data!$A:$B,1),"")</f>
        <v/>
      </c>
      <c r="E1902" s="3">
        <f t="shared" si="58"/>
        <v>1</v>
      </c>
      <c r="F1902" s="3" t="str">
        <f t="shared" si="59"/>
        <v>NA</v>
      </c>
    </row>
    <row r="1903" spans="1:6" ht="15.75" customHeight="1" x14ac:dyDescent="0.35">
      <c r="A1903" s="1" t="str">
        <f>IF(Data!A1903&lt;&gt;"",_xlfn.RANK.AVG(Data!A1903,Data!$A:$B,1),"")</f>
        <v/>
      </c>
      <c r="B1903" s="1" t="str">
        <f>IF(Data!B1903&lt;&gt;"",_xlfn.RANK.AVG(Data!B1903,Data!$A:$B,1),"")</f>
        <v/>
      </c>
      <c r="E1903" s="3">
        <f t="shared" si="58"/>
        <v>1</v>
      </c>
      <c r="F1903" s="3" t="str">
        <f t="shared" si="59"/>
        <v>NA</v>
      </c>
    </row>
    <row r="1904" spans="1:6" ht="15.75" customHeight="1" x14ac:dyDescent="0.35">
      <c r="A1904" s="1" t="str">
        <f>IF(Data!A1904&lt;&gt;"",_xlfn.RANK.AVG(Data!A1904,Data!$A:$B,1),"")</f>
        <v/>
      </c>
      <c r="B1904" s="1" t="str">
        <f>IF(Data!B1904&lt;&gt;"",_xlfn.RANK.AVG(Data!B1904,Data!$A:$B,1),"")</f>
        <v/>
      </c>
      <c r="E1904" s="3">
        <f t="shared" si="58"/>
        <v>1</v>
      </c>
      <c r="F1904" s="3" t="str">
        <f t="shared" si="59"/>
        <v>NA</v>
      </c>
    </row>
    <row r="1905" spans="1:6" ht="15.75" customHeight="1" x14ac:dyDescent="0.35">
      <c r="A1905" s="1" t="str">
        <f>IF(Data!A1905&lt;&gt;"",_xlfn.RANK.AVG(Data!A1905,Data!$A:$B,1),"")</f>
        <v/>
      </c>
      <c r="B1905" s="1" t="str">
        <f>IF(Data!B1905&lt;&gt;"",_xlfn.RANK.AVG(Data!B1905,Data!$A:$B,1),"")</f>
        <v/>
      </c>
      <c r="E1905" s="3">
        <f t="shared" si="58"/>
        <v>1</v>
      </c>
      <c r="F1905" s="3" t="str">
        <f t="shared" si="59"/>
        <v>NA</v>
      </c>
    </row>
    <row r="1906" spans="1:6" ht="15.75" customHeight="1" x14ac:dyDescent="0.35">
      <c r="A1906" s="1" t="str">
        <f>IF(Data!A1906&lt;&gt;"",_xlfn.RANK.AVG(Data!A1906,Data!$A:$B,1),"")</f>
        <v/>
      </c>
      <c r="B1906" s="1" t="str">
        <f>IF(Data!B1906&lt;&gt;"",_xlfn.RANK.AVG(Data!B1906,Data!$A:$B,1),"")</f>
        <v/>
      </c>
      <c r="E1906" s="3">
        <f t="shared" si="58"/>
        <v>1</v>
      </c>
      <c r="F1906" s="3" t="str">
        <f t="shared" si="59"/>
        <v>NA</v>
      </c>
    </row>
    <row r="1907" spans="1:6" ht="15.75" customHeight="1" x14ac:dyDescent="0.35">
      <c r="A1907" s="1" t="str">
        <f>IF(Data!A1907&lt;&gt;"",_xlfn.RANK.AVG(Data!A1907,Data!$A:$B,1),"")</f>
        <v/>
      </c>
      <c r="B1907" s="1" t="str">
        <f>IF(Data!B1907&lt;&gt;"",_xlfn.RANK.AVG(Data!B1907,Data!$A:$B,1),"")</f>
        <v/>
      </c>
      <c r="E1907" s="3">
        <f t="shared" si="58"/>
        <v>1</v>
      </c>
      <c r="F1907" s="3" t="str">
        <f t="shared" si="59"/>
        <v>NA</v>
      </c>
    </row>
    <row r="1908" spans="1:6" ht="15.75" customHeight="1" x14ac:dyDescent="0.35">
      <c r="A1908" s="1" t="str">
        <f>IF(Data!A1908&lt;&gt;"",_xlfn.RANK.AVG(Data!A1908,Data!$A:$B,1),"")</f>
        <v/>
      </c>
      <c r="B1908" s="1" t="str">
        <f>IF(Data!B1908&lt;&gt;"",_xlfn.RANK.AVG(Data!B1908,Data!$A:$B,1),"")</f>
        <v/>
      </c>
      <c r="E1908" s="3">
        <f t="shared" si="58"/>
        <v>1</v>
      </c>
      <c r="F1908" s="3" t="str">
        <f t="shared" si="59"/>
        <v>NA</v>
      </c>
    </row>
    <row r="1909" spans="1:6" ht="15.75" customHeight="1" x14ac:dyDescent="0.35">
      <c r="A1909" s="1" t="str">
        <f>IF(Data!A1909&lt;&gt;"",_xlfn.RANK.AVG(Data!A1909,Data!$A:$B,1),"")</f>
        <v/>
      </c>
      <c r="B1909" s="1" t="str">
        <f>IF(Data!B1909&lt;&gt;"",_xlfn.RANK.AVG(Data!B1909,Data!$A:$B,1),"")</f>
        <v/>
      </c>
      <c r="E1909" s="3">
        <f t="shared" si="58"/>
        <v>1</v>
      </c>
      <c r="F1909" s="3" t="str">
        <f t="shared" si="59"/>
        <v>NA</v>
      </c>
    </row>
    <row r="1910" spans="1:6" ht="15.75" customHeight="1" x14ac:dyDescent="0.35">
      <c r="A1910" s="1" t="str">
        <f>IF(Data!A1910&lt;&gt;"",_xlfn.RANK.AVG(Data!A1910,Data!$A:$B,1),"")</f>
        <v/>
      </c>
      <c r="B1910" s="1" t="str">
        <f>IF(Data!B1910&lt;&gt;"",_xlfn.RANK.AVG(Data!B1910,Data!$A:$B,1),"")</f>
        <v/>
      </c>
      <c r="E1910" s="3">
        <f t="shared" si="58"/>
        <v>1</v>
      </c>
      <c r="F1910" s="3" t="str">
        <f t="shared" si="59"/>
        <v>NA</v>
      </c>
    </row>
    <row r="1911" spans="1:6" ht="15.75" customHeight="1" x14ac:dyDescent="0.35">
      <c r="A1911" s="1" t="str">
        <f>IF(Data!A1911&lt;&gt;"",_xlfn.RANK.AVG(Data!A1911,Data!$A:$B,1),"")</f>
        <v/>
      </c>
      <c r="B1911" s="1" t="str">
        <f>IF(Data!B1911&lt;&gt;"",_xlfn.RANK.AVG(Data!B1911,Data!$A:$B,1),"")</f>
        <v/>
      </c>
      <c r="E1911" s="3">
        <f t="shared" si="58"/>
        <v>1</v>
      </c>
      <c r="F1911" s="3" t="str">
        <f t="shared" si="59"/>
        <v>NA</v>
      </c>
    </row>
    <row r="1912" spans="1:6" ht="15.75" customHeight="1" x14ac:dyDescent="0.35">
      <c r="A1912" s="1" t="str">
        <f>IF(Data!A1912&lt;&gt;"",_xlfn.RANK.AVG(Data!A1912,Data!$A:$B,1),"")</f>
        <v/>
      </c>
      <c r="B1912" s="1" t="str">
        <f>IF(Data!B1912&lt;&gt;"",_xlfn.RANK.AVG(Data!B1912,Data!$A:$B,1),"")</f>
        <v/>
      </c>
      <c r="E1912" s="3">
        <f t="shared" si="58"/>
        <v>1</v>
      </c>
      <c r="F1912" s="3" t="str">
        <f t="shared" si="59"/>
        <v>NA</v>
      </c>
    </row>
    <row r="1913" spans="1:6" ht="15.75" customHeight="1" x14ac:dyDescent="0.35">
      <c r="A1913" s="1" t="str">
        <f>IF(Data!A1913&lt;&gt;"",_xlfn.RANK.AVG(Data!A1913,Data!$A:$B,1),"")</f>
        <v/>
      </c>
      <c r="B1913" s="1" t="str">
        <f>IF(Data!B1913&lt;&gt;"",_xlfn.RANK.AVG(Data!B1913,Data!$A:$B,1),"")</f>
        <v/>
      </c>
      <c r="E1913" s="3">
        <f t="shared" si="58"/>
        <v>1</v>
      </c>
      <c r="F1913" s="3" t="str">
        <f t="shared" si="59"/>
        <v>NA</v>
      </c>
    </row>
    <row r="1914" spans="1:6" ht="15.75" customHeight="1" x14ac:dyDescent="0.35">
      <c r="A1914" s="1" t="str">
        <f>IF(Data!A1914&lt;&gt;"",_xlfn.RANK.AVG(Data!A1914,Data!$A:$B,1),"")</f>
        <v/>
      </c>
      <c r="B1914" s="1" t="str">
        <f>IF(Data!B1914&lt;&gt;"",_xlfn.RANK.AVG(Data!B1914,Data!$A:$B,1),"")</f>
        <v/>
      </c>
      <c r="E1914" s="3">
        <f t="shared" si="58"/>
        <v>1</v>
      </c>
      <c r="F1914" s="3" t="str">
        <f t="shared" si="59"/>
        <v>NA</v>
      </c>
    </row>
    <row r="1915" spans="1:6" ht="15.75" customHeight="1" x14ac:dyDescent="0.35">
      <c r="A1915" s="1" t="str">
        <f>IF(Data!A1915&lt;&gt;"",_xlfn.RANK.AVG(Data!A1915,Data!$A:$B,1),"")</f>
        <v/>
      </c>
      <c r="B1915" s="1" t="str">
        <f>IF(Data!B1915&lt;&gt;"",_xlfn.RANK.AVG(Data!B1915,Data!$A:$B,1),"")</f>
        <v/>
      </c>
      <c r="E1915" s="3">
        <f t="shared" si="58"/>
        <v>1</v>
      </c>
      <c r="F1915" s="3" t="str">
        <f t="shared" si="59"/>
        <v>NA</v>
      </c>
    </row>
    <row r="1916" spans="1:6" ht="15.75" customHeight="1" x14ac:dyDescent="0.35">
      <c r="A1916" s="1" t="str">
        <f>IF(Data!A1916&lt;&gt;"",_xlfn.RANK.AVG(Data!A1916,Data!$A:$B,1),"")</f>
        <v/>
      </c>
      <c r="B1916" s="1" t="str">
        <f>IF(Data!B1916&lt;&gt;"",_xlfn.RANK.AVG(Data!B1916,Data!$A:$B,1),"")</f>
        <v/>
      </c>
      <c r="E1916" s="3">
        <f t="shared" si="58"/>
        <v>1</v>
      </c>
      <c r="F1916" s="3" t="str">
        <f t="shared" si="59"/>
        <v>NA</v>
      </c>
    </row>
    <row r="1917" spans="1:6" ht="15.75" customHeight="1" x14ac:dyDescent="0.35">
      <c r="A1917" s="1" t="str">
        <f>IF(Data!A1917&lt;&gt;"",_xlfn.RANK.AVG(Data!A1917,Data!$A:$B,1),"")</f>
        <v/>
      </c>
      <c r="B1917" s="1" t="str">
        <f>IF(Data!B1917&lt;&gt;"",_xlfn.RANK.AVG(Data!B1917,Data!$A:$B,1),"")</f>
        <v/>
      </c>
      <c r="E1917" s="3">
        <f t="shared" si="58"/>
        <v>1</v>
      </c>
      <c r="F1917" s="3" t="str">
        <f t="shared" si="59"/>
        <v>NA</v>
      </c>
    </row>
    <row r="1918" spans="1:6" ht="15.75" customHeight="1" x14ac:dyDescent="0.35">
      <c r="A1918" s="1" t="str">
        <f>IF(Data!A1918&lt;&gt;"",_xlfn.RANK.AVG(Data!A1918,Data!$A:$B,1),"")</f>
        <v/>
      </c>
      <c r="B1918" s="1" t="str">
        <f>IF(Data!B1918&lt;&gt;"",_xlfn.RANK.AVG(Data!B1918,Data!$A:$B,1),"")</f>
        <v/>
      </c>
      <c r="E1918" s="3">
        <f t="shared" si="58"/>
        <v>1</v>
      </c>
      <c r="F1918" s="3" t="str">
        <f t="shared" si="59"/>
        <v>NA</v>
      </c>
    </row>
    <row r="1919" spans="1:6" ht="15.75" customHeight="1" x14ac:dyDescent="0.35">
      <c r="A1919" s="1" t="str">
        <f>IF(Data!A1919&lt;&gt;"",_xlfn.RANK.AVG(Data!A1919,Data!$A:$B,1),"")</f>
        <v/>
      </c>
      <c r="B1919" s="1" t="str">
        <f>IF(Data!B1919&lt;&gt;"",_xlfn.RANK.AVG(Data!B1919,Data!$A:$B,1),"")</f>
        <v/>
      </c>
      <c r="E1919" s="3">
        <f t="shared" si="58"/>
        <v>1</v>
      </c>
      <c r="F1919" s="3" t="str">
        <f t="shared" si="59"/>
        <v>NA</v>
      </c>
    </row>
    <row r="1920" spans="1:6" ht="15.75" customHeight="1" x14ac:dyDescent="0.35">
      <c r="A1920" s="1" t="str">
        <f>IF(Data!A1920&lt;&gt;"",_xlfn.RANK.AVG(Data!A1920,Data!$A:$B,1),"")</f>
        <v/>
      </c>
      <c r="B1920" s="1" t="str">
        <f>IF(Data!B1920&lt;&gt;"",_xlfn.RANK.AVG(Data!B1920,Data!$A:$B,1),"")</f>
        <v/>
      </c>
      <c r="E1920" s="3">
        <f t="shared" si="58"/>
        <v>1</v>
      </c>
      <c r="F1920" s="3" t="str">
        <f t="shared" si="59"/>
        <v>NA</v>
      </c>
    </row>
    <row r="1921" spans="1:6" ht="15.75" customHeight="1" x14ac:dyDescent="0.35">
      <c r="A1921" s="1" t="str">
        <f>IF(Data!A1921&lt;&gt;"",_xlfn.RANK.AVG(Data!A1921,Data!$A:$B,1),"")</f>
        <v/>
      </c>
      <c r="B1921" s="1" t="str">
        <f>IF(Data!B1921&lt;&gt;"",_xlfn.RANK.AVG(Data!B1921,Data!$A:$B,1),"")</f>
        <v/>
      </c>
      <c r="E1921" s="3">
        <f t="shared" ref="E1921:E1984" si="60">IF(A1921=B1921,1,"NA")</f>
        <v>1</v>
      </c>
      <c r="F1921" s="3" t="str">
        <f t="shared" ref="F1921:F1984" si="61">IF(AND(A1921=B1921,A1921=650.5),1,"NA")</f>
        <v>NA</v>
      </c>
    </row>
    <row r="1922" spans="1:6" ht="15.75" customHeight="1" x14ac:dyDescent="0.35">
      <c r="A1922" s="1" t="str">
        <f>IF(Data!A1922&lt;&gt;"",_xlfn.RANK.AVG(Data!A1922,Data!$A:$B,1),"")</f>
        <v/>
      </c>
      <c r="B1922" s="1" t="str">
        <f>IF(Data!B1922&lt;&gt;"",_xlfn.RANK.AVG(Data!B1922,Data!$A:$B,1),"")</f>
        <v/>
      </c>
      <c r="E1922" s="3">
        <f t="shared" si="60"/>
        <v>1</v>
      </c>
      <c r="F1922" s="3" t="str">
        <f t="shared" si="61"/>
        <v>NA</v>
      </c>
    </row>
    <row r="1923" spans="1:6" ht="15.75" customHeight="1" x14ac:dyDescent="0.35">
      <c r="A1923" s="1" t="str">
        <f>IF(Data!A1923&lt;&gt;"",_xlfn.RANK.AVG(Data!A1923,Data!$A:$B,1),"")</f>
        <v/>
      </c>
      <c r="B1923" s="1" t="str">
        <f>IF(Data!B1923&lt;&gt;"",_xlfn.RANK.AVG(Data!B1923,Data!$A:$B,1),"")</f>
        <v/>
      </c>
      <c r="E1923" s="3">
        <f t="shared" si="60"/>
        <v>1</v>
      </c>
      <c r="F1923" s="3" t="str">
        <f t="shared" si="61"/>
        <v>NA</v>
      </c>
    </row>
    <row r="1924" spans="1:6" ht="15.75" customHeight="1" x14ac:dyDescent="0.35">
      <c r="A1924" s="1" t="str">
        <f>IF(Data!A1924&lt;&gt;"",_xlfn.RANK.AVG(Data!A1924,Data!$A:$B,1),"")</f>
        <v/>
      </c>
      <c r="B1924" s="1" t="str">
        <f>IF(Data!B1924&lt;&gt;"",_xlfn.RANK.AVG(Data!B1924,Data!$A:$B,1),"")</f>
        <v/>
      </c>
      <c r="E1924" s="3">
        <f t="shared" si="60"/>
        <v>1</v>
      </c>
      <c r="F1924" s="3" t="str">
        <f t="shared" si="61"/>
        <v>NA</v>
      </c>
    </row>
    <row r="1925" spans="1:6" ht="15.75" customHeight="1" x14ac:dyDescent="0.35">
      <c r="A1925" s="1" t="str">
        <f>IF(Data!A1925&lt;&gt;"",_xlfn.RANK.AVG(Data!A1925,Data!$A:$B,1),"")</f>
        <v/>
      </c>
      <c r="B1925" s="1" t="str">
        <f>IF(Data!B1925&lt;&gt;"",_xlfn.RANK.AVG(Data!B1925,Data!$A:$B,1),"")</f>
        <v/>
      </c>
      <c r="E1925" s="3">
        <f t="shared" si="60"/>
        <v>1</v>
      </c>
      <c r="F1925" s="3" t="str">
        <f t="shared" si="61"/>
        <v>NA</v>
      </c>
    </row>
    <row r="1926" spans="1:6" ht="15.75" customHeight="1" x14ac:dyDescent="0.35">
      <c r="A1926" s="1" t="str">
        <f>IF(Data!A1926&lt;&gt;"",_xlfn.RANK.AVG(Data!A1926,Data!$A:$B,1),"")</f>
        <v/>
      </c>
      <c r="B1926" s="1" t="str">
        <f>IF(Data!B1926&lt;&gt;"",_xlfn.RANK.AVG(Data!B1926,Data!$A:$B,1),"")</f>
        <v/>
      </c>
      <c r="E1926" s="3">
        <f t="shared" si="60"/>
        <v>1</v>
      </c>
      <c r="F1926" s="3" t="str">
        <f t="shared" si="61"/>
        <v>NA</v>
      </c>
    </row>
    <row r="1927" spans="1:6" ht="15.75" customHeight="1" x14ac:dyDescent="0.35">
      <c r="A1927" s="1" t="str">
        <f>IF(Data!A1927&lt;&gt;"",_xlfn.RANK.AVG(Data!A1927,Data!$A:$B,1),"")</f>
        <v/>
      </c>
      <c r="B1927" s="1" t="str">
        <f>IF(Data!B1927&lt;&gt;"",_xlfn.RANK.AVG(Data!B1927,Data!$A:$B,1),"")</f>
        <v/>
      </c>
      <c r="E1927" s="3">
        <f t="shared" si="60"/>
        <v>1</v>
      </c>
      <c r="F1927" s="3" t="str">
        <f t="shared" si="61"/>
        <v>NA</v>
      </c>
    </row>
    <row r="1928" spans="1:6" ht="15.75" customHeight="1" x14ac:dyDescent="0.35">
      <c r="A1928" s="1" t="str">
        <f>IF(Data!A1928&lt;&gt;"",_xlfn.RANK.AVG(Data!A1928,Data!$A:$B,1),"")</f>
        <v/>
      </c>
      <c r="B1928" s="1" t="str">
        <f>IF(Data!B1928&lt;&gt;"",_xlfn.RANK.AVG(Data!B1928,Data!$A:$B,1),"")</f>
        <v/>
      </c>
      <c r="E1928" s="3">
        <f t="shared" si="60"/>
        <v>1</v>
      </c>
      <c r="F1928" s="3" t="str">
        <f t="shared" si="61"/>
        <v>NA</v>
      </c>
    </row>
    <row r="1929" spans="1:6" ht="15.75" customHeight="1" x14ac:dyDescent="0.35">
      <c r="A1929" s="1" t="str">
        <f>IF(Data!A1929&lt;&gt;"",_xlfn.RANK.AVG(Data!A1929,Data!$A:$B,1),"")</f>
        <v/>
      </c>
      <c r="B1929" s="1" t="str">
        <f>IF(Data!B1929&lt;&gt;"",_xlfn.RANK.AVG(Data!B1929,Data!$A:$B,1),"")</f>
        <v/>
      </c>
      <c r="E1929" s="3">
        <f t="shared" si="60"/>
        <v>1</v>
      </c>
      <c r="F1929" s="3" t="str">
        <f t="shared" si="61"/>
        <v>NA</v>
      </c>
    </row>
    <row r="1930" spans="1:6" ht="15.75" customHeight="1" x14ac:dyDescent="0.35">
      <c r="A1930" s="1" t="str">
        <f>IF(Data!A1930&lt;&gt;"",_xlfn.RANK.AVG(Data!A1930,Data!$A:$B,1),"")</f>
        <v/>
      </c>
      <c r="B1930" s="1" t="str">
        <f>IF(Data!B1930&lt;&gt;"",_xlfn.RANK.AVG(Data!B1930,Data!$A:$B,1),"")</f>
        <v/>
      </c>
      <c r="E1930" s="3">
        <f t="shared" si="60"/>
        <v>1</v>
      </c>
      <c r="F1930" s="3" t="str">
        <f t="shared" si="61"/>
        <v>NA</v>
      </c>
    </row>
    <row r="1931" spans="1:6" ht="15.75" customHeight="1" x14ac:dyDescent="0.35">
      <c r="A1931" s="1" t="str">
        <f>IF(Data!A1931&lt;&gt;"",_xlfn.RANK.AVG(Data!A1931,Data!$A:$B,1),"")</f>
        <v/>
      </c>
      <c r="B1931" s="1" t="str">
        <f>IF(Data!B1931&lt;&gt;"",_xlfn.RANK.AVG(Data!B1931,Data!$A:$B,1),"")</f>
        <v/>
      </c>
      <c r="E1931" s="3">
        <f t="shared" si="60"/>
        <v>1</v>
      </c>
      <c r="F1931" s="3" t="str">
        <f t="shared" si="61"/>
        <v>NA</v>
      </c>
    </row>
    <row r="1932" spans="1:6" ht="15.75" customHeight="1" x14ac:dyDescent="0.35">
      <c r="A1932" s="1" t="str">
        <f>IF(Data!A1932&lt;&gt;"",_xlfn.RANK.AVG(Data!A1932,Data!$A:$B,1),"")</f>
        <v/>
      </c>
      <c r="B1932" s="1" t="str">
        <f>IF(Data!B1932&lt;&gt;"",_xlfn.RANK.AVG(Data!B1932,Data!$A:$B,1),"")</f>
        <v/>
      </c>
      <c r="E1932" s="3">
        <f t="shared" si="60"/>
        <v>1</v>
      </c>
      <c r="F1932" s="3" t="str">
        <f t="shared" si="61"/>
        <v>NA</v>
      </c>
    </row>
    <row r="1933" spans="1:6" ht="15.75" customHeight="1" x14ac:dyDescent="0.35">
      <c r="A1933" s="1" t="str">
        <f>IF(Data!A1933&lt;&gt;"",_xlfn.RANK.AVG(Data!A1933,Data!$A:$B,1),"")</f>
        <v/>
      </c>
      <c r="B1933" s="1" t="str">
        <f>IF(Data!B1933&lt;&gt;"",_xlfn.RANK.AVG(Data!B1933,Data!$A:$B,1),"")</f>
        <v/>
      </c>
      <c r="E1933" s="3">
        <f t="shared" si="60"/>
        <v>1</v>
      </c>
      <c r="F1933" s="3" t="str">
        <f t="shared" si="61"/>
        <v>NA</v>
      </c>
    </row>
    <row r="1934" spans="1:6" ht="15.75" customHeight="1" x14ac:dyDescent="0.35">
      <c r="A1934" s="1" t="str">
        <f>IF(Data!A1934&lt;&gt;"",_xlfn.RANK.AVG(Data!A1934,Data!$A:$B,1),"")</f>
        <v/>
      </c>
      <c r="B1934" s="1" t="str">
        <f>IF(Data!B1934&lt;&gt;"",_xlfn.RANK.AVG(Data!B1934,Data!$A:$B,1),"")</f>
        <v/>
      </c>
      <c r="E1934" s="3">
        <f t="shared" si="60"/>
        <v>1</v>
      </c>
      <c r="F1934" s="3" t="str">
        <f t="shared" si="61"/>
        <v>NA</v>
      </c>
    </row>
    <row r="1935" spans="1:6" ht="15.75" customHeight="1" x14ac:dyDescent="0.35">
      <c r="A1935" s="1" t="str">
        <f>IF(Data!A1935&lt;&gt;"",_xlfn.RANK.AVG(Data!A1935,Data!$A:$B,1),"")</f>
        <v/>
      </c>
      <c r="B1935" s="1" t="str">
        <f>IF(Data!B1935&lt;&gt;"",_xlfn.RANK.AVG(Data!B1935,Data!$A:$B,1),"")</f>
        <v/>
      </c>
      <c r="E1935" s="3">
        <f t="shared" si="60"/>
        <v>1</v>
      </c>
      <c r="F1935" s="3" t="str">
        <f t="shared" si="61"/>
        <v>NA</v>
      </c>
    </row>
    <row r="1936" spans="1:6" ht="15.75" customHeight="1" x14ac:dyDescent="0.35">
      <c r="A1936" s="1" t="str">
        <f>IF(Data!A1936&lt;&gt;"",_xlfn.RANK.AVG(Data!A1936,Data!$A:$B,1),"")</f>
        <v/>
      </c>
      <c r="B1936" s="1" t="str">
        <f>IF(Data!B1936&lt;&gt;"",_xlfn.RANK.AVG(Data!B1936,Data!$A:$B,1),"")</f>
        <v/>
      </c>
      <c r="E1936" s="3">
        <f t="shared" si="60"/>
        <v>1</v>
      </c>
      <c r="F1936" s="3" t="str">
        <f t="shared" si="61"/>
        <v>NA</v>
      </c>
    </row>
    <row r="1937" spans="1:6" ht="15.75" customHeight="1" x14ac:dyDescent="0.35">
      <c r="A1937" s="1" t="str">
        <f>IF(Data!A1937&lt;&gt;"",_xlfn.RANK.AVG(Data!A1937,Data!$A:$B,1),"")</f>
        <v/>
      </c>
      <c r="B1937" s="1" t="str">
        <f>IF(Data!B1937&lt;&gt;"",_xlfn.RANK.AVG(Data!B1937,Data!$A:$B,1),"")</f>
        <v/>
      </c>
      <c r="E1937" s="3">
        <f t="shared" si="60"/>
        <v>1</v>
      </c>
      <c r="F1937" s="3" t="str">
        <f t="shared" si="61"/>
        <v>NA</v>
      </c>
    </row>
    <row r="1938" spans="1:6" ht="15.75" customHeight="1" x14ac:dyDescent="0.35">
      <c r="A1938" s="1" t="str">
        <f>IF(Data!A1938&lt;&gt;"",_xlfn.RANK.AVG(Data!A1938,Data!$A:$B,1),"")</f>
        <v/>
      </c>
      <c r="B1938" s="1" t="str">
        <f>IF(Data!B1938&lt;&gt;"",_xlfn.RANK.AVG(Data!B1938,Data!$A:$B,1),"")</f>
        <v/>
      </c>
      <c r="E1938" s="3">
        <f t="shared" si="60"/>
        <v>1</v>
      </c>
      <c r="F1938" s="3" t="str">
        <f t="shared" si="61"/>
        <v>NA</v>
      </c>
    </row>
    <row r="1939" spans="1:6" ht="15.75" customHeight="1" x14ac:dyDescent="0.35">
      <c r="A1939" s="1" t="str">
        <f>IF(Data!A1939&lt;&gt;"",_xlfn.RANK.AVG(Data!A1939,Data!$A:$B,1),"")</f>
        <v/>
      </c>
      <c r="B1939" s="1" t="str">
        <f>IF(Data!B1939&lt;&gt;"",_xlfn.RANK.AVG(Data!B1939,Data!$A:$B,1),"")</f>
        <v/>
      </c>
      <c r="E1939" s="3">
        <f t="shared" si="60"/>
        <v>1</v>
      </c>
      <c r="F1939" s="3" t="str">
        <f t="shared" si="61"/>
        <v>NA</v>
      </c>
    </row>
    <row r="1940" spans="1:6" ht="15.75" customHeight="1" x14ac:dyDescent="0.35">
      <c r="A1940" s="1" t="str">
        <f>IF(Data!A1940&lt;&gt;"",_xlfn.RANK.AVG(Data!A1940,Data!$A:$B,1),"")</f>
        <v/>
      </c>
      <c r="B1940" s="1" t="str">
        <f>IF(Data!B1940&lt;&gt;"",_xlfn.RANK.AVG(Data!B1940,Data!$A:$B,1),"")</f>
        <v/>
      </c>
      <c r="E1940" s="3">
        <f t="shared" si="60"/>
        <v>1</v>
      </c>
      <c r="F1940" s="3" t="str">
        <f t="shared" si="61"/>
        <v>NA</v>
      </c>
    </row>
    <row r="1941" spans="1:6" ht="15.75" customHeight="1" x14ac:dyDescent="0.35">
      <c r="A1941" s="1" t="str">
        <f>IF(Data!A1941&lt;&gt;"",_xlfn.RANK.AVG(Data!A1941,Data!$A:$B,1),"")</f>
        <v/>
      </c>
      <c r="B1941" s="1" t="str">
        <f>IF(Data!B1941&lt;&gt;"",_xlfn.RANK.AVG(Data!B1941,Data!$A:$B,1),"")</f>
        <v/>
      </c>
      <c r="E1941" s="3">
        <f t="shared" si="60"/>
        <v>1</v>
      </c>
      <c r="F1941" s="3" t="str">
        <f t="shared" si="61"/>
        <v>NA</v>
      </c>
    </row>
    <row r="1942" spans="1:6" ht="15.75" customHeight="1" x14ac:dyDescent="0.35">
      <c r="A1942" s="1" t="str">
        <f>IF(Data!A1942&lt;&gt;"",_xlfn.RANK.AVG(Data!A1942,Data!$A:$B,1),"")</f>
        <v/>
      </c>
      <c r="B1942" s="1" t="str">
        <f>IF(Data!B1942&lt;&gt;"",_xlfn.RANK.AVG(Data!B1942,Data!$A:$B,1),"")</f>
        <v/>
      </c>
      <c r="E1942" s="3">
        <f t="shared" si="60"/>
        <v>1</v>
      </c>
      <c r="F1942" s="3" t="str">
        <f t="shared" si="61"/>
        <v>NA</v>
      </c>
    </row>
    <row r="1943" spans="1:6" ht="15.75" customHeight="1" x14ac:dyDescent="0.35">
      <c r="A1943" s="1" t="str">
        <f>IF(Data!A1943&lt;&gt;"",_xlfn.RANK.AVG(Data!A1943,Data!$A:$B,1),"")</f>
        <v/>
      </c>
      <c r="B1943" s="1" t="str">
        <f>IF(Data!B1943&lt;&gt;"",_xlfn.RANK.AVG(Data!B1943,Data!$A:$B,1),"")</f>
        <v/>
      </c>
      <c r="E1943" s="3">
        <f t="shared" si="60"/>
        <v>1</v>
      </c>
      <c r="F1943" s="3" t="str">
        <f t="shared" si="61"/>
        <v>NA</v>
      </c>
    </row>
    <row r="1944" spans="1:6" ht="15.75" customHeight="1" x14ac:dyDescent="0.35">
      <c r="A1944" s="1" t="str">
        <f>IF(Data!A1944&lt;&gt;"",_xlfn.RANK.AVG(Data!A1944,Data!$A:$B,1),"")</f>
        <v/>
      </c>
      <c r="B1944" s="1" t="str">
        <f>IF(Data!B1944&lt;&gt;"",_xlfn.RANK.AVG(Data!B1944,Data!$A:$B,1),"")</f>
        <v/>
      </c>
      <c r="E1944" s="3">
        <f t="shared" si="60"/>
        <v>1</v>
      </c>
      <c r="F1944" s="3" t="str">
        <f t="shared" si="61"/>
        <v>NA</v>
      </c>
    </row>
    <row r="1945" spans="1:6" ht="15.75" customHeight="1" x14ac:dyDescent="0.35">
      <c r="A1945" s="1" t="str">
        <f>IF(Data!A1945&lt;&gt;"",_xlfn.RANK.AVG(Data!A1945,Data!$A:$B,1),"")</f>
        <v/>
      </c>
      <c r="B1945" s="1" t="str">
        <f>IF(Data!B1945&lt;&gt;"",_xlfn.RANK.AVG(Data!B1945,Data!$A:$B,1),"")</f>
        <v/>
      </c>
      <c r="E1945" s="3">
        <f t="shared" si="60"/>
        <v>1</v>
      </c>
      <c r="F1945" s="3" t="str">
        <f t="shared" si="61"/>
        <v>NA</v>
      </c>
    </row>
    <row r="1946" spans="1:6" ht="15.75" customHeight="1" x14ac:dyDescent="0.35">
      <c r="A1946" s="1" t="str">
        <f>IF(Data!A1946&lt;&gt;"",_xlfn.RANK.AVG(Data!A1946,Data!$A:$B,1),"")</f>
        <v/>
      </c>
      <c r="B1946" s="1" t="str">
        <f>IF(Data!B1946&lt;&gt;"",_xlfn.RANK.AVG(Data!B1946,Data!$A:$B,1),"")</f>
        <v/>
      </c>
      <c r="E1946" s="3">
        <f t="shared" si="60"/>
        <v>1</v>
      </c>
      <c r="F1946" s="3" t="str">
        <f t="shared" si="61"/>
        <v>NA</v>
      </c>
    </row>
    <row r="1947" spans="1:6" ht="15.75" customHeight="1" x14ac:dyDescent="0.35">
      <c r="A1947" s="1" t="str">
        <f>IF(Data!A1947&lt;&gt;"",_xlfn.RANK.AVG(Data!A1947,Data!$A:$B,1),"")</f>
        <v/>
      </c>
      <c r="B1947" s="1" t="str">
        <f>IF(Data!B1947&lt;&gt;"",_xlfn.RANK.AVG(Data!B1947,Data!$A:$B,1),"")</f>
        <v/>
      </c>
      <c r="E1947" s="3">
        <f t="shared" si="60"/>
        <v>1</v>
      </c>
      <c r="F1947" s="3" t="str">
        <f t="shared" si="61"/>
        <v>NA</v>
      </c>
    </row>
    <row r="1948" spans="1:6" ht="15.75" customHeight="1" x14ac:dyDescent="0.35">
      <c r="A1948" s="1" t="str">
        <f>IF(Data!A1948&lt;&gt;"",_xlfn.RANK.AVG(Data!A1948,Data!$A:$B,1),"")</f>
        <v/>
      </c>
      <c r="B1948" s="1" t="str">
        <f>IF(Data!B1948&lt;&gt;"",_xlfn.RANK.AVG(Data!B1948,Data!$A:$B,1),"")</f>
        <v/>
      </c>
      <c r="E1948" s="3">
        <f t="shared" si="60"/>
        <v>1</v>
      </c>
      <c r="F1948" s="3" t="str">
        <f t="shared" si="61"/>
        <v>NA</v>
      </c>
    </row>
    <row r="1949" spans="1:6" ht="15.75" customHeight="1" x14ac:dyDescent="0.35">
      <c r="A1949" s="1" t="str">
        <f>IF(Data!A1949&lt;&gt;"",_xlfn.RANK.AVG(Data!A1949,Data!$A:$B,1),"")</f>
        <v/>
      </c>
      <c r="B1949" s="1" t="str">
        <f>IF(Data!B1949&lt;&gt;"",_xlfn.RANK.AVG(Data!B1949,Data!$A:$B,1),"")</f>
        <v/>
      </c>
      <c r="E1949" s="3">
        <f t="shared" si="60"/>
        <v>1</v>
      </c>
      <c r="F1949" s="3" t="str">
        <f t="shared" si="61"/>
        <v>NA</v>
      </c>
    </row>
    <row r="1950" spans="1:6" ht="15.75" customHeight="1" x14ac:dyDescent="0.35">
      <c r="A1950" s="1" t="str">
        <f>IF(Data!A1950&lt;&gt;"",_xlfn.RANK.AVG(Data!A1950,Data!$A:$B,1),"")</f>
        <v/>
      </c>
      <c r="B1950" s="1" t="str">
        <f>IF(Data!B1950&lt;&gt;"",_xlfn.RANK.AVG(Data!B1950,Data!$A:$B,1),"")</f>
        <v/>
      </c>
      <c r="E1950" s="3">
        <f t="shared" si="60"/>
        <v>1</v>
      </c>
      <c r="F1950" s="3" t="str">
        <f t="shared" si="61"/>
        <v>NA</v>
      </c>
    </row>
    <row r="1951" spans="1:6" ht="15.75" customHeight="1" x14ac:dyDescent="0.35">
      <c r="A1951" s="1" t="str">
        <f>IF(Data!A1951&lt;&gt;"",_xlfn.RANK.AVG(Data!A1951,Data!$A:$B,1),"")</f>
        <v/>
      </c>
      <c r="B1951" s="1" t="str">
        <f>IF(Data!B1951&lt;&gt;"",_xlfn.RANK.AVG(Data!B1951,Data!$A:$B,1),"")</f>
        <v/>
      </c>
      <c r="E1951" s="3">
        <f t="shared" si="60"/>
        <v>1</v>
      </c>
      <c r="F1951" s="3" t="str">
        <f t="shared" si="61"/>
        <v>NA</v>
      </c>
    </row>
    <row r="1952" spans="1:6" ht="15.75" customHeight="1" x14ac:dyDescent="0.35">
      <c r="A1952" s="1" t="str">
        <f>IF(Data!A1952&lt;&gt;"",_xlfn.RANK.AVG(Data!A1952,Data!$A:$B,1),"")</f>
        <v/>
      </c>
      <c r="B1952" s="1" t="str">
        <f>IF(Data!B1952&lt;&gt;"",_xlfn.RANK.AVG(Data!B1952,Data!$A:$B,1),"")</f>
        <v/>
      </c>
      <c r="E1952" s="3">
        <f t="shared" si="60"/>
        <v>1</v>
      </c>
      <c r="F1952" s="3" t="str">
        <f t="shared" si="61"/>
        <v>NA</v>
      </c>
    </row>
    <row r="1953" spans="1:6" ht="15.75" customHeight="1" x14ac:dyDescent="0.35">
      <c r="A1953" s="1" t="str">
        <f>IF(Data!A1953&lt;&gt;"",_xlfn.RANK.AVG(Data!A1953,Data!$A:$B,1),"")</f>
        <v/>
      </c>
      <c r="B1953" s="1" t="str">
        <f>IF(Data!B1953&lt;&gt;"",_xlfn.RANK.AVG(Data!B1953,Data!$A:$B,1),"")</f>
        <v/>
      </c>
      <c r="E1953" s="3">
        <f t="shared" si="60"/>
        <v>1</v>
      </c>
      <c r="F1953" s="3" t="str">
        <f t="shared" si="61"/>
        <v>NA</v>
      </c>
    </row>
    <row r="1954" spans="1:6" ht="15.75" customHeight="1" x14ac:dyDescent="0.35">
      <c r="A1954" s="1" t="str">
        <f>IF(Data!A1954&lt;&gt;"",_xlfn.RANK.AVG(Data!A1954,Data!$A:$B,1),"")</f>
        <v/>
      </c>
      <c r="B1954" s="1" t="str">
        <f>IF(Data!B1954&lt;&gt;"",_xlfn.RANK.AVG(Data!B1954,Data!$A:$B,1),"")</f>
        <v/>
      </c>
      <c r="E1954" s="3">
        <f t="shared" si="60"/>
        <v>1</v>
      </c>
      <c r="F1954" s="3" t="str">
        <f t="shared" si="61"/>
        <v>NA</v>
      </c>
    </row>
    <row r="1955" spans="1:6" ht="15.75" customHeight="1" x14ac:dyDescent="0.35">
      <c r="A1955" s="1" t="str">
        <f>IF(Data!A1955&lt;&gt;"",_xlfn.RANK.AVG(Data!A1955,Data!$A:$B,1),"")</f>
        <v/>
      </c>
      <c r="B1955" s="1" t="str">
        <f>IF(Data!B1955&lt;&gt;"",_xlfn.RANK.AVG(Data!B1955,Data!$A:$B,1),"")</f>
        <v/>
      </c>
      <c r="E1955" s="3">
        <f t="shared" si="60"/>
        <v>1</v>
      </c>
      <c r="F1955" s="3" t="str">
        <f t="shared" si="61"/>
        <v>NA</v>
      </c>
    </row>
    <row r="1956" spans="1:6" ht="15.75" customHeight="1" x14ac:dyDescent="0.35">
      <c r="A1956" s="1" t="str">
        <f>IF(Data!A1956&lt;&gt;"",_xlfn.RANK.AVG(Data!A1956,Data!$A:$B,1),"")</f>
        <v/>
      </c>
      <c r="B1956" s="1" t="str">
        <f>IF(Data!B1956&lt;&gt;"",_xlfn.RANK.AVG(Data!B1956,Data!$A:$B,1),"")</f>
        <v/>
      </c>
      <c r="E1956" s="3">
        <f t="shared" si="60"/>
        <v>1</v>
      </c>
      <c r="F1956" s="3" t="str">
        <f t="shared" si="61"/>
        <v>NA</v>
      </c>
    </row>
    <row r="1957" spans="1:6" ht="15.75" customHeight="1" x14ac:dyDescent="0.35">
      <c r="A1957" s="1" t="str">
        <f>IF(Data!A1957&lt;&gt;"",_xlfn.RANK.AVG(Data!A1957,Data!$A:$B,1),"")</f>
        <v/>
      </c>
      <c r="B1957" s="1" t="str">
        <f>IF(Data!B1957&lt;&gt;"",_xlfn.RANK.AVG(Data!B1957,Data!$A:$B,1),"")</f>
        <v/>
      </c>
      <c r="E1957" s="3">
        <f t="shared" si="60"/>
        <v>1</v>
      </c>
      <c r="F1957" s="3" t="str">
        <f t="shared" si="61"/>
        <v>NA</v>
      </c>
    </row>
    <row r="1958" spans="1:6" ht="15.75" customHeight="1" x14ac:dyDescent="0.35">
      <c r="A1958" s="1" t="str">
        <f>IF(Data!A1958&lt;&gt;"",_xlfn.RANK.AVG(Data!A1958,Data!$A:$B,1),"")</f>
        <v/>
      </c>
      <c r="B1958" s="1" t="str">
        <f>IF(Data!B1958&lt;&gt;"",_xlfn.RANK.AVG(Data!B1958,Data!$A:$B,1),"")</f>
        <v/>
      </c>
      <c r="E1958" s="3">
        <f t="shared" si="60"/>
        <v>1</v>
      </c>
      <c r="F1958" s="3" t="str">
        <f t="shared" si="61"/>
        <v>NA</v>
      </c>
    </row>
    <row r="1959" spans="1:6" ht="15.75" customHeight="1" x14ac:dyDescent="0.35">
      <c r="A1959" s="1" t="str">
        <f>IF(Data!A1959&lt;&gt;"",_xlfn.RANK.AVG(Data!A1959,Data!$A:$B,1),"")</f>
        <v/>
      </c>
      <c r="B1959" s="1" t="str">
        <f>IF(Data!B1959&lt;&gt;"",_xlfn.RANK.AVG(Data!B1959,Data!$A:$B,1),"")</f>
        <v/>
      </c>
      <c r="E1959" s="3">
        <f t="shared" si="60"/>
        <v>1</v>
      </c>
      <c r="F1959" s="3" t="str">
        <f t="shared" si="61"/>
        <v>NA</v>
      </c>
    </row>
    <row r="1960" spans="1:6" ht="15.75" customHeight="1" x14ac:dyDescent="0.35">
      <c r="A1960" s="1" t="str">
        <f>IF(Data!A1960&lt;&gt;"",_xlfn.RANK.AVG(Data!A1960,Data!$A:$B,1),"")</f>
        <v/>
      </c>
      <c r="B1960" s="1" t="str">
        <f>IF(Data!B1960&lt;&gt;"",_xlfn.RANK.AVG(Data!B1960,Data!$A:$B,1),"")</f>
        <v/>
      </c>
      <c r="E1960" s="3">
        <f t="shared" si="60"/>
        <v>1</v>
      </c>
      <c r="F1960" s="3" t="str">
        <f t="shared" si="61"/>
        <v>NA</v>
      </c>
    </row>
    <row r="1961" spans="1:6" ht="15.75" customHeight="1" x14ac:dyDescent="0.35">
      <c r="A1961" s="1" t="str">
        <f>IF(Data!A1961&lt;&gt;"",_xlfn.RANK.AVG(Data!A1961,Data!$A:$B,1),"")</f>
        <v/>
      </c>
      <c r="B1961" s="1" t="str">
        <f>IF(Data!B1961&lt;&gt;"",_xlfn.RANK.AVG(Data!B1961,Data!$A:$B,1),"")</f>
        <v/>
      </c>
      <c r="E1961" s="3">
        <f t="shared" si="60"/>
        <v>1</v>
      </c>
      <c r="F1961" s="3" t="str">
        <f t="shared" si="61"/>
        <v>NA</v>
      </c>
    </row>
    <row r="1962" spans="1:6" ht="15.75" customHeight="1" x14ac:dyDescent="0.35">
      <c r="A1962" s="1" t="str">
        <f>IF(Data!A1962&lt;&gt;"",_xlfn.RANK.AVG(Data!A1962,Data!$A:$B,1),"")</f>
        <v/>
      </c>
      <c r="B1962" s="1" t="str">
        <f>IF(Data!B1962&lt;&gt;"",_xlfn.RANK.AVG(Data!B1962,Data!$A:$B,1),"")</f>
        <v/>
      </c>
      <c r="E1962" s="3">
        <f t="shared" si="60"/>
        <v>1</v>
      </c>
      <c r="F1962" s="3" t="str">
        <f t="shared" si="61"/>
        <v>NA</v>
      </c>
    </row>
    <row r="1963" spans="1:6" ht="15.75" customHeight="1" x14ac:dyDescent="0.35">
      <c r="A1963" s="1" t="str">
        <f>IF(Data!A1963&lt;&gt;"",_xlfn.RANK.AVG(Data!A1963,Data!$A:$B,1),"")</f>
        <v/>
      </c>
      <c r="B1963" s="1" t="str">
        <f>IF(Data!B1963&lt;&gt;"",_xlfn.RANK.AVG(Data!B1963,Data!$A:$B,1),"")</f>
        <v/>
      </c>
      <c r="E1963" s="3">
        <f t="shared" si="60"/>
        <v>1</v>
      </c>
      <c r="F1963" s="3" t="str">
        <f t="shared" si="61"/>
        <v>NA</v>
      </c>
    </row>
    <row r="1964" spans="1:6" ht="15.75" customHeight="1" x14ac:dyDescent="0.35">
      <c r="A1964" s="1" t="str">
        <f>IF(Data!A1964&lt;&gt;"",_xlfn.RANK.AVG(Data!A1964,Data!$A:$B,1),"")</f>
        <v/>
      </c>
      <c r="B1964" s="1" t="str">
        <f>IF(Data!B1964&lt;&gt;"",_xlfn.RANK.AVG(Data!B1964,Data!$A:$B,1),"")</f>
        <v/>
      </c>
      <c r="E1964" s="3">
        <f t="shared" si="60"/>
        <v>1</v>
      </c>
      <c r="F1964" s="3" t="str">
        <f t="shared" si="61"/>
        <v>NA</v>
      </c>
    </row>
    <row r="1965" spans="1:6" ht="15.75" customHeight="1" x14ac:dyDescent="0.35">
      <c r="A1965" s="1" t="str">
        <f>IF(Data!A1965&lt;&gt;"",_xlfn.RANK.AVG(Data!A1965,Data!$A:$B,1),"")</f>
        <v/>
      </c>
      <c r="B1965" s="1" t="str">
        <f>IF(Data!B1965&lt;&gt;"",_xlfn.RANK.AVG(Data!B1965,Data!$A:$B,1),"")</f>
        <v/>
      </c>
      <c r="E1965" s="3">
        <f t="shared" si="60"/>
        <v>1</v>
      </c>
      <c r="F1965" s="3" t="str">
        <f t="shared" si="61"/>
        <v>NA</v>
      </c>
    </row>
    <row r="1966" spans="1:6" ht="15.75" customHeight="1" x14ac:dyDescent="0.35">
      <c r="A1966" s="1" t="str">
        <f>IF(Data!A1966&lt;&gt;"",_xlfn.RANK.AVG(Data!A1966,Data!$A:$B,1),"")</f>
        <v/>
      </c>
      <c r="B1966" s="1" t="str">
        <f>IF(Data!B1966&lt;&gt;"",_xlfn.RANK.AVG(Data!B1966,Data!$A:$B,1),"")</f>
        <v/>
      </c>
      <c r="E1966" s="3">
        <f t="shared" si="60"/>
        <v>1</v>
      </c>
      <c r="F1966" s="3" t="str">
        <f t="shared" si="61"/>
        <v>NA</v>
      </c>
    </row>
    <row r="1967" spans="1:6" ht="15.75" customHeight="1" x14ac:dyDescent="0.35">
      <c r="A1967" s="1" t="str">
        <f>IF(Data!A1967&lt;&gt;"",_xlfn.RANK.AVG(Data!A1967,Data!$A:$B,1),"")</f>
        <v/>
      </c>
      <c r="B1967" s="1" t="str">
        <f>IF(Data!B1967&lt;&gt;"",_xlfn.RANK.AVG(Data!B1967,Data!$A:$B,1),"")</f>
        <v/>
      </c>
      <c r="E1967" s="3">
        <f t="shared" si="60"/>
        <v>1</v>
      </c>
      <c r="F1967" s="3" t="str">
        <f t="shared" si="61"/>
        <v>NA</v>
      </c>
    </row>
    <row r="1968" spans="1:6" ht="15.75" customHeight="1" x14ac:dyDescent="0.35">
      <c r="A1968" s="1" t="str">
        <f>IF(Data!A1968&lt;&gt;"",_xlfn.RANK.AVG(Data!A1968,Data!$A:$B,1),"")</f>
        <v/>
      </c>
      <c r="B1968" s="1" t="str">
        <f>IF(Data!B1968&lt;&gt;"",_xlfn.RANK.AVG(Data!B1968,Data!$A:$B,1),"")</f>
        <v/>
      </c>
      <c r="E1968" s="3">
        <f t="shared" si="60"/>
        <v>1</v>
      </c>
      <c r="F1968" s="3" t="str">
        <f t="shared" si="61"/>
        <v>NA</v>
      </c>
    </row>
    <row r="1969" spans="1:6" ht="15.75" customHeight="1" x14ac:dyDescent="0.35">
      <c r="A1969" s="1" t="str">
        <f>IF(Data!A1969&lt;&gt;"",_xlfn.RANK.AVG(Data!A1969,Data!$A:$B,1),"")</f>
        <v/>
      </c>
      <c r="B1969" s="1" t="str">
        <f>IF(Data!B1969&lt;&gt;"",_xlfn.RANK.AVG(Data!B1969,Data!$A:$B,1),"")</f>
        <v/>
      </c>
      <c r="E1969" s="3">
        <f t="shared" si="60"/>
        <v>1</v>
      </c>
      <c r="F1969" s="3" t="str">
        <f t="shared" si="61"/>
        <v>NA</v>
      </c>
    </row>
    <row r="1970" spans="1:6" ht="15.75" customHeight="1" x14ac:dyDescent="0.35">
      <c r="A1970" s="1" t="str">
        <f>IF(Data!A1970&lt;&gt;"",_xlfn.RANK.AVG(Data!A1970,Data!$A:$B,1),"")</f>
        <v/>
      </c>
      <c r="B1970" s="1" t="str">
        <f>IF(Data!B1970&lt;&gt;"",_xlfn.RANK.AVG(Data!B1970,Data!$A:$B,1),"")</f>
        <v/>
      </c>
      <c r="E1970" s="3">
        <f t="shared" si="60"/>
        <v>1</v>
      </c>
      <c r="F1970" s="3" t="str">
        <f t="shared" si="61"/>
        <v>NA</v>
      </c>
    </row>
    <row r="1971" spans="1:6" ht="15.75" customHeight="1" x14ac:dyDescent="0.35">
      <c r="A1971" s="1" t="str">
        <f>IF(Data!A1971&lt;&gt;"",_xlfn.RANK.AVG(Data!A1971,Data!$A:$B,1),"")</f>
        <v/>
      </c>
      <c r="B1971" s="1" t="str">
        <f>IF(Data!B1971&lt;&gt;"",_xlfn.RANK.AVG(Data!B1971,Data!$A:$B,1),"")</f>
        <v/>
      </c>
      <c r="E1971" s="3">
        <f t="shared" si="60"/>
        <v>1</v>
      </c>
      <c r="F1971" s="3" t="str">
        <f t="shared" si="61"/>
        <v>NA</v>
      </c>
    </row>
    <row r="1972" spans="1:6" ht="15.75" customHeight="1" x14ac:dyDescent="0.35">
      <c r="A1972" s="1" t="str">
        <f>IF(Data!A1972&lt;&gt;"",_xlfn.RANK.AVG(Data!A1972,Data!$A:$B,1),"")</f>
        <v/>
      </c>
      <c r="B1972" s="1" t="str">
        <f>IF(Data!B1972&lt;&gt;"",_xlfn.RANK.AVG(Data!B1972,Data!$A:$B,1),"")</f>
        <v/>
      </c>
      <c r="E1972" s="3">
        <f t="shared" si="60"/>
        <v>1</v>
      </c>
      <c r="F1972" s="3" t="str">
        <f t="shared" si="61"/>
        <v>NA</v>
      </c>
    </row>
    <row r="1973" spans="1:6" ht="15.75" customHeight="1" x14ac:dyDescent="0.35">
      <c r="A1973" s="1" t="str">
        <f>IF(Data!A1973&lt;&gt;"",_xlfn.RANK.AVG(Data!A1973,Data!$A:$B,1),"")</f>
        <v/>
      </c>
      <c r="B1973" s="1" t="str">
        <f>IF(Data!B1973&lt;&gt;"",_xlfn.RANK.AVG(Data!B1973,Data!$A:$B,1),"")</f>
        <v/>
      </c>
      <c r="E1973" s="3">
        <f t="shared" si="60"/>
        <v>1</v>
      </c>
      <c r="F1973" s="3" t="str">
        <f t="shared" si="61"/>
        <v>NA</v>
      </c>
    </row>
    <row r="1974" spans="1:6" ht="15.75" customHeight="1" x14ac:dyDescent="0.35">
      <c r="A1974" s="1" t="str">
        <f>IF(Data!A1974&lt;&gt;"",_xlfn.RANK.AVG(Data!A1974,Data!$A:$B,1),"")</f>
        <v/>
      </c>
      <c r="B1974" s="1" t="str">
        <f>IF(Data!B1974&lt;&gt;"",_xlfn.RANK.AVG(Data!B1974,Data!$A:$B,1),"")</f>
        <v/>
      </c>
      <c r="E1974" s="3">
        <f t="shared" si="60"/>
        <v>1</v>
      </c>
      <c r="F1974" s="3" t="str">
        <f t="shared" si="61"/>
        <v>NA</v>
      </c>
    </row>
    <row r="1975" spans="1:6" ht="15.75" customHeight="1" x14ac:dyDescent="0.35">
      <c r="A1975" s="1" t="str">
        <f>IF(Data!A1975&lt;&gt;"",_xlfn.RANK.AVG(Data!A1975,Data!$A:$B,1),"")</f>
        <v/>
      </c>
      <c r="B1975" s="1" t="str">
        <f>IF(Data!B1975&lt;&gt;"",_xlfn.RANK.AVG(Data!B1975,Data!$A:$B,1),"")</f>
        <v/>
      </c>
      <c r="E1975" s="3">
        <f t="shared" si="60"/>
        <v>1</v>
      </c>
      <c r="F1975" s="3" t="str">
        <f t="shared" si="61"/>
        <v>NA</v>
      </c>
    </row>
    <row r="1976" spans="1:6" ht="15.75" customHeight="1" x14ac:dyDescent="0.35">
      <c r="A1976" s="1" t="str">
        <f>IF(Data!A1976&lt;&gt;"",_xlfn.RANK.AVG(Data!A1976,Data!$A:$B,1),"")</f>
        <v/>
      </c>
      <c r="B1976" s="1" t="str">
        <f>IF(Data!B1976&lt;&gt;"",_xlfn.RANK.AVG(Data!B1976,Data!$A:$B,1),"")</f>
        <v/>
      </c>
      <c r="E1976" s="3">
        <f t="shared" si="60"/>
        <v>1</v>
      </c>
      <c r="F1976" s="3" t="str">
        <f t="shared" si="61"/>
        <v>NA</v>
      </c>
    </row>
    <row r="1977" spans="1:6" ht="15.75" customHeight="1" x14ac:dyDescent="0.35">
      <c r="A1977" s="1" t="str">
        <f>IF(Data!A1977&lt;&gt;"",_xlfn.RANK.AVG(Data!A1977,Data!$A:$B,1),"")</f>
        <v/>
      </c>
      <c r="B1977" s="1" t="str">
        <f>IF(Data!B1977&lt;&gt;"",_xlfn.RANK.AVG(Data!B1977,Data!$A:$B,1),"")</f>
        <v/>
      </c>
      <c r="E1977" s="3">
        <f t="shared" si="60"/>
        <v>1</v>
      </c>
      <c r="F1977" s="3" t="str">
        <f t="shared" si="61"/>
        <v>NA</v>
      </c>
    </row>
    <row r="1978" spans="1:6" ht="15.75" customHeight="1" x14ac:dyDescent="0.35">
      <c r="A1978" s="1" t="str">
        <f>IF(Data!A1978&lt;&gt;"",_xlfn.RANK.AVG(Data!A1978,Data!$A:$B,1),"")</f>
        <v/>
      </c>
      <c r="B1978" s="1" t="str">
        <f>IF(Data!B1978&lt;&gt;"",_xlfn.RANK.AVG(Data!B1978,Data!$A:$B,1),"")</f>
        <v/>
      </c>
      <c r="E1978" s="3">
        <f t="shared" si="60"/>
        <v>1</v>
      </c>
      <c r="F1978" s="3" t="str">
        <f t="shared" si="61"/>
        <v>NA</v>
      </c>
    </row>
    <row r="1979" spans="1:6" ht="15.75" customHeight="1" x14ac:dyDescent="0.35">
      <c r="A1979" s="1" t="str">
        <f>IF(Data!A1979&lt;&gt;"",_xlfn.RANK.AVG(Data!A1979,Data!$A:$B,1),"")</f>
        <v/>
      </c>
      <c r="B1979" s="1" t="str">
        <f>IF(Data!B1979&lt;&gt;"",_xlfn.RANK.AVG(Data!B1979,Data!$A:$B,1),"")</f>
        <v/>
      </c>
      <c r="E1979" s="3">
        <f t="shared" si="60"/>
        <v>1</v>
      </c>
      <c r="F1979" s="3" t="str">
        <f t="shared" si="61"/>
        <v>NA</v>
      </c>
    </row>
    <row r="1980" spans="1:6" ht="15.75" customHeight="1" x14ac:dyDescent="0.35">
      <c r="A1980" s="1" t="str">
        <f>IF(Data!A1980&lt;&gt;"",_xlfn.RANK.AVG(Data!A1980,Data!$A:$B,1),"")</f>
        <v/>
      </c>
      <c r="B1980" s="1" t="str">
        <f>IF(Data!B1980&lt;&gt;"",_xlfn.RANK.AVG(Data!B1980,Data!$A:$B,1),"")</f>
        <v/>
      </c>
      <c r="E1980" s="3">
        <f t="shared" si="60"/>
        <v>1</v>
      </c>
      <c r="F1980" s="3" t="str">
        <f t="shared" si="61"/>
        <v>NA</v>
      </c>
    </row>
    <row r="1981" spans="1:6" ht="15.75" customHeight="1" x14ac:dyDescent="0.35">
      <c r="A1981" s="1" t="str">
        <f>IF(Data!A1981&lt;&gt;"",_xlfn.RANK.AVG(Data!A1981,Data!$A:$B,1),"")</f>
        <v/>
      </c>
      <c r="B1981" s="1" t="str">
        <f>IF(Data!B1981&lt;&gt;"",_xlfn.RANK.AVG(Data!B1981,Data!$A:$B,1),"")</f>
        <v/>
      </c>
      <c r="E1981" s="3">
        <f t="shared" si="60"/>
        <v>1</v>
      </c>
      <c r="F1981" s="3" t="str">
        <f t="shared" si="61"/>
        <v>NA</v>
      </c>
    </row>
    <row r="1982" spans="1:6" ht="15.75" customHeight="1" x14ac:dyDescent="0.35">
      <c r="A1982" s="1" t="str">
        <f>IF(Data!A1982&lt;&gt;"",_xlfn.RANK.AVG(Data!A1982,Data!$A:$B,1),"")</f>
        <v/>
      </c>
      <c r="B1982" s="1" t="str">
        <f>IF(Data!B1982&lt;&gt;"",_xlfn.RANK.AVG(Data!B1982,Data!$A:$B,1),"")</f>
        <v/>
      </c>
      <c r="E1982" s="3">
        <f t="shared" si="60"/>
        <v>1</v>
      </c>
      <c r="F1982" s="3" t="str">
        <f t="shared" si="61"/>
        <v>NA</v>
      </c>
    </row>
    <row r="1983" spans="1:6" ht="15.75" customHeight="1" x14ac:dyDescent="0.35">
      <c r="A1983" s="1" t="str">
        <f>IF(Data!A1983&lt;&gt;"",_xlfn.RANK.AVG(Data!A1983,Data!$A:$B,1),"")</f>
        <v/>
      </c>
      <c r="B1983" s="1" t="str">
        <f>IF(Data!B1983&lt;&gt;"",_xlfn.RANK.AVG(Data!B1983,Data!$A:$B,1),"")</f>
        <v/>
      </c>
      <c r="E1983" s="3">
        <f t="shared" si="60"/>
        <v>1</v>
      </c>
      <c r="F1983" s="3" t="str">
        <f t="shared" si="61"/>
        <v>NA</v>
      </c>
    </row>
    <row r="1984" spans="1:6" ht="15.75" customHeight="1" x14ac:dyDescent="0.35">
      <c r="A1984" s="1" t="str">
        <f>IF(Data!A1984&lt;&gt;"",_xlfn.RANK.AVG(Data!A1984,Data!$A:$B,1),"")</f>
        <v/>
      </c>
      <c r="B1984" s="1" t="str">
        <f>IF(Data!B1984&lt;&gt;"",_xlfn.RANK.AVG(Data!B1984,Data!$A:$B,1),"")</f>
        <v/>
      </c>
      <c r="E1984" s="3">
        <f t="shared" si="60"/>
        <v>1</v>
      </c>
      <c r="F1984" s="3" t="str">
        <f t="shared" si="61"/>
        <v>NA</v>
      </c>
    </row>
    <row r="1985" spans="1:6" ht="15.75" customHeight="1" x14ac:dyDescent="0.35">
      <c r="A1985" s="1" t="str">
        <f>IF(Data!A1985&lt;&gt;"",_xlfn.RANK.AVG(Data!A1985,Data!$A:$B,1),"")</f>
        <v/>
      </c>
      <c r="B1985" s="1" t="str">
        <f>IF(Data!B1985&lt;&gt;"",_xlfn.RANK.AVG(Data!B1985,Data!$A:$B,1),"")</f>
        <v/>
      </c>
      <c r="E1985" s="3">
        <f t="shared" ref="E1985:E2048" si="62">IF(A1985=B1985,1,"NA")</f>
        <v>1</v>
      </c>
      <c r="F1985" s="3" t="str">
        <f t="shared" ref="F1985:F2048" si="63">IF(AND(A1985=B1985,A1985=650.5),1,"NA")</f>
        <v>NA</v>
      </c>
    </row>
    <row r="1986" spans="1:6" ht="15.75" customHeight="1" x14ac:dyDescent="0.35">
      <c r="A1986" s="1" t="str">
        <f>IF(Data!A1986&lt;&gt;"",_xlfn.RANK.AVG(Data!A1986,Data!$A:$B,1),"")</f>
        <v/>
      </c>
      <c r="B1986" s="1" t="str">
        <f>IF(Data!B1986&lt;&gt;"",_xlfn.RANK.AVG(Data!B1986,Data!$A:$B,1),"")</f>
        <v/>
      </c>
      <c r="E1986" s="3">
        <f t="shared" si="62"/>
        <v>1</v>
      </c>
      <c r="F1986" s="3" t="str">
        <f t="shared" si="63"/>
        <v>NA</v>
      </c>
    </row>
    <row r="1987" spans="1:6" ht="15.75" customHeight="1" x14ac:dyDescent="0.35">
      <c r="A1987" s="1" t="str">
        <f>IF(Data!A1987&lt;&gt;"",_xlfn.RANK.AVG(Data!A1987,Data!$A:$B,1),"")</f>
        <v/>
      </c>
      <c r="B1987" s="1" t="str">
        <f>IF(Data!B1987&lt;&gt;"",_xlfn.RANK.AVG(Data!B1987,Data!$A:$B,1),"")</f>
        <v/>
      </c>
      <c r="E1987" s="3">
        <f t="shared" si="62"/>
        <v>1</v>
      </c>
      <c r="F1987" s="3" t="str">
        <f t="shared" si="63"/>
        <v>NA</v>
      </c>
    </row>
    <row r="1988" spans="1:6" ht="15.75" customHeight="1" x14ac:dyDescent="0.35">
      <c r="A1988" s="1" t="str">
        <f>IF(Data!A1988&lt;&gt;"",_xlfn.RANK.AVG(Data!A1988,Data!$A:$B,1),"")</f>
        <v/>
      </c>
      <c r="B1988" s="1" t="str">
        <f>IF(Data!B1988&lt;&gt;"",_xlfn.RANK.AVG(Data!B1988,Data!$A:$B,1),"")</f>
        <v/>
      </c>
      <c r="E1988" s="3">
        <f t="shared" si="62"/>
        <v>1</v>
      </c>
      <c r="F1988" s="3" t="str">
        <f t="shared" si="63"/>
        <v>NA</v>
      </c>
    </row>
    <row r="1989" spans="1:6" ht="15.75" customHeight="1" x14ac:dyDescent="0.35">
      <c r="A1989" s="1" t="str">
        <f>IF(Data!A1989&lt;&gt;"",_xlfn.RANK.AVG(Data!A1989,Data!$A:$B,1),"")</f>
        <v/>
      </c>
      <c r="B1989" s="1" t="str">
        <f>IF(Data!B1989&lt;&gt;"",_xlfn.RANK.AVG(Data!B1989,Data!$A:$B,1),"")</f>
        <v/>
      </c>
      <c r="E1989" s="3">
        <f t="shared" si="62"/>
        <v>1</v>
      </c>
      <c r="F1989" s="3" t="str">
        <f t="shared" si="63"/>
        <v>NA</v>
      </c>
    </row>
    <row r="1990" spans="1:6" ht="15.75" customHeight="1" x14ac:dyDescent="0.35">
      <c r="A1990" s="1" t="str">
        <f>IF(Data!A1990&lt;&gt;"",_xlfn.RANK.AVG(Data!A1990,Data!$A:$B,1),"")</f>
        <v/>
      </c>
      <c r="B1990" s="1" t="str">
        <f>IF(Data!B1990&lt;&gt;"",_xlfn.RANK.AVG(Data!B1990,Data!$A:$B,1),"")</f>
        <v/>
      </c>
      <c r="E1990" s="3">
        <f t="shared" si="62"/>
        <v>1</v>
      </c>
      <c r="F1990" s="3" t="str">
        <f t="shared" si="63"/>
        <v>NA</v>
      </c>
    </row>
    <row r="1991" spans="1:6" ht="15.75" customHeight="1" x14ac:dyDescent="0.35">
      <c r="A1991" s="1" t="str">
        <f>IF(Data!A1991&lt;&gt;"",_xlfn.RANK.AVG(Data!A1991,Data!$A:$B,1),"")</f>
        <v/>
      </c>
      <c r="B1991" s="1" t="str">
        <f>IF(Data!B1991&lt;&gt;"",_xlfn.RANK.AVG(Data!B1991,Data!$A:$B,1),"")</f>
        <v/>
      </c>
      <c r="E1991" s="3">
        <f t="shared" si="62"/>
        <v>1</v>
      </c>
      <c r="F1991" s="3" t="str">
        <f t="shared" si="63"/>
        <v>NA</v>
      </c>
    </row>
    <row r="1992" spans="1:6" ht="15.75" customHeight="1" x14ac:dyDescent="0.35">
      <c r="A1992" s="1" t="str">
        <f>IF(Data!A1992&lt;&gt;"",_xlfn.RANK.AVG(Data!A1992,Data!$A:$B,1),"")</f>
        <v/>
      </c>
      <c r="B1992" s="1" t="str">
        <f>IF(Data!B1992&lt;&gt;"",_xlfn.RANK.AVG(Data!B1992,Data!$A:$B,1),"")</f>
        <v/>
      </c>
      <c r="E1992" s="3">
        <f t="shared" si="62"/>
        <v>1</v>
      </c>
      <c r="F1992" s="3" t="str">
        <f t="shared" si="63"/>
        <v>NA</v>
      </c>
    </row>
    <row r="1993" spans="1:6" ht="15.75" customHeight="1" x14ac:dyDescent="0.35">
      <c r="A1993" s="1" t="str">
        <f>IF(Data!A1993&lt;&gt;"",_xlfn.RANK.AVG(Data!A1993,Data!$A:$B,1),"")</f>
        <v/>
      </c>
      <c r="B1993" s="1" t="str">
        <f>IF(Data!B1993&lt;&gt;"",_xlfn.RANK.AVG(Data!B1993,Data!$A:$B,1),"")</f>
        <v/>
      </c>
      <c r="E1993" s="3">
        <f t="shared" si="62"/>
        <v>1</v>
      </c>
      <c r="F1993" s="3" t="str">
        <f t="shared" si="63"/>
        <v>NA</v>
      </c>
    </row>
    <row r="1994" spans="1:6" ht="15.75" customHeight="1" x14ac:dyDescent="0.35">
      <c r="A1994" s="1" t="str">
        <f>IF(Data!A1994&lt;&gt;"",_xlfn.RANK.AVG(Data!A1994,Data!$A:$B,1),"")</f>
        <v/>
      </c>
      <c r="B1994" s="1" t="str">
        <f>IF(Data!B1994&lt;&gt;"",_xlfn.RANK.AVG(Data!B1994,Data!$A:$B,1),"")</f>
        <v/>
      </c>
      <c r="E1994" s="3">
        <f t="shared" si="62"/>
        <v>1</v>
      </c>
      <c r="F1994" s="3" t="str">
        <f t="shared" si="63"/>
        <v>NA</v>
      </c>
    </row>
    <row r="1995" spans="1:6" ht="15.75" customHeight="1" x14ac:dyDescent="0.35">
      <c r="A1995" s="1" t="str">
        <f>IF(Data!A1995&lt;&gt;"",_xlfn.RANK.AVG(Data!A1995,Data!$A:$B,1),"")</f>
        <v/>
      </c>
      <c r="B1995" s="1" t="str">
        <f>IF(Data!B1995&lt;&gt;"",_xlfn.RANK.AVG(Data!B1995,Data!$A:$B,1),"")</f>
        <v/>
      </c>
      <c r="E1995" s="3">
        <f t="shared" si="62"/>
        <v>1</v>
      </c>
      <c r="F1995" s="3" t="str">
        <f t="shared" si="63"/>
        <v>NA</v>
      </c>
    </row>
    <row r="1996" spans="1:6" ht="15.75" customHeight="1" x14ac:dyDescent="0.35">
      <c r="A1996" s="1" t="str">
        <f>IF(Data!A1996&lt;&gt;"",_xlfn.RANK.AVG(Data!A1996,Data!$A:$B,1),"")</f>
        <v/>
      </c>
      <c r="B1996" s="1" t="str">
        <f>IF(Data!B1996&lt;&gt;"",_xlfn.RANK.AVG(Data!B1996,Data!$A:$B,1),"")</f>
        <v/>
      </c>
      <c r="E1996" s="3">
        <f t="shared" si="62"/>
        <v>1</v>
      </c>
      <c r="F1996" s="3" t="str">
        <f t="shared" si="63"/>
        <v>NA</v>
      </c>
    </row>
    <row r="1997" spans="1:6" ht="15.75" customHeight="1" x14ac:dyDescent="0.35">
      <c r="A1997" s="1" t="str">
        <f>IF(Data!A1997&lt;&gt;"",_xlfn.RANK.AVG(Data!A1997,Data!$A:$B,1),"")</f>
        <v/>
      </c>
      <c r="B1997" s="1" t="str">
        <f>IF(Data!B1997&lt;&gt;"",_xlfn.RANK.AVG(Data!B1997,Data!$A:$B,1),"")</f>
        <v/>
      </c>
      <c r="E1997" s="3">
        <f t="shared" si="62"/>
        <v>1</v>
      </c>
      <c r="F1997" s="3" t="str">
        <f t="shared" si="63"/>
        <v>NA</v>
      </c>
    </row>
    <row r="1998" spans="1:6" ht="15.75" customHeight="1" x14ac:dyDescent="0.35">
      <c r="A1998" s="1" t="str">
        <f>IF(Data!A1998&lt;&gt;"",_xlfn.RANK.AVG(Data!A1998,Data!$A:$B,1),"")</f>
        <v/>
      </c>
      <c r="B1998" s="1" t="str">
        <f>IF(Data!B1998&lt;&gt;"",_xlfn.RANK.AVG(Data!B1998,Data!$A:$B,1),"")</f>
        <v/>
      </c>
      <c r="E1998" s="3">
        <f t="shared" si="62"/>
        <v>1</v>
      </c>
      <c r="F1998" s="3" t="str">
        <f t="shared" si="63"/>
        <v>NA</v>
      </c>
    </row>
    <row r="1999" spans="1:6" ht="15.75" customHeight="1" x14ac:dyDescent="0.35">
      <c r="A1999" s="1" t="str">
        <f>IF(Data!A1999&lt;&gt;"",_xlfn.RANK.AVG(Data!A1999,Data!$A:$B,1),"")</f>
        <v/>
      </c>
      <c r="B1999" s="1" t="str">
        <f>IF(Data!B1999&lt;&gt;"",_xlfn.RANK.AVG(Data!B1999,Data!$A:$B,1),"")</f>
        <v/>
      </c>
      <c r="E1999" s="3">
        <f t="shared" si="62"/>
        <v>1</v>
      </c>
      <c r="F1999" s="3" t="str">
        <f t="shared" si="63"/>
        <v>NA</v>
      </c>
    </row>
    <row r="2000" spans="1:6" ht="15.75" customHeight="1" x14ac:dyDescent="0.35">
      <c r="A2000" s="1" t="str">
        <f>IF(Data!A2000&lt;&gt;"",_xlfn.RANK.AVG(Data!A2000,Data!$A:$B,1),"")</f>
        <v/>
      </c>
      <c r="B2000" s="1" t="str">
        <f>IF(Data!B2000&lt;&gt;"",_xlfn.RANK.AVG(Data!B2000,Data!$A:$B,1),"")</f>
        <v/>
      </c>
      <c r="E2000" s="3">
        <f t="shared" si="62"/>
        <v>1</v>
      </c>
      <c r="F2000" s="3" t="str">
        <f t="shared" si="63"/>
        <v>NA</v>
      </c>
    </row>
    <row r="2001" spans="1:6" ht="15.75" customHeight="1" x14ac:dyDescent="0.35">
      <c r="A2001" s="1" t="str">
        <f>IF(Data!A2001&lt;&gt;"",_xlfn.RANK.AVG(Data!A2001,Data!$A:$B,1),"")</f>
        <v/>
      </c>
      <c r="B2001" s="1" t="str">
        <f>IF(Data!B2001&lt;&gt;"",_xlfn.RANK.AVG(Data!B2001,Data!$A:$B,1),"")</f>
        <v/>
      </c>
      <c r="E2001" s="3">
        <f t="shared" si="62"/>
        <v>1</v>
      </c>
      <c r="F2001" s="3" t="str">
        <f t="shared" si="63"/>
        <v>NA</v>
      </c>
    </row>
    <row r="2002" spans="1:6" ht="15.75" customHeight="1" x14ac:dyDescent="0.35">
      <c r="A2002" s="1" t="str">
        <f>IF(Data!A2002&lt;&gt;"",_xlfn.RANK.AVG(Data!A2002,Data!$A:$B,1),"")</f>
        <v/>
      </c>
      <c r="B2002" s="1" t="str">
        <f>IF(Data!B2002&lt;&gt;"",_xlfn.RANK.AVG(Data!B2002,Data!$A:$B,1),"")</f>
        <v/>
      </c>
      <c r="E2002" s="3">
        <f t="shared" si="62"/>
        <v>1</v>
      </c>
      <c r="F2002" s="3" t="str">
        <f t="shared" si="63"/>
        <v>NA</v>
      </c>
    </row>
    <row r="2003" spans="1:6" ht="15.75" customHeight="1" x14ac:dyDescent="0.35">
      <c r="A2003" s="1" t="str">
        <f>IF(Data!A2003&lt;&gt;"",_xlfn.RANK.AVG(Data!A2003,Data!$A:$B,1),"")</f>
        <v/>
      </c>
      <c r="B2003" s="1" t="str">
        <f>IF(Data!B2003&lt;&gt;"",_xlfn.RANK.AVG(Data!B2003,Data!$A:$B,1),"")</f>
        <v/>
      </c>
      <c r="E2003" s="3">
        <f t="shared" si="62"/>
        <v>1</v>
      </c>
      <c r="F2003" s="3" t="str">
        <f t="shared" si="63"/>
        <v>NA</v>
      </c>
    </row>
    <row r="2004" spans="1:6" ht="15.75" customHeight="1" x14ac:dyDescent="0.35">
      <c r="A2004" s="1" t="str">
        <f>IF(Data!A2004&lt;&gt;"",_xlfn.RANK.AVG(Data!A2004,Data!$A:$B,1),"")</f>
        <v/>
      </c>
      <c r="B2004" s="1" t="str">
        <f>IF(Data!B2004&lt;&gt;"",_xlfn.RANK.AVG(Data!B2004,Data!$A:$B,1),"")</f>
        <v/>
      </c>
      <c r="E2004" s="3">
        <f t="shared" si="62"/>
        <v>1</v>
      </c>
      <c r="F2004" s="3" t="str">
        <f t="shared" si="63"/>
        <v>NA</v>
      </c>
    </row>
    <row r="2005" spans="1:6" ht="15.75" customHeight="1" x14ac:dyDescent="0.35">
      <c r="A2005" s="1" t="str">
        <f>IF(Data!A2005&lt;&gt;"",_xlfn.RANK.AVG(Data!A2005,Data!$A:$B,1),"")</f>
        <v/>
      </c>
      <c r="B2005" s="1" t="str">
        <f>IF(Data!B2005&lt;&gt;"",_xlfn.RANK.AVG(Data!B2005,Data!$A:$B,1),"")</f>
        <v/>
      </c>
      <c r="E2005" s="3">
        <f t="shared" si="62"/>
        <v>1</v>
      </c>
      <c r="F2005" s="3" t="str">
        <f t="shared" si="63"/>
        <v>NA</v>
      </c>
    </row>
    <row r="2006" spans="1:6" ht="15.75" customHeight="1" x14ac:dyDescent="0.35">
      <c r="A2006" s="1" t="str">
        <f>IF(Data!A2006&lt;&gt;"",_xlfn.RANK.AVG(Data!A2006,Data!$A:$B,1),"")</f>
        <v/>
      </c>
      <c r="B2006" s="1" t="str">
        <f>IF(Data!B2006&lt;&gt;"",_xlfn.RANK.AVG(Data!B2006,Data!$A:$B,1),"")</f>
        <v/>
      </c>
      <c r="E2006" s="3">
        <f t="shared" si="62"/>
        <v>1</v>
      </c>
      <c r="F2006" s="3" t="str">
        <f t="shared" si="63"/>
        <v>NA</v>
      </c>
    </row>
    <row r="2007" spans="1:6" ht="15.75" customHeight="1" x14ac:dyDescent="0.35">
      <c r="A2007" s="1" t="str">
        <f>IF(Data!A2007&lt;&gt;"",_xlfn.RANK.AVG(Data!A2007,Data!$A:$B,1),"")</f>
        <v/>
      </c>
      <c r="B2007" s="1" t="str">
        <f>IF(Data!B2007&lt;&gt;"",_xlfn.RANK.AVG(Data!B2007,Data!$A:$B,1),"")</f>
        <v/>
      </c>
      <c r="E2007" s="3">
        <f t="shared" si="62"/>
        <v>1</v>
      </c>
      <c r="F2007" s="3" t="str">
        <f t="shared" si="63"/>
        <v>NA</v>
      </c>
    </row>
    <row r="2008" spans="1:6" ht="15.75" customHeight="1" x14ac:dyDescent="0.35">
      <c r="A2008" s="1" t="str">
        <f>IF(Data!A2008&lt;&gt;"",_xlfn.RANK.AVG(Data!A2008,Data!$A:$B,1),"")</f>
        <v/>
      </c>
      <c r="B2008" s="1" t="str">
        <f>IF(Data!B2008&lt;&gt;"",_xlfn.RANK.AVG(Data!B2008,Data!$A:$B,1),"")</f>
        <v/>
      </c>
      <c r="E2008" s="3">
        <f t="shared" si="62"/>
        <v>1</v>
      </c>
      <c r="F2008" s="3" t="str">
        <f t="shared" si="63"/>
        <v>NA</v>
      </c>
    </row>
    <row r="2009" spans="1:6" ht="15.75" customHeight="1" x14ac:dyDescent="0.35">
      <c r="A2009" s="1" t="str">
        <f>IF(Data!A2009&lt;&gt;"",_xlfn.RANK.AVG(Data!A2009,Data!$A:$B,1),"")</f>
        <v/>
      </c>
      <c r="B2009" s="1" t="str">
        <f>IF(Data!B2009&lt;&gt;"",_xlfn.RANK.AVG(Data!B2009,Data!$A:$B,1),"")</f>
        <v/>
      </c>
      <c r="E2009" s="3">
        <f t="shared" si="62"/>
        <v>1</v>
      </c>
      <c r="F2009" s="3" t="str">
        <f t="shared" si="63"/>
        <v>NA</v>
      </c>
    </row>
    <row r="2010" spans="1:6" ht="15.75" customHeight="1" x14ac:dyDescent="0.35">
      <c r="A2010" s="1" t="str">
        <f>IF(Data!A2010&lt;&gt;"",_xlfn.RANK.AVG(Data!A2010,Data!$A:$B,1),"")</f>
        <v/>
      </c>
      <c r="B2010" s="1" t="str">
        <f>IF(Data!B2010&lt;&gt;"",_xlfn.RANK.AVG(Data!B2010,Data!$A:$B,1),"")</f>
        <v/>
      </c>
      <c r="E2010" s="3">
        <f t="shared" si="62"/>
        <v>1</v>
      </c>
      <c r="F2010" s="3" t="str">
        <f t="shared" si="63"/>
        <v>NA</v>
      </c>
    </row>
    <row r="2011" spans="1:6" ht="15.75" customHeight="1" x14ac:dyDescent="0.35">
      <c r="A2011" s="1" t="str">
        <f>IF(Data!A2011&lt;&gt;"",_xlfn.RANK.AVG(Data!A2011,Data!$A:$B,1),"")</f>
        <v/>
      </c>
      <c r="B2011" s="1" t="str">
        <f>IF(Data!B2011&lt;&gt;"",_xlfn.RANK.AVG(Data!B2011,Data!$A:$B,1),"")</f>
        <v/>
      </c>
      <c r="E2011" s="3">
        <f t="shared" si="62"/>
        <v>1</v>
      </c>
      <c r="F2011" s="3" t="str">
        <f t="shared" si="63"/>
        <v>NA</v>
      </c>
    </row>
    <row r="2012" spans="1:6" ht="15.75" customHeight="1" x14ac:dyDescent="0.35">
      <c r="A2012" s="1" t="str">
        <f>IF(Data!A2012&lt;&gt;"",_xlfn.RANK.AVG(Data!A2012,Data!$A:$B,1),"")</f>
        <v/>
      </c>
      <c r="B2012" s="1" t="str">
        <f>IF(Data!B2012&lt;&gt;"",_xlfn.RANK.AVG(Data!B2012,Data!$A:$B,1),"")</f>
        <v/>
      </c>
      <c r="E2012" s="3">
        <f t="shared" si="62"/>
        <v>1</v>
      </c>
      <c r="F2012" s="3" t="str">
        <f t="shared" si="63"/>
        <v>NA</v>
      </c>
    </row>
    <row r="2013" spans="1:6" ht="15.75" customHeight="1" x14ac:dyDescent="0.35">
      <c r="A2013" s="1" t="str">
        <f>IF(Data!A2013&lt;&gt;"",_xlfn.RANK.AVG(Data!A2013,Data!$A:$B,1),"")</f>
        <v/>
      </c>
      <c r="B2013" s="1" t="str">
        <f>IF(Data!B2013&lt;&gt;"",_xlfn.RANK.AVG(Data!B2013,Data!$A:$B,1),"")</f>
        <v/>
      </c>
      <c r="E2013" s="3">
        <f t="shared" si="62"/>
        <v>1</v>
      </c>
      <c r="F2013" s="3" t="str">
        <f t="shared" si="63"/>
        <v>NA</v>
      </c>
    </row>
    <row r="2014" spans="1:6" ht="15.75" customHeight="1" x14ac:dyDescent="0.35">
      <c r="A2014" s="1" t="str">
        <f>IF(Data!A2014&lt;&gt;"",_xlfn.RANK.AVG(Data!A2014,Data!$A:$B,1),"")</f>
        <v/>
      </c>
      <c r="B2014" s="1" t="str">
        <f>IF(Data!B2014&lt;&gt;"",_xlfn.RANK.AVG(Data!B2014,Data!$A:$B,1),"")</f>
        <v/>
      </c>
      <c r="E2014" s="3">
        <f t="shared" si="62"/>
        <v>1</v>
      </c>
      <c r="F2014" s="3" t="str">
        <f t="shared" si="63"/>
        <v>NA</v>
      </c>
    </row>
    <row r="2015" spans="1:6" ht="15.75" customHeight="1" x14ac:dyDescent="0.35">
      <c r="A2015" s="1" t="str">
        <f>IF(Data!A2015&lt;&gt;"",_xlfn.RANK.AVG(Data!A2015,Data!$A:$B,1),"")</f>
        <v/>
      </c>
      <c r="B2015" s="1" t="str">
        <f>IF(Data!B2015&lt;&gt;"",_xlfn.RANK.AVG(Data!B2015,Data!$A:$B,1),"")</f>
        <v/>
      </c>
      <c r="E2015" s="3">
        <f t="shared" si="62"/>
        <v>1</v>
      </c>
      <c r="F2015" s="3" t="str">
        <f t="shared" si="63"/>
        <v>NA</v>
      </c>
    </row>
    <row r="2016" spans="1:6" ht="15.75" customHeight="1" x14ac:dyDescent="0.35">
      <c r="A2016" s="1" t="str">
        <f>IF(Data!A2016&lt;&gt;"",_xlfn.RANK.AVG(Data!A2016,Data!$A:$B,1),"")</f>
        <v/>
      </c>
      <c r="B2016" s="1" t="str">
        <f>IF(Data!B2016&lt;&gt;"",_xlfn.RANK.AVG(Data!B2016,Data!$A:$B,1),"")</f>
        <v/>
      </c>
      <c r="E2016" s="3">
        <f t="shared" si="62"/>
        <v>1</v>
      </c>
      <c r="F2016" s="3" t="str">
        <f t="shared" si="63"/>
        <v>NA</v>
      </c>
    </row>
    <row r="2017" spans="1:6" ht="15.75" customHeight="1" x14ac:dyDescent="0.35">
      <c r="A2017" s="1" t="str">
        <f>IF(Data!A2017&lt;&gt;"",_xlfn.RANK.AVG(Data!A2017,Data!$A:$B,1),"")</f>
        <v/>
      </c>
      <c r="B2017" s="1" t="str">
        <f>IF(Data!B2017&lt;&gt;"",_xlfn.RANK.AVG(Data!B2017,Data!$A:$B,1),"")</f>
        <v/>
      </c>
      <c r="E2017" s="3">
        <f t="shared" si="62"/>
        <v>1</v>
      </c>
      <c r="F2017" s="3" t="str">
        <f t="shared" si="63"/>
        <v>NA</v>
      </c>
    </row>
    <row r="2018" spans="1:6" ht="15.75" customHeight="1" x14ac:dyDescent="0.35">
      <c r="A2018" s="1" t="str">
        <f>IF(Data!A2018&lt;&gt;"",_xlfn.RANK.AVG(Data!A2018,Data!$A:$B,1),"")</f>
        <v/>
      </c>
      <c r="B2018" s="1" t="str">
        <f>IF(Data!B2018&lt;&gt;"",_xlfn.RANK.AVG(Data!B2018,Data!$A:$B,1),"")</f>
        <v/>
      </c>
      <c r="E2018" s="3">
        <f t="shared" si="62"/>
        <v>1</v>
      </c>
      <c r="F2018" s="3" t="str">
        <f t="shared" si="63"/>
        <v>NA</v>
      </c>
    </row>
    <row r="2019" spans="1:6" ht="15.75" customHeight="1" x14ac:dyDescent="0.35">
      <c r="A2019" s="1" t="str">
        <f>IF(Data!A2019&lt;&gt;"",_xlfn.RANK.AVG(Data!A2019,Data!$A:$B,1),"")</f>
        <v/>
      </c>
      <c r="B2019" s="1" t="str">
        <f>IF(Data!B2019&lt;&gt;"",_xlfn.RANK.AVG(Data!B2019,Data!$A:$B,1),"")</f>
        <v/>
      </c>
      <c r="E2019" s="3">
        <f t="shared" si="62"/>
        <v>1</v>
      </c>
      <c r="F2019" s="3" t="str">
        <f t="shared" si="63"/>
        <v>NA</v>
      </c>
    </row>
    <row r="2020" spans="1:6" ht="15.75" customHeight="1" x14ac:dyDescent="0.35">
      <c r="A2020" s="1" t="str">
        <f>IF(Data!A2020&lt;&gt;"",_xlfn.RANK.AVG(Data!A2020,Data!$A:$B,1),"")</f>
        <v/>
      </c>
      <c r="B2020" s="1" t="str">
        <f>IF(Data!B2020&lt;&gt;"",_xlfn.RANK.AVG(Data!B2020,Data!$A:$B,1),"")</f>
        <v/>
      </c>
      <c r="E2020" s="3">
        <f t="shared" si="62"/>
        <v>1</v>
      </c>
      <c r="F2020" s="3" t="str">
        <f t="shared" si="63"/>
        <v>NA</v>
      </c>
    </row>
    <row r="2021" spans="1:6" ht="15.75" customHeight="1" x14ac:dyDescent="0.35">
      <c r="A2021" s="1" t="str">
        <f>IF(Data!A2021&lt;&gt;"",_xlfn.RANK.AVG(Data!A2021,Data!$A:$B,1),"")</f>
        <v/>
      </c>
      <c r="B2021" s="1" t="str">
        <f>IF(Data!B2021&lt;&gt;"",_xlfn.RANK.AVG(Data!B2021,Data!$A:$B,1),"")</f>
        <v/>
      </c>
      <c r="E2021" s="3">
        <f t="shared" si="62"/>
        <v>1</v>
      </c>
      <c r="F2021" s="3" t="str">
        <f t="shared" si="63"/>
        <v>NA</v>
      </c>
    </row>
    <row r="2022" spans="1:6" ht="15.75" customHeight="1" x14ac:dyDescent="0.35">
      <c r="A2022" s="1" t="str">
        <f>IF(Data!A2022&lt;&gt;"",_xlfn.RANK.AVG(Data!A2022,Data!$A:$B,1),"")</f>
        <v/>
      </c>
      <c r="B2022" s="1" t="str">
        <f>IF(Data!B2022&lt;&gt;"",_xlfn.RANK.AVG(Data!B2022,Data!$A:$B,1),"")</f>
        <v/>
      </c>
      <c r="E2022" s="3">
        <f t="shared" si="62"/>
        <v>1</v>
      </c>
      <c r="F2022" s="3" t="str">
        <f t="shared" si="63"/>
        <v>NA</v>
      </c>
    </row>
    <row r="2023" spans="1:6" ht="15.75" customHeight="1" x14ac:dyDescent="0.35">
      <c r="A2023" s="1" t="str">
        <f>IF(Data!A2023&lt;&gt;"",_xlfn.RANK.AVG(Data!A2023,Data!$A:$B,1),"")</f>
        <v/>
      </c>
      <c r="B2023" s="1" t="str">
        <f>IF(Data!B2023&lt;&gt;"",_xlfn.RANK.AVG(Data!B2023,Data!$A:$B,1),"")</f>
        <v/>
      </c>
      <c r="E2023" s="3">
        <f t="shared" si="62"/>
        <v>1</v>
      </c>
      <c r="F2023" s="3" t="str">
        <f t="shared" si="63"/>
        <v>NA</v>
      </c>
    </row>
    <row r="2024" spans="1:6" ht="15.75" customHeight="1" x14ac:dyDescent="0.35">
      <c r="A2024" s="1" t="str">
        <f>IF(Data!A2024&lt;&gt;"",_xlfn.RANK.AVG(Data!A2024,Data!$A:$B,1),"")</f>
        <v/>
      </c>
      <c r="B2024" s="1" t="str">
        <f>IF(Data!B2024&lt;&gt;"",_xlfn.RANK.AVG(Data!B2024,Data!$A:$B,1),"")</f>
        <v/>
      </c>
      <c r="E2024" s="3">
        <f t="shared" si="62"/>
        <v>1</v>
      </c>
      <c r="F2024" s="3" t="str">
        <f t="shared" si="63"/>
        <v>NA</v>
      </c>
    </row>
    <row r="2025" spans="1:6" ht="15.75" customHeight="1" x14ac:dyDescent="0.35">
      <c r="A2025" s="1" t="str">
        <f>IF(Data!A2025&lt;&gt;"",_xlfn.RANK.AVG(Data!A2025,Data!$A:$B,1),"")</f>
        <v/>
      </c>
      <c r="B2025" s="1" t="str">
        <f>IF(Data!B2025&lt;&gt;"",_xlfn.RANK.AVG(Data!B2025,Data!$A:$B,1),"")</f>
        <v/>
      </c>
      <c r="E2025" s="3">
        <f t="shared" si="62"/>
        <v>1</v>
      </c>
      <c r="F2025" s="3" t="str">
        <f t="shared" si="63"/>
        <v>NA</v>
      </c>
    </row>
    <row r="2026" spans="1:6" ht="15.75" customHeight="1" x14ac:dyDescent="0.35">
      <c r="A2026" s="1" t="str">
        <f>IF(Data!A2026&lt;&gt;"",_xlfn.RANK.AVG(Data!A2026,Data!$A:$B,1),"")</f>
        <v/>
      </c>
      <c r="B2026" s="1" t="str">
        <f>IF(Data!B2026&lt;&gt;"",_xlfn.RANK.AVG(Data!B2026,Data!$A:$B,1),"")</f>
        <v/>
      </c>
      <c r="E2026" s="3">
        <f t="shared" si="62"/>
        <v>1</v>
      </c>
      <c r="F2026" s="3" t="str">
        <f t="shared" si="63"/>
        <v>NA</v>
      </c>
    </row>
    <row r="2027" spans="1:6" ht="15.75" customHeight="1" x14ac:dyDescent="0.35">
      <c r="A2027" s="1" t="str">
        <f>IF(Data!A2027&lt;&gt;"",_xlfn.RANK.AVG(Data!A2027,Data!$A:$B,1),"")</f>
        <v/>
      </c>
      <c r="B2027" s="1" t="str">
        <f>IF(Data!B2027&lt;&gt;"",_xlfn.RANK.AVG(Data!B2027,Data!$A:$B,1),"")</f>
        <v/>
      </c>
      <c r="E2027" s="3">
        <f t="shared" si="62"/>
        <v>1</v>
      </c>
      <c r="F2027" s="3" t="str">
        <f t="shared" si="63"/>
        <v>NA</v>
      </c>
    </row>
    <row r="2028" spans="1:6" ht="15.75" customHeight="1" x14ac:dyDescent="0.35">
      <c r="A2028" s="1" t="str">
        <f>IF(Data!A2028&lt;&gt;"",_xlfn.RANK.AVG(Data!A2028,Data!$A:$B,1),"")</f>
        <v/>
      </c>
      <c r="B2028" s="1" t="str">
        <f>IF(Data!B2028&lt;&gt;"",_xlfn.RANK.AVG(Data!B2028,Data!$A:$B,1),"")</f>
        <v/>
      </c>
      <c r="E2028" s="3">
        <f t="shared" si="62"/>
        <v>1</v>
      </c>
      <c r="F2028" s="3" t="str">
        <f t="shared" si="63"/>
        <v>NA</v>
      </c>
    </row>
    <row r="2029" spans="1:6" ht="15.75" customHeight="1" x14ac:dyDescent="0.35">
      <c r="A2029" s="1" t="str">
        <f>IF(Data!A2029&lt;&gt;"",_xlfn.RANK.AVG(Data!A2029,Data!$A:$B,1),"")</f>
        <v/>
      </c>
      <c r="B2029" s="1" t="str">
        <f>IF(Data!B2029&lt;&gt;"",_xlfn.RANK.AVG(Data!B2029,Data!$A:$B,1),"")</f>
        <v/>
      </c>
      <c r="E2029" s="3">
        <f t="shared" si="62"/>
        <v>1</v>
      </c>
      <c r="F2029" s="3" t="str">
        <f t="shared" si="63"/>
        <v>NA</v>
      </c>
    </row>
    <row r="2030" spans="1:6" ht="15.75" customHeight="1" x14ac:dyDescent="0.35">
      <c r="A2030" s="1" t="str">
        <f>IF(Data!A2030&lt;&gt;"",_xlfn.RANK.AVG(Data!A2030,Data!$A:$B,1),"")</f>
        <v/>
      </c>
      <c r="B2030" s="1" t="str">
        <f>IF(Data!B2030&lt;&gt;"",_xlfn.RANK.AVG(Data!B2030,Data!$A:$B,1),"")</f>
        <v/>
      </c>
      <c r="E2030" s="3">
        <f t="shared" si="62"/>
        <v>1</v>
      </c>
      <c r="F2030" s="3" t="str">
        <f t="shared" si="63"/>
        <v>NA</v>
      </c>
    </row>
    <row r="2031" spans="1:6" ht="15.75" customHeight="1" x14ac:dyDescent="0.35">
      <c r="A2031" s="1" t="str">
        <f>IF(Data!A2031&lt;&gt;"",_xlfn.RANK.AVG(Data!A2031,Data!$A:$B,1),"")</f>
        <v/>
      </c>
      <c r="B2031" s="1" t="str">
        <f>IF(Data!B2031&lt;&gt;"",_xlfn.RANK.AVG(Data!B2031,Data!$A:$B,1),"")</f>
        <v/>
      </c>
      <c r="E2031" s="3">
        <f t="shared" si="62"/>
        <v>1</v>
      </c>
      <c r="F2031" s="3" t="str">
        <f t="shared" si="63"/>
        <v>NA</v>
      </c>
    </row>
    <row r="2032" spans="1:6" ht="15.75" customHeight="1" x14ac:dyDescent="0.35">
      <c r="A2032" s="1" t="str">
        <f>IF(Data!A2032&lt;&gt;"",_xlfn.RANK.AVG(Data!A2032,Data!$A:$B,1),"")</f>
        <v/>
      </c>
      <c r="B2032" s="1" t="str">
        <f>IF(Data!B2032&lt;&gt;"",_xlfn.RANK.AVG(Data!B2032,Data!$A:$B,1),"")</f>
        <v/>
      </c>
      <c r="E2032" s="3">
        <f t="shared" si="62"/>
        <v>1</v>
      </c>
      <c r="F2032" s="3" t="str">
        <f t="shared" si="63"/>
        <v>NA</v>
      </c>
    </row>
    <row r="2033" spans="1:6" ht="15.75" customHeight="1" x14ac:dyDescent="0.35">
      <c r="A2033" s="1" t="str">
        <f>IF(Data!A2033&lt;&gt;"",_xlfn.RANK.AVG(Data!A2033,Data!$A:$B,1),"")</f>
        <v/>
      </c>
      <c r="B2033" s="1" t="str">
        <f>IF(Data!B2033&lt;&gt;"",_xlfn.RANK.AVG(Data!B2033,Data!$A:$B,1),"")</f>
        <v/>
      </c>
      <c r="E2033" s="3">
        <f t="shared" si="62"/>
        <v>1</v>
      </c>
      <c r="F2033" s="3" t="str">
        <f t="shared" si="63"/>
        <v>NA</v>
      </c>
    </row>
    <row r="2034" spans="1:6" ht="15.75" customHeight="1" x14ac:dyDescent="0.35">
      <c r="A2034" s="1" t="str">
        <f>IF(Data!A2034&lt;&gt;"",_xlfn.RANK.AVG(Data!A2034,Data!$A:$B,1),"")</f>
        <v/>
      </c>
      <c r="B2034" s="1" t="str">
        <f>IF(Data!B2034&lt;&gt;"",_xlfn.RANK.AVG(Data!B2034,Data!$A:$B,1),"")</f>
        <v/>
      </c>
      <c r="E2034" s="3">
        <f t="shared" si="62"/>
        <v>1</v>
      </c>
      <c r="F2034" s="3" t="str">
        <f t="shared" si="63"/>
        <v>NA</v>
      </c>
    </row>
    <row r="2035" spans="1:6" ht="15.75" customHeight="1" x14ac:dyDescent="0.35">
      <c r="A2035" s="1" t="str">
        <f>IF(Data!A2035&lt;&gt;"",_xlfn.RANK.AVG(Data!A2035,Data!$A:$B,1),"")</f>
        <v/>
      </c>
      <c r="B2035" s="1" t="str">
        <f>IF(Data!B2035&lt;&gt;"",_xlfn.RANK.AVG(Data!B2035,Data!$A:$B,1),"")</f>
        <v/>
      </c>
      <c r="E2035" s="3">
        <f t="shared" si="62"/>
        <v>1</v>
      </c>
      <c r="F2035" s="3" t="str">
        <f t="shared" si="63"/>
        <v>NA</v>
      </c>
    </row>
    <row r="2036" spans="1:6" ht="15.75" customHeight="1" x14ac:dyDescent="0.35">
      <c r="A2036" s="1" t="str">
        <f>IF(Data!A2036&lt;&gt;"",_xlfn.RANK.AVG(Data!A2036,Data!$A:$B,1),"")</f>
        <v/>
      </c>
      <c r="B2036" s="1" t="str">
        <f>IF(Data!B2036&lt;&gt;"",_xlfn.RANK.AVG(Data!B2036,Data!$A:$B,1),"")</f>
        <v/>
      </c>
      <c r="E2036" s="3">
        <f t="shared" si="62"/>
        <v>1</v>
      </c>
      <c r="F2036" s="3" t="str">
        <f t="shared" si="63"/>
        <v>NA</v>
      </c>
    </row>
    <row r="2037" spans="1:6" ht="15.75" customHeight="1" x14ac:dyDescent="0.35">
      <c r="A2037" s="1" t="str">
        <f>IF(Data!A2037&lt;&gt;"",_xlfn.RANK.AVG(Data!A2037,Data!$A:$B,1),"")</f>
        <v/>
      </c>
      <c r="B2037" s="1" t="str">
        <f>IF(Data!B2037&lt;&gt;"",_xlfn.RANK.AVG(Data!B2037,Data!$A:$B,1),"")</f>
        <v/>
      </c>
      <c r="E2037" s="3">
        <f t="shared" si="62"/>
        <v>1</v>
      </c>
      <c r="F2037" s="3" t="str">
        <f t="shared" si="63"/>
        <v>NA</v>
      </c>
    </row>
    <row r="2038" spans="1:6" ht="15.75" customHeight="1" x14ac:dyDescent="0.35">
      <c r="A2038" s="1" t="str">
        <f>IF(Data!A2038&lt;&gt;"",_xlfn.RANK.AVG(Data!A2038,Data!$A:$B,1),"")</f>
        <v/>
      </c>
      <c r="B2038" s="1" t="str">
        <f>IF(Data!B2038&lt;&gt;"",_xlfn.RANK.AVG(Data!B2038,Data!$A:$B,1),"")</f>
        <v/>
      </c>
      <c r="E2038" s="3">
        <f t="shared" si="62"/>
        <v>1</v>
      </c>
      <c r="F2038" s="3" t="str">
        <f t="shared" si="63"/>
        <v>NA</v>
      </c>
    </row>
    <row r="2039" spans="1:6" ht="15.75" customHeight="1" x14ac:dyDescent="0.35">
      <c r="A2039" s="1" t="str">
        <f>IF(Data!A2039&lt;&gt;"",_xlfn.RANK.AVG(Data!A2039,Data!$A:$B,1),"")</f>
        <v/>
      </c>
      <c r="B2039" s="1" t="str">
        <f>IF(Data!B2039&lt;&gt;"",_xlfn.RANK.AVG(Data!B2039,Data!$A:$B,1),"")</f>
        <v/>
      </c>
      <c r="E2039" s="3">
        <f t="shared" si="62"/>
        <v>1</v>
      </c>
      <c r="F2039" s="3" t="str">
        <f t="shared" si="63"/>
        <v>NA</v>
      </c>
    </row>
    <row r="2040" spans="1:6" ht="15.75" customHeight="1" x14ac:dyDescent="0.35">
      <c r="A2040" s="1" t="str">
        <f>IF(Data!A2040&lt;&gt;"",_xlfn.RANK.AVG(Data!A2040,Data!$A:$B,1),"")</f>
        <v/>
      </c>
      <c r="B2040" s="1" t="str">
        <f>IF(Data!B2040&lt;&gt;"",_xlfn.RANK.AVG(Data!B2040,Data!$A:$B,1),"")</f>
        <v/>
      </c>
      <c r="E2040" s="3">
        <f t="shared" si="62"/>
        <v>1</v>
      </c>
      <c r="F2040" s="3" t="str">
        <f t="shared" si="63"/>
        <v>NA</v>
      </c>
    </row>
    <row r="2041" spans="1:6" ht="15.75" customHeight="1" x14ac:dyDescent="0.35">
      <c r="A2041" s="1" t="str">
        <f>IF(Data!A2041&lt;&gt;"",_xlfn.RANK.AVG(Data!A2041,Data!$A:$B,1),"")</f>
        <v/>
      </c>
      <c r="B2041" s="1" t="str">
        <f>IF(Data!B2041&lt;&gt;"",_xlfn.RANK.AVG(Data!B2041,Data!$A:$B,1),"")</f>
        <v/>
      </c>
      <c r="E2041" s="3">
        <f t="shared" si="62"/>
        <v>1</v>
      </c>
      <c r="F2041" s="3" t="str">
        <f t="shared" si="63"/>
        <v>NA</v>
      </c>
    </row>
    <row r="2042" spans="1:6" ht="15.75" customHeight="1" x14ac:dyDescent="0.35">
      <c r="A2042" s="1" t="str">
        <f>IF(Data!A2042&lt;&gt;"",_xlfn.RANK.AVG(Data!A2042,Data!$A:$B,1),"")</f>
        <v/>
      </c>
      <c r="B2042" s="1" t="str">
        <f>IF(Data!B2042&lt;&gt;"",_xlfn.RANK.AVG(Data!B2042,Data!$A:$B,1),"")</f>
        <v/>
      </c>
      <c r="E2042" s="3">
        <f t="shared" si="62"/>
        <v>1</v>
      </c>
      <c r="F2042" s="3" t="str">
        <f t="shared" si="63"/>
        <v>NA</v>
      </c>
    </row>
    <row r="2043" spans="1:6" ht="15.75" customHeight="1" x14ac:dyDescent="0.35">
      <c r="A2043" s="1" t="str">
        <f>IF(Data!A2043&lt;&gt;"",_xlfn.RANK.AVG(Data!A2043,Data!$A:$B,1),"")</f>
        <v/>
      </c>
      <c r="B2043" s="1" t="str">
        <f>IF(Data!B2043&lt;&gt;"",_xlfn.RANK.AVG(Data!B2043,Data!$A:$B,1),"")</f>
        <v/>
      </c>
      <c r="E2043" s="3">
        <f t="shared" si="62"/>
        <v>1</v>
      </c>
      <c r="F2043" s="3" t="str">
        <f t="shared" si="63"/>
        <v>NA</v>
      </c>
    </row>
    <row r="2044" spans="1:6" ht="15.75" customHeight="1" x14ac:dyDescent="0.35">
      <c r="A2044" s="1" t="str">
        <f>IF(Data!A2044&lt;&gt;"",_xlfn.RANK.AVG(Data!A2044,Data!$A:$B,1),"")</f>
        <v/>
      </c>
      <c r="B2044" s="1" t="str">
        <f>IF(Data!B2044&lt;&gt;"",_xlfn.RANK.AVG(Data!B2044,Data!$A:$B,1),"")</f>
        <v/>
      </c>
      <c r="E2044" s="3">
        <f t="shared" si="62"/>
        <v>1</v>
      </c>
      <c r="F2044" s="3" t="str">
        <f t="shared" si="63"/>
        <v>NA</v>
      </c>
    </row>
    <row r="2045" spans="1:6" ht="15.75" customHeight="1" x14ac:dyDescent="0.35">
      <c r="A2045" s="1" t="str">
        <f>IF(Data!A2045&lt;&gt;"",_xlfn.RANK.AVG(Data!A2045,Data!$A:$B,1),"")</f>
        <v/>
      </c>
      <c r="B2045" s="1" t="str">
        <f>IF(Data!B2045&lt;&gt;"",_xlfn.RANK.AVG(Data!B2045,Data!$A:$B,1),"")</f>
        <v/>
      </c>
      <c r="E2045" s="3">
        <f t="shared" si="62"/>
        <v>1</v>
      </c>
      <c r="F2045" s="3" t="str">
        <f t="shared" si="63"/>
        <v>NA</v>
      </c>
    </row>
    <row r="2046" spans="1:6" ht="15.75" customHeight="1" x14ac:dyDescent="0.35">
      <c r="A2046" s="1" t="str">
        <f>IF(Data!A2046&lt;&gt;"",_xlfn.RANK.AVG(Data!A2046,Data!$A:$B,1),"")</f>
        <v/>
      </c>
      <c r="B2046" s="1" t="str">
        <f>IF(Data!B2046&lt;&gt;"",_xlfn.RANK.AVG(Data!B2046,Data!$A:$B,1),"")</f>
        <v/>
      </c>
      <c r="E2046" s="3">
        <f t="shared" si="62"/>
        <v>1</v>
      </c>
      <c r="F2046" s="3" t="str">
        <f t="shared" si="63"/>
        <v>NA</v>
      </c>
    </row>
    <row r="2047" spans="1:6" ht="15.75" customHeight="1" x14ac:dyDescent="0.35">
      <c r="A2047" s="1" t="str">
        <f>IF(Data!A2047&lt;&gt;"",_xlfn.RANK.AVG(Data!A2047,Data!$A:$B,1),"")</f>
        <v/>
      </c>
      <c r="B2047" s="1" t="str">
        <f>IF(Data!B2047&lt;&gt;"",_xlfn.RANK.AVG(Data!B2047,Data!$A:$B,1),"")</f>
        <v/>
      </c>
      <c r="E2047" s="3">
        <f t="shared" si="62"/>
        <v>1</v>
      </c>
      <c r="F2047" s="3" t="str">
        <f t="shared" si="63"/>
        <v>NA</v>
      </c>
    </row>
    <row r="2048" spans="1:6" ht="15.75" customHeight="1" x14ac:dyDescent="0.35">
      <c r="A2048" s="1" t="str">
        <f>IF(Data!A2048&lt;&gt;"",_xlfn.RANK.AVG(Data!A2048,Data!$A:$B,1),"")</f>
        <v/>
      </c>
      <c r="B2048" s="1" t="str">
        <f>IF(Data!B2048&lt;&gt;"",_xlfn.RANK.AVG(Data!B2048,Data!$A:$B,1),"")</f>
        <v/>
      </c>
      <c r="E2048" s="3">
        <f t="shared" si="62"/>
        <v>1</v>
      </c>
      <c r="F2048" s="3" t="str">
        <f t="shared" si="63"/>
        <v>NA</v>
      </c>
    </row>
    <row r="2049" spans="1:6" ht="15.75" customHeight="1" x14ac:dyDescent="0.35">
      <c r="A2049" s="1" t="str">
        <f>IF(Data!A2049&lt;&gt;"",_xlfn.RANK.AVG(Data!A2049,Data!$A:$B,1),"")</f>
        <v/>
      </c>
      <c r="B2049" s="1" t="str">
        <f>IF(Data!B2049&lt;&gt;"",_xlfn.RANK.AVG(Data!B2049,Data!$A:$B,1),"")</f>
        <v/>
      </c>
      <c r="E2049" s="3">
        <f t="shared" ref="E2049:E2112" si="64">IF(A2049=B2049,1,"NA")</f>
        <v>1</v>
      </c>
      <c r="F2049" s="3" t="str">
        <f t="shared" ref="F2049:F2112" si="65">IF(AND(A2049=B2049,A2049=650.5),1,"NA")</f>
        <v>NA</v>
      </c>
    </row>
    <row r="2050" spans="1:6" ht="15.75" customHeight="1" x14ac:dyDescent="0.35">
      <c r="A2050" s="1" t="str">
        <f>IF(Data!A2050&lt;&gt;"",_xlfn.RANK.AVG(Data!A2050,Data!$A:$B,1),"")</f>
        <v/>
      </c>
      <c r="B2050" s="1" t="str">
        <f>IF(Data!B2050&lt;&gt;"",_xlfn.RANK.AVG(Data!B2050,Data!$A:$B,1),"")</f>
        <v/>
      </c>
      <c r="E2050" s="3">
        <f t="shared" si="64"/>
        <v>1</v>
      </c>
      <c r="F2050" s="3" t="str">
        <f t="shared" si="65"/>
        <v>NA</v>
      </c>
    </row>
    <row r="2051" spans="1:6" ht="15.75" customHeight="1" x14ac:dyDescent="0.35">
      <c r="A2051" s="1" t="str">
        <f>IF(Data!A2051&lt;&gt;"",_xlfn.RANK.AVG(Data!A2051,Data!$A:$B,1),"")</f>
        <v/>
      </c>
      <c r="B2051" s="1" t="str">
        <f>IF(Data!B2051&lt;&gt;"",_xlfn.RANK.AVG(Data!B2051,Data!$A:$B,1),"")</f>
        <v/>
      </c>
      <c r="E2051" s="3">
        <f t="shared" si="64"/>
        <v>1</v>
      </c>
      <c r="F2051" s="3" t="str">
        <f t="shared" si="65"/>
        <v>NA</v>
      </c>
    </row>
    <row r="2052" spans="1:6" ht="15.75" customHeight="1" x14ac:dyDescent="0.35">
      <c r="A2052" s="1" t="str">
        <f>IF(Data!A2052&lt;&gt;"",_xlfn.RANK.AVG(Data!A2052,Data!$A:$B,1),"")</f>
        <v/>
      </c>
      <c r="B2052" s="1" t="str">
        <f>IF(Data!B2052&lt;&gt;"",_xlfn.RANK.AVG(Data!B2052,Data!$A:$B,1),"")</f>
        <v/>
      </c>
      <c r="E2052" s="3">
        <f t="shared" si="64"/>
        <v>1</v>
      </c>
      <c r="F2052" s="3" t="str">
        <f t="shared" si="65"/>
        <v>NA</v>
      </c>
    </row>
    <row r="2053" spans="1:6" ht="15.75" customHeight="1" x14ac:dyDescent="0.35">
      <c r="A2053" s="1" t="str">
        <f>IF(Data!A2053&lt;&gt;"",_xlfn.RANK.AVG(Data!A2053,Data!$A:$B,1),"")</f>
        <v/>
      </c>
      <c r="B2053" s="1" t="str">
        <f>IF(Data!B2053&lt;&gt;"",_xlfn.RANK.AVG(Data!B2053,Data!$A:$B,1),"")</f>
        <v/>
      </c>
      <c r="E2053" s="3">
        <f t="shared" si="64"/>
        <v>1</v>
      </c>
      <c r="F2053" s="3" t="str">
        <f t="shared" si="65"/>
        <v>NA</v>
      </c>
    </row>
    <row r="2054" spans="1:6" ht="15.75" customHeight="1" x14ac:dyDescent="0.35">
      <c r="A2054" s="1" t="str">
        <f>IF(Data!A2054&lt;&gt;"",_xlfn.RANK.AVG(Data!A2054,Data!$A:$B,1),"")</f>
        <v/>
      </c>
      <c r="B2054" s="1" t="str">
        <f>IF(Data!B2054&lt;&gt;"",_xlfn.RANK.AVG(Data!B2054,Data!$A:$B,1),"")</f>
        <v/>
      </c>
      <c r="E2054" s="3">
        <f t="shared" si="64"/>
        <v>1</v>
      </c>
      <c r="F2054" s="3" t="str">
        <f t="shared" si="65"/>
        <v>NA</v>
      </c>
    </row>
    <row r="2055" spans="1:6" ht="15.75" customHeight="1" x14ac:dyDescent="0.35">
      <c r="A2055" s="1" t="str">
        <f>IF(Data!A2055&lt;&gt;"",_xlfn.RANK.AVG(Data!A2055,Data!$A:$B,1),"")</f>
        <v/>
      </c>
      <c r="B2055" s="1" t="str">
        <f>IF(Data!B2055&lt;&gt;"",_xlfn.RANK.AVG(Data!B2055,Data!$A:$B,1),"")</f>
        <v/>
      </c>
      <c r="E2055" s="3">
        <f t="shared" si="64"/>
        <v>1</v>
      </c>
      <c r="F2055" s="3" t="str">
        <f t="shared" si="65"/>
        <v>NA</v>
      </c>
    </row>
    <row r="2056" spans="1:6" ht="15.75" customHeight="1" x14ac:dyDescent="0.35">
      <c r="A2056" s="1" t="str">
        <f>IF(Data!A2056&lt;&gt;"",_xlfn.RANK.AVG(Data!A2056,Data!$A:$B,1),"")</f>
        <v/>
      </c>
      <c r="B2056" s="1" t="str">
        <f>IF(Data!B2056&lt;&gt;"",_xlfn.RANK.AVG(Data!B2056,Data!$A:$B,1),"")</f>
        <v/>
      </c>
      <c r="E2056" s="3">
        <f t="shared" si="64"/>
        <v>1</v>
      </c>
      <c r="F2056" s="3" t="str">
        <f t="shared" si="65"/>
        <v>NA</v>
      </c>
    </row>
    <row r="2057" spans="1:6" ht="15.75" customHeight="1" x14ac:dyDescent="0.35">
      <c r="A2057" s="1" t="str">
        <f>IF(Data!A2057&lt;&gt;"",_xlfn.RANK.AVG(Data!A2057,Data!$A:$B,1),"")</f>
        <v/>
      </c>
      <c r="B2057" s="1" t="str">
        <f>IF(Data!B2057&lt;&gt;"",_xlfn.RANK.AVG(Data!B2057,Data!$A:$B,1),"")</f>
        <v/>
      </c>
      <c r="E2057" s="3">
        <f t="shared" si="64"/>
        <v>1</v>
      </c>
      <c r="F2057" s="3" t="str">
        <f t="shared" si="65"/>
        <v>NA</v>
      </c>
    </row>
    <row r="2058" spans="1:6" ht="15.75" customHeight="1" x14ac:dyDescent="0.35">
      <c r="A2058" s="1" t="str">
        <f>IF(Data!A2058&lt;&gt;"",_xlfn.RANK.AVG(Data!A2058,Data!$A:$B,1),"")</f>
        <v/>
      </c>
      <c r="B2058" s="1" t="str">
        <f>IF(Data!B2058&lt;&gt;"",_xlfn.RANK.AVG(Data!B2058,Data!$A:$B,1),"")</f>
        <v/>
      </c>
      <c r="E2058" s="3">
        <f t="shared" si="64"/>
        <v>1</v>
      </c>
      <c r="F2058" s="3" t="str">
        <f t="shared" si="65"/>
        <v>NA</v>
      </c>
    </row>
    <row r="2059" spans="1:6" ht="15.75" customHeight="1" x14ac:dyDescent="0.35">
      <c r="A2059" s="1" t="str">
        <f>IF(Data!A2059&lt;&gt;"",_xlfn.RANK.AVG(Data!A2059,Data!$A:$B,1),"")</f>
        <v/>
      </c>
      <c r="B2059" s="1" t="str">
        <f>IF(Data!B2059&lt;&gt;"",_xlfn.RANK.AVG(Data!B2059,Data!$A:$B,1),"")</f>
        <v/>
      </c>
      <c r="E2059" s="3">
        <f t="shared" si="64"/>
        <v>1</v>
      </c>
      <c r="F2059" s="3" t="str">
        <f t="shared" si="65"/>
        <v>NA</v>
      </c>
    </row>
    <row r="2060" spans="1:6" ht="15.75" customHeight="1" x14ac:dyDescent="0.35">
      <c r="A2060" s="1" t="str">
        <f>IF(Data!A2060&lt;&gt;"",_xlfn.RANK.AVG(Data!A2060,Data!$A:$B,1),"")</f>
        <v/>
      </c>
      <c r="B2060" s="1" t="str">
        <f>IF(Data!B2060&lt;&gt;"",_xlfn.RANK.AVG(Data!B2060,Data!$A:$B,1),"")</f>
        <v/>
      </c>
      <c r="E2060" s="3">
        <f t="shared" si="64"/>
        <v>1</v>
      </c>
      <c r="F2060" s="3" t="str">
        <f t="shared" si="65"/>
        <v>NA</v>
      </c>
    </row>
    <row r="2061" spans="1:6" ht="15.75" customHeight="1" x14ac:dyDescent="0.35">
      <c r="A2061" s="1" t="str">
        <f>IF(Data!A2061&lt;&gt;"",_xlfn.RANK.AVG(Data!A2061,Data!$A:$B,1),"")</f>
        <v/>
      </c>
      <c r="B2061" s="1" t="str">
        <f>IF(Data!B2061&lt;&gt;"",_xlfn.RANK.AVG(Data!B2061,Data!$A:$B,1),"")</f>
        <v/>
      </c>
      <c r="E2061" s="3">
        <f t="shared" si="64"/>
        <v>1</v>
      </c>
      <c r="F2061" s="3" t="str">
        <f t="shared" si="65"/>
        <v>NA</v>
      </c>
    </row>
    <row r="2062" spans="1:6" ht="15.75" customHeight="1" x14ac:dyDescent="0.35">
      <c r="A2062" s="1" t="str">
        <f>IF(Data!A2062&lt;&gt;"",_xlfn.RANK.AVG(Data!A2062,Data!$A:$B,1),"")</f>
        <v/>
      </c>
      <c r="B2062" s="1" t="str">
        <f>IF(Data!B2062&lt;&gt;"",_xlfn.RANK.AVG(Data!B2062,Data!$A:$B,1),"")</f>
        <v/>
      </c>
      <c r="E2062" s="3">
        <f t="shared" si="64"/>
        <v>1</v>
      </c>
      <c r="F2062" s="3" t="str">
        <f t="shared" si="65"/>
        <v>NA</v>
      </c>
    </row>
    <row r="2063" spans="1:6" ht="15.75" customHeight="1" x14ac:dyDescent="0.35">
      <c r="A2063" s="1" t="str">
        <f>IF(Data!A2063&lt;&gt;"",_xlfn.RANK.AVG(Data!A2063,Data!$A:$B,1),"")</f>
        <v/>
      </c>
      <c r="B2063" s="1" t="str">
        <f>IF(Data!B2063&lt;&gt;"",_xlfn.RANK.AVG(Data!B2063,Data!$A:$B,1),"")</f>
        <v/>
      </c>
      <c r="E2063" s="3">
        <f t="shared" si="64"/>
        <v>1</v>
      </c>
      <c r="F2063" s="3" t="str">
        <f t="shared" si="65"/>
        <v>NA</v>
      </c>
    </row>
    <row r="2064" spans="1:6" ht="15.75" customHeight="1" x14ac:dyDescent="0.35">
      <c r="A2064" s="1" t="str">
        <f>IF(Data!A2064&lt;&gt;"",_xlfn.RANK.AVG(Data!A2064,Data!$A:$B,1),"")</f>
        <v/>
      </c>
      <c r="B2064" s="1" t="str">
        <f>IF(Data!B2064&lt;&gt;"",_xlfn.RANK.AVG(Data!B2064,Data!$A:$B,1),"")</f>
        <v/>
      </c>
      <c r="E2064" s="3">
        <f t="shared" si="64"/>
        <v>1</v>
      </c>
      <c r="F2064" s="3" t="str">
        <f t="shared" si="65"/>
        <v>NA</v>
      </c>
    </row>
    <row r="2065" spans="1:6" ht="15.75" customHeight="1" x14ac:dyDescent="0.35">
      <c r="A2065" s="1" t="str">
        <f>IF(Data!A2065&lt;&gt;"",_xlfn.RANK.AVG(Data!A2065,Data!$A:$B,1),"")</f>
        <v/>
      </c>
      <c r="B2065" s="1" t="str">
        <f>IF(Data!B2065&lt;&gt;"",_xlfn.RANK.AVG(Data!B2065,Data!$A:$B,1),"")</f>
        <v/>
      </c>
      <c r="E2065" s="3">
        <f t="shared" si="64"/>
        <v>1</v>
      </c>
      <c r="F2065" s="3" t="str">
        <f t="shared" si="65"/>
        <v>NA</v>
      </c>
    </row>
    <row r="2066" spans="1:6" ht="15.75" customHeight="1" x14ac:dyDescent="0.35">
      <c r="A2066" s="1" t="str">
        <f>IF(Data!A2066&lt;&gt;"",_xlfn.RANK.AVG(Data!A2066,Data!$A:$B,1),"")</f>
        <v/>
      </c>
      <c r="B2066" s="1" t="str">
        <f>IF(Data!B2066&lt;&gt;"",_xlfn.RANK.AVG(Data!B2066,Data!$A:$B,1),"")</f>
        <v/>
      </c>
      <c r="E2066" s="3">
        <f t="shared" si="64"/>
        <v>1</v>
      </c>
      <c r="F2066" s="3" t="str">
        <f t="shared" si="65"/>
        <v>NA</v>
      </c>
    </row>
    <row r="2067" spans="1:6" ht="15.75" customHeight="1" x14ac:dyDescent="0.35">
      <c r="A2067" s="1" t="str">
        <f>IF(Data!A2067&lt;&gt;"",_xlfn.RANK.AVG(Data!A2067,Data!$A:$B,1),"")</f>
        <v/>
      </c>
      <c r="B2067" s="1" t="str">
        <f>IF(Data!B2067&lt;&gt;"",_xlfn.RANK.AVG(Data!B2067,Data!$A:$B,1),"")</f>
        <v/>
      </c>
      <c r="E2067" s="3">
        <f t="shared" si="64"/>
        <v>1</v>
      </c>
      <c r="F2067" s="3" t="str">
        <f t="shared" si="65"/>
        <v>NA</v>
      </c>
    </row>
    <row r="2068" spans="1:6" ht="15.75" customHeight="1" x14ac:dyDescent="0.35">
      <c r="A2068" s="1" t="str">
        <f>IF(Data!A2068&lt;&gt;"",_xlfn.RANK.AVG(Data!A2068,Data!$A:$B,1),"")</f>
        <v/>
      </c>
      <c r="B2068" s="1" t="str">
        <f>IF(Data!B2068&lt;&gt;"",_xlfn.RANK.AVG(Data!B2068,Data!$A:$B,1),"")</f>
        <v/>
      </c>
      <c r="E2068" s="3">
        <f t="shared" si="64"/>
        <v>1</v>
      </c>
      <c r="F2068" s="3" t="str">
        <f t="shared" si="65"/>
        <v>NA</v>
      </c>
    </row>
    <row r="2069" spans="1:6" ht="15.75" customHeight="1" x14ac:dyDescent="0.35">
      <c r="A2069" s="1" t="str">
        <f>IF(Data!A2069&lt;&gt;"",_xlfn.RANK.AVG(Data!A2069,Data!$A:$B,1),"")</f>
        <v/>
      </c>
      <c r="B2069" s="1" t="str">
        <f>IF(Data!B2069&lt;&gt;"",_xlfn.RANK.AVG(Data!B2069,Data!$A:$B,1),"")</f>
        <v/>
      </c>
      <c r="E2069" s="3">
        <f t="shared" si="64"/>
        <v>1</v>
      </c>
      <c r="F2069" s="3" t="str">
        <f t="shared" si="65"/>
        <v>NA</v>
      </c>
    </row>
    <row r="2070" spans="1:6" ht="15.75" customHeight="1" x14ac:dyDescent="0.35">
      <c r="A2070" s="1" t="str">
        <f>IF(Data!A2070&lt;&gt;"",_xlfn.RANK.AVG(Data!A2070,Data!$A:$B,1),"")</f>
        <v/>
      </c>
      <c r="B2070" s="1" t="str">
        <f>IF(Data!B2070&lt;&gt;"",_xlfn.RANK.AVG(Data!B2070,Data!$A:$B,1),"")</f>
        <v/>
      </c>
      <c r="E2070" s="3">
        <f t="shared" si="64"/>
        <v>1</v>
      </c>
      <c r="F2070" s="3" t="str">
        <f t="shared" si="65"/>
        <v>NA</v>
      </c>
    </row>
    <row r="2071" spans="1:6" ht="15.75" customHeight="1" x14ac:dyDescent="0.35">
      <c r="A2071" s="1" t="str">
        <f>IF(Data!A2071&lt;&gt;"",_xlfn.RANK.AVG(Data!A2071,Data!$A:$B,1),"")</f>
        <v/>
      </c>
      <c r="B2071" s="1" t="str">
        <f>IF(Data!B2071&lt;&gt;"",_xlfn.RANK.AVG(Data!B2071,Data!$A:$B,1),"")</f>
        <v/>
      </c>
      <c r="E2071" s="3">
        <f t="shared" si="64"/>
        <v>1</v>
      </c>
      <c r="F2071" s="3" t="str">
        <f t="shared" si="65"/>
        <v>NA</v>
      </c>
    </row>
    <row r="2072" spans="1:6" ht="15.75" customHeight="1" x14ac:dyDescent="0.35">
      <c r="A2072" s="1" t="str">
        <f>IF(Data!A2072&lt;&gt;"",_xlfn.RANK.AVG(Data!A2072,Data!$A:$B,1),"")</f>
        <v/>
      </c>
      <c r="B2072" s="1" t="str">
        <f>IF(Data!B2072&lt;&gt;"",_xlfn.RANK.AVG(Data!B2072,Data!$A:$B,1),"")</f>
        <v/>
      </c>
      <c r="E2072" s="3">
        <f t="shared" si="64"/>
        <v>1</v>
      </c>
      <c r="F2072" s="3" t="str">
        <f t="shared" si="65"/>
        <v>NA</v>
      </c>
    </row>
    <row r="2073" spans="1:6" ht="15.75" customHeight="1" x14ac:dyDescent="0.35">
      <c r="A2073" s="1" t="str">
        <f>IF(Data!A2073&lt;&gt;"",_xlfn.RANK.AVG(Data!A2073,Data!$A:$B,1),"")</f>
        <v/>
      </c>
      <c r="B2073" s="1" t="str">
        <f>IF(Data!B2073&lt;&gt;"",_xlfn.RANK.AVG(Data!B2073,Data!$A:$B,1),"")</f>
        <v/>
      </c>
      <c r="E2073" s="3">
        <f t="shared" si="64"/>
        <v>1</v>
      </c>
      <c r="F2073" s="3" t="str">
        <f t="shared" si="65"/>
        <v>NA</v>
      </c>
    </row>
    <row r="2074" spans="1:6" ht="15.75" customHeight="1" x14ac:dyDescent="0.35">
      <c r="A2074" s="1" t="str">
        <f>IF(Data!A2074&lt;&gt;"",_xlfn.RANK.AVG(Data!A2074,Data!$A:$B,1),"")</f>
        <v/>
      </c>
      <c r="B2074" s="1" t="str">
        <f>IF(Data!B2074&lt;&gt;"",_xlfn.RANK.AVG(Data!B2074,Data!$A:$B,1),"")</f>
        <v/>
      </c>
      <c r="E2074" s="3">
        <f t="shared" si="64"/>
        <v>1</v>
      </c>
      <c r="F2074" s="3" t="str">
        <f t="shared" si="65"/>
        <v>NA</v>
      </c>
    </row>
    <row r="2075" spans="1:6" ht="15.75" customHeight="1" x14ac:dyDescent="0.35">
      <c r="A2075" s="1" t="str">
        <f>IF(Data!A2075&lt;&gt;"",_xlfn.RANK.AVG(Data!A2075,Data!$A:$B,1),"")</f>
        <v/>
      </c>
      <c r="B2075" s="1" t="str">
        <f>IF(Data!B2075&lt;&gt;"",_xlfn.RANK.AVG(Data!B2075,Data!$A:$B,1),"")</f>
        <v/>
      </c>
      <c r="E2075" s="3">
        <f t="shared" si="64"/>
        <v>1</v>
      </c>
      <c r="F2075" s="3" t="str">
        <f t="shared" si="65"/>
        <v>NA</v>
      </c>
    </row>
    <row r="2076" spans="1:6" ht="15.75" customHeight="1" x14ac:dyDescent="0.35">
      <c r="A2076" s="1" t="str">
        <f>IF(Data!A2076&lt;&gt;"",_xlfn.RANK.AVG(Data!A2076,Data!$A:$B,1),"")</f>
        <v/>
      </c>
      <c r="B2076" s="1" t="str">
        <f>IF(Data!B2076&lt;&gt;"",_xlfn.RANK.AVG(Data!B2076,Data!$A:$B,1),"")</f>
        <v/>
      </c>
      <c r="E2076" s="3">
        <f t="shared" si="64"/>
        <v>1</v>
      </c>
      <c r="F2076" s="3" t="str">
        <f t="shared" si="65"/>
        <v>NA</v>
      </c>
    </row>
    <row r="2077" spans="1:6" ht="15.75" customHeight="1" x14ac:dyDescent="0.35">
      <c r="A2077" s="1" t="str">
        <f>IF(Data!A2077&lt;&gt;"",_xlfn.RANK.AVG(Data!A2077,Data!$A:$B,1),"")</f>
        <v/>
      </c>
      <c r="B2077" s="1" t="str">
        <f>IF(Data!B2077&lt;&gt;"",_xlfn.RANK.AVG(Data!B2077,Data!$A:$B,1),"")</f>
        <v/>
      </c>
      <c r="E2077" s="3">
        <f t="shared" si="64"/>
        <v>1</v>
      </c>
      <c r="F2077" s="3" t="str">
        <f t="shared" si="65"/>
        <v>NA</v>
      </c>
    </row>
    <row r="2078" spans="1:6" ht="15.75" customHeight="1" x14ac:dyDescent="0.35">
      <c r="A2078" s="1" t="str">
        <f>IF(Data!A2078&lt;&gt;"",_xlfn.RANK.AVG(Data!A2078,Data!$A:$B,1),"")</f>
        <v/>
      </c>
      <c r="B2078" s="1" t="str">
        <f>IF(Data!B2078&lt;&gt;"",_xlfn.RANK.AVG(Data!B2078,Data!$A:$B,1),"")</f>
        <v/>
      </c>
      <c r="E2078" s="3">
        <f t="shared" si="64"/>
        <v>1</v>
      </c>
      <c r="F2078" s="3" t="str">
        <f t="shared" si="65"/>
        <v>NA</v>
      </c>
    </row>
    <row r="2079" spans="1:6" ht="15.75" customHeight="1" x14ac:dyDescent="0.35">
      <c r="A2079" s="1" t="str">
        <f>IF(Data!A2079&lt;&gt;"",_xlfn.RANK.AVG(Data!A2079,Data!$A:$B,1),"")</f>
        <v/>
      </c>
      <c r="B2079" s="1" t="str">
        <f>IF(Data!B2079&lt;&gt;"",_xlfn.RANK.AVG(Data!B2079,Data!$A:$B,1),"")</f>
        <v/>
      </c>
      <c r="E2079" s="3">
        <f t="shared" si="64"/>
        <v>1</v>
      </c>
      <c r="F2079" s="3" t="str">
        <f t="shared" si="65"/>
        <v>NA</v>
      </c>
    </row>
    <row r="2080" spans="1:6" ht="15.75" customHeight="1" x14ac:dyDescent="0.35">
      <c r="A2080" s="1" t="str">
        <f>IF(Data!A2080&lt;&gt;"",_xlfn.RANK.AVG(Data!A2080,Data!$A:$B,1),"")</f>
        <v/>
      </c>
      <c r="B2080" s="1" t="str">
        <f>IF(Data!B2080&lt;&gt;"",_xlfn.RANK.AVG(Data!B2080,Data!$A:$B,1),"")</f>
        <v/>
      </c>
      <c r="E2080" s="3">
        <f t="shared" si="64"/>
        <v>1</v>
      </c>
      <c r="F2080" s="3" t="str">
        <f t="shared" si="65"/>
        <v>NA</v>
      </c>
    </row>
    <row r="2081" spans="1:6" ht="15.75" customHeight="1" x14ac:dyDescent="0.35">
      <c r="A2081" s="1" t="str">
        <f>IF(Data!A2081&lt;&gt;"",_xlfn.RANK.AVG(Data!A2081,Data!$A:$B,1),"")</f>
        <v/>
      </c>
      <c r="B2081" s="1" t="str">
        <f>IF(Data!B2081&lt;&gt;"",_xlfn.RANK.AVG(Data!B2081,Data!$A:$B,1),"")</f>
        <v/>
      </c>
      <c r="E2081" s="3">
        <f t="shared" si="64"/>
        <v>1</v>
      </c>
      <c r="F2081" s="3" t="str">
        <f t="shared" si="65"/>
        <v>NA</v>
      </c>
    </row>
    <row r="2082" spans="1:6" ht="15.75" customHeight="1" x14ac:dyDescent="0.35">
      <c r="A2082" s="1" t="str">
        <f>IF(Data!A2082&lt;&gt;"",_xlfn.RANK.AVG(Data!A2082,Data!$A:$B,1),"")</f>
        <v/>
      </c>
      <c r="B2082" s="1" t="str">
        <f>IF(Data!B2082&lt;&gt;"",_xlfn.RANK.AVG(Data!B2082,Data!$A:$B,1),"")</f>
        <v/>
      </c>
      <c r="E2082" s="3">
        <f t="shared" si="64"/>
        <v>1</v>
      </c>
      <c r="F2082" s="3" t="str">
        <f t="shared" si="65"/>
        <v>NA</v>
      </c>
    </row>
    <row r="2083" spans="1:6" ht="15.75" customHeight="1" x14ac:dyDescent="0.35">
      <c r="A2083" s="1" t="str">
        <f>IF(Data!A2083&lt;&gt;"",_xlfn.RANK.AVG(Data!A2083,Data!$A:$B,1),"")</f>
        <v/>
      </c>
      <c r="B2083" s="1" t="str">
        <f>IF(Data!B2083&lt;&gt;"",_xlfn.RANK.AVG(Data!B2083,Data!$A:$B,1),"")</f>
        <v/>
      </c>
      <c r="E2083" s="3">
        <f t="shared" si="64"/>
        <v>1</v>
      </c>
      <c r="F2083" s="3" t="str">
        <f t="shared" si="65"/>
        <v>NA</v>
      </c>
    </row>
    <row r="2084" spans="1:6" ht="15.75" customHeight="1" x14ac:dyDescent="0.35">
      <c r="A2084" s="1" t="str">
        <f>IF(Data!A2084&lt;&gt;"",_xlfn.RANK.AVG(Data!A2084,Data!$A:$B,1),"")</f>
        <v/>
      </c>
      <c r="B2084" s="1" t="str">
        <f>IF(Data!B2084&lt;&gt;"",_xlfn.RANK.AVG(Data!B2084,Data!$A:$B,1),"")</f>
        <v/>
      </c>
      <c r="E2084" s="3">
        <f t="shared" si="64"/>
        <v>1</v>
      </c>
      <c r="F2084" s="3" t="str">
        <f t="shared" si="65"/>
        <v>NA</v>
      </c>
    </row>
    <row r="2085" spans="1:6" ht="15.75" customHeight="1" x14ac:dyDescent="0.35">
      <c r="A2085" s="1" t="str">
        <f>IF(Data!A2085&lt;&gt;"",_xlfn.RANK.AVG(Data!A2085,Data!$A:$B,1),"")</f>
        <v/>
      </c>
      <c r="B2085" s="1" t="str">
        <f>IF(Data!B2085&lt;&gt;"",_xlfn.RANK.AVG(Data!B2085,Data!$A:$B,1),"")</f>
        <v/>
      </c>
      <c r="E2085" s="3">
        <f t="shared" si="64"/>
        <v>1</v>
      </c>
      <c r="F2085" s="3" t="str">
        <f t="shared" si="65"/>
        <v>NA</v>
      </c>
    </row>
    <row r="2086" spans="1:6" ht="15.75" customHeight="1" x14ac:dyDescent="0.35">
      <c r="A2086" s="1" t="str">
        <f>IF(Data!A2086&lt;&gt;"",_xlfn.RANK.AVG(Data!A2086,Data!$A:$B,1),"")</f>
        <v/>
      </c>
      <c r="B2086" s="1" t="str">
        <f>IF(Data!B2086&lt;&gt;"",_xlfn.RANK.AVG(Data!B2086,Data!$A:$B,1),"")</f>
        <v/>
      </c>
      <c r="E2086" s="3">
        <f t="shared" si="64"/>
        <v>1</v>
      </c>
      <c r="F2086" s="3" t="str">
        <f t="shared" si="65"/>
        <v>NA</v>
      </c>
    </row>
    <row r="2087" spans="1:6" ht="15.75" customHeight="1" x14ac:dyDescent="0.35">
      <c r="A2087" s="1" t="str">
        <f>IF(Data!A2087&lt;&gt;"",_xlfn.RANK.AVG(Data!A2087,Data!$A:$B,1),"")</f>
        <v/>
      </c>
      <c r="B2087" s="1" t="str">
        <f>IF(Data!B2087&lt;&gt;"",_xlfn.RANK.AVG(Data!B2087,Data!$A:$B,1),"")</f>
        <v/>
      </c>
      <c r="E2087" s="3">
        <f t="shared" si="64"/>
        <v>1</v>
      </c>
      <c r="F2087" s="3" t="str">
        <f t="shared" si="65"/>
        <v>NA</v>
      </c>
    </row>
    <row r="2088" spans="1:6" ht="15.75" customHeight="1" x14ac:dyDescent="0.35">
      <c r="A2088" s="1" t="str">
        <f>IF(Data!A2088&lt;&gt;"",_xlfn.RANK.AVG(Data!A2088,Data!$A:$B,1),"")</f>
        <v/>
      </c>
      <c r="B2088" s="1" t="str">
        <f>IF(Data!B2088&lt;&gt;"",_xlfn.RANK.AVG(Data!B2088,Data!$A:$B,1),"")</f>
        <v/>
      </c>
      <c r="E2088" s="3">
        <f t="shared" si="64"/>
        <v>1</v>
      </c>
      <c r="F2088" s="3" t="str">
        <f t="shared" si="65"/>
        <v>NA</v>
      </c>
    </row>
    <row r="2089" spans="1:6" ht="15.75" customHeight="1" x14ac:dyDescent="0.35">
      <c r="A2089" s="1" t="str">
        <f>IF(Data!A2089&lt;&gt;"",_xlfn.RANK.AVG(Data!A2089,Data!$A:$B,1),"")</f>
        <v/>
      </c>
      <c r="B2089" s="1" t="str">
        <f>IF(Data!B2089&lt;&gt;"",_xlfn.RANK.AVG(Data!B2089,Data!$A:$B,1),"")</f>
        <v/>
      </c>
      <c r="E2089" s="3">
        <f t="shared" si="64"/>
        <v>1</v>
      </c>
      <c r="F2089" s="3" t="str">
        <f t="shared" si="65"/>
        <v>NA</v>
      </c>
    </row>
    <row r="2090" spans="1:6" ht="15.75" customHeight="1" x14ac:dyDescent="0.35">
      <c r="A2090" s="1" t="str">
        <f>IF(Data!A2090&lt;&gt;"",_xlfn.RANK.AVG(Data!A2090,Data!$A:$B,1),"")</f>
        <v/>
      </c>
      <c r="B2090" s="1" t="str">
        <f>IF(Data!B2090&lt;&gt;"",_xlfn.RANK.AVG(Data!B2090,Data!$A:$B,1),"")</f>
        <v/>
      </c>
      <c r="E2090" s="3">
        <f t="shared" si="64"/>
        <v>1</v>
      </c>
      <c r="F2090" s="3" t="str">
        <f t="shared" si="65"/>
        <v>NA</v>
      </c>
    </row>
    <row r="2091" spans="1:6" ht="15.75" customHeight="1" x14ac:dyDescent="0.35">
      <c r="A2091" s="1" t="str">
        <f>IF(Data!A2091&lt;&gt;"",_xlfn.RANK.AVG(Data!A2091,Data!$A:$B,1),"")</f>
        <v/>
      </c>
      <c r="B2091" s="1" t="str">
        <f>IF(Data!B2091&lt;&gt;"",_xlfn.RANK.AVG(Data!B2091,Data!$A:$B,1),"")</f>
        <v/>
      </c>
      <c r="E2091" s="3">
        <f t="shared" si="64"/>
        <v>1</v>
      </c>
      <c r="F2091" s="3" t="str">
        <f t="shared" si="65"/>
        <v>NA</v>
      </c>
    </row>
    <row r="2092" spans="1:6" ht="15.75" customHeight="1" x14ac:dyDescent="0.35">
      <c r="A2092" s="1" t="str">
        <f>IF(Data!A2092&lt;&gt;"",_xlfn.RANK.AVG(Data!A2092,Data!$A:$B,1),"")</f>
        <v/>
      </c>
      <c r="B2092" s="1" t="str">
        <f>IF(Data!B2092&lt;&gt;"",_xlfn.RANK.AVG(Data!B2092,Data!$A:$B,1),"")</f>
        <v/>
      </c>
      <c r="E2092" s="3">
        <f t="shared" si="64"/>
        <v>1</v>
      </c>
      <c r="F2092" s="3" t="str">
        <f t="shared" si="65"/>
        <v>NA</v>
      </c>
    </row>
    <row r="2093" spans="1:6" ht="15.75" customHeight="1" x14ac:dyDescent="0.35">
      <c r="A2093" s="1" t="str">
        <f>IF(Data!A2093&lt;&gt;"",_xlfn.RANK.AVG(Data!A2093,Data!$A:$B,1),"")</f>
        <v/>
      </c>
      <c r="B2093" s="1" t="str">
        <f>IF(Data!B2093&lt;&gt;"",_xlfn.RANK.AVG(Data!B2093,Data!$A:$B,1),"")</f>
        <v/>
      </c>
      <c r="E2093" s="3">
        <f t="shared" si="64"/>
        <v>1</v>
      </c>
      <c r="F2093" s="3" t="str">
        <f t="shared" si="65"/>
        <v>NA</v>
      </c>
    </row>
    <row r="2094" spans="1:6" ht="15.75" customHeight="1" x14ac:dyDescent="0.35">
      <c r="A2094" s="1" t="str">
        <f>IF(Data!A2094&lt;&gt;"",_xlfn.RANK.AVG(Data!A2094,Data!$A:$B,1),"")</f>
        <v/>
      </c>
      <c r="B2094" s="1" t="str">
        <f>IF(Data!B2094&lt;&gt;"",_xlfn.RANK.AVG(Data!B2094,Data!$A:$B,1),"")</f>
        <v/>
      </c>
      <c r="E2094" s="3">
        <f t="shared" si="64"/>
        <v>1</v>
      </c>
      <c r="F2094" s="3" t="str">
        <f t="shared" si="65"/>
        <v>NA</v>
      </c>
    </row>
    <row r="2095" spans="1:6" ht="15.75" customHeight="1" x14ac:dyDescent="0.35">
      <c r="A2095" s="1" t="str">
        <f>IF(Data!A2095&lt;&gt;"",_xlfn.RANK.AVG(Data!A2095,Data!$A:$B,1),"")</f>
        <v/>
      </c>
      <c r="B2095" s="1" t="str">
        <f>IF(Data!B2095&lt;&gt;"",_xlfn.RANK.AVG(Data!B2095,Data!$A:$B,1),"")</f>
        <v/>
      </c>
      <c r="E2095" s="3">
        <f t="shared" si="64"/>
        <v>1</v>
      </c>
      <c r="F2095" s="3" t="str">
        <f t="shared" si="65"/>
        <v>NA</v>
      </c>
    </row>
    <row r="2096" spans="1:6" ht="15.75" customHeight="1" x14ac:dyDescent="0.35">
      <c r="A2096" s="1" t="str">
        <f>IF(Data!A2096&lt;&gt;"",_xlfn.RANK.AVG(Data!A2096,Data!$A:$B,1),"")</f>
        <v/>
      </c>
      <c r="B2096" s="1" t="str">
        <f>IF(Data!B2096&lt;&gt;"",_xlfn.RANK.AVG(Data!B2096,Data!$A:$B,1),"")</f>
        <v/>
      </c>
      <c r="E2096" s="3">
        <f t="shared" si="64"/>
        <v>1</v>
      </c>
      <c r="F2096" s="3" t="str">
        <f t="shared" si="65"/>
        <v>NA</v>
      </c>
    </row>
    <row r="2097" spans="1:6" ht="15.75" customHeight="1" x14ac:dyDescent="0.35">
      <c r="A2097" s="1" t="str">
        <f>IF(Data!A2097&lt;&gt;"",_xlfn.RANK.AVG(Data!A2097,Data!$A:$B,1),"")</f>
        <v/>
      </c>
      <c r="B2097" s="1" t="str">
        <f>IF(Data!B2097&lt;&gt;"",_xlfn.RANK.AVG(Data!B2097,Data!$A:$B,1),"")</f>
        <v/>
      </c>
      <c r="E2097" s="3">
        <f t="shared" si="64"/>
        <v>1</v>
      </c>
      <c r="F2097" s="3" t="str">
        <f t="shared" si="65"/>
        <v>NA</v>
      </c>
    </row>
    <row r="2098" spans="1:6" ht="15.75" customHeight="1" x14ac:dyDescent="0.35">
      <c r="A2098" s="1" t="str">
        <f>IF(Data!A2098&lt;&gt;"",_xlfn.RANK.AVG(Data!A2098,Data!$A:$B,1),"")</f>
        <v/>
      </c>
      <c r="B2098" s="1" t="str">
        <f>IF(Data!B2098&lt;&gt;"",_xlfn.RANK.AVG(Data!B2098,Data!$A:$B,1),"")</f>
        <v/>
      </c>
      <c r="E2098" s="3">
        <f t="shared" si="64"/>
        <v>1</v>
      </c>
      <c r="F2098" s="3" t="str">
        <f t="shared" si="65"/>
        <v>NA</v>
      </c>
    </row>
    <row r="2099" spans="1:6" ht="15.75" customHeight="1" x14ac:dyDescent="0.35">
      <c r="A2099" s="1" t="str">
        <f>IF(Data!A2099&lt;&gt;"",_xlfn.RANK.AVG(Data!A2099,Data!$A:$B,1),"")</f>
        <v/>
      </c>
      <c r="B2099" s="1" t="str">
        <f>IF(Data!B2099&lt;&gt;"",_xlfn.RANK.AVG(Data!B2099,Data!$A:$B,1),"")</f>
        <v/>
      </c>
      <c r="E2099" s="3">
        <f t="shared" si="64"/>
        <v>1</v>
      </c>
      <c r="F2099" s="3" t="str">
        <f t="shared" si="65"/>
        <v>NA</v>
      </c>
    </row>
    <row r="2100" spans="1:6" ht="15.75" customHeight="1" x14ac:dyDescent="0.35">
      <c r="A2100" s="1" t="str">
        <f>IF(Data!A2100&lt;&gt;"",_xlfn.RANK.AVG(Data!A2100,Data!$A:$B,1),"")</f>
        <v/>
      </c>
      <c r="B2100" s="1" t="str">
        <f>IF(Data!B2100&lt;&gt;"",_xlfn.RANK.AVG(Data!B2100,Data!$A:$B,1),"")</f>
        <v/>
      </c>
      <c r="E2100" s="3">
        <f t="shared" si="64"/>
        <v>1</v>
      </c>
      <c r="F2100" s="3" t="str">
        <f t="shared" si="65"/>
        <v>NA</v>
      </c>
    </row>
    <row r="2101" spans="1:6" ht="15.75" customHeight="1" x14ac:dyDescent="0.35">
      <c r="A2101" s="1" t="str">
        <f>IF(Data!A2101&lt;&gt;"",_xlfn.RANK.AVG(Data!A2101,Data!$A:$B,1),"")</f>
        <v/>
      </c>
      <c r="B2101" s="1" t="str">
        <f>IF(Data!B2101&lt;&gt;"",_xlfn.RANK.AVG(Data!B2101,Data!$A:$B,1),"")</f>
        <v/>
      </c>
      <c r="E2101" s="3">
        <f t="shared" si="64"/>
        <v>1</v>
      </c>
      <c r="F2101" s="3" t="str">
        <f t="shared" si="65"/>
        <v>NA</v>
      </c>
    </row>
    <row r="2102" spans="1:6" ht="15.75" customHeight="1" x14ac:dyDescent="0.35">
      <c r="A2102" s="1" t="str">
        <f>IF(Data!A2102&lt;&gt;"",_xlfn.RANK.AVG(Data!A2102,Data!$A:$B,1),"")</f>
        <v/>
      </c>
      <c r="B2102" s="1" t="str">
        <f>IF(Data!B2102&lt;&gt;"",_xlfn.RANK.AVG(Data!B2102,Data!$A:$B,1),"")</f>
        <v/>
      </c>
      <c r="E2102" s="3">
        <f t="shared" si="64"/>
        <v>1</v>
      </c>
      <c r="F2102" s="3" t="str">
        <f t="shared" si="65"/>
        <v>NA</v>
      </c>
    </row>
    <row r="2103" spans="1:6" ht="15.75" customHeight="1" x14ac:dyDescent="0.35">
      <c r="A2103" s="1" t="str">
        <f>IF(Data!A2103&lt;&gt;"",_xlfn.RANK.AVG(Data!A2103,Data!$A:$B,1),"")</f>
        <v/>
      </c>
      <c r="B2103" s="1" t="str">
        <f>IF(Data!B2103&lt;&gt;"",_xlfn.RANK.AVG(Data!B2103,Data!$A:$B,1),"")</f>
        <v/>
      </c>
      <c r="E2103" s="3">
        <f t="shared" si="64"/>
        <v>1</v>
      </c>
      <c r="F2103" s="3" t="str">
        <f t="shared" si="65"/>
        <v>NA</v>
      </c>
    </row>
    <row r="2104" spans="1:6" ht="15.75" customHeight="1" x14ac:dyDescent="0.35">
      <c r="A2104" s="1" t="str">
        <f>IF(Data!A2104&lt;&gt;"",_xlfn.RANK.AVG(Data!A2104,Data!$A:$B,1),"")</f>
        <v/>
      </c>
      <c r="B2104" s="1" t="str">
        <f>IF(Data!B2104&lt;&gt;"",_xlfn.RANK.AVG(Data!B2104,Data!$A:$B,1),"")</f>
        <v/>
      </c>
      <c r="E2104" s="3">
        <f t="shared" si="64"/>
        <v>1</v>
      </c>
      <c r="F2104" s="3" t="str">
        <f t="shared" si="65"/>
        <v>NA</v>
      </c>
    </row>
    <row r="2105" spans="1:6" ht="15.75" customHeight="1" x14ac:dyDescent="0.35">
      <c r="A2105" s="1" t="str">
        <f>IF(Data!A2105&lt;&gt;"",_xlfn.RANK.AVG(Data!A2105,Data!$A:$B,1),"")</f>
        <v/>
      </c>
      <c r="B2105" s="1" t="str">
        <f>IF(Data!B2105&lt;&gt;"",_xlfn.RANK.AVG(Data!B2105,Data!$A:$B,1),"")</f>
        <v/>
      </c>
      <c r="E2105" s="3">
        <f t="shared" si="64"/>
        <v>1</v>
      </c>
      <c r="F2105" s="3" t="str">
        <f t="shared" si="65"/>
        <v>NA</v>
      </c>
    </row>
    <row r="2106" spans="1:6" ht="15.75" customHeight="1" x14ac:dyDescent="0.35">
      <c r="A2106" s="1" t="str">
        <f>IF(Data!A2106&lt;&gt;"",_xlfn.RANK.AVG(Data!A2106,Data!$A:$B,1),"")</f>
        <v/>
      </c>
      <c r="B2106" s="1" t="str">
        <f>IF(Data!B2106&lt;&gt;"",_xlfn.RANK.AVG(Data!B2106,Data!$A:$B,1),"")</f>
        <v/>
      </c>
      <c r="E2106" s="3">
        <f t="shared" si="64"/>
        <v>1</v>
      </c>
      <c r="F2106" s="3" t="str">
        <f t="shared" si="65"/>
        <v>NA</v>
      </c>
    </row>
    <row r="2107" spans="1:6" ht="15.75" customHeight="1" x14ac:dyDescent="0.35">
      <c r="A2107" s="1" t="str">
        <f>IF(Data!A2107&lt;&gt;"",_xlfn.RANK.AVG(Data!A2107,Data!$A:$B,1),"")</f>
        <v/>
      </c>
      <c r="B2107" s="1" t="str">
        <f>IF(Data!B2107&lt;&gt;"",_xlfn.RANK.AVG(Data!B2107,Data!$A:$B,1),"")</f>
        <v/>
      </c>
      <c r="E2107" s="3">
        <f t="shared" si="64"/>
        <v>1</v>
      </c>
      <c r="F2107" s="3" t="str">
        <f t="shared" si="65"/>
        <v>NA</v>
      </c>
    </row>
    <row r="2108" spans="1:6" ht="15.75" customHeight="1" x14ac:dyDescent="0.35">
      <c r="A2108" s="1" t="str">
        <f>IF(Data!A2108&lt;&gt;"",_xlfn.RANK.AVG(Data!A2108,Data!$A:$B,1),"")</f>
        <v/>
      </c>
      <c r="B2108" s="1" t="str">
        <f>IF(Data!B2108&lt;&gt;"",_xlfn.RANK.AVG(Data!B2108,Data!$A:$B,1),"")</f>
        <v/>
      </c>
      <c r="E2108" s="3">
        <f t="shared" si="64"/>
        <v>1</v>
      </c>
      <c r="F2108" s="3" t="str">
        <f t="shared" si="65"/>
        <v>NA</v>
      </c>
    </row>
    <row r="2109" spans="1:6" ht="15.75" customHeight="1" x14ac:dyDescent="0.35">
      <c r="A2109" s="1" t="str">
        <f>IF(Data!A2109&lt;&gt;"",_xlfn.RANK.AVG(Data!A2109,Data!$A:$B,1),"")</f>
        <v/>
      </c>
      <c r="B2109" s="1" t="str">
        <f>IF(Data!B2109&lt;&gt;"",_xlfn.RANK.AVG(Data!B2109,Data!$A:$B,1),"")</f>
        <v/>
      </c>
      <c r="E2109" s="3">
        <f t="shared" si="64"/>
        <v>1</v>
      </c>
      <c r="F2109" s="3" t="str">
        <f t="shared" si="65"/>
        <v>NA</v>
      </c>
    </row>
    <row r="2110" spans="1:6" ht="15.75" customHeight="1" x14ac:dyDescent="0.35">
      <c r="A2110" s="1" t="str">
        <f>IF(Data!A2110&lt;&gt;"",_xlfn.RANK.AVG(Data!A2110,Data!$A:$B,1),"")</f>
        <v/>
      </c>
      <c r="B2110" s="1" t="str">
        <f>IF(Data!B2110&lt;&gt;"",_xlfn.RANK.AVG(Data!B2110,Data!$A:$B,1),"")</f>
        <v/>
      </c>
      <c r="E2110" s="3">
        <f t="shared" si="64"/>
        <v>1</v>
      </c>
      <c r="F2110" s="3" t="str">
        <f t="shared" si="65"/>
        <v>NA</v>
      </c>
    </row>
    <row r="2111" spans="1:6" ht="15.75" customHeight="1" x14ac:dyDescent="0.35">
      <c r="A2111" s="1" t="str">
        <f>IF(Data!A2111&lt;&gt;"",_xlfn.RANK.AVG(Data!A2111,Data!$A:$B,1),"")</f>
        <v/>
      </c>
      <c r="B2111" s="1" t="str">
        <f>IF(Data!B2111&lt;&gt;"",_xlfn.RANK.AVG(Data!B2111,Data!$A:$B,1),"")</f>
        <v/>
      </c>
      <c r="E2111" s="3">
        <f t="shared" si="64"/>
        <v>1</v>
      </c>
      <c r="F2111" s="3" t="str">
        <f t="shared" si="65"/>
        <v>NA</v>
      </c>
    </row>
    <row r="2112" spans="1:6" ht="15.75" customHeight="1" x14ac:dyDescent="0.35">
      <c r="A2112" s="1" t="str">
        <f>IF(Data!A2112&lt;&gt;"",_xlfn.RANK.AVG(Data!A2112,Data!$A:$B,1),"")</f>
        <v/>
      </c>
      <c r="B2112" s="1" t="str">
        <f>IF(Data!B2112&lt;&gt;"",_xlfn.RANK.AVG(Data!B2112,Data!$A:$B,1),"")</f>
        <v/>
      </c>
      <c r="E2112" s="3">
        <f t="shared" si="64"/>
        <v>1</v>
      </c>
      <c r="F2112" s="3" t="str">
        <f t="shared" si="65"/>
        <v>NA</v>
      </c>
    </row>
    <row r="2113" spans="1:6" ht="15.75" customHeight="1" x14ac:dyDescent="0.35">
      <c r="A2113" s="1" t="str">
        <f>IF(Data!A2113&lt;&gt;"",_xlfn.RANK.AVG(Data!A2113,Data!$A:$B,1),"")</f>
        <v/>
      </c>
      <c r="B2113" s="1" t="str">
        <f>IF(Data!B2113&lt;&gt;"",_xlfn.RANK.AVG(Data!B2113,Data!$A:$B,1),"")</f>
        <v/>
      </c>
      <c r="E2113" s="3">
        <f t="shared" ref="E2113:E2176" si="66">IF(A2113=B2113,1,"NA")</f>
        <v>1</v>
      </c>
      <c r="F2113" s="3" t="str">
        <f t="shared" ref="F2113:F2176" si="67">IF(AND(A2113=B2113,A2113=650.5),1,"NA")</f>
        <v>NA</v>
      </c>
    </row>
    <row r="2114" spans="1:6" ht="15.75" customHeight="1" x14ac:dyDescent="0.35">
      <c r="A2114" s="1" t="str">
        <f>IF(Data!A2114&lt;&gt;"",_xlfn.RANK.AVG(Data!A2114,Data!$A:$B,1),"")</f>
        <v/>
      </c>
      <c r="B2114" s="1" t="str">
        <f>IF(Data!B2114&lt;&gt;"",_xlfn.RANK.AVG(Data!B2114,Data!$A:$B,1),"")</f>
        <v/>
      </c>
      <c r="E2114" s="3">
        <f t="shared" si="66"/>
        <v>1</v>
      </c>
      <c r="F2114" s="3" t="str">
        <f t="shared" si="67"/>
        <v>NA</v>
      </c>
    </row>
    <row r="2115" spans="1:6" ht="15.75" customHeight="1" x14ac:dyDescent="0.35">
      <c r="A2115" s="1" t="str">
        <f>IF(Data!A2115&lt;&gt;"",_xlfn.RANK.AVG(Data!A2115,Data!$A:$B,1),"")</f>
        <v/>
      </c>
      <c r="B2115" s="1" t="str">
        <f>IF(Data!B2115&lt;&gt;"",_xlfn.RANK.AVG(Data!B2115,Data!$A:$B,1),"")</f>
        <v/>
      </c>
      <c r="E2115" s="3">
        <f t="shared" si="66"/>
        <v>1</v>
      </c>
      <c r="F2115" s="3" t="str">
        <f t="shared" si="67"/>
        <v>NA</v>
      </c>
    </row>
    <row r="2116" spans="1:6" ht="15.75" customHeight="1" x14ac:dyDescent="0.35">
      <c r="A2116" s="1" t="str">
        <f>IF(Data!A2116&lt;&gt;"",_xlfn.RANK.AVG(Data!A2116,Data!$A:$B,1),"")</f>
        <v/>
      </c>
      <c r="B2116" s="1" t="str">
        <f>IF(Data!B2116&lt;&gt;"",_xlfn.RANK.AVG(Data!B2116,Data!$A:$B,1),"")</f>
        <v/>
      </c>
      <c r="E2116" s="3">
        <f t="shared" si="66"/>
        <v>1</v>
      </c>
      <c r="F2116" s="3" t="str">
        <f t="shared" si="67"/>
        <v>NA</v>
      </c>
    </row>
    <row r="2117" spans="1:6" ht="15.75" customHeight="1" x14ac:dyDescent="0.35">
      <c r="A2117" s="1" t="str">
        <f>IF(Data!A2117&lt;&gt;"",_xlfn.RANK.AVG(Data!A2117,Data!$A:$B,1),"")</f>
        <v/>
      </c>
      <c r="B2117" s="1" t="str">
        <f>IF(Data!B2117&lt;&gt;"",_xlfn.RANK.AVG(Data!B2117,Data!$A:$B,1),"")</f>
        <v/>
      </c>
      <c r="E2117" s="3">
        <f t="shared" si="66"/>
        <v>1</v>
      </c>
      <c r="F2117" s="3" t="str">
        <f t="shared" si="67"/>
        <v>NA</v>
      </c>
    </row>
    <row r="2118" spans="1:6" ht="15.75" customHeight="1" x14ac:dyDescent="0.35">
      <c r="A2118" s="1" t="str">
        <f>IF(Data!A2118&lt;&gt;"",_xlfn.RANK.AVG(Data!A2118,Data!$A:$B,1),"")</f>
        <v/>
      </c>
      <c r="B2118" s="1" t="str">
        <f>IF(Data!B2118&lt;&gt;"",_xlfn.RANK.AVG(Data!B2118,Data!$A:$B,1),"")</f>
        <v/>
      </c>
      <c r="E2118" s="3">
        <f t="shared" si="66"/>
        <v>1</v>
      </c>
      <c r="F2118" s="3" t="str">
        <f t="shared" si="67"/>
        <v>NA</v>
      </c>
    </row>
    <row r="2119" spans="1:6" ht="15.75" customHeight="1" x14ac:dyDescent="0.35">
      <c r="A2119" s="1" t="str">
        <f>IF(Data!A2119&lt;&gt;"",_xlfn.RANK.AVG(Data!A2119,Data!$A:$B,1),"")</f>
        <v/>
      </c>
      <c r="B2119" s="1" t="str">
        <f>IF(Data!B2119&lt;&gt;"",_xlfn.RANK.AVG(Data!B2119,Data!$A:$B,1),"")</f>
        <v/>
      </c>
      <c r="E2119" s="3">
        <f t="shared" si="66"/>
        <v>1</v>
      </c>
      <c r="F2119" s="3" t="str">
        <f t="shared" si="67"/>
        <v>NA</v>
      </c>
    </row>
    <row r="2120" spans="1:6" ht="15.75" customHeight="1" x14ac:dyDescent="0.35">
      <c r="A2120" s="1" t="str">
        <f>IF(Data!A2120&lt;&gt;"",_xlfn.RANK.AVG(Data!A2120,Data!$A:$B,1),"")</f>
        <v/>
      </c>
      <c r="B2120" s="1" t="str">
        <f>IF(Data!B2120&lt;&gt;"",_xlfn.RANK.AVG(Data!B2120,Data!$A:$B,1),"")</f>
        <v/>
      </c>
      <c r="E2120" s="3">
        <f t="shared" si="66"/>
        <v>1</v>
      </c>
      <c r="F2120" s="3" t="str">
        <f t="shared" si="67"/>
        <v>NA</v>
      </c>
    </row>
    <row r="2121" spans="1:6" ht="15.75" customHeight="1" x14ac:dyDescent="0.35">
      <c r="A2121" s="1" t="str">
        <f>IF(Data!A2121&lt;&gt;"",_xlfn.RANK.AVG(Data!A2121,Data!$A:$B,1),"")</f>
        <v/>
      </c>
      <c r="B2121" s="1" t="str">
        <f>IF(Data!B2121&lt;&gt;"",_xlfn.RANK.AVG(Data!B2121,Data!$A:$B,1),"")</f>
        <v/>
      </c>
      <c r="E2121" s="3">
        <f t="shared" si="66"/>
        <v>1</v>
      </c>
      <c r="F2121" s="3" t="str">
        <f t="shared" si="67"/>
        <v>NA</v>
      </c>
    </row>
    <row r="2122" spans="1:6" ht="15.75" customHeight="1" x14ac:dyDescent="0.35">
      <c r="A2122" s="1" t="str">
        <f>IF(Data!A2122&lt;&gt;"",_xlfn.RANK.AVG(Data!A2122,Data!$A:$B,1),"")</f>
        <v/>
      </c>
      <c r="B2122" s="1" t="str">
        <f>IF(Data!B2122&lt;&gt;"",_xlfn.RANK.AVG(Data!B2122,Data!$A:$B,1),"")</f>
        <v/>
      </c>
      <c r="E2122" s="3">
        <f t="shared" si="66"/>
        <v>1</v>
      </c>
      <c r="F2122" s="3" t="str">
        <f t="shared" si="67"/>
        <v>NA</v>
      </c>
    </row>
    <row r="2123" spans="1:6" ht="15.75" customHeight="1" x14ac:dyDescent="0.35">
      <c r="A2123" s="1" t="str">
        <f>IF(Data!A2123&lt;&gt;"",_xlfn.RANK.AVG(Data!A2123,Data!$A:$B,1),"")</f>
        <v/>
      </c>
      <c r="B2123" s="1" t="str">
        <f>IF(Data!B2123&lt;&gt;"",_xlfn.RANK.AVG(Data!B2123,Data!$A:$B,1),"")</f>
        <v/>
      </c>
      <c r="E2123" s="3">
        <f t="shared" si="66"/>
        <v>1</v>
      </c>
      <c r="F2123" s="3" t="str">
        <f t="shared" si="67"/>
        <v>NA</v>
      </c>
    </row>
    <row r="2124" spans="1:6" ht="15.75" customHeight="1" x14ac:dyDescent="0.35">
      <c r="A2124" s="1" t="str">
        <f>IF(Data!A2124&lt;&gt;"",_xlfn.RANK.AVG(Data!A2124,Data!$A:$B,1),"")</f>
        <v/>
      </c>
      <c r="B2124" s="1" t="str">
        <f>IF(Data!B2124&lt;&gt;"",_xlfn.RANK.AVG(Data!B2124,Data!$A:$B,1),"")</f>
        <v/>
      </c>
      <c r="E2124" s="3">
        <f t="shared" si="66"/>
        <v>1</v>
      </c>
      <c r="F2124" s="3" t="str">
        <f t="shared" si="67"/>
        <v>NA</v>
      </c>
    </row>
    <row r="2125" spans="1:6" ht="15.75" customHeight="1" x14ac:dyDescent="0.35">
      <c r="A2125" s="1" t="str">
        <f>IF(Data!A2125&lt;&gt;"",_xlfn.RANK.AVG(Data!A2125,Data!$A:$B,1),"")</f>
        <v/>
      </c>
      <c r="B2125" s="1" t="str">
        <f>IF(Data!B2125&lt;&gt;"",_xlfn.RANK.AVG(Data!B2125,Data!$A:$B,1),"")</f>
        <v/>
      </c>
      <c r="E2125" s="3">
        <f t="shared" si="66"/>
        <v>1</v>
      </c>
      <c r="F2125" s="3" t="str">
        <f t="shared" si="67"/>
        <v>NA</v>
      </c>
    </row>
    <row r="2126" spans="1:6" ht="15.75" customHeight="1" x14ac:dyDescent="0.35">
      <c r="A2126" s="1" t="str">
        <f>IF(Data!A2126&lt;&gt;"",_xlfn.RANK.AVG(Data!A2126,Data!$A:$B,1),"")</f>
        <v/>
      </c>
      <c r="B2126" s="1" t="str">
        <f>IF(Data!B2126&lt;&gt;"",_xlfn.RANK.AVG(Data!B2126,Data!$A:$B,1),"")</f>
        <v/>
      </c>
      <c r="E2126" s="3">
        <f t="shared" si="66"/>
        <v>1</v>
      </c>
      <c r="F2126" s="3" t="str">
        <f t="shared" si="67"/>
        <v>NA</v>
      </c>
    </row>
    <row r="2127" spans="1:6" ht="15.75" customHeight="1" x14ac:dyDescent="0.35">
      <c r="A2127" s="1" t="str">
        <f>IF(Data!A2127&lt;&gt;"",_xlfn.RANK.AVG(Data!A2127,Data!$A:$B,1),"")</f>
        <v/>
      </c>
      <c r="B2127" s="1" t="str">
        <f>IF(Data!B2127&lt;&gt;"",_xlfn.RANK.AVG(Data!B2127,Data!$A:$B,1),"")</f>
        <v/>
      </c>
      <c r="E2127" s="3">
        <f t="shared" si="66"/>
        <v>1</v>
      </c>
      <c r="F2127" s="3" t="str">
        <f t="shared" si="67"/>
        <v>NA</v>
      </c>
    </row>
    <row r="2128" spans="1:6" ht="15.75" customHeight="1" x14ac:dyDescent="0.35">
      <c r="A2128" s="1" t="str">
        <f>IF(Data!A2128&lt;&gt;"",_xlfn.RANK.AVG(Data!A2128,Data!$A:$B,1),"")</f>
        <v/>
      </c>
      <c r="B2128" s="1" t="str">
        <f>IF(Data!B2128&lt;&gt;"",_xlfn.RANK.AVG(Data!B2128,Data!$A:$B,1),"")</f>
        <v/>
      </c>
      <c r="E2128" s="3">
        <f t="shared" si="66"/>
        <v>1</v>
      </c>
      <c r="F2128" s="3" t="str">
        <f t="shared" si="67"/>
        <v>NA</v>
      </c>
    </row>
    <row r="2129" spans="1:6" ht="15.75" customHeight="1" x14ac:dyDescent="0.35">
      <c r="A2129" s="1" t="str">
        <f>IF(Data!A2129&lt;&gt;"",_xlfn.RANK.AVG(Data!A2129,Data!$A:$B,1),"")</f>
        <v/>
      </c>
      <c r="B2129" s="1" t="str">
        <f>IF(Data!B2129&lt;&gt;"",_xlfn.RANK.AVG(Data!B2129,Data!$A:$B,1),"")</f>
        <v/>
      </c>
      <c r="E2129" s="3">
        <f t="shared" si="66"/>
        <v>1</v>
      </c>
      <c r="F2129" s="3" t="str">
        <f t="shared" si="67"/>
        <v>NA</v>
      </c>
    </row>
    <row r="2130" spans="1:6" ht="15.75" customHeight="1" x14ac:dyDescent="0.35">
      <c r="A2130" s="1" t="str">
        <f>IF(Data!A2130&lt;&gt;"",_xlfn.RANK.AVG(Data!A2130,Data!$A:$B,1),"")</f>
        <v/>
      </c>
      <c r="B2130" s="1" t="str">
        <f>IF(Data!B2130&lt;&gt;"",_xlfn.RANK.AVG(Data!B2130,Data!$A:$B,1),"")</f>
        <v/>
      </c>
      <c r="E2130" s="3">
        <f t="shared" si="66"/>
        <v>1</v>
      </c>
      <c r="F2130" s="3" t="str">
        <f t="shared" si="67"/>
        <v>NA</v>
      </c>
    </row>
    <row r="2131" spans="1:6" ht="15.75" customHeight="1" x14ac:dyDescent="0.35">
      <c r="A2131" s="1" t="str">
        <f>IF(Data!A2131&lt;&gt;"",_xlfn.RANK.AVG(Data!A2131,Data!$A:$B,1),"")</f>
        <v/>
      </c>
      <c r="B2131" s="1" t="str">
        <f>IF(Data!B2131&lt;&gt;"",_xlfn.RANK.AVG(Data!B2131,Data!$A:$B,1),"")</f>
        <v/>
      </c>
      <c r="E2131" s="3">
        <f t="shared" si="66"/>
        <v>1</v>
      </c>
      <c r="F2131" s="3" t="str">
        <f t="shared" si="67"/>
        <v>NA</v>
      </c>
    </row>
    <row r="2132" spans="1:6" ht="15.75" customHeight="1" x14ac:dyDescent="0.35">
      <c r="A2132" s="1" t="str">
        <f>IF(Data!A2132&lt;&gt;"",_xlfn.RANK.AVG(Data!A2132,Data!$A:$B,1),"")</f>
        <v/>
      </c>
      <c r="B2132" s="1" t="str">
        <f>IF(Data!B2132&lt;&gt;"",_xlfn.RANK.AVG(Data!B2132,Data!$A:$B,1),"")</f>
        <v/>
      </c>
      <c r="E2132" s="3">
        <f t="shared" si="66"/>
        <v>1</v>
      </c>
      <c r="F2132" s="3" t="str">
        <f t="shared" si="67"/>
        <v>NA</v>
      </c>
    </row>
    <row r="2133" spans="1:6" ht="15.75" customHeight="1" x14ac:dyDescent="0.35">
      <c r="A2133" s="1" t="str">
        <f>IF(Data!A2133&lt;&gt;"",_xlfn.RANK.AVG(Data!A2133,Data!$A:$B,1),"")</f>
        <v/>
      </c>
      <c r="B2133" s="1" t="str">
        <f>IF(Data!B2133&lt;&gt;"",_xlfn.RANK.AVG(Data!B2133,Data!$A:$B,1),"")</f>
        <v/>
      </c>
      <c r="E2133" s="3">
        <f t="shared" si="66"/>
        <v>1</v>
      </c>
      <c r="F2133" s="3" t="str">
        <f t="shared" si="67"/>
        <v>NA</v>
      </c>
    </row>
    <row r="2134" spans="1:6" ht="15.75" customHeight="1" x14ac:dyDescent="0.35">
      <c r="A2134" s="1" t="str">
        <f>IF(Data!A2134&lt;&gt;"",_xlfn.RANK.AVG(Data!A2134,Data!$A:$B,1),"")</f>
        <v/>
      </c>
      <c r="B2134" s="1" t="str">
        <f>IF(Data!B2134&lt;&gt;"",_xlfn.RANK.AVG(Data!B2134,Data!$A:$B,1),"")</f>
        <v/>
      </c>
      <c r="E2134" s="3">
        <f t="shared" si="66"/>
        <v>1</v>
      </c>
      <c r="F2134" s="3" t="str">
        <f t="shared" si="67"/>
        <v>NA</v>
      </c>
    </row>
    <row r="2135" spans="1:6" ht="15.75" customHeight="1" x14ac:dyDescent="0.35">
      <c r="A2135" s="1" t="str">
        <f>IF(Data!A2135&lt;&gt;"",_xlfn.RANK.AVG(Data!A2135,Data!$A:$B,1),"")</f>
        <v/>
      </c>
      <c r="B2135" s="1" t="str">
        <f>IF(Data!B2135&lt;&gt;"",_xlfn.RANK.AVG(Data!B2135,Data!$A:$B,1),"")</f>
        <v/>
      </c>
      <c r="E2135" s="3">
        <f t="shared" si="66"/>
        <v>1</v>
      </c>
      <c r="F2135" s="3" t="str">
        <f t="shared" si="67"/>
        <v>NA</v>
      </c>
    </row>
    <row r="2136" spans="1:6" ht="15.75" customHeight="1" x14ac:dyDescent="0.35">
      <c r="A2136" s="1" t="str">
        <f>IF(Data!A2136&lt;&gt;"",_xlfn.RANK.AVG(Data!A2136,Data!$A:$B,1),"")</f>
        <v/>
      </c>
      <c r="B2136" s="1" t="str">
        <f>IF(Data!B2136&lt;&gt;"",_xlfn.RANK.AVG(Data!B2136,Data!$A:$B,1),"")</f>
        <v/>
      </c>
      <c r="E2136" s="3">
        <f t="shared" si="66"/>
        <v>1</v>
      </c>
      <c r="F2136" s="3" t="str">
        <f t="shared" si="67"/>
        <v>NA</v>
      </c>
    </row>
    <row r="2137" spans="1:6" ht="15.75" customHeight="1" x14ac:dyDescent="0.35">
      <c r="A2137" s="1" t="str">
        <f>IF(Data!A2137&lt;&gt;"",_xlfn.RANK.AVG(Data!A2137,Data!$A:$B,1),"")</f>
        <v/>
      </c>
      <c r="B2137" s="1" t="str">
        <f>IF(Data!B2137&lt;&gt;"",_xlfn.RANK.AVG(Data!B2137,Data!$A:$B,1),"")</f>
        <v/>
      </c>
      <c r="E2137" s="3">
        <f t="shared" si="66"/>
        <v>1</v>
      </c>
      <c r="F2137" s="3" t="str">
        <f t="shared" si="67"/>
        <v>NA</v>
      </c>
    </row>
    <row r="2138" spans="1:6" ht="15.75" customHeight="1" x14ac:dyDescent="0.35">
      <c r="A2138" s="1" t="str">
        <f>IF(Data!A2138&lt;&gt;"",_xlfn.RANK.AVG(Data!A2138,Data!$A:$B,1),"")</f>
        <v/>
      </c>
      <c r="B2138" s="1" t="str">
        <f>IF(Data!B2138&lt;&gt;"",_xlfn.RANK.AVG(Data!B2138,Data!$A:$B,1),"")</f>
        <v/>
      </c>
      <c r="E2138" s="3">
        <f t="shared" si="66"/>
        <v>1</v>
      </c>
      <c r="F2138" s="3" t="str">
        <f t="shared" si="67"/>
        <v>NA</v>
      </c>
    </row>
    <row r="2139" spans="1:6" ht="15.75" customHeight="1" x14ac:dyDescent="0.35">
      <c r="A2139" s="1" t="str">
        <f>IF(Data!A2139&lt;&gt;"",_xlfn.RANK.AVG(Data!A2139,Data!$A:$B,1),"")</f>
        <v/>
      </c>
      <c r="B2139" s="1" t="str">
        <f>IF(Data!B2139&lt;&gt;"",_xlfn.RANK.AVG(Data!B2139,Data!$A:$B,1),"")</f>
        <v/>
      </c>
      <c r="E2139" s="3">
        <f t="shared" si="66"/>
        <v>1</v>
      </c>
      <c r="F2139" s="3" t="str">
        <f t="shared" si="67"/>
        <v>NA</v>
      </c>
    </row>
    <row r="2140" spans="1:6" ht="15.75" customHeight="1" x14ac:dyDescent="0.35">
      <c r="A2140" s="1" t="str">
        <f>IF(Data!A2140&lt;&gt;"",_xlfn.RANK.AVG(Data!A2140,Data!$A:$B,1),"")</f>
        <v/>
      </c>
      <c r="B2140" s="1" t="str">
        <f>IF(Data!B2140&lt;&gt;"",_xlfn.RANK.AVG(Data!B2140,Data!$A:$B,1),"")</f>
        <v/>
      </c>
      <c r="E2140" s="3">
        <f t="shared" si="66"/>
        <v>1</v>
      </c>
      <c r="F2140" s="3" t="str">
        <f t="shared" si="67"/>
        <v>NA</v>
      </c>
    </row>
    <row r="2141" spans="1:6" ht="15.75" customHeight="1" x14ac:dyDescent="0.35">
      <c r="A2141" s="1" t="str">
        <f>IF(Data!A2141&lt;&gt;"",_xlfn.RANK.AVG(Data!A2141,Data!$A:$B,1),"")</f>
        <v/>
      </c>
      <c r="B2141" s="1" t="str">
        <f>IF(Data!B2141&lt;&gt;"",_xlfn.RANK.AVG(Data!B2141,Data!$A:$B,1),"")</f>
        <v/>
      </c>
      <c r="E2141" s="3">
        <f t="shared" si="66"/>
        <v>1</v>
      </c>
      <c r="F2141" s="3" t="str">
        <f t="shared" si="67"/>
        <v>NA</v>
      </c>
    </row>
    <row r="2142" spans="1:6" ht="15.75" customHeight="1" x14ac:dyDescent="0.35">
      <c r="A2142" s="1" t="str">
        <f>IF(Data!A2142&lt;&gt;"",_xlfn.RANK.AVG(Data!A2142,Data!$A:$B,1),"")</f>
        <v/>
      </c>
      <c r="B2142" s="1" t="str">
        <f>IF(Data!B2142&lt;&gt;"",_xlfn.RANK.AVG(Data!B2142,Data!$A:$B,1),"")</f>
        <v/>
      </c>
      <c r="E2142" s="3">
        <f t="shared" si="66"/>
        <v>1</v>
      </c>
      <c r="F2142" s="3" t="str">
        <f t="shared" si="67"/>
        <v>NA</v>
      </c>
    </row>
    <row r="2143" spans="1:6" ht="15.75" customHeight="1" x14ac:dyDescent="0.35">
      <c r="A2143" s="1" t="str">
        <f>IF(Data!A2143&lt;&gt;"",_xlfn.RANK.AVG(Data!A2143,Data!$A:$B,1),"")</f>
        <v/>
      </c>
      <c r="B2143" s="1" t="str">
        <f>IF(Data!B2143&lt;&gt;"",_xlfn.RANK.AVG(Data!B2143,Data!$A:$B,1),"")</f>
        <v/>
      </c>
      <c r="E2143" s="3">
        <f t="shared" si="66"/>
        <v>1</v>
      </c>
      <c r="F2143" s="3" t="str">
        <f t="shared" si="67"/>
        <v>NA</v>
      </c>
    </row>
    <row r="2144" spans="1:6" ht="15.75" customHeight="1" x14ac:dyDescent="0.35">
      <c r="A2144" s="1" t="str">
        <f>IF(Data!A2144&lt;&gt;"",_xlfn.RANK.AVG(Data!A2144,Data!$A:$B,1),"")</f>
        <v/>
      </c>
      <c r="B2144" s="1" t="str">
        <f>IF(Data!B2144&lt;&gt;"",_xlfn.RANK.AVG(Data!B2144,Data!$A:$B,1),"")</f>
        <v/>
      </c>
      <c r="E2144" s="3">
        <f t="shared" si="66"/>
        <v>1</v>
      </c>
      <c r="F2144" s="3" t="str">
        <f t="shared" si="67"/>
        <v>NA</v>
      </c>
    </row>
    <row r="2145" spans="1:6" ht="15.75" customHeight="1" x14ac:dyDescent="0.35">
      <c r="A2145" s="1" t="str">
        <f>IF(Data!A2145&lt;&gt;"",_xlfn.RANK.AVG(Data!A2145,Data!$A:$B,1),"")</f>
        <v/>
      </c>
      <c r="B2145" s="1" t="str">
        <f>IF(Data!B2145&lt;&gt;"",_xlfn.RANK.AVG(Data!B2145,Data!$A:$B,1),"")</f>
        <v/>
      </c>
      <c r="E2145" s="3">
        <f t="shared" si="66"/>
        <v>1</v>
      </c>
      <c r="F2145" s="3" t="str">
        <f t="shared" si="67"/>
        <v>NA</v>
      </c>
    </row>
    <row r="2146" spans="1:6" ht="15.75" customHeight="1" x14ac:dyDescent="0.35">
      <c r="A2146" s="1" t="str">
        <f>IF(Data!A2146&lt;&gt;"",_xlfn.RANK.AVG(Data!A2146,Data!$A:$B,1),"")</f>
        <v/>
      </c>
      <c r="B2146" s="1" t="str">
        <f>IF(Data!B2146&lt;&gt;"",_xlfn.RANK.AVG(Data!B2146,Data!$A:$B,1),"")</f>
        <v/>
      </c>
      <c r="E2146" s="3">
        <f t="shared" si="66"/>
        <v>1</v>
      </c>
      <c r="F2146" s="3" t="str">
        <f t="shared" si="67"/>
        <v>NA</v>
      </c>
    </row>
    <row r="2147" spans="1:6" ht="15.75" customHeight="1" x14ac:dyDescent="0.35">
      <c r="A2147" s="1" t="str">
        <f>IF(Data!A2147&lt;&gt;"",_xlfn.RANK.AVG(Data!A2147,Data!$A:$B,1),"")</f>
        <v/>
      </c>
      <c r="B2147" s="1" t="str">
        <f>IF(Data!B2147&lt;&gt;"",_xlfn.RANK.AVG(Data!B2147,Data!$A:$B,1),"")</f>
        <v/>
      </c>
      <c r="E2147" s="3">
        <f t="shared" si="66"/>
        <v>1</v>
      </c>
      <c r="F2147" s="3" t="str">
        <f t="shared" si="67"/>
        <v>NA</v>
      </c>
    </row>
    <row r="2148" spans="1:6" ht="15.75" customHeight="1" x14ac:dyDescent="0.35">
      <c r="A2148" s="1" t="str">
        <f>IF(Data!A2148&lt;&gt;"",_xlfn.RANK.AVG(Data!A2148,Data!$A:$B,1),"")</f>
        <v/>
      </c>
      <c r="B2148" s="1" t="str">
        <f>IF(Data!B2148&lt;&gt;"",_xlfn.RANK.AVG(Data!B2148,Data!$A:$B,1),"")</f>
        <v/>
      </c>
      <c r="E2148" s="3">
        <f t="shared" si="66"/>
        <v>1</v>
      </c>
      <c r="F2148" s="3" t="str">
        <f t="shared" si="67"/>
        <v>NA</v>
      </c>
    </row>
    <row r="2149" spans="1:6" ht="15.75" customHeight="1" x14ac:dyDescent="0.35">
      <c r="A2149" s="1" t="str">
        <f>IF(Data!A2149&lt;&gt;"",_xlfn.RANK.AVG(Data!A2149,Data!$A:$B,1),"")</f>
        <v/>
      </c>
      <c r="B2149" s="1" t="str">
        <f>IF(Data!B2149&lt;&gt;"",_xlfn.RANK.AVG(Data!B2149,Data!$A:$B,1),"")</f>
        <v/>
      </c>
      <c r="E2149" s="3">
        <f t="shared" si="66"/>
        <v>1</v>
      </c>
      <c r="F2149" s="3" t="str">
        <f t="shared" si="67"/>
        <v>NA</v>
      </c>
    </row>
    <row r="2150" spans="1:6" ht="15.75" customHeight="1" x14ac:dyDescent="0.35">
      <c r="A2150" s="1" t="str">
        <f>IF(Data!A2150&lt;&gt;"",_xlfn.RANK.AVG(Data!A2150,Data!$A:$B,1),"")</f>
        <v/>
      </c>
      <c r="B2150" s="1" t="str">
        <f>IF(Data!B2150&lt;&gt;"",_xlfn.RANK.AVG(Data!B2150,Data!$A:$B,1),"")</f>
        <v/>
      </c>
      <c r="E2150" s="3">
        <f t="shared" si="66"/>
        <v>1</v>
      </c>
      <c r="F2150" s="3" t="str">
        <f t="shared" si="67"/>
        <v>NA</v>
      </c>
    </row>
    <row r="2151" spans="1:6" ht="15.75" customHeight="1" x14ac:dyDescent="0.35">
      <c r="A2151" s="1" t="str">
        <f>IF(Data!A2151&lt;&gt;"",_xlfn.RANK.AVG(Data!A2151,Data!$A:$B,1),"")</f>
        <v/>
      </c>
      <c r="B2151" s="1" t="str">
        <f>IF(Data!B2151&lt;&gt;"",_xlfn.RANK.AVG(Data!B2151,Data!$A:$B,1),"")</f>
        <v/>
      </c>
      <c r="E2151" s="3">
        <f t="shared" si="66"/>
        <v>1</v>
      </c>
      <c r="F2151" s="3" t="str">
        <f t="shared" si="67"/>
        <v>NA</v>
      </c>
    </row>
    <row r="2152" spans="1:6" ht="15.75" customHeight="1" x14ac:dyDescent="0.35">
      <c r="A2152" s="1" t="str">
        <f>IF(Data!A2152&lt;&gt;"",_xlfn.RANK.AVG(Data!A2152,Data!$A:$B,1),"")</f>
        <v/>
      </c>
      <c r="B2152" s="1" t="str">
        <f>IF(Data!B2152&lt;&gt;"",_xlfn.RANK.AVG(Data!B2152,Data!$A:$B,1),"")</f>
        <v/>
      </c>
      <c r="E2152" s="3">
        <f t="shared" si="66"/>
        <v>1</v>
      </c>
      <c r="F2152" s="3" t="str">
        <f t="shared" si="67"/>
        <v>NA</v>
      </c>
    </row>
    <row r="2153" spans="1:6" ht="15.75" customHeight="1" x14ac:dyDescent="0.35">
      <c r="A2153" s="1" t="str">
        <f>IF(Data!A2153&lt;&gt;"",_xlfn.RANK.AVG(Data!A2153,Data!$A:$B,1),"")</f>
        <v/>
      </c>
      <c r="B2153" s="1" t="str">
        <f>IF(Data!B2153&lt;&gt;"",_xlfn.RANK.AVG(Data!B2153,Data!$A:$B,1),"")</f>
        <v/>
      </c>
      <c r="E2153" s="3">
        <f t="shared" si="66"/>
        <v>1</v>
      </c>
      <c r="F2153" s="3" t="str">
        <f t="shared" si="67"/>
        <v>NA</v>
      </c>
    </row>
    <row r="2154" spans="1:6" ht="15.75" customHeight="1" x14ac:dyDescent="0.35">
      <c r="A2154" s="1" t="str">
        <f>IF(Data!A2154&lt;&gt;"",_xlfn.RANK.AVG(Data!A2154,Data!$A:$B,1),"")</f>
        <v/>
      </c>
      <c r="B2154" s="1" t="str">
        <f>IF(Data!B2154&lt;&gt;"",_xlfn.RANK.AVG(Data!B2154,Data!$A:$B,1),"")</f>
        <v/>
      </c>
      <c r="E2154" s="3">
        <f t="shared" si="66"/>
        <v>1</v>
      </c>
      <c r="F2154" s="3" t="str">
        <f t="shared" si="67"/>
        <v>NA</v>
      </c>
    </row>
    <row r="2155" spans="1:6" ht="15.75" customHeight="1" x14ac:dyDescent="0.35">
      <c r="A2155" s="1" t="str">
        <f>IF(Data!A2155&lt;&gt;"",_xlfn.RANK.AVG(Data!A2155,Data!$A:$B,1),"")</f>
        <v/>
      </c>
      <c r="B2155" s="1" t="str">
        <f>IF(Data!B2155&lt;&gt;"",_xlfn.RANK.AVG(Data!B2155,Data!$A:$B,1),"")</f>
        <v/>
      </c>
      <c r="E2155" s="3">
        <f t="shared" si="66"/>
        <v>1</v>
      </c>
      <c r="F2155" s="3" t="str">
        <f t="shared" si="67"/>
        <v>NA</v>
      </c>
    </row>
    <row r="2156" spans="1:6" ht="15.75" customHeight="1" x14ac:dyDescent="0.35">
      <c r="A2156" s="1" t="str">
        <f>IF(Data!A2156&lt;&gt;"",_xlfn.RANK.AVG(Data!A2156,Data!$A:$B,1),"")</f>
        <v/>
      </c>
      <c r="B2156" s="1" t="str">
        <f>IF(Data!B2156&lt;&gt;"",_xlfn.RANK.AVG(Data!B2156,Data!$A:$B,1),"")</f>
        <v/>
      </c>
      <c r="E2156" s="3">
        <f t="shared" si="66"/>
        <v>1</v>
      </c>
      <c r="F2156" s="3" t="str">
        <f t="shared" si="67"/>
        <v>NA</v>
      </c>
    </row>
    <row r="2157" spans="1:6" ht="15.75" customHeight="1" x14ac:dyDescent="0.35">
      <c r="A2157" s="1" t="str">
        <f>IF(Data!A2157&lt;&gt;"",_xlfn.RANK.AVG(Data!A2157,Data!$A:$B,1),"")</f>
        <v/>
      </c>
      <c r="B2157" s="1" t="str">
        <f>IF(Data!B2157&lt;&gt;"",_xlfn.RANK.AVG(Data!B2157,Data!$A:$B,1),"")</f>
        <v/>
      </c>
      <c r="E2157" s="3">
        <f t="shared" si="66"/>
        <v>1</v>
      </c>
      <c r="F2157" s="3" t="str">
        <f t="shared" si="67"/>
        <v>NA</v>
      </c>
    </row>
    <row r="2158" spans="1:6" ht="15.75" customHeight="1" x14ac:dyDescent="0.35">
      <c r="A2158" s="1" t="str">
        <f>IF(Data!A2158&lt;&gt;"",_xlfn.RANK.AVG(Data!A2158,Data!$A:$B,1),"")</f>
        <v/>
      </c>
      <c r="B2158" s="1" t="str">
        <f>IF(Data!B2158&lt;&gt;"",_xlfn.RANK.AVG(Data!B2158,Data!$A:$B,1),"")</f>
        <v/>
      </c>
      <c r="E2158" s="3">
        <f t="shared" si="66"/>
        <v>1</v>
      </c>
      <c r="F2158" s="3" t="str">
        <f t="shared" si="67"/>
        <v>NA</v>
      </c>
    </row>
    <row r="2159" spans="1:6" ht="15.75" customHeight="1" x14ac:dyDescent="0.35">
      <c r="A2159" s="1" t="str">
        <f>IF(Data!A2159&lt;&gt;"",_xlfn.RANK.AVG(Data!A2159,Data!$A:$B,1),"")</f>
        <v/>
      </c>
      <c r="B2159" s="1" t="str">
        <f>IF(Data!B2159&lt;&gt;"",_xlfn.RANK.AVG(Data!B2159,Data!$A:$B,1),"")</f>
        <v/>
      </c>
      <c r="E2159" s="3">
        <f t="shared" si="66"/>
        <v>1</v>
      </c>
      <c r="F2159" s="3" t="str">
        <f t="shared" si="67"/>
        <v>NA</v>
      </c>
    </row>
    <row r="2160" spans="1:6" ht="15.75" customHeight="1" x14ac:dyDescent="0.35">
      <c r="A2160" s="1" t="str">
        <f>IF(Data!A2160&lt;&gt;"",_xlfn.RANK.AVG(Data!A2160,Data!$A:$B,1),"")</f>
        <v/>
      </c>
      <c r="B2160" s="1" t="str">
        <f>IF(Data!B2160&lt;&gt;"",_xlfn.RANK.AVG(Data!B2160,Data!$A:$B,1),"")</f>
        <v/>
      </c>
      <c r="E2160" s="3">
        <f t="shared" si="66"/>
        <v>1</v>
      </c>
      <c r="F2160" s="3" t="str">
        <f t="shared" si="67"/>
        <v>NA</v>
      </c>
    </row>
    <row r="2161" spans="1:6" ht="15.75" customHeight="1" x14ac:dyDescent="0.35">
      <c r="A2161" s="1" t="str">
        <f>IF(Data!A2161&lt;&gt;"",_xlfn.RANK.AVG(Data!A2161,Data!$A:$B,1),"")</f>
        <v/>
      </c>
      <c r="B2161" s="1" t="str">
        <f>IF(Data!B2161&lt;&gt;"",_xlfn.RANK.AVG(Data!B2161,Data!$A:$B,1),"")</f>
        <v/>
      </c>
      <c r="E2161" s="3">
        <f t="shared" si="66"/>
        <v>1</v>
      </c>
      <c r="F2161" s="3" t="str">
        <f t="shared" si="67"/>
        <v>NA</v>
      </c>
    </row>
    <row r="2162" spans="1:6" ht="15.75" customHeight="1" x14ac:dyDescent="0.35">
      <c r="A2162" s="1" t="str">
        <f>IF(Data!A2162&lt;&gt;"",_xlfn.RANK.AVG(Data!A2162,Data!$A:$B,1),"")</f>
        <v/>
      </c>
      <c r="B2162" s="1" t="str">
        <f>IF(Data!B2162&lt;&gt;"",_xlfn.RANK.AVG(Data!B2162,Data!$A:$B,1),"")</f>
        <v/>
      </c>
      <c r="E2162" s="3">
        <f t="shared" si="66"/>
        <v>1</v>
      </c>
      <c r="F2162" s="3" t="str">
        <f t="shared" si="67"/>
        <v>NA</v>
      </c>
    </row>
    <row r="2163" spans="1:6" ht="15.75" customHeight="1" x14ac:dyDescent="0.35">
      <c r="A2163" s="1" t="str">
        <f>IF(Data!A2163&lt;&gt;"",_xlfn.RANK.AVG(Data!A2163,Data!$A:$B,1),"")</f>
        <v/>
      </c>
      <c r="B2163" s="1" t="str">
        <f>IF(Data!B2163&lt;&gt;"",_xlfn.RANK.AVG(Data!B2163,Data!$A:$B,1),"")</f>
        <v/>
      </c>
      <c r="E2163" s="3">
        <f t="shared" si="66"/>
        <v>1</v>
      </c>
      <c r="F2163" s="3" t="str">
        <f t="shared" si="67"/>
        <v>NA</v>
      </c>
    </row>
    <row r="2164" spans="1:6" ht="15.75" customHeight="1" x14ac:dyDescent="0.35">
      <c r="A2164" s="1" t="str">
        <f>IF(Data!A2164&lt;&gt;"",_xlfn.RANK.AVG(Data!A2164,Data!$A:$B,1),"")</f>
        <v/>
      </c>
      <c r="B2164" s="1" t="str">
        <f>IF(Data!B2164&lt;&gt;"",_xlfn.RANK.AVG(Data!B2164,Data!$A:$B,1),"")</f>
        <v/>
      </c>
      <c r="E2164" s="3">
        <f t="shared" si="66"/>
        <v>1</v>
      </c>
      <c r="F2164" s="3" t="str">
        <f t="shared" si="67"/>
        <v>NA</v>
      </c>
    </row>
    <row r="2165" spans="1:6" ht="15.75" customHeight="1" x14ac:dyDescent="0.35">
      <c r="A2165" s="1" t="str">
        <f>IF(Data!A2165&lt;&gt;"",_xlfn.RANK.AVG(Data!A2165,Data!$A:$B,1),"")</f>
        <v/>
      </c>
      <c r="B2165" s="1" t="str">
        <f>IF(Data!B2165&lt;&gt;"",_xlfn.RANK.AVG(Data!B2165,Data!$A:$B,1),"")</f>
        <v/>
      </c>
      <c r="E2165" s="3">
        <f t="shared" si="66"/>
        <v>1</v>
      </c>
      <c r="F2165" s="3" t="str">
        <f t="shared" si="67"/>
        <v>NA</v>
      </c>
    </row>
    <row r="2166" spans="1:6" ht="15.75" customHeight="1" x14ac:dyDescent="0.35">
      <c r="A2166" s="1" t="str">
        <f>IF(Data!A2166&lt;&gt;"",_xlfn.RANK.AVG(Data!A2166,Data!$A:$B,1),"")</f>
        <v/>
      </c>
      <c r="B2166" s="1" t="str">
        <f>IF(Data!B2166&lt;&gt;"",_xlfn.RANK.AVG(Data!B2166,Data!$A:$B,1),"")</f>
        <v/>
      </c>
      <c r="E2166" s="3">
        <f t="shared" si="66"/>
        <v>1</v>
      </c>
      <c r="F2166" s="3" t="str">
        <f t="shared" si="67"/>
        <v>NA</v>
      </c>
    </row>
    <row r="2167" spans="1:6" ht="15.75" customHeight="1" x14ac:dyDescent="0.35">
      <c r="A2167" s="1" t="str">
        <f>IF(Data!A2167&lt;&gt;"",_xlfn.RANK.AVG(Data!A2167,Data!$A:$B,1),"")</f>
        <v/>
      </c>
      <c r="B2167" s="1" t="str">
        <f>IF(Data!B2167&lt;&gt;"",_xlfn.RANK.AVG(Data!B2167,Data!$A:$B,1),"")</f>
        <v/>
      </c>
      <c r="E2167" s="3">
        <f t="shared" si="66"/>
        <v>1</v>
      </c>
      <c r="F2167" s="3" t="str">
        <f t="shared" si="67"/>
        <v>NA</v>
      </c>
    </row>
    <row r="2168" spans="1:6" ht="15.75" customHeight="1" x14ac:dyDescent="0.35">
      <c r="A2168" s="1" t="str">
        <f>IF(Data!A2168&lt;&gt;"",_xlfn.RANK.AVG(Data!A2168,Data!$A:$B,1),"")</f>
        <v/>
      </c>
      <c r="B2168" s="1" t="str">
        <f>IF(Data!B2168&lt;&gt;"",_xlfn.RANK.AVG(Data!B2168,Data!$A:$B,1),"")</f>
        <v/>
      </c>
      <c r="E2168" s="3">
        <f t="shared" si="66"/>
        <v>1</v>
      </c>
      <c r="F2168" s="3" t="str">
        <f t="shared" si="67"/>
        <v>NA</v>
      </c>
    </row>
    <row r="2169" spans="1:6" ht="15.75" customHeight="1" x14ac:dyDescent="0.35">
      <c r="A2169" s="1" t="str">
        <f>IF(Data!A2169&lt;&gt;"",_xlfn.RANK.AVG(Data!A2169,Data!$A:$B,1),"")</f>
        <v/>
      </c>
      <c r="B2169" s="1" t="str">
        <f>IF(Data!B2169&lt;&gt;"",_xlfn.RANK.AVG(Data!B2169,Data!$A:$B,1),"")</f>
        <v/>
      </c>
      <c r="E2169" s="3">
        <f t="shared" si="66"/>
        <v>1</v>
      </c>
      <c r="F2169" s="3" t="str">
        <f t="shared" si="67"/>
        <v>NA</v>
      </c>
    </row>
    <row r="2170" spans="1:6" ht="15.75" customHeight="1" x14ac:dyDescent="0.35">
      <c r="A2170" s="1" t="str">
        <f>IF(Data!A2170&lt;&gt;"",_xlfn.RANK.AVG(Data!A2170,Data!$A:$B,1),"")</f>
        <v/>
      </c>
      <c r="B2170" s="1" t="str">
        <f>IF(Data!B2170&lt;&gt;"",_xlfn.RANK.AVG(Data!B2170,Data!$A:$B,1),"")</f>
        <v/>
      </c>
      <c r="E2170" s="3">
        <f t="shared" si="66"/>
        <v>1</v>
      </c>
      <c r="F2170" s="3" t="str">
        <f t="shared" si="67"/>
        <v>NA</v>
      </c>
    </row>
    <row r="2171" spans="1:6" ht="15.75" customHeight="1" x14ac:dyDescent="0.35">
      <c r="A2171" s="1" t="str">
        <f>IF(Data!A2171&lt;&gt;"",_xlfn.RANK.AVG(Data!A2171,Data!$A:$B,1),"")</f>
        <v/>
      </c>
      <c r="B2171" s="1" t="str">
        <f>IF(Data!B2171&lt;&gt;"",_xlfn.RANK.AVG(Data!B2171,Data!$A:$B,1),"")</f>
        <v/>
      </c>
      <c r="E2171" s="3">
        <f t="shared" si="66"/>
        <v>1</v>
      </c>
      <c r="F2171" s="3" t="str">
        <f t="shared" si="67"/>
        <v>NA</v>
      </c>
    </row>
    <row r="2172" spans="1:6" ht="15.75" customHeight="1" x14ac:dyDescent="0.35">
      <c r="A2172" s="1" t="str">
        <f>IF(Data!A2172&lt;&gt;"",_xlfn.RANK.AVG(Data!A2172,Data!$A:$B,1),"")</f>
        <v/>
      </c>
      <c r="B2172" s="1" t="str">
        <f>IF(Data!B2172&lt;&gt;"",_xlfn.RANK.AVG(Data!B2172,Data!$A:$B,1),"")</f>
        <v/>
      </c>
      <c r="E2172" s="3">
        <f t="shared" si="66"/>
        <v>1</v>
      </c>
      <c r="F2172" s="3" t="str">
        <f t="shared" si="67"/>
        <v>NA</v>
      </c>
    </row>
    <row r="2173" spans="1:6" ht="15.75" customHeight="1" x14ac:dyDescent="0.35">
      <c r="A2173" s="1" t="str">
        <f>IF(Data!A2173&lt;&gt;"",_xlfn.RANK.AVG(Data!A2173,Data!$A:$B,1),"")</f>
        <v/>
      </c>
      <c r="B2173" s="1" t="str">
        <f>IF(Data!B2173&lt;&gt;"",_xlfn.RANK.AVG(Data!B2173,Data!$A:$B,1),"")</f>
        <v/>
      </c>
      <c r="E2173" s="3">
        <f t="shared" si="66"/>
        <v>1</v>
      </c>
      <c r="F2173" s="3" t="str">
        <f t="shared" si="67"/>
        <v>NA</v>
      </c>
    </row>
    <row r="2174" spans="1:6" ht="15.75" customHeight="1" x14ac:dyDescent="0.35">
      <c r="A2174" s="1" t="str">
        <f>IF(Data!A2174&lt;&gt;"",_xlfn.RANK.AVG(Data!A2174,Data!$A:$B,1),"")</f>
        <v/>
      </c>
      <c r="B2174" s="1" t="str">
        <f>IF(Data!B2174&lt;&gt;"",_xlfn.RANK.AVG(Data!B2174,Data!$A:$B,1),"")</f>
        <v/>
      </c>
      <c r="E2174" s="3">
        <f t="shared" si="66"/>
        <v>1</v>
      </c>
      <c r="F2174" s="3" t="str">
        <f t="shared" si="67"/>
        <v>NA</v>
      </c>
    </row>
    <row r="2175" spans="1:6" ht="15.75" customHeight="1" x14ac:dyDescent="0.35">
      <c r="A2175" s="1" t="str">
        <f>IF(Data!A2175&lt;&gt;"",_xlfn.RANK.AVG(Data!A2175,Data!$A:$B,1),"")</f>
        <v/>
      </c>
      <c r="B2175" s="1" t="str">
        <f>IF(Data!B2175&lt;&gt;"",_xlfn.RANK.AVG(Data!B2175,Data!$A:$B,1),"")</f>
        <v/>
      </c>
      <c r="E2175" s="3">
        <f t="shared" si="66"/>
        <v>1</v>
      </c>
      <c r="F2175" s="3" t="str">
        <f t="shared" si="67"/>
        <v>NA</v>
      </c>
    </row>
    <row r="2176" spans="1:6" ht="15.75" customHeight="1" x14ac:dyDescent="0.35">
      <c r="A2176" s="1" t="str">
        <f>IF(Data!A2176&lt;&gt;"",_xlfn.RANK.AVG(Data!A2176,Data!$A:$B,1),"")</f>
        <v/>
      </c>
      <c r="B2176" s="1" t="str">
        <f>IF(Data!B2176&lt;&gt;"",_xlfn.RANK.AVG(Data!B2176,Data!$A:$B,1),"")</f>
        <v/>
      </c>
      <c r="E2176" s="3">
        <f t="shared" si="66"/>
        <v>1</v>
      </c>
      <c r="F2176" s="3" t="str">
        <f t="shared" si="67"/>
        <v>NA</v>
      </c>
    </row>
    <row r="2177" spans="1:6" ht="15.75" customHeight="1" x14ac:dyDescent="0.35">
      <c r="A2177" s="1" t="str">
        <f>IF(Data!A2177&lt;&gt;"",_xlfn.RANK.AVG(Data!A2177,Data!$A:$B,1),"")</f>
        <v/>
      </c>
      <c r="B2177" s="1" t="str">
        <f>IF(Data!B2177&lt;&gt;"",_xlfn.RANK.AVG(Data!B2177,Data!$A:$B,1),"")</f>
        <v/>
      </c>
      <c r="E2177" s="3">
        <f t="shared" ref="E2177:E2240" si="68">IF(A2177=B2177,1,"NA")</f>
        <v>1</v>
      </c>
      <c r="F2177" s="3" t="str">
        <f t="shared" ref="F2177:F2240" si="69">IF(AND(A2177=B2177,A2177=650.5),1,"NA")</f>
        <v>NA</v>
      </c>
    </row>
    <row r="2178" spans="1:6" ht="15.75" customHeight="1" x14ac:dyDescent="0.35">
      <c r="A2178" s="1" t="str">
        <f>IF(Data!A2178&lt;&gt;"",_xlfn.RANK.AVG(Data!A2178,Data!$A:$B,1),"")</f>
        <v/>
      </c>
      <c r="B2178" s="1" t="str">
        <f>IF(Data!B2178&lt;&gt;"",_xlfn.RANK.AVG(Data!B2178,Data!$A:$B,1),"")</f>
        <v/>
      </c>
      <c r="E2178" s="3">
        <f t="shared" si="68"/>
        <v>1</v>
      </c>
      <c r="F2178" s="3" t="str">
        <f t="shared" si="69"/>
        <v>NA</v>
      </c>
    </row>
    <row r="2179" spans="1:6" ht="15.75" customHeight="1" x14ac:dyDescent="0.35">
      <c r="A2179" s="1" t="str">
        <f>IF(Data!A2179&lt;&gt;"",_xlfn.RANK.AVG(Data!A2179,Data!$A:$B,1),"")</f>
        <v/>
      </c>
      <c r="B2179" s="1" t="str">
        <f>IF(Data!B2179&lt;&gt;"",_xlfn.RANK.AVG(Data!B2179,Data!$A:$B,1),"")</f>
        <v/>
      </c>
      <c r="E2179" s="3">
        <f t="shared" si="68"/>
        <v>1</v>
      </c>
      <c r="F2179" s="3" t="str">
        <f t="shared" si="69"/>
        <v>NA</v>
      </c>
    </row>
    <row r="2180" spans="1:6" ht="15.75" customHeight="1" x14ac:dyDescent="0.35">
      <c r="A2180" s="1" t="str">
        <f>IF(Data!A2180&lt;&gt;"",_xlfn.RANK.AVG(Data!A2180,Data!$A:$B,1),"")</f>
        <v/>
      </c>
      <c r="B2180" s="1" t="str">
        <f>IF(Data!B2180&lt;&gt;"",_xlfn.RANK.AVG(Data!B2180,Data!$A:$B,1),"")</f>
        <v/>
      </c>
      <c r="E2180" s="3">
        <f t="shared" si="68"/>
        <v>1</v>
      </c>
      <c r="F2180" s="3" t="str">
        <f t="shared" si="69"/>
        <v>NA</v>
      </c>
    </row>
    <row r="2181" spans="1:6" ht="15.75" customHeight="1" x14ac:dyDescent="0.35">
      <c r="A2181" s="1" t="str">
        <f>IF(Data!A2181&lt;&gt;"",_xlfn.RANK.AVG(Data!A2181,Data!$A:$B,1),"")</f>
        <v/>
      </c>
      <c r="B2181" s="1" t="str">
        <f>IF(Data!B2181&lt;&gt;"",_xlfn.RANK.AVG(Data!B2181,Data!$A:$B,1),"")</f>
        <v/>
      </c>
      <c r="E2181" s="3">
        <f t="shared" si="68"/>
        <v>1</v>
      </c>
      <c r="F2181" s="3" t="str">
        <f t="shared" si="69"/>
        <v>NA</v>
      </c>
    </row>
    <row r="2182" spans="1:6" ht="15.75" customHeight="1" x14ac:dyDescent="0.35">
      <c r="A2182" s="1" t="str">
        <f>IF(Data!A2182&lt;&gt;"",_xlfn.RANK.AVG(Data!A2182,Data!$A:$B,1),"")</f>
        <v/>
      </c>
      <c r="B2182" s="1" t="str">
        <f>IF(Data!B2182&lt;&gt;"",_xlfn.RANK.AVG(Data!B2182,Data!$A:$B,1),"")</f>
        <v/>
      </c>
      <c r="E2182" s="3">
        <f t="shared" si="68"/>
        <v>1</v>
      </c>
      <c r="F2182" s="3" t="str">
        <f t="shared" si="69"/>
        <v>NA</v>
      </c>
    </row>
    <row r="2183" spans="1:6" ht="15.75" customHeight="1" x14ac:dyDescent="0.35">
      <c r="A2183" s="1" t="str">
        <f>IF(Data!A2183&lt;&gt;"",_xlfn.RANK.AVG(Data!A2183,Data!$A:$B,1),"")</f>
        <v/>
      </c>
      <c r="B2183" s="1" t="str">
        <f>IF(Data!B2183&lt;&gt;"",_xlfn.RANK.AVG(Data!B2183,Data!$A:$B,1),"")</f>
        <v/>
      </c>
      <c r="E2183" s="3">
        <f t="shared" si="68"/>
        <v>1</v>
      </c>
      <c r="F2183" s="3" t="str">
        <f t="shared" si="69"/>
        <v>NA</v>
      </c>
    </row>
    <row r="2184" spans="1:6" ht="15.75" customHeight="1" x14ac:dyDescent="0.35">
      <c r="A2184" s="1" t="str">
        <f>IF(Data!A2184&lt;&gt;"",_xlfn.RANK.AVG(Data!A2184,Data!$A:$B,1),"")</f>
        <v/>
      </c>
      <c r="B2184" s="1" t="str">
        <f>IF(Data!B2184&lt;&gt;"",_xlfn.RANK.AVG(Data!B2184,Data!$A:$B,1),"")</f>
        <v/>
      </c>
      <c r="E2184" s="3">
        <f t="shared" si="68"/>
        <v>1</v>
      </c>
      <c r="F2184" s="3" t="str">
        <f t="shared" si="69"/>
        <v>NA</v>
      </c>
    </row>
    <row r="2185" spans="1:6" ht="15.75" customHeight="1" x14ac:dyDescent="0.35">
      <c r="A2185" s="1" t="str">
        <f>IF(Data!A2185&lt;&gt;"",_xlfn.RANK.AVG(Data!A2185,Data!$A:$B,1),"")</f>
        <v/>
      </c>
      <c r="B2185" s="1" t="str">
        <f>IF(Data!B2185&lt;&gt;"",_xlfn.RANK.AVG(Data!B2185,Data!$A:$B,1),"")</f>
        <v/>
      </c>
      <c r="E2185" s="3">
        <f t="shared" si="68"/>
        <v>1</v>
      </c>
      <c r="F2185" s="3" t="str">
        <f t="shared" si="69"/>
        <v>NA</v>
      </c>
    </row>
    <row r="2186" spans="1:6" ht="15.75" customHeight="1" x14ac:dyDescent="0.35">
      <c r="A2186" s="1" t="str">
        <f>IF(Data!A2186&lt;&gt;"",_xlfn.RANK.AVG(Data!A2186,Data!$A:$B,1),"")</f>
        <v/>
      </c>
      <c r="B2186" s="1" t="str">
        <f>IF(Data!B2186&lt;&gt;"",_xlfn.RANK.AVG(Data!B2186,Data!$A:$B,1),"")</f>
        <v/>
      </c>
      <c r="E2186" s="3">
        <f t="shared" si="68"/>
        <v>1</v>
      </c>
      <c r="F2186" s="3" t="str">
        <f t="shared" si="69"/>
        <v>NA</v>
      </c>
    </row>
    <row r="2187" spans="1:6" ht="15.75" customHeight="1" x14ac:dyDescent="0.35">
      <c r="A2187" s="1" t="str">
        <f>IF(Data!A2187&lt;&gt;"",_xlfn.RANK.AVG(Data!A2187,Data!$A:$B,1),"")</f>
        <v/>
      </c>
      <c r="B2187" s="1" t="str">
        <f>IF(Data!B2187&lt;&gt;"",_xlfn.RANK.AVG(Data!B2187,Data!$A:$B,1),"")</f>
        <v/>
      </c>
      <c r="E2187" s="3">
        <f t="shared" si="68"/>
        <v>1</v>
      </c>
      <c r="F2187" s="3" t="str">
        <f t="shared" si="69"/>
        <v>NA</v>
      </c>
    </row>
    <row r="2188" spans="1:6" ht="15.75" customHeight="1" x14ac:dyDescent="0.35">
      <c r="A2188" s="1" t="str">
        <f>IF(Data!A2188&lt;&gt;"",_xlfn.RANK.AVG(Data!A2188,Data!$A:$B,1),"")</f>
        <v/>
      </c>
      <c r="B2188" s="1" t="str">
        <f>IF(Data!B2188&lt;&gt;"",_xlfn.RANK.AVG(Data!B2188,Data!$A:$B,1),"")</f>
        <v/>
      </c>
      <c r="E2188" s="3">
        <f t="shared" si="68"/>
        <v>1</v>
      </c>
      <c r="F2188" s="3" t="str">
        <f t="shared" si="69"/>
        <v>NA</v>
      </c>
    </row>
    <row r="2189" spans="1:6" ht="15.75" customHeight="1" x14ac:dyDescent="0.35">
      <c r="A2189" s="1" t="str">
        <f>IF(Data!A2189&lt;&gt;"",_xlfn.RANK.AVG(Data!A2189,Data!$A:$B,1),"")</f>
        <v/>
      </c>
      <c r="B2189" s="1" t="str">
        <f>IF(Data!B2189&lt;&gt;"",_xlfn.RANK.AVG(Data!B2189,Data!$A:$B,1),"")</f>
        <v/>
      </c>
      <c r="E2189" s="3">
        <f t="shared" si="68"/>
        <v>1</v>
      </c>
      <c r="F2189" s="3" t="str">
        <f t="shared" si="69"/>
        <v>NA</v>
      </c>
    </row>
    <row r="2190" spans="1:6" ht="15.75" customHeight="1" x14ac:dyDescent="0.35">
      <c r="A2190" s="1" t="str">
        <f>IF(Data!A2190&lt;&gt;"",_xlfn.RANK.AVG(Data!A2190,Data!$A:$B,1),"")</f>
        <v/>
      </c>
      <c r="B2190" s="1" t="str">
        <f>IF(Data!B2190&lt;&gt;"",_xlfn.RANK.AVG(Data!B2190,Data!$A:$B,1),"")</f>
        <v/>
      </c>
      <c r="E2190" s="3">
        <f t="shared" si="68"/>
        <v>1</v>
      </c>
      <c r="F2190" s="3" t="str">
        <f t="shared" si="69"/>
        <v>NA</v>
      </c>
    </row>
    <row r="2191" spans="1:6" ht="15.75" customHeight="1" x14ac:dyDescent="0.35">
      <c r="A2191" s="1" t="str">
        <f>IF(Data!A2191&lt;&gt;"",_xlfn.RANK.AVG(Data!A2191,Data!$A:$B,1),"")</f>
        <v/>
      </c>
      <c r="B2191" s="1" t="str">
        <f>IF(Data!B2191&lt;&gt;"",_xlfn.RANK.AVG(Data!B2191,Data!$A:$B,1),"")</f>
        <v/>
      </c>
      <c r="E2191" s="3">
        <f t="shared" si="68"/>
        <v>1</v>
      </c>
      <c r="F2191" s="3" t="str">
        <f t="shared" si="69"/>
        <v>NA</v>
      </c>
    </row>
    <row r="2192" spans="1:6" ht="15.75" customHeight="1" x14ac:dyDescent="0.35">
      <c r="A2192" s="1" t="str">
        <f>IF(Data!A2192&lt;&gt;"",_xlfn.RANK.AVG(Data!A2192,Data!$A:$B,1),"")</f>
        <v/>
      </c>
      <c r="B2192" s="1" t="str">
        <f>IF(Data!B2192&lt;&gt;"",_xlfn.RANK.AVG(Data!B2192,Data!$A:$B,1),"")</f>
        <v/>
      </c>
      <c r="E2192" s="3">
        <f t="shared" si="68"/>
        <v>1</v>
      </c>
      <c r="F2192" s="3" t="str">
        <f t="shared" si="69"/>
        <v>NA</v>
      </c>
    </row>
    <row r="2193" spans="1:6" ht="15.75" customHeight="1" x14ac:dyDescent="0.35">
      <c r="A2193" s="1" t="str">
        <f>IF(Data!A2193&lt;&gt;"",_xlfn.RANK.AVG(Data!A2193,Data!$A:$B,1),"")</f>
        <v/>
      </c>
      <c r="B2193" s="1" t="str">
        <f>IF(Data!B2193&lt;&gt;"",_xlfn.RANK.AVG(Data!B2193,Data!$A:$B,1),"")</f>
        <v/>
      </c>
      <c r="E2193" s="3">
        <f t="shared" si="68"/>
        <v>1</v>
      </c>
      <c r="F2193" s="3" t="str">
        <f t="shared" si="69"/>
        <v>NA</v>
      </c>
    </row>
    <row r="2194" spans="1:6" ht="15.75" customHeight="1" x14ac:dyDescent="0.35">
      <c r="A2194" s="1" t="str">
        <f>IF(Data!A2194&lt;&gt;"",_xlfn.RANK.AVG(Data!A2194,Data!$A:$B,1),"")</f>
        <v/>
      </c>
      <c r="B2194" s="1" t="str">
        <f>IF(Data!B2194&lt;&gt;"",_xlfn.RANK.AVG(Data!B2194,Data!$A:$B,1),"")</f>
        <v/>
      </c>
      <c r="E2194" s="3">
        <f t="shared" si="68"/>
        <v>1</v>
      </c>
      <c r="F2194" s="3" t="str">
        <f t="shared" si="69"/>
        <v>NA</v>
      </c>
    </row>
    <row r="2195" spans="1:6" ht="15.75" customHeight="1" x14ac:dyDescent="0.35">
      <c r="A2195" s="1" t="str">
        <f>IF(Data!A2195&lt;&gt;"",_xlfn.RANK.AVG(Data!A2195,Data!$A:$B,1),"")</f>
        <v/>
      </c>
      <c r="B2195" s="1" t="str">
        <f>IF(Data!B2195&lt;&gt;"",_xlfn.RANK.AVG(Data!B2195,Data!$A:$B,1),"")</f>
        <v/>
      </c>
      <c r="E2195" s="3">
        <f t="shared" si="68"/>
        <v>1</v>
      </c>
      <c r="F2195" s="3" t="str">
        <f t="shared" si="69"/>
        <v>NA</v>
      </c>
    </row>
    <row r="2196" spans="1:6" ht="15.75" customHeight="1" x14ac:dyDescent="0.35">
      <c r="A2196" s="1" t="str">
        <f>IF(Data!A2196&lt;&gt;"",_xlfn.RANK.AVG(Data!A2196,Data!$A:$B,1),"")</f>
        <v/>
      </c>
      <c r="B2196" s="1" t="str">
        <f>IF(Data!B2196&lt;&gt;"",_xlfn.RANK.AVG(Data!B2196,Data!$A:$B,1),"")</f>
        <v/>
      </c>
      <c r="E2196" s="3">
        <f t="shared" si="68"/>
        <v>1</v>
      </c>
      <c r="F2196" s="3" t="str">
        <f t="shared" si="69"/>
        <v>NA</v>
      </c>
    </row>
    <row r="2197" spans="1:6" ht="15.75" customHeight="1" x14ac:dyDescent="0.35">
      <c r="A2197" s="1" t="str">
        <f>IF(Data!A2197&lt;&gt;"",_xlfn.RANK.AVG(Data!A2197,Data!$A:$B,1),"")</f>
        <v/>
      </c>
      <c r="B2197" s="1" t="str">
        <f>IF(Data!B2197&lt;&gt;"",_xlfn.RANK.AVG(Data!B2197,Data!$A:$B,1),"")</f>
        <v/>
      </c>
      <c r="E2197" s="3">
        <f t="shared" si="68"/>
        <v>1</v>
      </c>
      <c r="F2197" s="3" t="str">
        <f t="shared" si="69"/>
        <v>NA</v>
      </c>
    </row>
    <row r="2198" spans="1:6" ht="15.75" customHeight="1" x14ac:dyDescent="0.35">
      <c r="A2198" s="1" t="str">
        <f>IF(Data!A2198&lt;&gt;"",_xlfn.RANK.AVG(Data!A2198,Data!$A:$B,1),"")</f>
        <v/>
      </c>
      <c r="B2198" s="1" t="str">
        <f>IF(Data!B2198&lt;&gt;"",_xlfn.RANK.AVG(Data!B2198,Data!$A:$B,1),"")</f>
        <v/>
      </c>
      <c r="E2198" s="3">
        <f t="shared" si="68"/>
        <v>1</v>
      </c>
      <c r="F2198" s="3" t="str">
        <f t="shared" si="69"/>
        <v>NA</v>
      </c>
    </row>
    <row r="2199" spans="1:6" ht="15.75" customHeight="1" x14ac:dyDescent="0.35">
      <c r="A2199" s="1" t="str">
        <f>IF(Data!A2199&lt;&gt;"",_xlfn.RANK.AVG(Data!A2199,Data!$A:$B,1),"")</f>
        <v/>
      </c>
      <c r="B2199" s="1" t="str">
        <f>IF(Data!B2199&lt;&gt;"",_xlfn.RANK.AVG(Data!B2199,Data!$A:$B,1),"")</f>
        <v/>
      </c>
      <c r="E2199" s="3">
        <f t="shared" si="68"/>
        <v>1</v>
      </c>
      <c r="F2199" s="3" t="str">
        <f t="shared" si="69"/>
        <v>NA</v>
      </c>
    </row>
    <row r="2200" spans="1:6" ht="15.75" customHeight="1" x14ac:dyDescent="0.35">
      <c r="A2200" s="1" t="str">
        <f>IF(Data!A2200&lt;&gt;"",_xlfn.RANK.AVG(Data!A2200,Data!$A:$B,1),"")</f>
        <v/>
      </c>
      <c r="B2200" s="1" t="str">
        <f>IF(Data!B2200&lt;&gt;"",_xlfn.RANK.AVG(Data!B2200,Data!$A:$B,1),"")</f>
        <v/>
      </c>
      <c r="E2200" s="3">
        <f t="shared" si="68"/>
        <v>1</v>
      </c>
      <c r="F2200" s="3" t="str">
        <f t="shared" si="69"/>
        <v>NA</v>
      </c>
    </row>
    <row r="2201" spans="1:6" ht="15.75" customHeight="1" x14ac:dyDescent="0.35">
      <c r="A2201" s="1" t="str">
        <f>IF(Data!A2201&lt;&gt;"",_xlfn.RANK.AVG(Data!A2201,Data!$A:$B,1),"")</f>
        <v/>
      </c>
      <c r="B2201" s="1" t="str">
        <f>IF(Data!B2201&lt;&gt;"",_xlfn.RANK.AVG(Data!B2201,Data!$A:$B,1),"")</f>
        <v/>
      </c>
      <c r="E2201" s="3">
        <f t="shared" si="68"/>
        <v>1</v>
      </c>
      <c r="F2201" s="3" t="str">
        <f t="shared" si="69"/>
        <v>NA</v>
      </c>
    </row>
    <row r="2202" spans="1:6" ht="15.75" customHeight="1" x14ac:dyDescent="0.35">
      <c r="A2202" s="1" t="str">
        <f>IF(Data!A2202&lt;&gt;"",_xlfn.RANK.AVG(Data!A2202,Data!$A:$B,1),"")</f>
        <v/>
      </c>
      <c r="B2202" s="1" t="str">
        <f>IF(Data!B2202&lt;&gt;"",_xlfn.RANK.AVG(Data!B2202,Data!$A:$B,1),"")</f>
        <v/>
      </c>
      <c r="E2202" s="3">
        <f t="shared" si="68"/>
        <v>1</v>
      </c>
      <c r="F2202" s="3" t="str">
        <f t="shared" si="69"/>
        <v>NA</v>
      </c>
    </row>
    <row r="2203" spans="1:6" ht="15.75" customHeight="1" x14ac:dyDescent="0.35">
      <c r="A2203" s="1" t="str">
        <f>IF(Data!A2203&lt;&gt;"",_xlfn.RANK.AVG(Data!A2203,Data!$A:$B,1),"")</f>
        <v/>
      </c>
      <c r="B2203" s="1" t="str">
        <f>IF(Data!B2203&lt;&gt;"",_xlfn.RANK.AVG(Data!B2203,Data!$A:$B,1),"")</f>
        <v/>
      </c>
      <c r="E2203" s="3">
        <f t="shared" si="68"/>
        <v>1</v>
      </c>
      <c r="F2203" s="3" t="str">
        <f t="shared" si="69"/>
        <v>NA</v>
      </c>
    </row>
    <row r="2204" spans="1:6" ht="15.75" customHeight="1" x14ac:dyDescent="0.35">
      <c r="A2204" s="1" t="str">
        <f>IF(Data!A2204&lt;&gt;"",_xlfn.RANK.AVG(Data!A2204,Data!$A:$B,1),"")</f>
        <v/>
      </c>
      <c r="B2204" s="1" t="str">
        <f>IF(Data!B2204&lt;&gt;"",_xlfn.RANK.AVG(Data!B2204,Data!$A:$B,1),"")</f>
        <v/>
      </c>
      <c r="E2204" s="3">
        <f t="shared" si="68"/>
        <v>1</v>
      </c>
      <c r="F2204" s="3" t="str">
        <f t="shared" si="69"/>
        <v>NA</v>
      </c>
    </row>
    <row r="2205" spans="1:6" ht="15.75" customHeight="1" x14ac:dyDescent="0.35">
      <c r="A2205" s="1" t="str">
        <f>IF(Data!A2205&lt;&gt;"",_xlfn.RANK.AVG(Data!A2205,Data!$A:$B,1),"")</f>
        <v/>
      </c>
      <c r="B2205" s="1" t="str">
        <f>IF(Data!B2205&lt;&gt;"",_xlfn.RANK.AVG(Data!B2205,Data!$A:$B,1),"")</f>
        <v/>
      </c>
      <c r="E2205" s="3">
        <f t="shared" si="68"/>
        <v>1</v>
      </c>
      <c r="F2205" s="3" t="str">
        <f t="shared" si="69"/>
        <v>NA</v>
      </c>
    </row>
    <row r="2206" spans="1:6" ht="15.75" customHeight="1" x14ac:dyDescent="0.35">
      <c r="A2206" s="1" t="str">
        <f>IF(Data!A2206&lt;&gt;"",_xlfn.RANK.AVG(Data!A2206,Data!$A:$B,1),"")</f>
        <v/>
      </c>
      <c r="B2206" s="1" t="str">
        <f>IF(Data!B2206&lt;&gt;"",_xlfn.RANK.AVG(Data!B2206,Data!$A:$B,1),"")</f>
        <v/>
      </c>
      <c r="E2206" s="3">
        <f t="shared" si="68"/>
        <v>1</v>
      </c>
      <c r="F2206" s="3" t="str">
        <f t="shared" si="69"/>
        <v>NA</v>
      </c>
    </row>
    <row r="2207" spans="1:6" ht="15.75" customHeight="1" x14ac:dyDescent="0.35">
      <c r="A2207" s="1" t="str">
        <f>IF(Data!A2207&lt;&gt;"",_xlfn.RANK.AVG(Data!A2207,Data!$A:$B,1),"")</f>
        <v/>
      </c>
      <c r="B2207" s="1" t="str">
        <f>IF(Data!B2207&lt;&gt;"",_xlfn.RANK.AVG(Data!B2207,Data!$A:$B,1),"")</f>
        <v/>
      </c>
      <c r="E2207" s="3">
        <f t="shared" si="68"/>
        <v>1</v>
      </c>
      <c r="F2207" s="3" t="str">
        <f t="shared" si="69"/>
        <v>NA</v>
      </c>
    </row>
    <row r="2208" spans="1:6" ht="15.75" customHeight="1" x14ac:dyDescent="0.35">
      <c r="A2208" s="1" t="str">
        <f>IF(Data!A2208&lt;&gt;"",_xlfn.RANK.AVG(Data!A2208,Data!$A:$B,1),"")</f>
        <v/>
      </c>
      <c r="B2208" s="1" t="str">
        <f>IF(Data!B2208&lt;&gt;"",_xlfn.RANK.AVG(Data!B2208,Data!$A:$B,1),"")</f>
        <v/>
      </c>
      <c r="E2208" s="3">
        <f t="shared" si="68"/>
        <v>1</v>
      </c>
      <c r="F2208" s="3" t="str">
        <f t="shared" si="69"/>
        <v>NA</v>
      </c>
    </row>
    <row r="2209" spans="1:6" ht="15.75" customHeight="1" x14ac:dyDescent="0.35">
      <c r="A2209" s="1" t="str">
        <f>IF(Data!A2209&lt;&gt;"",_xlfn.RANK.AVG(Data!A2209,Data!$A:$B,1),"")</f>
        <v/>
      </c>
      <c r="B2209" s="1" t="str">
        <f>IF(Data!B2209&lt;&gt;"",_xlfn.RANK.AVG(Data!B2209,Data!$A:$B,1),"")</f>
        <v/>
      </c>
      <c r="E2209" s="3">
        <f t="shared" si="68"/>
        <v>1</v>
      </c>
      <c r="F2209" s="3" t="str">
        <f t="shared" si="69"/>
        <v>NA</v>
      </c>
    </row>
    <row r="2210" spans="1:6" ht="15.75" customHeight="1" x14ac:dyDescent="0.35">
      <c r="A2210" s="1" t="str">
        <f>IF(Data!A2210&lt;&gt;"",_xlfn.RANK.AVG(Data!A2210,Data!$A:$B,1),"")</f>
        <v/>
      </c>
      <c r="B2210" s="1" t="str">
        <f>IF(Data!B2210&lt;&gt;"",_xlfn.RANK.AVG(Data!B2210,Data!$A:$B,1),"")</f>
        <v/>
      </c>
      <c r="E2210" s="3">
        <f t="shared" si="68"/>
        <v>1</v>
      </c>
      <c r="F2210" s="3" t="str">
        <f t="shared" si="69"/>
        <v>NA</v>
      </c>
    </row>
    <row r="2211" spans="1:6" ht="15.75" customHeight="1" x14ac:dyDescent="0.35">
      <c r="A2211" s="1" t="str">
        <f>IF(Data!A2211&lt;&gt;"",_xlfn.RANK.AVG(Data!A2211,Data!$A:$B,1),"")</f>
        <v/>
      </c>
      <c r="B2211" s="1" t="str">
        <f>IF(Data!B2211&lt;&gt;"",_xlfn.RANK.AVG(Data!B2211,Data!$A:$B,1),"")</f>
        <v/>
      </c>
      <c r="E2211" s="3">
        <f t="shared" si="68"/>
        <v>1</v>
      </c>
      <c r="F2211" s="3" t="str">
        <f t="shared" si="69"/>
        <v>NA</v>
      </c>
    </row>
    <row r="2212" spans="1:6" ht="15.75" customHeight="1" x14ac:dyDescent="0.35">
      <c r="A2212" s="1" t="str">
        <f>IF(Data!A2212&lt;&gt;"",_xlfn.RANK.AVG(Data!A2212,Data!$A:$B,1),"")</f>
        <v/>
      </c>
      <c r="B2212" s="1" t="str">
        <f>IF(Data!B2212&lt;&gt;"",_xlfn.RANK.AVG(Data!B2212,Data!$A:$B,1),"")</f>
        <v/>
      </c>
      <c r="E2212" s="3">
        <f t="shared" si="68"/>
        <v>1</v>
      </c>
      <c r="F2212" s="3" t="str">
        <f t="shared" si="69"/>
        <v>NA</v>
      </c>
    </row>
    <row r="2213" spans="1:6" ht="15.75" customHeight="1" x14ac:dyDescent="0.35">
      <c r="A2213" s="1" t="str">
        <f>IF(Data!A2213&lt;&gt;"",_xlfn.RANK.AVG(Data!A2213,Data!$A:$B,1),"")</f>
        <v/>
      </c>
      <c r="B2213" s="1" t="str">
        <f>IF(Data!B2213&lt;&gt;"",_xlfn.RANK.AVG(Data!B2213,Data!$A:$B,1),"")</f>
        <v/>
      </c>
      <c r="E2213" s="3">
        <f t="shared" si="68"/>
        <v>1</v>
      </c>
      <c r="F2213" s="3" t="str">
        <f t="shared" si="69"/>
        <v>NA</v>
      </c>
    </row>
    <row r="2214" spans="1:6" ht="15.75" customHeight="1" x14ac:dyDescent="0.35">
      <c r="A2214" s="1" t="str">
        <f>IF(Data!A2214&lt;&gt;"",_xlfn.RANK.AVG(Data!A2214,Data!$A:$B,1),"")</f>
        <v/>
      </c>
      <c r="B2214" s="1" t="str">
        <f>IF(Data!B2214&lt;&gt;"",_xlfn.RANK.AVG(Data!B2214,Data!$A:$B,1),"")</f>
        <v/>
      </c>
      <c r="E2214" s="3">
        <f t="shared" si="68"/>
        <v>1</v>
      </c>
      <c r="F2214" s="3" t="str">
        <f t="shared" si="69"/>
        <v>NA</v>
      </c>
    </row>
    <row r="2215" spans="1:6" ht="15.75" customHeight="1" x14ac:dyDescent="0.35">
      <c r="A2215" s="1" t="str">
        <f>IF(Data!A2215&lt;&gt;"",_xlfn.RANK.AVG(Data!A2215,Data!$A:$B,1),"")</f>
        <v/>
      </c>
      <c r="B2215" s="1" t="str">
        <f>IF(Data!B2215&lt;&gt;"",_xlfn.RANK.AVG(Data!B2215,Data!$A:$B,1),"")</f>
        <v/>
      </c>
      <c r="E2215" s="3">
        <f t="shared" si="68"/>
        <v>1</v>
      </c>
      <c r="F2215" s="3" t="str">
        <f t="shared" si="69"/>
        <v>NA</v>
      </c>
    </row>
    <row r="2216" spans="1:6" ht="15.75" customHeight="1" x14ac:dyDescent="0.35">
      <c r="A2216" s="1" t="str">
        <f>IF(Data!A2216&lt;&gt;"",_xlfn.RANK.AVG(Data!A2216,Data!$A:$B,1),"")</f>
        <v/>
      </c>
      <c r="B2216" s="1" t="str">
        <f>IF(Data!B2216&lt;&gt;"",_xlfn.RANK.AVG(Data!B2216,Data!$A:$B,1),"")</f>
        <v/>
      </c>
      <c r="E2216" s="3">
        <f t="shared" si="68"/>
        <v>1</v>
      </c>
      <c r="F2216" s="3" t="str">
        <f t="shared" si="69"/>
        <v>NA</v>
      </c>
    </row>
    <row r="2217" spans="1:6" ht="15.75" customHeight="1" x14ac:dyDescent="0.35">
      <c r="A2217" s="1" t="str">
        <f>IF(Data!A2217&lt;&gt;"",_xlfn.RANK.AVG(Data!A2217,Data!$A:$B,1),"")</f>
        <v/>
      </c>
      <c r="B2217" s="1" t="str">
        <f>IF(Data!B2217&lt;&gt;"",_xlfn.RANK.AVG(Data!B2217,Data!$A:$B,1),"")</f>
        <v/>
      </c>
      <c r="E2217" s="3">
        <f t="shared" si="68"/>
        <v>1</v>
      </c>
      <c r="F2217" s="3" t="str">
        <f t="shared" si="69"/>
        <v>NA</v>
      </c>
    </row>
    <row r="2218" spans="1:6" ht="15.75" customHeight="1" x14ac:dyDescent="0.35">
      <c r="A2218" s="1" t="str">
        <f>IF(Data!A2218&lt;&gt;"",_xlfn.RANK.AVG(Data!A2218,Data!$A:$B,1),"")</f>
        <v/>
      </c>
      <c r="B2218" s="1" t="str">
        <f>IF(Data!B2218&lt;&gt;"",_xlfn.RANK.AVG(Data!B2218,Data!$A:$B,1),"")</f>
        <v/>
      </c>
      <c r="E2218" s="3">
        <f t="shared" si="68"/>
        <v>1</v>
      </c>
      <c r="F2218" s="3" t="str">
        <f t="shared" si="69"/>
        <v>NA</v>
      </c>
    </row>
    <row r="2219" spans="1:6" ht="15.75" customHeight="1" x14ac:dyDescent="0.35">
      <c r="A2219" s="1" t="str">
        <f>IF(Data!A2219&lt;&gt;"",_xlfn.RANK.AVG(Data!A2219,Data!$A:$B,1),"")</f>
        <v/>
      </c>
      <c r="B2219" s="1" t="str">
        <f>IF(Data!B2219&lt;&gt;"",_xlfn.RANK.AVG(Data!B2219,Data!$A:$B,1),"")</f>
        <v/>
      </c>
      <c r="E2219" s="3">
        <f t="shared" si="68"/>
        <v>1</v>
      </c>
      <c r="F2219" s="3" t="str">
        <f t="shared" si="69"/>
        <v>NA</v>
      </c>
    </row>
    <row r="2220" spans="1:6" ht="15.75" customHeight="1" x14ac:dyDescent="0.35">
      <c r="A2220" s="1" t="str">
        <f>IF(Data!A2220&lt;&gt;"",_xlfn.RANK.AVG(Data!A2220,Data!$A:$B,1),"")</f>
        <v/>
      </c>
      <c r="B2220" s="1" t="str">
        <f>IF(Data!B2220&lt;&gt;"",_xlfn.RANK.AVG(Data!B2220,Data!$A:$B,1),"")</f>
        <v/>
      </c>
      <c r="E2220" s="3">
        <f t="shared" si="68"/>
        <v>1</v>
      </c>
      <c r="F2220" s="3" t="str">
        <f t="shared" si="69"/>
        <v>NA</v>
      </c>
    </row>
    <row r="2221" spans="1:6" ht="15.75" customHeight="1" x14ac:dyDescent="0.35">
      <c r="A2221" s="1" t="str">
        <f>IF(Data!A2221&lt;&gt;"",_xlfn.RANK.AVG(Data!A2221,Data!$A:$B,1),"")</f>
        <v/>
      </c>
      <c r="B2221" s="1" t="str">
        <f>IF(Data!B2221&lt;&gt;"",_xlfn.RANK.AVG(Data!B2221,Data!$A:$B,1),"")</f>
        <v/>
      </c>
      <c r="E2221" s="3">
        <f t="shared" si="68"/>
        <v>1</v>
      </c>
      <c r="F2221" s="3" t="str">
        <f t="shared" si="69"/>
        <v>NA</v>
      </c>
    </row>
    <row r="2222" spans="1:6" ht="15.75" customHeight="1" x14ac:dyDescent="0.35">
      <c r="A2222" s="1" t="str">
        <f>IF(Data!A2222&lt;&gt;"",_xlfn.RANK.AVG(Data!A2222,Data!$A:$B,1),"")</f>
        <v/>
      </c>
      <c r="B2222" s="1" t="str">
        <f>IF(Data!B2222&lt;&gt;"",_xlfn.RANK.AVG(Data!B2222,Data!$A:$B,1),"")</f>
        <v/>
      </c>
      <c r="E2222" s="3">
        <f t="shared" si="68"/>
        <v>1</v>
      </c>
      <c r="F2222" s="3" t="str">
        <f t="shared" si="69"/>
        <v>NA</v>
      </c>
    </row>
    <row r="2223" spans="1:6" ht="15.75" customHeight="1" x14ac:dyDescent="0.35">
      <c r="A2223" s="1" t="str">
        <f>IF(Data!A2223&lt;&gt;"",_xlfn.RANK.AVG(Data!A2223,Data!$A:$B,1),"")</f>
        <v/>
      </c>
      <c r="B2223" s="1" t="str">
        <f>IF(Data!B2223&lt;&gt;"",_xlfn.RANK.AVG(Data!B2223,Data!$A:$B,1),"")</f>
        <v/>
      </c>
      <c r="E2223" s="3">
        <f t="shared" si="68"/>
        <v>1</v>
      </c>
      <c r="F2223" s="3" t="str">
        <f t="shared" si="69"/>
        <v>NA</v>
      </c>
    </row>
    <row r="2224" spans="1:6" ht="15.75" customHeight="1" x14ac:dyDescent="0.35">
      <c r="A2224" s="1" t="str">
        <f>IF(Data!A2224&lt;&gt;"",_xlfn.RANK.AVG(Data!A2224,Data!$A:$B,1),"")</f>
        <v/>
      </c>
      <c r="B2224" s="1" t="str">
        <f>IF(Data!B2224&lt;&gt;"",_xlfn.RANK.AVG(Data!B2224,Data!$A:$B,1),"")</f>
        <v/>
      </c>
      <c r="E2224" s="3">
        <f t="shared" si="68"/>
        <v>1</v>
      </c>
      <c r="F2224" s="3" t="str">
        <f t="shared" si="69"/>
        <v>NA</v>
      </c>
    </row>
    <row r="2225" spans="1:6" ht="15.75" customHeight="1" x14ac:dyDescent="0.35">
      <c r="A2225" s="1" t="str">
        <f>IF(Data!A2225&lt;&gt;"",_xlfn.RANK.AVG(Data!A2225,Data!$A:$B,1),"")</f>
        <v/>
      </c>
      <c r="B2225" s="1" t="str">
        <f>IF(Data!B2225&lt;&gt;"",_xlfn.RANK.AVG(Data!B2225,Data!$A:$B,1),"")</f>
        <v/>
      </c>
      <c r="E2225" s="3">
        <f t="shared" si="68"/>
        <v>1</v>
      </c>
      <c r="F2225" s="3" t="str">
        <f t="shared" si="69"/>
        <v>NA</v>
      </c>
    </row>
    <row r="2226" spans="1:6" ht="15.75" customHeight="1" x14ac:dyDescent="0.35">
      <c r="A2226" s="1" t="str">
        <f>IF(Data!A2226&lt;&gt;"",_xlfn.RANK.AVG(Data!A2226,Data!$A:$B,1),"")</f>
        <v/>
      </c>
      <c r="B2226" s="1" t="str">
        <f>IF(Data!B2226&lt;&gt;"",_xlfn.RANK.AVG(Data!B2226,Data!$A:$B,1),"")</f>
        <v/>
      </c>
      <c r="E2226" s="3">
        <f t="shared" si="68"/>
        <v>1</v>
      </c>
      <c r="F2226" s="3" t="str">
        <f t="shared" si="69"/>
        <v>NA</v>
      </c>
    </row>
    <row r="2227" spans="1:6" ht="15.75" customHeight="1" x14ac:dyDescent="0.35">
      <c r="A2227" s="1" t="str">
        <f>IF(Data!A2227&lt;&gt;"",_xlfn.RANK.AVG(Data!A2227,Data!$A:$B,1),"")</f>
        <v/>
      </c>
      <c r="B2227" s="1" t="str">
        <f>IF(Data!B2227&lt;&gt;"",_xlfn.RANK.AVG(Data!B2227,Data!$A:$B,1),"")</f>
        <v/>
      </c>
      <c r="E2227" s="3">
        <f t="shared" si="68"/>
        <v>1</v>
      </c>
      <c r="F2227" s="3" t="str">
        <f t="shared" si="69"/>
        <v>NA</v>
      </c>
    </row>
    <row r="2228" spans="1:6" ht="15.75" customHeight="1" x14ac:dyDescent="0.35">
      <c r="A2228" s="1" t="str">
        <f>IF(Data!A2228&lt;&gt;"",_xlfn.RANK.AVG(Data!A2228,Data!$A:$B,1),"")</f>
        <v/>
      </c>
      <c r="B2228" s="1" t="str">
        <f>IF(Data!B2228&lt;&gt;"",_xlfn.RANK.AVG(Data!B2228,Data!$A:$B,1),"")</f>
        <v/>
      </c>
      <c r="E2228" s="3">
        <f t="shared" si="68"/>
        <v>1</v>
      </c>
      <c r="F2228" s="3" t="str">
        <f t="shared" si="69"/>
        <v>NA</v>
      </c>
    </row>
    <row r="2229" spans="1:6" ht="15.75" customHeight="1" x14ac:dyDescent="0.35">
      <c r="A2229" s="1" t="str">
        <f>IF(Data!A2229&lt;&gt;"",_xlfn.RANK.AVG(Data!A2229,Data!$A:$B,1),"")</f>
        <v/>
      </c>
      <c r="B2229" s="1" t="str">
        <f>IF(Data!B2229&lt;&gt;"",_xlfn.RANK.AVG(Data!B2229,Data!$A:$B,1),"")</f>
        <v/>
      </c>
      <c r="E2229" s="3">
        <f t="shared" si="68"/>
        <v>1</v>
      </c>
      <c r="F2229" s="3" t="str">
        <f t="shared" si="69"/>
        <v>NA</v>
      </c>
    </row>
    <row r="2230" spans="1:6" ht="15.75" customHeight="1" x14ac:dyDescent="0.35">
      <c r="A2230" s="1" t="str">
        <f>IF(Data!A2230&lt;&gt;"",_xlfn.RANK.AVG(Data!A2230,Data!$A:$B,1),"")</f>
        <v/>
      </c>
      <c r="B2230" s="1" t="str">
        <f>IF(Data!B2230&lt;&gt;"",_xlfn.RANK.AVG(Data!B2230,Data!$A:$B,1),"")</f>
        <v/>
      </c>
      <c r="E2230" s="3">
        <f t="shared" si="68"/>
        <v>1</v>
      </c>
      <c r="F2230" s="3" t="str">
        <f t="shared" si="69"/>
        <v>NA</v>
      </c>
    </row>
    <row r="2231" spans="1:6" ht="15.75" customHeight="1" x14ac:dyDescent="0.35">
      <c r="A2231" s="1" t="str">
        <f>IF(Data!A2231&lt;&gt;"",_xlfn.RANK.AVG(Data!A2231,Data!$A:$B,1),"")</f>
        <v/>
      </c>
      <c r="B2231" s="1" t="str">
        <f>IF(Data!B2231&lt;&gt;"",_xlfn.RANK.AVG(Data!B2231,Data!$A:$B,1),"")</f>
        <v/>
      </c>
      <c r="E2231" s="3">
        <f t="shared" si="68"/>
        <v>1</v>
      </c>
      <c r="F2231" s="3" t="str">
        <f t="shared" si="69"/>
        <v>NA</v>
      </c>
    </row>
    <row r="2232" spans="1:6" ht="15.75" customHeight="1" x14ac:dyDescent="0.35">
      <c r="A2232" s="1" t="str">
        <f>IF(Data!A2232&lt;&gt;"",_xlfn.RANK.AVG(Data!A2232,Data!$A:$B,1),"")</f>
        <v/>
      </c>
      <c r="B2232" s="1" t="str">
        <f>IF(Data!B2232&lt;&gt;"",_xlfn.RANK.AVG(Data!B2232,Data!$A:$B,1),"")</f>
        <v/>
      </c>
      <c r="E2232" s="3">
        <f t="shared" si="68"/>
        <v>1</v>
      </c>
      <c r="F2232" s="3" t="str">
        <f t="shared" si="69"/>
        <v>NA</v>
      </c>
    </row>
    <row r="2233" spans="1:6" ht="15.75" customHeight="1" x14ac:dyDescent="0.35">
      <c r="A2233" s="1" t="str">
        <f>IF(Data!A2233&lt;&gt;"",_xlfn.RANK.AVG(Data!A2233,Data!$A:$B,1),"")</f>
        <v/>
      </c>
      <c r="B2233" s="1" t="str">
        <f>IF(Data!B2233&lt;&gt;"",_xlfn.RANK.AVG(Data!B2233,Data!$A:$B,1),"")</f>
        <v/>
      </c>
      <c r="E2233" s="3">
        <f t="shared" si="68"/>
        <v>1</v>
      </c>
      <c r="F2233" s="3" t="str">
        <f t="shared" si="69"/>
        <v>NA</v>
      </c>
    </row>
    <row r="2234" spans="1:6" ht="15.75" customHeight="1" x14ac:dyDescent="0.35">
      <c r="A2234" s="1" t="str">
        <f>IF(Data!A2234&lt;&gt;"",_xlfn.RANK.AVG(Data!A2234,Data!$A:$B,1),"")</f>
        <v/>
      </c>
      <c r="B2234" s="1" t="str">
        <f>IF(Data!B2234&lt;&gt;"",_xlfn.RANK.AVG(Data!B2234,Data!$A:$B,1),"")</f>
        <v/>
      </c>
      <c r="E2234" s="3">
        <f t="shared" si="68"/>
        <v>1</v>
      </c>
      <c r="F2234" s="3" t="str">
        <f t="shared" si="69"/>
        <v>NA</v>
      </c>
    </row>
    <row r="2235" spans="1:6" ht="15.75" customHeight="1" x14ac:dyDescent="0.35">
      <c r="A2235" s="1" t="str">
        <f>IF(Data!A2235&lt;&gt;"",_xlfn.RANK.AVG(Data!A2235,Data!$A:$B,1),"")</f>
        <v/>
      </c>
      <c r="B2235" s="1" t="str">
        <f>IF(Data!B2235&lt;&gt;"",_xlfn.RANK.AVG(Data!B2235,Data!$A:$B,1),"")</f>
        <v/>
      </c>
      <c r="E2235" s="3">
        <f t="shared" si="68"/>
        <v>1</v>
      </c>
      <c r="F2235" s="3" t="str">
        <f t="shared" si="69"/>
        <v>NA</v>
      </c>
    </row>
    <row r="2236" spans="1:6" ht="15.75" customHeight="1" x14ac:dyDescent="0.35">
      <c r="A2236" s="1" t="str">
        <f>IF(Data!A2236&lt;&gt;"",_xlfn.RANK.AVG(Data!A2236,Data!$A:$B,1),"")</f>
        <v/>
      </c>
      <c r="B2236" s="1" t="str">
        <f>IF(Data!B2236&lt;&gt;"",_xlfn.RANK.AVG(Data!B2236,Data!$A:$B,1),"")</f>
        <v/>
      </c>
      <c r="E2236" s="3">
        <f t="shared" si="68"/>
        <v>1</v>
      </c>
      <c r="F2236" s="3" t="str">
        <f t="shared" si="69"/>
        <v>NA</v>
      </c>
    </row>
    <row r="2237" spans="1:6" ht="15.75" customHeight="1" x14ac:dyDescent="0.35">
      <c r="A2237" s="1" t="str">
        <f>IF(Data!A2237&lt;&gt;"",_xlfn.RANK.AVG(Data!A2237,Data!$A:$B,1),"")</f>
        <v/>
      </c>
      <c r="B2237" s="1" t="str">
        <f>IF(Data!B2237&lt;&gt;"",_xlfn.RANK.AVG(Data!B2237,Data!$A:$B,1),"")</f>
        <v/>
      </c>
      <c r="E2237" s="3">
        <f t="shared" si="68"/>
        <v>1</v>
      </c>
      <c r="F2237" s="3" t="str">
        <f t="shared" si="69"/>
        <v>NA</v>
      </c>
    </row>
    <row r="2238" spans="1:6" ht="15.75" customHeight="1" x14ac:dyDescent="0.35">
      <c r="A2238" s="1" t="str">
        <f>IF(Data!A2238&lt;&gt;"",_xlfn.RANK.AVG(Data!A2238,Data!$A:$B,1),"")</f>
        <v/>
      </c>
      <c r="B2238" s="1" t="str">
        <f>IF(Data!B2238&lt;&gt;"",_xlfn.RANK.AVG(Data!B2238,Data!$A:$B,1),"")</f>
        <v/>
      </c>
      <c r="E2238" s="3">
        <f t="shared" si="68"/>
        <v>1</v>
      </c>
      <c r="F2238" s="3" t="str">
        <f t="shared" si="69"/>
        <v>NA</v>
      </c>
    </row>
    <row r="2239" spans="1:6" ht="15.75" customHeight="1" x14ac:dyDescent="0.35">
      <c r="A2239" s="1" t="str">
        <f>IF(Data!A2239&lt;&gt;"",_xlfn.RANK.AVG(Data!A2239,Data!$A:$B,1),"")</f>
        <v/>
      </c>
      <c r="B2239" s="1" t="str">
        <f>IF(Data!B2239&lt;&gt;"",_xlfn.RANK.AVG(Data!B2239,Data!$A:$B,1),"")</f>
        <v/>
      </c>
      <c r="E2239" s="3">
        <f t="shared" si="68"/>
        <v>1</v>
      </c>
      <c r="F2239" s="3" t="str">
        <f t="shared" si="69"/>
        <v>NA</v>
      </c>
    </row>
    <row r="2240" spans="1:6" ht="15.75" customHeight="1" x14ac:dyDescent="0.35">
      <c r="A2240" s="1" t="str">
        <f>IF(Data!A2240&lt;&gt;"",_xlfn.RANK.AVG(Data!A2240,Data!$A:$B,1),"")</f>
        <v/>
      </c>
      <c r="B2240" s="1" t="str">
        <f>IF(Data!B2240&lt;&gt;"",_xlfn.RANK.AVG(Data!B2240,Data!$A:$B,1),"")</f>
        <v/>
      </c>
      <c r="E2240" s="3">
        <f t="shared" si="68"/>
        <v>1</v>
      </c>
      <c r="F2240" s="3" t="str">
        <f t="shared" si="69"/>
        <v>NA</v>
      </c>
    </row>
    <row r="2241" spans="1:6" ht="15.75" customHeight="1" x14ac:dyDescent="0.35">
      <c r="A2241" s="1" t="str">
        <f>IF(Data!A2241&lt;&gt;"",_xlfn.RANK.AVG(Data!A2241,Data!$A:$B,1),"")</f>
        <v/>
      </c>
      <c r="B2241" s="1" t="str">
        <f>IF(Data!B2241&lt;&gt;"",_xlfn.RANK.AVG(Data!B2241,Data!$A:$B,1),"")</f>
        <v/>
      </c>
      <c r="E2241" s="3">
        <f t="shared" ref="E2241:E2304" si="70">IF(A2241=B2241,1,"NA")</f>
        <v>1</v>
      </c>
      <c r="F2241" s="3" t="str">
        <f t="shared" ref="F2241:F2304" si="71">IF(AND(A2241=B2241,A2241=650.5),1,"NA")</f>
        <v>NA</v>
      </c>
    </row>
    <row r="2242" spans="1:6" ht="15.75" customHeight="1" x14ac:dyDescent="0.35">
      <c r="A2242" s="1" t="str">
        <f>IF(Data!A2242&lt;&gt;"",_xlfn.RANK.AVG(Data!A2242,Data!$A:$B,1),"")</f>
        <v/>
      </c>
      <c r="B2242" s="1" t="str">
        <f>IF(Data!B2242&lt;&gt;"",_xlfn.RANK.AVG(Data!B2242,Data!$A:$B,1),"")</f>
        <v/>
      </c>
      <c r="E2242" s="3">
        <f t="shared" si="70"/>
        <v>1</v>
      </c>
      <c r="F2242" s="3" t="str">
        <f t="shared" si="71"/>
        <v>NA</v>
      </c>
    </row>
    <row r="2243" spans="1:6" ht="15.75" customHeight="1" x14ac:dyDescent="0.35">
      <c r="A2243" s="1" t="str">
        <f>IF(Data!A2243&lt;&gt;"",_xlfn.RANK.AVG(Data!A2243,Data!$A:$B,1),"")</f>
        <v/>
      </c>
      <c r="B2243" s="1" t="str">
        <f>IF(Data!B2243&lt;&gt;"",_xlfn.RANK.AVG(Data!B2243,Data!$A:$B,1),"")</f>
        <v/>
      </c>
      <c r="E2243" s="3">
        <f t="shared" si="70"/>
        <v>1</v>
      </c>
      <c r="F2243" s="3" t="str">
        <f t="shared" si="71"/>
        <v>NA</v>
      </c>
    </row>
    <row r="2244" spans="1:6" ht="15.75" customHeight="1" x14ac:dyDescent="0.35">
      <c r="A2244" s="1" t="str">
        <f>IF(Data!A2244&lt;&gt;"",_xlfn.RANK.AVG(Data!A2244,Data!$A:$B,1),"")</f>
        <v/>
      </c>
      <c r="B2244" s="1" t="str">
        <f>IF(Data!B2244&lt;&gt;"",_xlfn.RANK.AVG(Data!B2244,Data!$A:$B,1),"")</f>
        <v/>
      </c>
      <c r="E2244" s="3">
        <f t="shared" si="70"/>
        <v>1</v>
      </c>
      <c r="F2244" s="3" t="str">
        <f t="shared" si="71"/>
        <v>NA</v>
      </c>
    </row>
    <row r="2245" spans="1:6" ht="15.75" customHeight="1" x14ac:dyDescent="0.35">
      <c r="A2245" s="1" t="str">
        <f>IF(Data!A2245&lt;&gt;"",_xlfn.RANK.AVG(Data!A2245,Data!$A:$B,1),"")</f>
        <v/>
      </c>
      <c r="B2245" s="1" t="str">
        <f>IF(Data!B2245&lt;&gt;"",_xlfn.RANK.AVG(Data!B2245,Data!$A:$B,1),"")</f>
        <v/>
      </c>
      <c r="E2245" s="3">
        <f t="shared" si="70"/>
        <v>1</v>
      </c>
      <c r="F2245" s="3" t="str">
        <f t="shared" si="71"/>
        <v>NA</v>
      </c>
    </row>
    <row r="2246" spans="1:6" ht="15.75" customHeight="1" x14ac:dyDescent="0.35">
      <c r="A2246" s="1" t="str">
        <f>IF(Data!A2246&lt;&gt;"",_xlfn.RANK.AVG(Data!A2246,Data!$A:$B,1),"")</f>
        <v/>
      </c>
      <c r="B2246" s="1" t="str">
        <f>IF(Data!B2246&lt;&gt;"",_xlfn.RANK.AVG(Data!B2246,Data!$A:$B,1),"")</f>
        <v/>
      </c>
      <c r="E2246" s="3">
        <f t="shared" si="70"/>
        <v>1</v>
      </c>
      <c r="F2246" s="3" t="str">
        <f t="shared" si="71"/>
        <v>NA</v>
      </c>
    </row>
    <row r="2247" spans="1:6" ht="15.75" customHeight="1" x14ac:dyDescent="0.35">
      <c r="A2247" s="1" t="str">
        <f>IF(Data!A2247&lt;&gt;"",_xlfn.RANK.AVG(Data!A2247,Data!$A:$B,1),"")</f>
        <v/>
      </c>
      <c r="B2247" s="1" t="str">
        <f>IF(Data!B2247&lt;&gt;"",_xlfn.RANK.AVG(Data!B2247,Data!$A:$B,1),"")</f>
        <v/>
      </c>
      <c r="E2247" s="3">
        <f t="shared" si="70"/>
        <v>1</v>
      </c>
      <c r="F2247" s="3" t="str">
        <f t="shared" si="71"/>
        <v>NA</v>
      </c>
    </row>
    <row r="2248" spans="1:6" ht="15.75" customHeight="1" x14ac:dyDescent="0.35">
      <c r="A2248" s="1" t="str">
        <f>IF(Data!A2248&lt;&gt;"",_xlfn.RANK.AVG(Data!A2248,Data!$A:$B,1),"")</f>
        <v/>
      </c>
      <c r="B2248" s="1" t="str">
        <f>IF(Data!B2248&lt;&gt;"",_xlfn.RANK.AVG(Data!B2248,Data!$A:$B,1),"")</f>
        <v/>
      </c>
      <c r="E2248" s="3">
        <f t="shared" si="70"/>
        <v>1</v>
      </c>
      <c r="F2248" s="3" t="str">
        <f t="shared" si="71"/>
        <v>NA</v>
      </c>
    </row>
    <row r="2249" spans="1:6" ht="15.75" customHeight="1" x14ac:dyDescent="0.35">
      <c r="A2249" s="1" t="str">
        <f>IF(Data!A2249&lt;&gt;"",_xlfn.RANK.AVG(Data!A2249,Data!$A:$B,1),"")</f>
        <v/>
      </c>
      <c r="B2249" s="1" t="str">
        <f>IF(Data!B2249&lt;&gt;"",_xlfn.RANK.AVG(Data!B2249,Data!$A:$B,1),"")</f>
        <v/>
      </c>
      <c r="E2249" s="3">
        <f t="shared" si="70"/>
        <v>1</v>
      </c>
      <c r="F2249" s="3" t="str">
        <f t="shared" si="71"/>
        <v>NA</v>
      </c>
    </row>
    <row r="2250" spans="1:6" ht="15.75" customHeight="1" x14ac:dyDescent="0.35">
      <c r="A2250" s="1" t="str">
        <f>IF(Data!A2250&lt;&gt;"",_xlfn.RANK.AVG(Data!A2250,Data!$A:$B,1),"")</f>
        <v/>
      </c>
      <c r="B2250" s="1" t="str">
        <f>IF(Data!B2250&lt;&gt;"",_xlfn.RANK.AVG(Data!B2250,Data!$A:$B,1),"")</f>
        <v/>
      </c>
      <c r="E2250" s="3">
        <f t="shared" si="70"/>
        <v>1</v>
      </c>
      <c r="F2250" s="3" t="str">
        <f t="shared" si="71"/>
        <v>NA</v>
      </c>
    </row>
    <row r="2251" spans="1:6" ht="15.75" customHeight="1" x14ac:dyDescent="0.35">
      <c r="A2251" s="1" t="str">
        <f>IF(Data!A2251&lt;&gt;"",_xlfn.RANK.AVG(Data!A2251,Data!$A:$B,1),"")</f>
        <v/>
      </c>
      <c r="B2251" s="1" t="str">
        <f>IF(Data!B2251&lt;&gt;"",_xlfn.RANK.AVG(Data!B2251,Data!$A:$B,1),"")</f>
        <v/>
      </c>
      <c r="E2251" s="3">
        <f t="shared" si="70"/>
        <v>1</v>
      </c>
      <c r="F2251" s="3" t="str">
        <f t="shared" si="71"/>
        <v>NA</v>
      </c>
    </row>
    <row r="2252" spans="1:6" ht="15.75" customHeight="1" x14ac:dyDescent="0.35">
      <c r="A2252" s="1" t="str">
        <f>IF(Data!A2252&lt;&gt;"",_xlfn.RANK.AVG(Data!A2252,Data!$A:$B,1),"")</f>
        <v/>
      </c>
      <c r="B2252" s="1" t="str">
        <f>IF(Data!B2252&lt;&gt;"",_xlfn.RANK.AVG(Data!B2252,Data!$A:$B,1),"")</f>
        <v/>
      </c>
      <c r="E2252" s="3">
        <f t="shared" si="70"/>
        <v>1</v>
      </c>
      <c r="F2252" s="3" t="str">
        <f t="shared" si="71"/>
        <v>NA</v>
      </c>
    </row>
    <row r="2253" spans="1:6" ht="15.75" customHeight="1" x14ac:dyDescent="0.35">
      <c r="A2253" s="1" t="str">
        <f>IF(Data!A2253&lt;&gt;"",_xlfn.RANK.AVG(Data!A2253,Data!$A:$B,1),"")</f>
        <v/>
      </c>
      <c r="B2253" s="1" t="str">
        <f>IF(Data!B2253&lt;&gt;"",_xlfn.RANK.AVG(Data!B2253,Data!$A:$B,1),"")</f>
        <v/>
      </c>
      <c r="E2253" s="3">
        <f t="shared" si="70"/>
        <v>1</v>
      </c>
      <c r="F2253" s="3" t="str">
        <f t="shared" si="71"/>
        <v>NA</v>
      </c>
    </row>
    <row r="2254" spans="1:6" ht="15.75" customHeight="1" x14ac:dyDescent="0.35">
      <c r="A2254" s="1" t="str">
        <f>IF(Data!A2254&lt;&gt;"",_xlfn.RANK.AVG(Data!A2254,Data!$A:$B,1),"")</f>
        <v/>
      </c>
      <c r="B2254" s="1" t="str">
        <f>IF(Data!B2254&lt;&gt;"",_xlfn.RANK.AVG(Data!B2254,Data!$A:$B,1),"")</f>
        <v/>
      </c>
      <c r="E2254" s="3">
        <f t="shared" si="70"/>
        <v>1</v>
      </c>
      <c r="F2254" s="3" t="str">
        <f t="shared" si="71"/>
        <v>NA</v>
      </c>
    </row>
    <row r="2255" spans="1:6" ht="15.75" customHeight="1" x14ac:dyDescent="0.35">
      <c r="A2255" s="1" t="str">
        <f>IF(Data!A2255&lt;&gt;"",_xlfn.RANK.AVG(Data!A2255,Data!$A:$B,1),"")</f>
        <v/>
      </c>
      <c r="B2255" s="1" t="str">
        <f>IF(Data!B2255&lt;&gt;"",_xlfn.RANK.AVG(Data!B2255,Data!$A:$B,1),"")</f>
        <v/>
      </c>
      <c r="E2255" s="3">
        <f t="shared" si="70"/>
        <v>1</v>
      </c>
      <c r="F2255" s="3" t="str">
        <f t="shared" si="71"/>
        <v>NA</v>
      </c>
    </row>
    <row r="2256" spans="1:6" ht="15.75" customHeight="1" x14ac:dyDescent="0.35">
      <c r="A2256" s="1" t="str">
        <f>IF(Data!A2256&lt;&gt;"",_xlfn.RANK.AVG(Data!A2256,Data!$A:$B,1),"")</f>
        <v/>
      </c>
      <c r="B2256" s="1" t="str">
        <f>IF(Data!B2256&lt;&gt;"",_xlfn.RANK.AVG(Data!B2256,Data!$A:$B,1),"")</f>
        <v/>
      </c>
      <c r="E2256" s="3">
        <f t="shared" si="70"/>
        <v>1</v>
      </c>
      <c r="F2256" s="3" t="str">
        <f t="shared" si="71"/>
        <v>NA</v>
      </c>
    </row>
    <row r="2257" spans="1:6" ht="15.75" customHeight="1" x14ac:dyDescent="0.35">
      <c r="A2257" s="1" t="str">
        <f>IF(Data!A2257&lt;&gt;"",_xlfn.RANK.AVG(Data!A2257,Data!$A:$B,1),"")</f>
        <v/>
      </c>
      <c r="B2257" s="1" t="str">
        <f>IF(Data!B2257&lt;&gt;"",_xlfn.RANK.AVG(Data!B2257,Data!$A:$B,1),"")</f>
        <v/>
      </c>
      <c r="E2257" s="3">
        <f t="shared" si="70"/>
        <v>1</v>
      </c>
      <c r="F2257" s="3" t="str">
        <f t="shared" si="71"/>
        <v>NA</v>
      </c>
    </row>
    <row r="2258" spans="1:6" ht="15.75" customHeight="1" x14ac:dyDescent="0.35">
      <c r="A2258" s="1" t="str">
        <f>IF(Data!A2258&lt;&gt;"",_xlfn.RANK.AVG(Data!A2258,Data!$A:$B,1),"")</f>
        <v/>
      </c>
      <c r="B2258" s="1" t="str">
        <f>IF(Data!B2258&lt;&gt;"",_xlfn.RANK.AVG(Data!B2258,Data!$A:$B,1),"")</f>
        <v/>
      </c>
      <c r="E2258" s="3">
        <f t="shared" si="70"/>
        <v>1</v>
      </c>
      <c r="F2258" s="3" t="str">
        <f t="shared" si="71"/>
        <v>NA</v>
      </c>
    </row>
    <row r="2259" spans="1:6" ht="15.75" customHeight="1" x14ac:dyDescent="0.35">
      <c r="A2259" s="1" t="str">
        <f>IF(Data!A2259&lt;&gt;"",_xlfn.RANK.AVG(Data!A2259,Data!$A:$B,1),"")</f>
        <v/>
      </c>
      <c r="B2259" s="1" t="str">
        <f>IF(Data!B2259&lt;&gt;"",_xlfn.RANK.AVG(Data!B2259,Data!$A:$B,1),"")</f>
        <v/>
      </c>
      <c r="E2259" s="3">
        <f t="shared" si="70"/>
        <v>1</v>
      </c>
      <c r="F2259" s="3" t="str">
        <f t="shared" si="71"/>
        <v>NA</v>
      </c>
    </row>
    <row r="2260" spans="1:6" ht="15.75" customHeight="1" x14ac:dyDescent="0.35">
      <c r="A2260" s="1" t="str">
        <f>IF(Data!A2260&lt;&gt;"",_xlfn.RANK.AVG(Data!A2260,Data!$A:$B,1),"")</f>
        <v/>
      </c>
      <c r="B2260" s="1" t="str">
        <f>IF(Data!B2260&lt;&gt;"",_xlfn.RANK.AVG(Data!B2260,Data!$A:$B,1),"")</f>
        <v/>
      </c>
      <c r="E2260" s="3">
        <f t="shared" si="70"/>
        <v>1</v>
      </c>
      <c r="F2260" s="3" t="str">
        <f t="shared" si="71"/>
        <v>NA</v>
      </c>
    </row>
    <row r="2261" spans="1:6" ht="15.75" customHeight="1" x14ac:dyDescent="0.35">
      <c r="A2261" s="1" t="str">
        <f>IF(Data!A2261&lt;&gt;"",_xlfn.RANK.AVG(Data!A2261,Data!$A:$B,1),"")</f>
        <v/>
      </c>
      <c r="B2261" s="1" t="str">
        <f>IF(Data!B2261&lt;&gt;"",_xlfn.RANK.AVG(Data!B2261,Data!$A:$B,1),"")</f>
        <v/>
      </c>
      <c r="E2261" s="3">
        <f t="shared" si="70"/>
        <v>1</v>
      </c>
      <c r="F2261" s="3" t="str">
        <f t="shared" si="71"/>
        <v>NA</v>
      </c>
    </row>
    <row r="2262" spans="1:6" ht="15.75" customHeight="1" x14ac:dyDescent="0.35">
      <c r="A2262" s="1" t="str">
        <f>IF(Data!A2262&lt;&gt;"",_xlfn.RANK.AVG(Data!A2262,Data!$A:$B,1),"")</f>
        <v/>
      </c>
      <c r="B2262" s="1" t="str">
        <f>IF(Data!B2262&lt;&gt;"",_xlfn.RANK.AVG(Data!B2262,Data!$A:$B,1),"")</f>
        <v/>
      </c>
      <c r="E2262" s="3">
        <f t="shared" si="70"/>
        <v>1</v>
      </c>
      <c r="F2262" s="3" t="str">
        <f t="shared" si="71"/>
        <v>NA</v>
      </c>
    </row>
    <row r="2263" spans="1:6" ht="15.75" customHeight="1" x14ac:dyDescent="0.35">
      <c r="A2263" s="1" t="str">
        <f>IF(Data!A2263&lt;&gt;"",_xlfn.RANK.AVG(Data!A2263,Data!$A:$B,1),"")</f>
        <v/>
      </c>
      <c r="B2263" s="1" t="str">
        <f>IF(Data!B2263&lt;&gt;"",_xlfn.RANK.AVG(Data!B2263,Data!$A:$B,1),"")</f>
        <v/>
      </c>
      <c r="E2263" s="3">
        <f t="shared" si="70"/>
        <v>1</v>
      </c>
      <c r="F2263" s="3" t="str">
        <f t="shared" si="71"/>
        <v>NA</v>
      </c>
    </row>
    <row r="2264" spans="1:6" ht="15.75" customHeight="1" x14ac:dyDescent="0.35">
      <c r="A2264" s="1" t="str">
        <f>IF(Data!A2264&lt;&gt;"",_xlfn.RANK.AVG(Data!A2264,Data!$A:$B,1),"")</f>
        <v/>
      </c>
      <c r="B2264" s="1" t="str">
        <f>IF(Data!B2264&lt;&gt;"",_xlfn.RANK.AVG(Data!B2264,Data!$A:$B,1),"")</f>
        <v/>
      </c>
      <c r="E2264" s="3">
        <f t="shared" si="70"/>
        <v>1</v>
      </c>
      <c r="F2264" s="3" t="str">
        <f t="shared" si="71"/>
        <v>NA</v>
      </c>
    </row>
    <row r="2265" spans="1:6" ht="15.75" customHeight="1" x14ac:dyDescent="0.35">
      <c r="A2265" s="1" t="str">
        <f>IF(Data!A2265&lt;&gt;"",_xlfn.RANK.AVG(Data!A2265,Data!$A:$B,1),"")</f>
        <v/>
      </c>
      <c r="B2265" s="1" t="str">
        <f>IF(Data!B2265&lt;&gt;"",_xlfn.RANK.AVG(Data!B2265,Data!$A:$B,1),"")</f>
        <v/>
      </c>
      <c r="E2265" s="3">
        <f t="shared" si="70"/>
        <v>1</v>
      </c>
      <c r="F2265" s="3" t="str">
        <f t="shared" si="71"/>
        <v>NA</v>
      </c>
    </row>
    <row r="2266" spans="1:6" ht="15.75" customHeight="1" x14ac:dyDescent="0.35">
      <c r="A2266" s="1" t="str">
        <f>IF(Data!A2266&lt;&gt;"",_xlfn.RANK.AVG(Data!A2266,Data!$A:$B,1),"")</f>
        <v/>
      </c>
      <c r="B2266" s="1" t="str">
        <f>IF(Data!B2266&lt;&gt;"",_xlfn.RANK.AVG(Data!B2266,Data!$A:$B,1),"")</f>
        <v/>
      </c>
      <c r="E2266" s="3">
        <f t="shared" si="70"/>
        <v>1</v>
      </c>
      <c r="F2266" s="3" t="str">
        <f t="shared" si="71"/>
        <v>NA</v>
      </c>
    </row>
    <row r="2267" spans="1:6" ht="15.75" customHeight="1" x14ac:dyDescent="0.35">
      <c r="A2267" s="1" t="str">
        <f>IF(Data!A2267&lt;&gt;"",_xlfn.RANK.AVG(Data!A2267,Data!$A:$B,1),"")</f>
        <v/>
      </c>
      <c r="B2267" s="1" t="str">
        <f>IF(Data!B2267&lt;&gt;"",_xlfn.RANK.AVG(Data!B2267,Data!$A:$B,1),"")</f>
        <v/>
      </c>
      <c r="E2267" s="3">
        <f t="shared" si="70"/>
        <v>1</v>
      </c>
      <c r="F2267" s="3" t="str">
        <f t="shared" si="71"/>
        <v>NA</v>
      </c>
    </row>
    <row r="2268" spans="1:6" ht="15.75" customHeight="1" x14ac:dyDescent="0.35">
      <c r="A2268" s="1" t="str">
        <f>IF(Data!A2268&lt;&gt;"",_xlfn.RANK.AVG(Data!A2268,Data!$A:$B,1),"")</f>
        <v/>
      </c>
      <c r="B2268" s="1" t="str">
        <f>IF(Data!B2268&lt;&gt;"",_xlfn.RANK.AVG(Data!B2268,Data!$A:$B,1),"")</f>
        <v/>
      </c>
      <c r="E2268" s="3">
        <f t="shared" si="70"/>
        <v>1</v>
      </c>
      <c r="F2268" s="3" t="str">
        <f t="shared" si="71"/>
        <v>NA</v>
      </c>
    </row>
    <row r="2269" spans="1:6" ht="15.75" customHeight="1" x14ac:dyDescent="0.35">
      <c r="A2269" s="1" t="str">
        <f>IF(Data!A2269&lt;&gt;"",_xlfn.RANK.AVG(Data!A2269,Data!$A:$B,1),"")</f>
        <v/>
      </c>
      <c r="B2269" s="1" t="str">
        <f>IF(Data!B2269&lt;&gt;"",_xlfn.RANK.AVG(Data!B2269,Data!$A:$B,1),"")</f>
        <v/>
      </c>
      <c r="E2269" s="3">
        <f t="shared" si="70"/>
        <v>1</v>
      </c>
      <c r="F2269" s="3" t="str">
        <f t="shared" si="71"/>
        <v>NA</v>
      </c>
    </row>
    <row r="2270" spans="1:6" ht="15.75" customHeight="1" x14ac:dyDescent="0.35">
      <c r="A2270" s="1" t="str">
        <f>IF(Data!A2270&lt;&gt;"",_xlfn.RANK.AVG(Data!A2270,Data!$A:$B,1),"")</f>
        <v/>
      </c>
      <c r="B2270" s="1" t="str">
        <f>IF(Data!B2270&lt;&gt;"",_xlfn.RANK.AVG(Data!B2270,Data!$A:$B,1),"")</f>
        <v/>
      </c>
      <c r="E2270" s="3">
        <f t="shared" si="70"/>
        <v>1</v>
      </c>
      <c r="F2270" s="3" t="str">
        <f t="shared" si="71"/>
        <v>NA</v>
      </c>
    </row>
    <row r="2271" spans="1:6" ht="15.75" customHeight="1" x14ac:dyDescent="0.35">
      <c r="A2271" s="1" t="str">
        <f>IF(Data!A2271&lt;&gt;"",_xlfn.RANK.AVG(Data!A2271,Data!$A:$B,1),"")</f>
        <v/>
      </c>
      <c r="B2271" s="1" t="str">
        <f>IF(Data!B2271&lt;&gt;"",_xlfn.RANK.AVG(Data!B2271,Data!$A:$B,1),"")</f>
        <v/>
      </c>
      <c r="E2271" s="3">
        <f t="shared" si="70"/>
        <v>1</v>
      </c>
      <c r="F2271" s="3" t="str">
        <f t="shared" si="71"/>
        <v>NA</v>
      </c>
    </row>
    <row r="2272" spans="1:6" ht="15.75" customHeight="1" x14ac:dyDescent="0.35">
      <c r="A2272" s="1" t="str">
        <f>IF(Data!A2272&lt;&gt;"",_xlfn.RANK.AVG(Data!A2272,Data!$A:$B,1),"")</f>
        <v/>
      </c>
      <c r="B2272" s="1" t="str">
        <f>IF(Data!B2272&lt;&gt;"",_xlfn.RANK.AVG(Data!B2272,Data!$A:$B,1),"")</f>
        <v/>
      </c>
      <c r="E2272" s="3">
        <f t="shared" si="70"/>
        <v>1</v>
      </c>
      <c r="F2272" s="3" t="str">
        <f t="shared" si="71"/>
        <v>NA</v>
      </c>
    </row>
    <row r="2273" spans="1:6" ht="15.75" customHeight="1" x14ac:dyDescent="0.35">
      <c r="A2273" s="1" t="str">
        <f>IF(Data!A2273&lt;&gt;"",_xlfn.RANK.AVG(Data!A2273,Data!$A:$B,1),"")</f>
        <v/>
      </c>
      <c r="B2273" s="1" t="str">
        <f>IF(Data!B2273&lt;&gt;"",_xlfn.RANK.AVG(Data!B2273,Data!$A:$B,1),"")</f>
        <v/>
      </c>
      <c r="E2273" s="3">
        <f t="shared" si="70"/>
        <v>1</v>
      </c>
      <c r="F2273" s="3" t="str">
        <f t="shared" si="71"/>
        <v>NA</v>
      </c>
    </row>
    <row r="2274" spans="1:6" ht="15.75" customHeight="1" x14ac:dyDescent="0.35">
      <c r="A2274" s="1" t="str">
        <f>IF(Data!A2274&lt;&gt;"",_xlfn.RANK.AVG(Data!A2274,Data!$A:$B,1),"")</f>
        <v/>
      </c>
      <c r="B2274" s="1" t="str">
        <f>IF(Data!B2274&lt;&gt;"",_xlfn.RANK.AVG(Data!B2274,Data!$A:$B,1),"")</f>
        <v/>
      </c>
      <c r="E2274" s="3">
        <f t="shared" si="70"/>
        <v>1</v>
      </c>
      <c r="F2274" s="3" t="str">
        <f t="shared" si="71"/>
        <v>NA</v>
      </c>
    </row>
    <row r="2275" spans="1:6" ht="15.75" customHeight="1" x14ac:dyDescent="0.35">
      <c r="A2275" s="1" t="str">
        <f>IF(Data!A2275&lt;&gt;"",_xlfn.RANK.AVG(Data!A2275,Data!$A:$B,1),"")</f>
        <v/>
      </c>
      <c r="B2275" s="1" t="str">
        <f>IF(Data!B2275&lt;&gt;"",_xlfn.RANK.AVG(Data!B2275,Data!$A:$B,1),"")</f>
        <v/>
      </c>
      <c r="E2275" s="3">
        <f t="shared" si="70"/>
        <v>1</v>
      </c>
      <c r="F2275" s="3" t="str">
        <f t="shared" si="71"/>
        <v>NA</v>
      </c>
    </row>
    <row r="2276" spans="1:6" ht="15.75" customHeight="1" x14ac:dyDescent="0.35">
      <c r="A2276" s="1" t="str">
        <f>IF(Data!A2276&lt;&gt;"",_xlfn.RANK.AVG(Data!A2276,Data!$A:$B,1),"")</f>
        <v/>
      </c>
      <c r="B2276" s="1" t="str">
        <f>IF(Data!B2276&lt;&gt;"",_xlfn.RANK.AVG(Data!B2276,Data!$A:$B,1),"")</f>
        <v/>
      </c>
      <c r="E2276" s="3">
        <f t="shared" si="70"/>
        <v>1</v>
      </c>
      <c r="F2276" s="3" t="str">
        <f t="shared" si="71"/>
        <v>NA</v>
      </c>
    </row>
    <row r="2277" spans="1:6" ht="15.75" customHeight="1" x14ac:dyDescent="0.35">
      <c r="A2277" s="1" t="str">
        <f>IF(Data!A2277&lt;&gt;"",_xlfn.RANK.AVG(Data!A2277,Data!$A:$B,1),"")</f>
        <v/>
      </c>
      <c r="B2277" s="1" t="str">
        <f>IF(Data!B2277&lt;&gt;"",_xlfn.RANK.AVG(Data!B2277,Data!$A:$B,1),"")</f>
        <v/>
      </c>
      <c r="E2277" s="3">
        <f t="shared" si="70"/>
        <v>1</v>
      </c>
      <c r="F2277" s="3" t="str">
        <f t="shared" si="71"/>
        <v>NA</v>
      </c>
    </row>
    <row r="2278" spans="1:6" ht="15.75" customHeight="1" x14ac:dyDescent="0.35">
      <c r="A2278" s="1" t="str">
        <f>IF(Data!A2278&lt;&gt;"",_xlfn.RANK.AVG(Data!A2278,Data!$A:$B,1),"")</f>
        <v/>
      </c>
      <c r="B2278" s="1" t="str">
        <f>IF(Data!B2278&lt;&gt;"",_xlfn.RANK.AVG(Data!B2278,Data!$A:$B,1),"")</f>
        <v/>
      </c>
      <c r="E2278" s="3">
        <f t="shared" si="70"/>
        <v>1</v>
      </c>
      <c r="F2278" s="3" t="str">
        <f t="shared" si="71"/>
        <v>NA</v>
      </c>
    </row>
    <row r="2279" spans="1:6" ht="15.75" customHeight="1" x14ac:dyDescent="0.35">
      <c r="A2279" s="1" t="str">
        <f>IF(Data!A2279&lt;&gt;"",_xlfn.RANK.AVG(Data!A2279,Data!$A:$B,1),"")</f>
        <v/>
      </c>
      <c r="B2279" s="1" t="str">
        <f>IF(Data!B2279&lt;&gt;"",_xlfn.RANK.AVG(Data!B2279,Data!$A:$B,1),"")</f>
        <v/>
      </c>
      <c r="E2279" s="3">
        <f t="shared" si="70"/>
        <v>1</v>
      </c>
      <c r="F2279" s="3" t="str">
        <f t="shared" si="71"/>
        <v>NA</v>
      </c>
    </row>
    <row r="2280" spans="1:6" ht="15.75" customHeight="1" x14ac:dyDescent="0.35">
      <c r="A2280" s="1" t="str">
        <f>IF(Data!A2280&lt;&gt;"",_xlfn.RANK.AVG(Data!A2280,Data!$A:$B,1),"")</f>
        <v/>
      </c>
      <c r="B2280" s="1" t="str">
        <f>IF(Data!B2280&lt;&gt;"",_xlfn.RANK.AVG(Data!B2280,Data!$A:$B,1),"")</f>
        <v/>
      </c>
      <c r="E2280" s="3">
        <f t="shared" si="70"/>
        <v>1</v>
      </c>
      <c r="F2280" s="3" t="str">
        <f t="shared" si="71"/>
        <v>NA</v>
      </c>
    </row>
    <row r="2281" spans="1:6" ht="15.75" customHeight="1" x14ac:dyDescent="0.35">
      <c r="A2281" s="1" t="str">
        <f>IF(Data!A2281&lt;&gt;"",_xlfn.RANK.AVG(Data!A2281,Data!$A:$B,1),"")</f>
        <v/>
      </c>
      <c r="B2281" s="1" t="str">
        <f>IF(Data!B2281&lt;&gt;"",_xlfn.RANK.AVG(Data!B2281,Data!$A:$B,1),"")</f>
        <v/>
      </c>
      <c r="E2281" s="3">
        <f t="shared" si="70"/>
        <v>1</v>
      </c>
      <c r="F2281" s="3" t="str">
        <f t="shared" si="71"/>
        <v>NA</v>
      </c>
    </row>
    <row r="2282" spans="1:6" ht="15.75" customHeight="1" x14ac:dyDescent="0.35">
      <c r="A2282" s="1" t="str">
        <f>IF(Data!A2282&lt;&gt;"",_xlfn.RANK.AVG(Data!A2282,Data!$A:$B,1),"")</f>
        <v/>
      </c>
      <c r="B2282" s="1" t="str">
        <f>IF(Data!B2282&lt;&gt;"",_xlfn.RANK.AVG(Data!B2282,Data!$A:$B,1),"")</f>
        <v/>
      </c>
      <c r="E2282" s="3">
        <f t="shared" si="70"/>
        <v>1</v>
      </c>
      <c r="F2282" s="3" t="str">
        <f t="shared" si="71"/>
        <v>NA</v>
      </c>
    </row>
    <row r="2283" spans="1:6" ht="15.75" customHeight="1" x14ac:dyDescent="0.35">
      <c r="A2283" s="1" t="str">
        <f>IF(Data!A2283&lt;&gt;"",_xlfn.RANK.AVG(Data!A2283,Data!$A:$B,1),"")</f>
        <v/>
      </c>
      <c r="B2283" s="1" t="str">
        <f>IF(Data!B2283&lt;&gt;"",_xlfn.RANK.AVG(Data!B2283,Data!$A:$B,1),"")</f>
        <v/>
      </c>
      <c r="E2283" s="3">
        <f t="shared" si="70"/>
        <v>1</v>
      </c>
      <c r="F2283" s="3" t="str">
        <f t="shared" si="71"/>
        <v>NA</v>
      </c>
    </row>
    <row r="2284" spans="1:6" ht="15.75" customHeight="1" x14ac:dyDescent="0.35">
      <c r="A2284" s="1" t="str">
        <f>IF(Data!A2284&lt;&gt;"",_xlfn.RANK.AVG(Data!A2284,Data!$A:$B,1),"")</f>
        <v/>
      </c>
      <c r="B2284" s="1" t="str">
        <f>IF(Data!B2284&lt;&gt;"",_xlfn.RANK.AVG(Data!B2284,Data!$A:$B,1),"")</f>
        <v/>
      </c>
      <c r="E2284" s="3">
        <f t="shared" si="70"/>
        <v>1</v>
      </c>
      <c r="F2284" s="3" t="str">
        <f t="shared" si="71"/>
        <v>NA</v>
      </c>
    </row>
    <row r="2285" spans="1:6" ht="15.75" customHeight="1" x14ac:dyDescent="0.35">
      <c r="A2285" s="1" t="str">
        <f>IF(Data!A2285&lt;&gt;"",_xlfn.RANK.AVG(Data!A2285,Data!$A:$B,1),"")</f>
        <v/>
      </c>
      <c r="B2285" s="1" t="str">
        <f>IF(Data!B2285&lt;&gt;"",_xlfn.RANK.AVG(Data!B2285,Data!$A:$B,1),"")</f>
        <v/>
      </c>
      <c r="E2285" s="3">
        <f t="shared" si="70"/>
        <v>1</v>
      </c>
      <c r="F2285" s="3" t="str">
        <f t="shared" si="71"/>
        <v>NA</v>
      </c>
    </row>
    <row r="2286" spans="1:6" ht="15.75" customHeight="1" x14ac:dyDescent="0.35">
      <c r="A2286" s="1" t="str">
        <f>IF(Data!A2286&lt;&gt;"",_xlfn.RANK.AVG(Data!A2286,Data!$A:$B,1),"")</f>
        <v/>
      </c>
      <c r="B2286" s="1" t="str">
        <f>IF(Data!B2286&lt;&gt;"",_xlfn.RANK.AVG(Data!B2286,Data!$A:$B,1),"")</f>
        <v/>
      </c>
      <c r="E2286" s="3">
        <f t="shared" si="70"/>
        <v>1</v>
      </c>
      <c r="F2286" s="3" t="str">
        <f t="shared" si="71"/>
        <v>NA</v>
      </c>
    </row>
    <row r="2287" spans="1:6" ht="15.75" customHeight="1" x14ac:dyDescent="0.35">
      <c r="A2287" s="1" t="str">
        <f>IF(Data!A2287&lt;&gt;"",_xlfn.RANK.AVG(Data!A2287,Data!$A:$B,1),"")</f>
        <v/>
      </c>
      <c r="B2287" s="1" t="str">
        <f>IF(Data!B2287&lt;&gt;"",_xlfn.RANK.AVG(Data!B2287,Data!$A:$B,1),"")</f>
        <v/>
      </c>
      <c r="E2287" s="3">
        <f t="shared" si="70"/>
        <v>1</v>
      </c>
      <c r="F2287" s="3" t="str">
        <f t="shared" si="71"/>
        <v>NA</v>
      </c>
    </row>
    <row r="2288" spans="1:6" ht="15.75" customHeight="1" x14ac:dyDescent="0.35">
      <c r="A2288" s="1" t="str">
        <f>IF(Data!A2288&lt;&gt;"",_xlfn.RANK.AVG(Data!A2288,Data!$A:$B,1),"")</f>
        <v/>
      </c>
      <c r="B2288" s="1" t="str">
        <f>IF(Data!B2288&lt;&gt;"",_xlfn.RANK.AVG(Data!B2288,Data!$A:$B,1),"")</f>
        <v/>
      </c>
      <c r="E2288" s="3">
        <f t="shared" si="70"/>
        <v>1</v>
      </c>
      <c r="F2288" s="3" t="str">
        <f t="shared" si="71"/>
        <v>NA</v>
      </c>
    </row>
    <row r="2289" spans="1:6" ht="15.75" customHeight="1" x14ac:dyDescent="0.35">
      <c r="A2289" s="1" t="str">
        <f>IF(Data!A2289&lt;&gt;"",_xlfn.RANK.AVG(Data!A2289,Data!$A:$B,1),"")</f>
        <v/>
      </c>
      <c r="B2289" s="1" t="str">
        <f>IF(Data!B2289&lt;&gt;"",_xlfn.RANK.AVG(Data!B2289,Data!$A:$B,1),"")</f>
        <v/>
      </c>
      <c r="E2289" s="3">
        <f t="shared" si="70"/>
        <v>1</v>
      </c>
      <c r="F2289" s="3" t="str">
        <f t="shared" si="71"/>
        <v>NA</v>
      </c>
    </row>
    <row r="2290" spans="1:6" ht="15.75" customHeight="1" x14ac:dyDescent="0.35">
      <c r="A2290" s="1" t="str">
        <f>IF(Data!A2290&lt;&gt;"",_xlfn.RANK.AVG(Data!A2290,Data!$A:$B,1),"")</f>
        <v/>
      </c>
      <c r="B2290" s="1" t="str">
        <f>IF(Data!B2290&lt;&gt;"",_xlfn.RANK.AVG(Data!B2290,Data!$A:$B,1),"")</f>
        <v/>
      </c>
      <c r="E2290" s="3">
        <f t="shared" si="70"/>
        <v>1</v>
      </c>
      <c r="F2290" s="3" t="str">
        <f t="shared" si="71"/>
        <v>NA</v>
      </c>
    </row>
    <row r="2291" spans="1:6" ht="15.75" customHeight="1" x14ac:dyDescent="0.35">
      <c r="A2291" s="1" t="str">
        <f>IF(Data!A2291&lt;&gt;"",_xlfn.RANK.AVG(Data!A2291,Data!$A:$B,1),"")</f>
        <v/>
      </c>
      <c r="B2291" s="1" t="str">
        <f>IF(Data!B2291&lt;&gt;"",_xlfn.RANK.AVG(Data!B2291,Data!$A:$B,1),"")</f>
        <v/>
      </c>
      <c r="E2291" s="3">
        <f t="shared" si="70"/>
        <v>1</v>
      </c>
      <c r="F2291" s="3" t="str">
        <f t="shared" si="71"/>
        <v>NA</v>
      </c>
    </row>
    <row r="2292" spans="1:6" ht="15.75" customHeight="1" x14ac:dyDescent="0.35">
      <c r="A2292" s="1" t="str">
        <f>IF(Data!A2292&lt;&gt;"",_xlfn.RANK.AVG(Data!A2292,Data!$A:$B,1),"")</f>
        <v/>
      </c>
      <c r="B2292" s="1" t="str">
        <f>IF(Data!B2292&lt;&gt;"",_xlfn.RANK.AVG(Data!B2292,Data!$A:$B,1),"")</f>
        <v/>
      </c>
      <c r="E2292" s="3">
        <f t="shared" si="70"/>
        <v>1</v>
      </c>
      <c r="F2292" s="3" t="str">
        <f t="shared" si="71"/>
        <v>NA</v>
      </c>
    </row>
    <row r="2293" spans="1:6" ht="15.75" customHeight="1" x14ac:dyDescent="0.35">
      <c r="A2293" s="1" t="str">
        <f>IF(Data!A2293&lt;&gt;"",_xlfn.RANK.AVG(Data!A2293,Data!$A:$B,1),"")</f>
        <v/>
      </c>
      <c r="B2293" s="1" t="str">
        <f>IF(Data!B2293&lt;&gt;"",_xlfn.RANK.AVG(Data!B2293,Data!$A:$B,1),"")</f>
        <v/>
      </c>
      <c r="E2293" s="3">
        <f t="shared" si="70"/>
        <v>1</v>
      </c>
      <c r="F2293" s="3" t="str">
        <f t="shared" si="71"/>
        <v>NA</v>
      </c>
    </row>
    <row r="2294" spans="1:6" ht="15.75" customHeight="1" x14ac:dyDescent="0.35">
      <c r="A2294" s="1" t="str">
        <f>IF(Data!A2294&lt;&gt;"",_xlfn.RANK.AVG(Data!A2294,Data!$A:$B,1),"")</f>
        <v/>
      </c>
      <c r="B2294" s="1" t="str">
        <f>IF(Data!B2294&lt;&gt;"",_xlfn.RANK.AVG(Data!B2294,Data!$A:$B,1),"")</f>
        <v/>
      </c>
      <c r="E2294" s="3">
        <f t="shared" si="70"/>
        <v>1</v>
      </c>
      <c r="F2294" s="3" t="str">
        <f t="shared" si="71"/>
        <v>NA</v>
      </c>
    </row>
    <row r="2295" spans="1:6" ht="15.75" customHeight="1" x14ac:dyDescent="0.35">
      <c r="A2295" s="1" t="str">
        <f>IF(Data!A2295&lt;&gt;"",_xlfn.RANK.AVG(Data!A2295,Data!$A:$B,1),"")</f>
        <v/>
      </c>
      <c r="B2295" s="1" t="str">
        <f>IF(Data!B2295&lt;&gt;"",_xlfn.RANK.AVG(Data!B2295,Data!$A:$B,1),"")</f>
        <v/>
      </c>
      <c r="E2295" s="3">
        <f t="shared" si="70"/>
        <v>1</v>
      </c>
      <c r="F2295" s="3" t="str">
        <f t="shared" si="71"/>
        <v>NA</v>
      </c>
    </row>
    <row r="2296" spans="1:6" ht="15.75" customHeight="1" x14ac:dyDescent="0.35">
      <c r="A2296" s="1" t="str">
        <f>IF(Data!A2296&lt;&gt;"",_xlfn.RANK.AVG(Data!A2296,Data!$A:$B,1),"")</f>
        <v/>
      </c>
      <c r="B2296" s="1" t="str">
        <f>IF(Data!B2296&lt;&gt;"",_xlfn.RANK.AVG(Data!B2296,Data!$A:$B,1),"")</f>
        <v/>
      </c>
      <c r="E2296" s="3">
        <f t="shared" si="70"/>
        <v>1</v>
      </c>
      <c r="F2296" s="3" t="str">
        <f t="shared" si="71"/>
        <v>NA</v>
      </c>
    </row>
    <row r="2297" spans="1:6" ht="15.75" customHeight="1" x14ac:dyDescent="0.35">
      <c r="A2297" s="1" t="str">
        <f>IF(Data!A2297&lt;&gt;"",_xlfn.RANK.AVG(Data!A2297,Data!$A:$B,1),"")</f>
        <v/>
      </c>
      <c r="B2297" s="1" t="str">
        <f>IF(Data!B2297&lt;&gt;"",_xlfn.RANK.AVG(Data!B2297,Data!$A:$B,1),"")</f>
        <v/>
      </c>
      <c r="E2297" s="3">
        <f t="shared" si="70"/>
        <v>1</v>
      </c>
      <c r="F2297" s="3" t="str">
        <f t="shared" si="71"/>
        <v>NA</v>
      </c>
    </row>
    <row r="2298" spans="1:6" ht="15.75" customHeight="1" x14ac:dyDescent="0.35">
      <c r="A2298" s="1" t="str">
        <f>IF(Data!A2298&lt;&gt;"",_xlfn.RANK.AVG(Data!A2298,Data!$A:$B,1),"")</f>
        <v/>
      </c>
      <c r="B2298" s="1" t="str">
        <f>IF(Data!B2298&lt;&gt;"",_xlfn.RANK.AVG(Data!B2298,Data!$A:$B,1),"")</f>
        <v/>
      </c>
      <c r="E2298" s="3">
        <f t="shared" si="70"/>
        <v>1</v>
      </c>
      <c r="F2298" s="3" t="str">
        <f t="shared" si="71"/>
        <v>NA</v>
      </c>
    </row>
    <row r="2299" spans="1:6" ht="15.75" customHeight="1" x14ac:dyDescent="0.35">
      <c r="A2299" s="1" t="str">
        <f>IF(Data!A2299&lt;&gt;"",_xlfn.RANK.AVG(Data!A2299,Data!$A:$B,1),"")</f>
        <v/>
      </c>
      <c r="B2299" s="1" t="str">
        <f>IF(Data!B2299&lt;&gt;"",_xlfn.RANK.AVG(Data!B2299,Data!$A:$B,1),"")</f>
        <v/>
      </c>
      <c r="E2299" s="3">
        <f t="shared" si="70"/>
        <v>1</v>
      </c>
      <c r="F2299" s="3" t="str">
        <f t="shared" si="71"/>
        <v>NA</v>
      </c>
    </row>
    <row r="2300" spans="1:6" ht="15.75" customHeight="1" x14ac:dyDescent="0.35">
      <c r="A2300" s="1" t="str">
        <f>IF(Data!A2300&lt;&gt;"",_xlfn.RANK.AVG(Data!A2300,Data!$A:$B,1),"")</f>
        <v/>
      </c>
      <c r="B2300" s="1" t="str">
        <f>IF(Data!B2300&lt;&gt;"",_xlfn.RANK.AVG(Data!B2300,Data!$A:$B,1),"")</f>
        <v/>
      </c>
      <c r="E2300" s="3">
        <f t="shared" si="70"/>
        <v>1</v>
      </c>
      <c r="F2300" s="3" t="str">
        <f t="shared" si="71"/>
        <v>NA</v>
      </c>
    </row>
    <row r="2301" spans="1:6" ht="15.75" customHeight="1" x14ac:dyDescent="0.35">
      <c r="A2301" s="1" t="str">
        <f>IF(Data!A2301&lt;&gt;"",_xlfn.RANK.AVG(Data!A2301,Data!$A:$B,1),"")</f>
        <v/>
      </c>
      <c r="B2301" s="1" t="str">
        <f>IF(Data!B2301&lt;&gt;"",_xlfn.RANK.AVG(Data!B2301,Data!$A:$B,1),"")</f>
        <v/>
      </c>
      <c r="E2301" s="3">
        <f t="shared" si="70"/>
        <v>1</v>
      </c>
      <c r="F2301" s="3" t="str">
        <f t="shared" si="71"/>
        <v>NA</v>
      </c>
    </row>
    <row r="2302" spans="1:6" ht="15.75" customHeight="1" x14ac:dyDescent="0.35">
      <c r="A2302" s="1" t="str">
        <f>IF(Data!A2302&lt;&gt;"",_xlfn.RANK.AVG(Data!A2302,Data!$A:$B,1),"")</f>
        <v/>
      </c>
      <c r="B2302" s="1" t="str">
        <f>IF(Data!B2302&lt;&gt;"",_xlfn.RANK.AVG(Data!B2302,Data!$A:$B,1),"")</f>
        <v/>
      </c>
      <c r="E2302" s="3">
        <f t="shared" si="70"/>
        <v>1</v>
      </c>
      <c r="F2302" s="3" t="str">
        <f t="shared" si="71"/>
        <v>NA</v>
      </c>
    </row>
    <row r="2303" spans="1:6" ht="15.75" customHeight="1" x14ac:dyDescent="0.35">
      <c r="A2303" s="1" t="str">
        <f>IF(Data!A2303&lt;&gt;"",_xlfn.RANK.AVG(Data!A2303,Data!$A:$B,1),"")</f>
        <v/>
      </c>
      <c r="B2303" s="1" t="str">
        <f>IF(Data!B2303&lt;&gt;"",_xlfn.RANK.AVG(Data!B2303,Data!$A:$B,1),"")</f>
        <v/>
      </c>
      <c r="E2303" s="3">
        <f t="shared" si="70"/>
        <v>1</v>
      </c>
      <c r="F2303" s="3" t="str">
        <f t="shared" si="71"/>
        <v>NA</v>
      </c>
    </row>
    <row r="2304" spans="1:6" ht="15.75" customHeight="1" x14ac:dyDescent="0.35">
      <c r="A2304" s="1" t="str">
        <f>IF(Data!A2304&lt;&gt;"",_xlfn.RANK.AVG(Data!A2304,Data!$A:$B,1),"")</f>
        <v/>
      </c>
      <c r="B2304" s="1" t="str">
        <f>IF(Data!B2304&lt;&gt;"",_xlfn.RANK.AVG(Data!B2304,Data!$A:$B,1),"")</f>
        <v/>
      </c>
      <c r="E2304" s="3">
        <f t="shared" si="70"/>
        <v>1</v>
      </c>
      <c r="F2304" s="3" t="str">
        <f t="shared" si="71"/>
        <v>NA</v>
      </c>
    </row>
    <row r="2305" spans="1:6" ht="15.75" customHeight="1" x14ac:dyDescent="0.35">
      <c r="A2305" s="1" t="str">
        <f>IF(Data!A2305&lt;&gt;"",_xlfn.RANK.AVG(Data!A2305,Data!$A:$B,1),"")</f>
        <v/>
      </c>
      <c r="B2305" s="1" t="str">
        <f>IF(Data!B2305&lt;&gt;"",_xlfn.RANK.AVG(Data!B2305,Data!$A:$B,1),"")</f>
        <v/>
      </c>
      <c r="E2305" s="3">
        <f t="shared" ref="E2305:E2368" si="72">IF(A2305=B2305,1,"NA")</f>
        <v>1</v>
      </c>
      <c r="F2305" s="3" t="str">
        <f t="shared" ref="F2305:F2368" si="73">IF(AND(A2305=B2305,A2305=650.5),1,"NA")</f>
        <v>NA</v>
      </c>
    </row>
    <row r="2306" spans="1:6" ht="15.75" customHeight="1" x14ac:dyDescent="0.35">
      <c r="A2306" s="1" t="str">
        <f>IF(Data!A2306&lt;&gt;"",_xlfn.RANK.AVG(Data!A2306,Data!$A:$B,1),"")</f>
        <v/>
      </c>
      <c r="B2306" s="1" t="str">
        <f>IF(Data!B2306&lt;&gt;"",_xlfn.RANK.AVG(Data!B2306,Data!$A:$B,1),"")</f>
        <v/>
      </c>
      <c r="E2306" s="3">
        <f t="shared" si="72"/>
        <v>1</v>
      </c>
      <c r="F2306" s="3" t="str">
        <f t="shared" si="73"/>
        <v>NA</v>
      </c>
    </row>
    <row r="2307" spans="1:6" ht="15.75" customHeight="1" x14ac:dyDescent="0.35">
      <c r="A2307" s="1" t="str">
        <f>IF(Data!A2307&lt;&gt;"",_xlfn.RANK.AVG(Data!A2307,Data!$A:$B,1),"")</f>
        <v/>
      </c>
      <c r="B2307" s="1" t="str">
        <f>IF(Data!B2307&lt;&gt;"",_xlfn.RANK.AVG(Data!B2307,Data!$A:$B,1),"")</f>
        <v/>
      </c>
      <c r="E2307" s="3">
        <f t="shared" si="72"/>
        <v>1</v>
      </c>
      <c r="F2307" s="3" t="str">
        <f t="shared" si="73"/>
        <v>NA</v>
      </c>
    </row>
    <row r="2308" spans="1:6" ht="15.75" customHeight="1" x14ac:dyDescent="0.35">
      <c r="A2308" s="1" t="str">
        <f>IF(Data!A2308&lt;&gt;"",_xlfn.RANK.AVG(Data!A2308,Data!$A:$B,1),"")</f>
        <v/>
      </c>
      <c r="B2308" s="1" t="str">
        <f>IF(Data!B2308&lt;&gt;"",_xlfn.RANK.AVG(Data!B2308,Data!$A:$B,1),"")</f>
        <v/>
      </c>
      <c r="E2308" s="3">
        <f t="shared" si="72"/>
        <v>1</v>
      </c>
      <c r="F2308" s="3" t="str">
        <f t="shared" si="73"/>
        <v>NA</v>
      </c>
    </row>
    <row r="2309" spans="1:6" ht="15.75" customHeight="1" x14ac:dyDescent="0.35">
      <c r="A2309" s="1" t="str">
        <f>IF(Data!A2309&lt;&gt;"",_xlfn.RANK.AVG(Data!A2309,Data!$A:$B,1),"")</f>
        <v/>
      </c>
      <c r="B2309" s="1" t="str">
        <f>IF(Data!B2309&lt;&gt;"",_xlfn.RANK.AVG(Data!B2309,Data!$A:$B,1),"")</f>
        <v/>
      </c>
      <c r="E2309" s="3">
        <f t="shared" si="72"/>
        <v>1</v>
      </c>
      <c r="F2309" s="3" t="str">
        <f t="shared" si="73"/>
        <v>NA</v>
      </c>
    </row>
    <row r="2310" spans="1:6" ht="15.75" customHeight="1" x14ac:dyDescent="0.35">
      <c r="A2310" s="1" t="str">
        <f>IF(Data!A2310&lt;&gt;"",_xlfn.RANK.AVG(Data!A2310,Data!$A:$B,1),"")</f>
        <v/>
      </c>
      <c r="B2310" s="1" t="str">
        <f>IF(Data!B2310&lt;&gt;"",_xlfn.RANK.AVG(Data!B2310,Data!$A:$B,1),"")</f>
        <v/>
      </c>
      <c r="E2310" s="3">
        <f t="shared" si="72"/>
        <v>1</v>
      </c>
      <c r="F2310" s="3" t="str">
        <f t="shared" si="73"/>
        <v>NA</v>
      </c>
    </row>
    <row r="2311" spans="1:6" ht="15.75" customHeight="1" x14ac:dyDescent="0.35">
      <c r="A2311" s="1" t="str">
        <f>IF(Data!A2311&lt;&gt;"",_xlfn.RANK.AVG(Data!A2311,Data!$A:$B,1),"")</f>
        <v/>
      </c>
      <c r="B2311" s="1" t="str">
        <f>IF(Data!B2311&lt;&gt;"",_xlfn.RANK.AVG(Data!B2311,Data!$A:$B,1),"")</f>
        <v/>
      </c>
      <c r="E2311" s="3">
        <f t="shared" si="72"/>
        <v>1</v>
      </c>
      <c r="F2311" s="3" t="str">
        <f t="shared" si="73"/>
        <v>NA</v>
      </c>
    </row>
    <row r="2312" spans="1:6" ht="15.75" customHeight="1" x14ac:dyDescent="0.35">
      <c r="A2312" s="1" t="str">
        <f>IF(Data!A2312&lt;&gt;"",_xlfn.RANK.AVG(Data!A2312,Data!$A:$B,1),"")</f>
        <v/>
      </c>
      <c r="B2312" s="1" t="str">
        <f>IF(Data!B2312&lt;&gt;"",_xlfn.RANK.AVG(Data!B2312,Data!$A:$B,1),"")</f>
        <v/>
      </c>
      <c r="E2312" s="3">
        <f t="shared" si="72"/>
        <v>1</v>
      </c>
      <c r="F2312" s="3" t="str">
        <f t="shared" si="73"/>
        <v>NA</v>
      </c>
    </row>
    <row r="2313" spans="1:6" ht="15.75" customHeight="1" x14ac:dyDescent="0.35">
      <c r="A2313" s="1" t="str">
        <f>IF(Data!A2313&lt;&gt;"",_xlfn.RANK.AVG(Data!A2313,Data!$A:$B,1),"")</f>
        <v/>
      </c>
      <c r="B2313" s="1" t="str">
        <f>IF(Data!B2313&lt;&gt;"",_xlfn.RANK.AVG(Data!B2313,Data!$A:$B,1),"")</f>
        <v/>
      </c>
      <c r="E2313" s="3">
        <f t="shared" si="72"/>
        <v>1</v>
      </c>
      <c r="F2313" s="3" t="str">
        <f t="shared" si="73"/>
        <v>NA</v>
      </c>
    </row>
    <row r="2314" spans="1:6" ht="15.75" customHeight="1" x14ac:dyDescent="0.35">
      <c r="A2314" s="1" t="str">
        <f>IF(Data!A2314&lt;&gt;"",_xlfn.RANK.AVG(Data!A2314,Data!$A:$B,1),"")</f>
        <v/>
      </c>
      <c r="B2314" s="1" t="str">
        <f>IF(Data!B2314&lt;&gt;"",_xlfn.RANK.AVG(Data!B2314,Data!$A:$B,1),"")</f>
        <v/>
      </c>
      <c r="E2314" s="3">
        <f t="shared" si="72"/>
        <v>1</v>
      </c>
      <c r="F2314" s="3" t="str">
        <f t="shared" si="73"/>
        <v>NA</v>
      </c>
    </row>
    <row r="2315" spans="1:6" ht="15.75" customHeight="1" x14ac:dyDescent="0.35">
      <c r="A2315" s="1" t="str">
        <f>IF(Data!A2315&lt;&gt;"",_xlfn.RANK.AVG(Data!A2315,Data!$A:$B,1),"")</f>
        <v/>
      </c>
      <c r="B2315" s="1" t="str">
        <f>IF(Data!B2315&lt;&gt;"",_xlfn.RANK.AVG(Data!B2315,Data!$A:$B,1),"")</f>
        <v/>
      </c>
      <c r="E2315" s="3">
        <f t="shared" si="72"/>
        <v>1</v>
      </c>
      <c r="F2315" s="3" t="str">
        <f t="shared" si="73"/>
        <v>NA</v>
      </c>
    </row>
    <row r="2316" spans="1:6" ht="15.75" customHeight="1" x14ac:dyDescent="0.35">
      <c r="A2316" s="1" t="str">
        <f>IF(Data!A2316&lt;&gt;"",_xlfn.RANK.AVG(Data!A2316,Data!$A:$B,1),"")</f>
        <v/>
      </c>
      <c r="B2316" s="1" t="str">
        <f>IF(Data!B2316&lt;&gt;"",_xlfn.RANK.AVG(Data!B2316,Data!$A:$B,1),"")</f>
        <v/>
      </c>
      <c r="E2316" s="3">
        <f t="shared" si="72"/>
        <v>1</v>
      </c>
      <c r="F2316" s="3" t="str">
        <f t="shared" si="73"/>
        <v>NA</v>
      </c>
    </row>
    <row r="2317" spans="1:6" ht="15.75" customHeight="1" x14ac:dyDescent="0.35">
      <c r="A2317" s="1" t="str">
        <f>IF(Data!A2317&lt;&gt;"",_xlfn.RANK.AVG(Data!A2317,Data!$A:$B,1),"")</f>
        <v/>
      </c>
      <c r="B2317" s="1" t="str">
        <f>IF(Data!B2317&lt;&gt;"",_xlfn.RANK.AVG(Data!B2317,Data!$A:$B,1),"")</f>
        <v/>
      </c>
      <c r="E2317" s="3">
        <f t="shared" si="72"/>
        <v>1</v>
      </c>
      <c r="F2317" s="3" t="str">
        <f t="shared" si="73"/>
        <v>NA</v>
      </c>
    </row>
    <row r="2318" spans="1:6" ht="15.75" customHeight="1" x14ac:dyDescent="0.35">
      <c r="A2318" s="1" t="str">
        <f>IF(Data!A2318&lt;&gt;"",_xlfn.RANK.AVG(Data!A2318,Data!$A:$B,1),"")</f>
        <v/>
      </c>
      <c r="B2318" s="1" t="str">
        <f>IF(Data!B2318&lt;&gt;"",_xlfn.RANK.AVG(Data!B2318,Data!$A:$B,1),"")</f>
        <v/>
      </c>
      <c r="E2318" s="3">
        <f t="shared" si="72"/>
        <v>1</v>
      </c>
      <c r="F2318" s="3" t="str">
        <f t="shared" si="73"/>
        <v>NA</v>
      </c>
    </row>
    <row r="2319" spans="1:6" ht="15.75" customHeight="1" x14ac:dyDescent="0.35">
      <c r="A2319" s="1" t="str">
        <f>IF(Data!A2319&lt;&gt;"",_xlfn.RANK.AVG(Data!A2319,Data!$A:$B,1),"")</f>
        <v/>
      </c>
      <c r="B2319" s="1" t="str">
        <f>IF(Data!B2319&lt;&gt;"",_xlfn.RANK.AVG(Data!B2319,Data!$A:$B,1),"")</f>
        <v/>
      </c>
      <c r="E2319" s="3">
        <f t="shared" si="72"/>
        <v>1</v>
      </c>
      <c r="F2319" s="3" t="str">
        <f t="shared" si="73"/>
        <v>NA</v>
      </c>
    </row>
    <row r="2320" spans="1:6" ht="15.75" customHeight="1" x14ac:dyDescent="0.35">
      <c r="A2320" s="1" t="str">
        <f>IF(Data!A2320&lt;&gt;"",_xlfn.RANK.AVG(Data!A2320,Data!$A:$B,1),"")</f>
        <v/>
      </c>
      <c r="B2320" s="1" t="str">
        <f>IF(Data!B2320&lt;&gt;"",_xlfn.RANK.AVG(Data!B2320,Data!$A:$B,1),"")</f>
        <v/>
      </c>
      <c r="E2320" s="3">
        <f t="shared" si="72"/>
        <v>1</v>
      </c>
      <c r="F2320" s="3" t="str">
        <f t="shared" si="73"/>
        <v>NA</v>
      </c>
    </row>
    <row r="2321" spans="1:6" ht="15.75" customHeight="1" x14ac:dyDescent="0.35">
      <c r="A2321" s="1" t="str">
        <f>IF(Data!A2321&lt;&gt;"",_xlfn.RANK.AVG(Data!A2321,Data!$A:$B,1),"")</f>
        <v/>
      </c>
      <c r="B2321" s="1" t="str">
        <f>IF(Data!B2321&lt;&gt;"",_xlfn.RANK.AVG(Data!B2321,Data!$A:$B,1),"")</f>
        <v/>
      </c>
      <c r="E2321" s="3">
        <f t="shared" si="72"/>
        <v>1</v>
      </c>
      <c r="F2321" s="3" t="str">
        <f t="shared" si="73"/>
        <v>NA</v>
      </c>
    </row>
    <row r="2322" spans="1:6" ht="15.75" customHeight="1" x14ac:dyDescent="0.35">
      <c r="A2322" s="1" t="str">
        <f>IF(Data!A2322&lt;&gt;"",_xlfn.RANK.AVG(Data!A2322,Data!$A:$B,1),"")</f>
        <v/>
      </c>
      <c r="B2322" s="1" t="str">
        <f>IF(Data!B2322&lt;&gt;"",_xlfn.RANK.AVG(Data!B2322,Data!$A:$B,1),"")</f>
        <v/>
      </c>
      <c r="E2322" s="3">
        <f t="shared" si="72"/>
        <v>1</v>
      </c>
      <c r="F2322" s="3" t="str">
        <f t="shared" si="73"/>
        <v>NA</v>
      </c>
    </row>
    <row r="2323" spans="1:6" ht="15.75" customHeight="1" x14ac:dyDescent="0.35">
      <c r="A2323" s="1" t="str">
        <f>IF(Data!A2323&lt;&gt;"",_xlfn.RANK.AVG(Data!A2323,Data!$A:$B,1),"")</f>
        <v/>
      </c>
      <c r="B2323" s="1" t="str">
        <f>IF(Data!B2323&lt;&gt;"",_xlfn.RANK.AVG(Data!B2323,Data!$A:$B,1),"")</f>
        <v/>
      </c>
      <c r="E2323" s="3">
        <f t="shared" si="72"/>
        <v>1</v>
      </c>
      <c r="F2323" s="3" t="str">
        <f t="shared" si="73"/>
        <v>NA</v>
      </c>
    </row>
    <row r="2324" spans="1:6" ht="15.75" customHeight="1" x14ac:dyDescent="0.35">
      <c r="A2324" s="1" t="str">
        <f>IF(Data!A2324&lt;&gt;"",_xlfn.RANK.AVG(Data!A2324,Data!$A:$B,1),"")</f>
        <v/>
      </c>
      <c r="B2324" s="1" t="str">
        <f>IF(Data!B2324&lt;&gt;"",_xlfn.RANK.AVG(Data!B2324,Data!$A:$B,1),"")</f>
        <v/>
      </c>
      <c r="E2324" s="3">
        <f t="shared" si="72"/>
        <v>1</v>
      </c>
      <c r="F2324" s="3" t="str">
        <f t="shared" si="73"/>
        <v>NA</v>
      </c>
    </row>
    <row r="2325" spans="1:6" ht="15.75" customHeight="1" x14ac:dyDescent="0.35">
      <c r="A2325" s="1" t="str">
        <f>IF(Data!A2325&lt;&gt;"",_xlfn.RANK.AVG(Data!A2325,Data!$A:$B,1),"")</f>
        <v/>
      </c>
      <c r="B2325" s="1" t="str">
        <f>IF(Data!B2325&lt;&gt;"",_xlfn.RANK.AVG(Data!B2325,Data!$A:$B,1),"")</f>
        <v/>
      </c>
      <c r="E2325" s="3">
        <f t="shared" si="72"/>
        <v>1</v>
      </c>
      <c r="F2325" s="3" t="str">
        <f t="shared" si="73"/>
        <v>NA</v>
      </c>
    </row>
    <row r="2326" spans="1:6" ht="15.75" customHeight="1" x14ac:dyDescent="0.35">
      <c r="A2326" s="1" t="str">
        <f>IF(Data!A2326&lt;&gt;"",_xlfn.RANK.AVG(Data!A2326,Data!$A:$B,1),"")</f>
        <v/>
      </c>
      <c r="B2326" s="1" t="str">
        <f>IF(Data!B2326&lt;&gt;"",_xlfn.RANK.AVG(Data!B2326,Data!$A:$B,1),"")</f>
        <v/>
      </c>
      <c r="E2326" s="3">
        <f t="shared" si="72"/>
        <v>1</v>
      </c>
      <c r="F2326" s="3" t="str">
        <f t="shared" si="73"/>
        <v>NA</v>
      </c>
    </row>
    <row r="2327" spans="1:6" ht="15.75" customHeight="1" x14ac:dyDescent="0.35">
      <c r="A2327" s="1" t="str">
        <f>IF(Data!A2327&lt;&gt;"",_xlfn.RANK.AVG(Data!A2327,Data!$A:$B,1),"")</f>
        <v/>
      </c>
      <c r="B2327" s="1" t="str">
        <f>IF(Data!B2327&lt;&gt;"",_xlfn.RANK.AVG(Data!B2327,Data!$A:$B,1),"")</f>
        <v/>
      </c>
      <c r="E2327" s="3">
        <f t="shared" si="72"/>
        <v>1</v>
      </c>
      <c r="F2327" s="3" t="str">
        <f t="shared" si="73"/>
        <v>NA</v>
      </c>
    </row>
    <row r="2328" spans="1:6" ht="15.75" customHeight="1" x14ac:dyDescent="0.35">
      <c r="A2328" s="1" t="str">
        <f>IF(Data!A2328&lt;&gt;"",_xlfn.RANK.AVG(Data!A2328,Data!$A:$B,1),"")</f>
        <v/>
      </c>
      <c r="B2328" s="1" t="str">
        <f>IF(Data!B2328&lt;&gt;"",_xlfn.RANK.AVG(Data!B2328,Data!$A:$B,1),"")</f>
        <v/>
      </c>
      <c r="E2328" s="3">
        <f t="shared" si="72"/>
        <v>1</v>
      </c>
      <c r="F2328" s="3" t="str">
        <f t="shared" si="73"/>
        <v>NA</v>
      </c>
    </row>
    <row r="2329" spans="1:6" ht="15.75" customHeight="1" x14ac:dyDescent="0.35">
      <c r="A2329" s="1" t="str">
        <f>IF(Data!A2329&lt;&gt;"",_xlfn.RANK.AVG(Data!A2329,Data!$A:$B,1),"")</f>
        <v/>
      </c>
      <c r="B2329" s="1" t="str">
        <f>IF(Data!B2329&lt;&gt;"",_xlfn.RANK.AVG(Data!B2329,Data!$A:$B,1),"")</f>
        <v/>
      </c>
      <c r="E2329" s="3">
        <f t="shared" si="72"/>
        <v>1</v>
      </c>
      <c r="F2329" s="3" t="str">
        <f t="shared" si="73"/>
        <v>NA</v>
      </c>
    </row>
    <row r="2330" spans="1:6" ht="15.75" customHeight="1" x14ac:dyDescent="0.35">
      <c r="A2330" s="1" t="str">
        <f>IF(Data!A2330&lt;&gt;"",_xlfn.RANK.AVG(Data!A2330,Data!$A:$B,1),"")</f>
        <v/>
      </c>
      <c r="B2330" s="1" t="str">
        <f>IF(Data!B2330&lt;&gt;"",_xlfn.RANK.AVG(Data!B2330,Data!$A:$B,1),"")</f>
        <v/>
      </c>
      <c r="E2330" s="3">
        <f t="shared" si="72"/>
        <v>1</v>
      </c>
      <c r="F2330" s="3" t="str">
        <f t="shared" si="73"/>
        <v>NA</v>
      </c>
    </row>
    <row r="2331" spans="1:6" ht="15.75" customHeight="1" x14ac:dyDescent="0.35">
      <c r="A2331" s="1" t="str">
        <f>IF(Data!A2331&lt;&gt;"",_xlfn.RANK.AVG(Data!A2331,Data!$A:$B,1),"")</f>
        <v/>
      </c>
      <c r="B2331" s="1" t="str">
        <f>IF(Data!B2331&lt;&gt;"",_xlfn.RANK.AVG(Data!B2331,Data!$A:$B,1),"")</f>
        <v/>
      </c>
      <c r="E2331" s="3">
        <f t="shared" si="72"/>
        <v>1</v>
      </c>
      <c r="F2331" s="3" t="str">
        <f t="shared" si="73"/>
        <v>NA</v>
      </c>
    </row>
    <row r="2332" spans="1:6" ht="15.75" customHeight="1" x14ac:dyDescent="0.35">
      <c r="A2332" s="1" t="str">
        <f>IF(Data!A2332&lt;&gt;"",_xlfn.RANK.AVG(Data!A2332,Data!$A:$B,1),"")</f>
        <v/>
      </c>
      <c r="B2332" s="1" t="str">
        <f>IF(Data!B2332&lt;&gt;"",_xlfn.RANK.AVG(Data!B2332,Data!$A:$B,1),"")</f>
        <v/>
      </c>
      <c r="E2332" s="3">
        <f t="shared" si="72"/>
        <v>1</v>
      </c>
      <c r="F2332" s="3" t="str">
        <f t="shared" si="73"/>
        <v>NA</v>
      </c>
    </row>
    <row r="2333" spans="1:6" ht="15.75" customHeight="1" x14ac:dyDescent="0.35">
      <c r="A2333" s="1" t="str">
        <f>IF(Data!A2333&lt;&gt;"",_xlfn.RANK.AVG(Data!A2333,Data!$A:$B,1),"")</f>
        <v/>
      </c>
      <c r="B2333" s="1" t="str">
        <f>IF(Data!B2333&lt;&gt;"",_xlfn.RANK.AVG(Data!B2333,Data!$A:$B,1),"")</f>
        <v/>
      </c>
      <c r="E2333" s="3">
        <f t="shared" si="72"/>
        <v>1</v>
      </c>
      <c r="F2333" s="3" t="str">
        <f t="shared" si="73"/>
        <v>NA</v>
      </c>
    </row>
    <row r="2334" spans="1:6" ht="15.75" customHeight="1" x14ac:dyDescent="0.35">
      <c r="A2334" s="1" t="str">
        <f>IF(Data!A2334&lt;&gt;"",_xlfn.RANK.AVG(Data!A2334,Data!$A:$B,1),"")</f>
        <v/>
      </c>
      <c r="B2334" s="1" t="str">
        <f>IF(Data!B2334&lt;&gt;"",_xlfn.RANK.AVG(Data!B2334,Data!$A:$B,1),"")</f>
        <v/>
      </c>
      <c r="E2334" s="3">
        <f t="shared" si="72"/>
        <v>1</v>
      </c>
      <c r="F2334" s="3" t="str">
        <f t="shared" si="73"/>
        <v>NA</v>
      </c>
    </row>
    <row r="2335" spans="1:6" ht="15.75" customHeight="1" x14ac:dyDescent="0.35">
      <c r="A2335" s="1" t="str">
        <f>IF(Data!A2335&lt;&gt;"",_xlfn.RANK.AVG(Data!A2335,Data!$A:$B,1),"")</f>
        <v/>
      </c>
      <c r="B2335" s="1" t="str">
        <f>IF(Data!B2335&lt;&gt;"",_xlfn.RANK.AVG(Data!B2335,Data!$A:$B,1),"")</f>
        <v/>
      </c>
      <c r="E2335" s="3">
        <f t="shared" si="72"/>
        <v>1</v>
      </c>
      <c r="F2335" s="3" t="str">
        <f t="shared" si="73"/>
        <v>NA</v>
      </c>
    </row>
    <row r="2336" spans="1:6" ht="15.75" customHeight="1" x14ac:dyDescent="0.35">
      <c r="A2336" s="1" t="str">
        <f>IF(Data!A2336&lt;&gt;"",_xlfn.RANK.AVG(Data!A2336,Data!$A:$B,1),"")</f>
        <v/>
      </c>
      <c r="B2336" s="1" t="str">
        <f>IF(Data!B2336&lt;&gt;"",_xlfn.RANK.AVG(Data!B2336,Data!$A:$B,1),"")</f>
        <v/>
      </c>
      <c r="E2336" s="3">
        <f t="shared" si="72"/>
        <v>1</v>
      </c>
      <c r="F2336" s="3" t="str">
        <f t="shared" si="73"/>
        <v>NA</v>
      </c>
    </row>
    <row r="2337" spans="1:6" ht="15.75" customHeight="1" x14ac:dyDescent="0.35">
      <c r="A2337" s="1" t="str">
        <f>IF(Data!A2337&lt;&gt;"",_xlfn.RANK.AVG(Data!A2337,Data!$A:$B,1),"")</f>
        <v/>
      </c>
      <c r="B2337" s="1" t="str">
        <f>IF(Data!B2337&lt;&gt;"",_xlfn.RANK.AVG(Data!B2337,Data!$A:$B,1),"")</f>
        <v/>
      </c>
      <c r="E2337" s="3">
        <f t="shared" si="72"/>
        <v>1</v>
      </c>
      <c r="F2337" s="3" t="str">
        <f t="shared" si="73"/>
        <v>NA</v>
      </c>
    </row>
    <row r="2338" spans="1:6" ht="15.75" customHeight="1" x14ac:dyDescent="0.35">
      <c r="A2338" s="1" t="str">
        <f>IF(Data!A2338&lt;&gt;"",_xlfn.RANK.AVG(Data!A2338,Data!$A:$B,1),"")</f>
        <v/>
      </c>
      <c r="B2338" s="1" t="str">
        <f>IF(Data!B2338&lt;&gt;"",_xlfn.RANK.AVG(Data!B2338,Data!$A:$B,1),"")</f>
        <v/>
      </c>
      <c r="E2338" s="3">
        <f t="shared" si="72"/>
        <v>1</v>
      </c>
      <c r="F2338" s="3" t="str">
        <f t="shared" si="73"/>
        <v>NA</v>
      </c>
    </row>
    <row r="2339" spans="1:6" ht="15.75" customHeight="1" x14ac:dyDescent="0.35">
      <c r="A2339" s="1" t="str">
        <f>IF(Data!A2339&lt;&gt;"",_xlfn.RANK.AVG(Data!A2339,Data!$A:$B,1),"")</f>
        <v/>
      </c>
      <c r="B2339" s="1" t="str">
        <f>IF(Data!B2339&lt;&gt;"",_xlfn.RANK.AVG(Data!B2339,Data!$A:$B,1),"")</f>
        <v/>
      </c>
      <c r="E2339" s="3">
        <f t="shared" si="72"/>
        <v>1</v>
      </c>
      <c r="F2339" s="3" t="str">
        <f t="shared" si="73"/>
        <v>NA</v>
      </c>
    </row>
    <row r="2340" spans="1:6" ht="15.75" customHeight="1" x14ac:dyDescent="0.35">
      <c r="A2340" s="1" t="str">
        <f>IF(Data!A2340&lt;&gt;"",_xlfn.RANK.AVG(Data!A2340,Data!$A:$B,1),"")</f>
        <v/>
      </c>
      <c r="B2340" s="1" t="str">
        <f>IF(Data!B2340&lt;&gt;"",_xlfn.RANK.AVG(Data!B2340,Data!$A:$B,1),"")</f>
        <v/>
      </c>
      <c r="E2340" s="3">
        <f t="shared" si="72"/>
        <v>1</v>
      </c>
      <c r="F2340" s="3" t="str">
        <f t="shared" si="73"/>
        <v>NA</v>
      </c>
    </row>
    <row r="2341" spans="1:6" ht="15.75" customHeight="1" x14ac:dyDescent="0.35">
      <c r="A2341" s="1" t="str">
        <f>IF(Data!A2341&lt;&gt;"",_xlfn.RANK.AVG(Data!A2341,Data!$A:$B,1),"")</f>
        <v/>
      </c>
      <c r="B2341" s="1" t="str">
        <f>IF(Data!B2341&lt;&gt;"",_xlfn.RANK.AVG(Data!B2341,Data!$A:$B,1),"")</f>
        <v/>
      </c>
      <c r="E2341" s="3">
        <f t="shared" si="72"/>
        <v>1</v>
      </c>
      <c r="F2341" s="3" t="str">
        <f t="shared" si="73"/>
        <v>NA</v>
      </c>
    </row>
    <row r="2342" spans="1:6" ht="15.75" customHeight="1" x14ac:dyDescent="0.35">
      <c r="A2342" s="1" t="str">
        <f>IF(Data!A2342&lt;&gt;"",_xlfn.RANK.AVG(Data!A2342,Data!$A:$B,1),"")</f>
        <v/>
      </c>
      <c r="B2342" s="1" t="str">
        <f>IF(Data!B2342&lt;&gt;"",_xlfn.RANK.AVG(Data!B2342,Data!$A:$B,1),"")</f>
        <v/>
      </c>
      <c r="E2342" s="3">
        <f t="shared" si="72"/>
        <v>1</v>
      </c>
      <c r="F2342" s="3" t="str">
        <f t="shared" si="73"/>
        <v>NA</v>
      </c>
    </row>
    <row r="2343" spans="1:6" ht="15.75" customHeight="1" x14ac:dyDescent="0.35">
      <c r="A2343" s="1" t="str">
        <f>IF(Data!A2343&lt;&gt;"",_xlfn.RANK.AVG(Data!A2343,Data!$A:$B,1),"")</f>
        <v/>
      </c>
      <c r="B2343" s="1" t="str">
        <f>IF(Data!B2343&lt;&gt;"",_xlfn.RANK.AVG(Data!B2343,Data!$A:$B,1),"")</f>
        <v/>
      </c>
      <c r="E2343" s="3">
        <f t="shared" si="72"/>
        <v>1</v>
      </c>
      <c r="F2343" s="3" t="str">
        <f t="shared" si="73"/>
        <v>NA</v>
      </c>
    </row>
    <row r="2344" spans="1:6" ht="15.75" customHeight="1" x14ac:dyDescent="0.35">
      <c r="A2344" s="1" t="str">
        <f>IF(Data!A2344&lt;&gt;"",_xlfn.RANK.AVG(Data!A2344,Data!$A:$B,1),"")</f>
        <v/>
      </c>
      <c r="B2344" s="1" t="str">
        <f>IF(Data!B2344&lt;&gt;"",_xlfn.RANK.AVG(Data!B2344,Data!$A:$B,1),"")</f>
        <v/>
      </c>
      <c r="E2344" s="3">
        <f t="shared" si="72"/>
        <v>1</v>
      </c>
      <c r="F2344" s="3" t="str">
        <f t="shared" si="73"/>
        <v>NA</v>
      </c>
    </row>
    <row r="2345" spans="1:6" ht="15.75" customHeight="1" x14ac:dyDescent="0.35">
      <c r="A2345" s="1" t="str">
        <f>IF(Data!A2345&lt;&gt;"",_xlfn.RANK.AVG(Data!A2345,Data!$A:$B,1),"")</f>
        <v/>
      </c>
      <c r="B2345" s="1" t="str">
        <f>IF(Data!B2345&lt;&gt;"",_xlfn.RANK.AVG(Data!B2345,Data!$A:$B,1),"")</f>
        <v/>
      </c>
      <c r="E2345" s="3">
        <f t="shared" si="72"/>
        <v>1</v>
      </c>
      <c r="F2345" s="3" t="str">
        <f t="shared" si="73"/>
        <v>NA</v>
      </c>
    </row>
    <row r="2346" spans="1:6" ht="15.75" customHeight="1" x14ac:dyDescent="0.35">
      <c r="A2346" s="1" t="str">
        <f>IF(Data!A2346&lt;&gt;"",_xlfn.RANK.AVG(Data!A2346,Data!$A:$B,1),"")</f>
        <v/>
      </c>
      <c r="B2346" s="1" t="str">
        <f>IF(Data!B2346&lt;&gt;"",_xlfn.RANK.AVG(Data!B2346,Data!$A:$B,1),"")</f>
        <v/>
      </c>
      <c r="E2346" s="3">
        <f t="shared" si="72"/>
        <v>1</v>
      </c>
      <c r="F2346" s="3" t="str">
        <f t="shared" si="73"/>
        <v>NA</v>
      </c>
    </row>
    <row r="2347" spans="1:6" ht="15.75" customHeight="1" x14ac:dyDescent="0.35">
      <c r="A2347" s="1" t="str">
        <f>IF(Data!A2347&lt;&gt;"",_xlfn.RANK.AVG(Data!A2347,Data!$A:$B,1),"")</f>
        <v/>
      </c>
      <c r="B2347" s="1" t="str">
        <f>IF(Data!B2347&lt;&gt;"",_xlfn.RANK.AVG(Data!B2347,Data!$A:$B,1),"")</f>
        <v/>
      </c>
      <c r="E2347" s="3">
        <f t="shared" si="72"/>
        <v>1</v>
      </c>
      <c r="F2347" s="3" t="str">
        <f t="shared" si="73"/>
        <v>NA</v>
      </c>
    </row>
    <row r="2348" spans="1:6" ht="15.75" customHeight="1" x14ac:dyDescent="0.35">
      <c r="A2348" s="1" t="str">
        <f>IF(Data!A2348&lt;&gt;"",_xlfn.RANK.AVG(Data!A2348,Data!$A:$B,1),"")</f>
        <v/>
      </c>
      <c r="B2348" s="1" t="str">
        <f>IF(Data!B2348&lt;&gt;"",_xlfn.RANK.AVG(Data!B2348,Data!$A:$B,1),"")</f>
        <v/>
      </c>
      <c r="E2348" s="3">
        <f t="shared" si="72"/>
        <v>1</v>
      </c>
      <c r="F2348" s="3" t="str">
        <f t="shared" si="73"/>
        <v>NA</v>
      </c>
    </row>
    <row r="2349" spans="1:6" ht="15.75" customHeight="1" x14ac:dyDescent="0.35">
      <c r="A2349" s="1" t="str">
        <f>IF(Data!A2349&lt;&gt;"",_xlfn.RANK.AVG(Data!A2349,Data!$A:$B,1),"")</f>
        <v/>
      </c>
      <c r="B2349" s="1" t="str">
        <f>IF(Data!B2349&lt;&gt;"",_xlfn.RANK.AVG(Data!B2349,Data!$A:$B,1),"")</f>
        <v/>
      </c>
      <c r="E2349" s="3">
        <f t="shared" si="72"/>
        <v>1</v>
      </c>
      <c r="F2349" s="3" t="str">
        <f t="shared" si="73"/>
        <v>NA</v>
      </c>
    </row>
    <row r="2350" spans="1:6" ht="15.75" customHeight="1" x14ac:dyDescent="0.35">
      <c r="A2350" s="1" t="str">
        <f>IF(Data!A2350&lt;&gt;"",_xlfn.RANK.AVG(Data!A2350,Data!$A:$B,1),"")</f>
        <v/>
      </c>
      <c r="B2350" s="1" t="str">
        <f>IF(Data!B2350&lt;&gt;"",_xlfn.RANK.AVG(Data!B2350,Data!$A:$B,1),"")</f>
        <v/>
      </c>
      <c r="E2350" s="3">
        <f t="shared" si="72"/>
        <v>1</v>
      </c>
      <c r="F2350" s="3" t="str">
        <f t="shared" si="73"/>
        <v>NA</v>
      </c>
    </row>
    <row r="2351" spans="1:6" ht="15.75" customHeight="1" x14ac:dyDescent="0.35">
      <c r="A2351" s="1" t="str">
        <f>IF(Data!A2351&lt;&gt;"",_xlfn.RANK.AVG(Data!A2351,Data!$A:$B,1),"")</f>
        <v/>
      </c>
      <c r="B2351" s="1" t="str">
        <f>IF(Data!B2351&lt;&gt;"",_xlfn.RANK.AVG(Data!B2351,Data!$A:$B,1),"")</f>
        <v/>
      </c>
      <c r="E2351" s="3">
        <f t="shared" si="72"/>
        <v>1</v>
      </c>
      <c r="F2351" s="3" t="str">
        <f t="shared" si="73"/>
        <v>NA</v>
      </c>
    </row>
    <row r="2352" spans="1:6" ht="15.75" customHeight="1" x14ac:dyDescent="0.35">
      <c r="A2352" s="1" t="str">
        <f>IF(Data!A2352&lt;&gt;"",_xlfn.RANK.AVG(Data!A2352,Data!$A:$B,1),"")</f>
        <v/>
      </c>
      <c r="B2352" s="1" t="str">
        <f>IF(Data!B2352&lt;&gt;"",_xlfn.RANK.AVG(Data!B2352,Data!$A:$B,1),"")</f>
        <v/>
      </c>
      <c r="E2352" s="3">
        <f t="shared" si="72"/>
        <v>1</v>
      </c>
      <c r="F2352" s="3" t="str">
        <f t="shared" si="73"/>
        <v>NA</v>
      </c>
    </row>
    <row r="2353" spans="1:6" ht="15.75" customHeight="1" x14ac:dyDescent="0.35">
      <c r="A2353" s="1" t="str">
        <f>IF(Data!A2353&lt;&gt;"",_xlfn.RANK.AVG(Data!A2353,Data!$A:$B,1),"")</f>
        <v/>
      </c>
      <c r="B2353" s="1" t="str">
        <f>IF(Data!B2353&lt;&gt;"",_xlfn.RANK.AVG(Data!B2353,Data!$A:$B,1),"")</f>
        <v/>
      </c>
      <c r="E2353" s="3">
        <f t="shared" si="72"/>
        <v>1</v>
      </c>
      <c r="F2353" s="3" t="str">
        <f t="shared" si="73"/>
        <v>NA</v>
      </c>
    </row>
    <row r="2354" spans="1:6" ht="15.75" customHeight="1" x14ac:dyDescent="0.35">
      <c r="A2354" s="1" t="str">
        <f>IF(Data!A2354&lt;&gt;"",_xlfn.RANK.AVG(Data!A2354,Data!$A:$B,1),"")</f>
        <v/>
      </c>
      <c r="B2354" s="1" t="str">
        <f>IF(Data!B2354&lt;&gt;"",_xlfn.RANK.AVG(Data!B2354,Data!$A:$B,1),"")</f>
        <v/>
      </c>
      <c r="E2354" s="3">
        <f t="shared" si="72"/>
        <v>1</v>
      </c>
      <c r="F2354" s="3" t="str">
        <f t="shared" si="73"/>
        <v>NA</v>
      </c>
    </row>
    <row r="2355" spans="1:6" ht="15.75" customHeight="1" x14ac:dyDescent="0.35">
      <c r="A2355" s="1" t="str">
        <f>IF(Data!A2355&lt;&gt;"",_xlfn.RANK.AVG(Data!A2355,Data!$A:$B,1),"")</f>
        <v/>
      </c>
      <c r="B2355" s="1" t="str">
        <f>IF(Data!B2355&lt;&gt;"",_xlfn.RANK.AVG(Data!B2355,Data!$A:$B,1),"")</f>
        <v/>
      </c>
      <c r="E2355" s="3">
        <f t="shared" si="72"/>
        <v>1</v>
      </c>
      <c r="F2355" s="3" t="str">
        <f t="shared" si="73"/>
        <v>NA</v>
      </c>
    </row>
    <row r="2356" spans="1:6" ht="15.75" customHeight="1" x14ac:dyDescent="0.35">
      <c r="A2356" s="1" t="str">
        <f>IF(Data!A2356&lt;&gt;"",_xlfn.RANK.AVG(Data!A2356,Data!$A:$B,1),"")</f>
        <v/>
      </c>
      <c r="B2356" s="1" t="str">
        <f>IF(Data!B2356&lt;&gt;"",_xlfn.RANK.AVG(Data!B2356,Data!$A:$B,1),"")</f>
        <v/>
      </c>
      <c r="E2356" s="3">
        <f t="shared" si="72"/>
        <v>1</v>
      </c>
      <c r="F2356" s="3" t="str">
        <f t="shared" si="73"/>
        <v>NA</v>
      </c>
    </row>
    <row r="2357" spans="1:6" ht="15.75" customHeight="1" x14ac:dyDescent="0.35">
      <c r="A2357" s="1" t="str">
        <f>IF(Data!A2357&lt;&gt;"",_xlfn.RANK.AVG(Data!A2357,Data!$A:$B,1),"")</f>
        <v/>
      </c>
      <c r="B2357" s="1" t="str">
        <f>IF(Data!B2357&lt;&gt;"",_xlfn.RANK.AVG(Data!B2357,Data!$A:$B,1),"")</f>
        <v/>
      </c>
      <c r="E2357" s="3">
        <f t="shared" si="72"/>
        <v>1</v>
      </c>
      <c r="F2357" s="3" t="str">
        <f t="shared" si="73"/>
        <v>NA</v>
      </c>
    </row>
    <row r="2358" spans="1:6" ht="15.75" customHeight="1" x14ac:dyDescent="0.35">
      <c r="A2358" s="1" t="str">
        <f>IF(Data!A2358&lt;&gt;"",_xlfn.RANK.AVG(Data!A2358,Data!$A:$B,1),"")</f>
        <v/>
      </c>
      <c r="B2358" s="1" t="str">
        <f>IF(Data!B2358&lt;&gt;"",_xlfn.RANK.AVG(Data!B2358,Data!$A:$B,1),"")</f>
        <v/>
      </c>
      <c r="E2358" s="3">
        <f t="shared" si="72"/>
        <v>1</v>
      </c>
      <c r="F2358" s="3" t="str">
        <f t="shared" si="73"/>
        <v>NA</v>
      </c>
    </row>
    <row r="2359" spans="1:6" ht="15.75" customHeight="1" x14ac:dyDescent="0.35">
      <c r="A2359" s="1" t="str">
        <f>IF(Data!A2359&lt;&gt;"",_xlfn.RANK.AVG(Data!A2359,Data!$A:$B,1),"")</f>
        <v/>
      </c>
      <c r="B2359" s="1" t="str">
        <f>IF(Data!B2359&lt;&gt;"",_xlfn.RANK.AVG(Data!B2359,Data!$A:$B,1),"")</f>
        <v/>
      </c>
      <c r="E2359" s="3">
        <f t="shared" si="72"/>
        <v>1</v>
      </c>
      <c r="F2359" s="3" t="str">
        <f t="shared" si="73"/>
        <v>NA</v>
      </c>
    </row>
    <row r="2360" spans="1:6" ht="15.75" customHeight="1" x14ac:dyDescent="0.35">
      <c r="A2360" s="1" t="str">
        <f>IF(Data!A2360&lt;&gt;"",_xlfn.RANK.AVG(Data!A2360,Data!$A:$B,1),"")</f>
        <v/>
      </c>
      <c r="B2360" s="1" t="str">
        <f>IF(Data!B2360&lt;&gt;"",_xlfn.RANK.AVG(Data!B2360,Data!$A:$B,1),"")</f>
        <v/>
      </c>
      <c r="E2360" s="3">
        <f t="shared" si="72"/>
        <v>1</v>
      </c>
      <c r="F2360" s="3" t="str">
        <f t="shared" si="73"/>
        <v>NA</v>
      </c>
    </row>
    <row r="2361" spans="1:6" ht="15.75" customHeight="1" x14ac:dyDescent="0.35">
      <c r="A2361" s="1" t="str">
        <f>IF(Data!A2361&lt;&gt;"",_xlfn.RANK.AVG(Data!A2361,Data!$A:$B,1),"")</f>
        <v/>
      </c>
      <c r="B2361" s="1" t="str">
        <f>IF(Data!B2361&lt;&gt;"",_xlfn.RANK.AVG(Data!B2361,Data!$A:$B,1),"")</f>
        <v/>
      </c>
      <c r="E2361" s="3">
        <f t="shared" si="72"/>
        <v>1</v>
      </c>
      <c r="F2361" s="3" t="str">
        <f t="shared" si="73"/>
        <v>NA</v>
      </c>
    </row>
    <row r="2362" spans="1:6" ht="15.75" customHeight="1" x14ac:dyDescent="0.35">
      <c r="A2362" s="1" t="str">
        <f>IF(Data!A2362&lt;&gt;"",_xlfn.RANK.AVG(Data!A2362,Data!$A:$B,1),"")</f>
        <v/>
      </c>
      <c r="B2362" s="1" t="str">
        <f>IF(Data!B2362&lt;&gt;"",_xlfn.RANK.AVG(Data!B2362,Data!$A:$B,1),"")</f>
        <v/>
      </c>
      <c r="E2362" s="3">
        <f t="shared" si="72"/>
        <v>1</v>
      </c>
      <c r="F2362" s="3" t="str">
        <f t="shared" si="73"/>
        <v>NA</v>
      </c>
    </row>
    <row r="2363" spans="1:6" ht="15.75" customHeight="1" x14ac:dyDescent="0.35">
      <c r="A2363" s="1" t="str">
        <f>IF(Data!A2363&lt;&gt;"",_xlfn.RANK.AVG(Data!A2363,Data!$A:$B,1),"")</f>
        <v/>
      </c>
      <c r="B2363" s="1" t="str">
        <f>IF(Data!B2363&lt;&gt;"",_xlfn.RANK.AVG(Data!B2363,Data!$A:$B,1),"")</f>
        <v/>
      </c>
      <c r="E2363" s="3">
        <f t="shared" si="72"/>
        <v>1</v>
      </c>
      <c r="F2363" s="3" t="str">
        <f t="shared" si="73"/>
        <v>NA</v>
      </c>
    </row>
    <row r="2364" spans="1:6" ht="15.75" customHeight="1" x14ac:dyDescent="0.35">
      <c r="A2364" s="1" t="str">
        <f>IF(Data!A2364&lt;&gt;"",_xlfn.RANK.AVG(Data!A2364,Data!$A:$B,1),"")</f>
        <v/>
      </c>
      <c r="B2364" s="1" t="str">
        <f>IF(Data!B2364&lt;&gt;"",_xlfn.RANK.AVG(Data!B2364,Data!$A:$B,1),"")</f>
        <v/>
      </c>
      <c r="E2364" s="3">
        <f t="shared" si="72"/>
        <v>1</v>
      </c>
      <c r="F2364" s="3" t="str">
        <f t="shared" si="73"/>
        <v>NA</v>
      </c>
    </row>
    <row r="2365" spans="1:6" ht="15.75" customHeight="1" x14ac:dyDescent="0.35">
      <c r="A2365" s="1" t="str">
        <f>IF(Data!A2365&lt;&gt;"",_xlfn.RANK.AVG(Data!A2365,Data!$A:$B,1),"")</f>
        <v/>
      </c>
      <c r="B2365" s="1" t="str">
        <f>IF(Data!B2365&lt;&gt;"",_xlfn.RANK.AVG(Data!B2365,Data!$A:$B,1),"")</f>
        <v/>
      </c>
      <c r="E2365" s="3">
        <f t="shared" si="72"/>
        <v>1</v>
      </c>
      <c r="F2365" s="3" t="str">
        <f t="shared" si="73"/>
        <v>NA</v>
      </c>
    </row>
    <row r="2366" spans="1:6" ht="15.75" customHeight="1" x14ac:dyDescent="0.35">
      <c r="A2366" s="1" t="str">
        <f>IF(Data!A2366&lt;&gt;"",_xlfn.RANK.AVG(Data!A2366,Data!$A:$B,1),"")</f>
        <v/>
      </c>
      <c r="B2366" s="1" t="str">
        <f>IF(Data!B2366&lt;&gt;"",_xlfn.RANK.AVG(Data!B2366,Data!$A:$B,1),"")</f>
        <v/>
      </c>
      <c r="E2366" s="3">
        <f t="shared" si="72"/>
        <v>1</v>
      </c>
      <c r="F2366" s="3" t="str">
        <f t="shared" si="73"/>
        <v>NA</v>
      </c>
    </row>
    <row r="2367" spans="1:6" ht="15.75" customHeight="1" x14ac:dyDescent="0.35">
      <c r="A2367" s="1" t="str">
        <f>IF(Data!A2367&lt;&gt;"",_xlfn.RANK.AVG(Data!A2367,Data!$A:$B,1),"")</f>
        <v/>
      </c>
      <c r="B2367" s="1" t="str">
        <f>IF(Data!B2367&lt;&gt;"",_xlfn.RANK.AVG(Data!B2367,Data!$A:$B,1),"")</f>
        <v/>
      </c>
      <c r="E2367" s="3">
        <f t="shared" si="72"/>
        <v>1</v>
      </c>
      <c r="F2367" s="3" t="str">
        <f t="shared" si="73"/>
        <v>NA</v>
      </c>
    </row>
    <row r="2368" spans="1:6" ht="15.75" customHeight="1" x14ac:dyDescent="0.35">
      <c r="A2368" s="1" t="str">
        <f>IF(Data!A2368&lt;&gt;"",_xlfn.RANK.AVG(Data!A2368,Data!$A:$B,1),"")</f>
        <v/>
      </c>
      <c r="B2368" s="1" t="str">
        <f>IF(Data!B2368&lt;&gt;"",_xlfn.RANK.AVG(Data!B2368,Data!$A:$B,1),"")</f>
        <v/>
      </c>
      <c r="E2368" s="3">
        <f t="shared" si="72"/>
        <v>1</v>
      </c>
      <c r="F2368" s="3" t="str">
        <f t="shared" si="73"/>
        <v>NA</v>
      </c>
    </row>
    <row r="2369" spans="1:6" ht="15.75" customHeight="1" x14ac:dyDescent="0.35">
      <c r="A2369" s="1" t="str">
        <f>IF(Data!A2369&lt;&gt;"",_xlfn.RANK.AVG(Data!A2369,Data!$A:$B,1),"")</f>
        <v/>
      </c>
      <c r="B2369" s="1" t="str">
        <f>IF(Data!B2369&lt;&gt;"",_xlfn.RANK.AVG(Data!B2369,Data!$A:$B,1),"")</f>
        <v/>
      </c>
      <c r="E2369" s="3">
        <f t="shared" ref="E2369:E2432" si="74">IF(A2369=B2369,1,"NA")</f>
        <v>1</v>
      </c>
      <c r="F2369" s="3" t="str">
        <f t="shared" ref="F2369:F2432" si="75">IF(AND(A2369=B2369,A2369=650.5),1,"NA")</f>
        <v>NA</v>
      </c>
    </row>
    <row r="2370" spans="1:6" ht="15.75" customHeight="1" x14ac:dyDescent="0.35">
      <c r="A2370" s="1" t="str">
        <f>IF(Data!A2370&lt;&gt;"",_xlfn.RANK.AVG(Data!A2370,Data!$A:$B,1),"")</f>
        <v/>
      </c>
      <c r="B2370" s="1" t="str">
        <f>IF(Data!B2370&lt;&gt;"",_xlfn.RANK.AVG(Data!B2370,Data!$A:$B,1),"")</f>
        <v/>
      </c>
      <c r="E2370" s="3">
        <f t="shared" si="74"/>
        <v>1</v>
      </c>
      <c r="F2370" s="3" t="str">
        <f t="shared" si="75"/>
        <v>NA</v>
      </c>
    </row>
    <row r="2371" spans="1:6" ht="15.75" customHeight="1" x14ac:dyDescent="0.35">
      <c r="A2371" s="1" t="str">
        <f>IF(Data!A2371&lt;&gt;"",_xlfn.RANK.AVG(Data!A2371,Data!$A:$B,1),"")</f>
        <v/>
      </c>
      <c r="B2371" s="1" t="str">
        <f>IF(Data!B2371&lt;&gt;"",_xlfn.RANK.AVG(Data!B2371,Data!$A:$B,1),"")</f>
        <v/>
      </c>
      <c r="E2371" s="3">
        <f t="shared" si="74"/>
        <v>1</v>
      </c>
      <c r="F2371" s="3" t="str">
        <f t="shared" si="75"/>
        <v>NA</v>
      </c>
    </row>
    <row r="2372" spans="1:6" ht="15.75" customHeight="1" x14ac:dyDescent="0.35">
      <c r="A2372" s="1" t="str">
        <f>IF(Data!A2372&lt;&gt;"",_xlfn.RANK.AVG(Data!A2372,Data!$A:$B,1),"")</f>
        <v/>
      </c>
      <c r="B2372" s="1" t="str">
        <f>IF(Data!B2372&lt;&gt;"",_xlfn.RANK.AVG(Data!B2372,Data!$A:$B,1),"")</f>
        <v/>
      </c>
      <c r="E2372" s="3">
        <f t="shared" si="74"/>
        <v>1</v>
      </c>
      <c r="F2372" s="3" t="str">
        <f t="shared" si="75"/>
        <v>NA</v>
      </c>
    </row>
    <row r="2373" spans="1:6" ht="15.75" customHeight="1" x14ac:dyDescent="0.35">
      <c r="A2373" s="1" t="str">
        <f>IF(Data!A2373&lt;&gt;"",_xlfn.RANK.AVG(Data!A2373,Data!$A:$B,1),"")</f>
        <v/>
      </c>
      <c r="B2373" s="1" t="str">
        <f>IF(Data!B2373&lt;&gt;"",_xlfn.RANK.AVG(Data!B2373,Data!$A:$B,1),"")</f>
        <v/>
      </c>
      <c r="E2373" s="3">
        <f t="shared" si="74"/>
        <v>1</v>
      </c>
      <c r="F2373" s="3" t="str">
        <f t="shared" si="75"/>
        <v>NA</v>
      </c>
    </row>
    <row r="2374" spans="1:6" ht="15.75" customHeight="1" x14ac:dyDescent="0.35">
      <c r="A2374" s="1" t="str">
        <f>IF(Data!A2374&lt;&gt;"",_xlfn.RANK.AVG(Data!A2374,Data!$A:$B,1),"")</f>
        <v/>
      </c>
      <c r="B2374" s="1" t="str">
        <f>IF(Data!B2374&lt;&gt;"",_xlfn.RANK.AVG(Data!B2374,Data!$A:$B,1),"")</f>
        <v/>
      </c>
      <c r="E2374" s="3">
        <f t="shared" si="74"/>
        <v>1</v>
      </c>
      <c r="F2374" s="3" t="str">
        <f t="shared" si="75"/>
        <v>NA</v>
      </c>
    </row>
    <row r="2375" spans="1:6" ht="15.75" customHeight="1" x14ac:dyDescent="0.35">
      <c r="A2375" s="1" t="str">
        <f>IF(Data!A2375&lt;&gt;"",_xlfn.RANK.AVG(Data!A2375,Data!$A:$B,1),"")</f>
        <v/>
      </c>
      <c r="B2375" s="1" t="str">
        <f>IF(Data!B2375&lt;&gt;"",_xlfn.RANK.AVG(Data!B2375,Data!$A:$B,1),"")</f>
        <v/>
      </c>
      <c r="E2375" s="3">
        <f t="shared" si="74"/>
        <v>1</v>
      </c>
      <c r="F2375" s="3" t="str">
        <f t="shared" si="75"/>
        <v>NA</v>
      </c>
    </row>
    <row r="2376" spans="1:6" ht="15.75" customHeight="1" x14ac:dyDescent="0.35">
      <c r="A2376" s="1" t="str">
        <f>IF(Data!A2376&lt;&gt;"",_xlfn.RANK.AVG(Data!A2376,Data!$A:$B,1),"")</f>
        <v/>
      </c>
      <c r="B2376" s="1" t="str">
        <f>IF(Data!B2376&lt;&gt;"",_xlfn.RANK.AVG(Data!B2376,Data!$A:$B,1),"")</f>
        <v/>
      </c>
      <c r="E2376" s="3">
        <f t="shared" si="74"/>
        <v>1</v>
      </c>
      <c r="F2376" s="3" t="str">
        <f t="shared" si="75"/>
        <v>NA</v>
      </c>
    </row>
    <row r="2377" spans="1:6" ht="15.75" customHeight="1" x14ac:dyDescent="0.35">
      <c r="A2377" s="1" t="str">
        <f>IF(Data!A2377&lt;&gt;"",_xlfn.RANK.AVG(Data!A2377,Data!$A:$B,1),"")</f>
        <v/>
      </c>
      <c r="B2377" s="1" t="str">
        <f>IF(Data!B2377&lt;&gt;"",_xlfn.RANK.AVG(Data!B2377,Data!$A:$B,1),"")</f>
        <v/>
      </c>
      <c r="E2377" s="3">
        <f t="shared" si="74"/>
        <v>1</v>
      </c>
      <c r="F2377" s="3" t="str">
        <f t="shared" si="75"/>
        <v>NA</v>
      </c>
    </row>
    <row r="2378" spans="1:6" ht="15.75" customHeight="1" x14ac:dyDescent="0.35">
      <c r="A2378" s="1" t="str">
        <f>IF(Data!A2378&lt;&gt;"",_xlfn.RANK.AVG(Data!A2378,Data!$A:$B,1),"")</f>
        <v/>
      </c>
      <c r="B2378" s="1" t="str">
        <f>IF(Data!B2378&lt;&gt;"",_xlfn.RANK.AVG(Data!B2378,Data!$A:$B,1),"")</f>
        <v/>
      </c>
      <c r="E2378" s="3">
        <f t="shared" si="74"/>
        <v>1</v>
      </c>
      <c r="F2378" s="3" t="str">
        <f t="shared" si="75"/>
        <v>NA</v>
      </c>
    </row>
    <row r="2379" spans="1:6" ht="15.75" customHeight="1" x14ac:dyDescent="0.35">
      <c r="A2379" s="1" t="str">
        <f>IF(Data!A2379&lt;&gt;"",_xlfn.RANK.AVG(Data!A2379,Data!$A:$B,1),"")</f>
        <v/>
      </c>
      <c r="B2379" s="1" t="str">
        <f>IF(Data!B2379&lt;&gt;"",_xlfn.RANK.AVG(Data!B2379,Data!$A:$B,1),"")</f>
        <v/>
      </c>
      <c r="E2379" s="3">
        <f t="shared" si="74"/>
        <v>1</v>
      </c>
      <c r="F2379" s="3" t="str">
        <f t="shared" si="75"/>
        <v>NA</v>
      </c>
    </row>
    <row r="2380" spans="1:6" ht="15.75" customHeight="1" x14ac:dyDescent="0.35">
      <c r="A2380" s="1" t="str">
        <f>IF(Data!A2380&lt;&gt;"",_xlfn.RANK.AVG(Data!A2380,Data!$A:$B,1),"")</f>
        <v/>
      </c>
      <c r="B2380" s="1" t="str">
        <f>IF(Data!B2380&lt;&gt;"",_xlfn.RANK.AVG(Data!B2380,Data!$A:$B,1),"")</f>
        <v/>
      </c>
      <c r="E2380" s="3">
        <f t="shared" si="74"/>
        <v>1</v>
      </c>
      <c r="F2380" s="3" t="str">
        <f t="shared" si="75"/>
        <v>NA</v>
      </c>
    </row>
    <row r="2381" spans="1:6" ht="15.75" customHeight="1" x14ac:dyDescent="0.35">
      <c r="A2381" s="1" t="str">
        <f>IF(Data!A2381&lt;&gt;"",_xlfn.RANK.AVG(Data!A2381,Data!$A:$B,1),"")</f>
        <v/>
      </c>
      <c r="B2381" s="1" t="str">
        <f>IF(Data!B2381&lt;&gt;"",_xlfn.RANK.AVG(Data!B2381,Data!$A:$B,1),"")</f>
        <v/>
      </c>
      <c r="E2381" s="3">
        <f t="shared" si="74"/>
        <v>1</v>
      </c>
      <c r="F2381" s="3" t="str">
        <f t="shared" si="75"/>
        <v>NA</v>
      </c>
    </row>
    <row r="2382" spans="1:6" ht="15.75" customHeight="1" x14ac:dyDescent="0.35">
      <c r="A2382" s="1" t="str">
        <f>IF(Data!A2382&lt;&gt;"",_xlfn.RANK.AVG(Data!A2382,Data!$A:$B,1),"")</f>
        <v/>
      </c>
      <c r="B2382" s="1" t="str">
        <f>IF(Data!B2382&lt;&gt;"",_xlfn.RANK.AVG(Data!B2382,Data!$A:$B,1),"")</f>
        <v/>
      </c>
      <c r="E2382" s="3">
        <f t="shared" si="74"/>
        <v>1</v>
      </c>
      <c r="F2382" s="3" t="str">
        <f t="shared" si="75"/>
        <v>NA</v>
      </c>
    </row>
    <row r="2383" spans="1:6" ht="15.75" customHeight="1" x14ac:dyDescent="0.35">
      <c r="A2383" s="1" t="str">
        <f>IF(Data!A2383&lt;&gt;"",_xlfn.RANK.AVG(Data!A2383,Data!$A:$B,1),"")</f>
        <v/>
      </c>
      <c r="B2383" s="1" t="str">
        <f>IF(Data!B2383&lt;&gt;"",_xlfn.RANK.AVG(Data!B2383,Data!$A:$B,1),"")</f>
        <v/>
      </c>
      <c r="E2383" s="3">
        <f t="shared" si="74"/>
        <v>1</v>
      </c>
      <c r="F2383" s="3" t="str">
        <f t="shared" si="75"/>
        <v>NA</v>
      </c>
    </row>
    <row r="2384" spans="1:6" ht="15.75" customHeight="1" x14ac:dyDescent="0.35">
      <c r="A2384" s="1" t="str">
        <f>IF(Data!A2384&lt;&gt;"",_xlfn.RANK.AVG(Data!A2384,Data!$A:$B,1),"")</f>
        <v/>
      </c>
      <c r="B2384" s="1" t="str">
        <f>IF(Data!B2384&lt;&gt;"",_xlfn.RANK.AVG(Data!B2384,Data!$A:$B,1),"")</f>
        <v/>
      </c>
      <c r="E2384" s="3">
        <f t="shared" si="74"/>
        <v>1</v>
      </c>
      <c r="F2384" s="3" t="str">
        <f t="shared" si="75"/>
        <v>NA</v>
      </c>
    </row>
    <row r="2385" spans="1:6" ht="15.75" customHeight="1" x14ac:dyDescent="0.35">
      <c r="A2385" s="1" t="str">
        <f>IF(Data!A2385&lt;&gt;"",_xlfn.RANK.AVG(Data!A2385,Data!$A:$B,1),"")</f>
        <v/>
      </c>
      <c r="B2385" s="1" t="str">
        <f>IF(Data!B2385&lt;&gt;"",_xlfn.RANK.AVG(Data!B2385,Data!$A:$B,1),"")</f>
        <v/>
      </c>
      <c r="E2385" s="3">
        <f t="shared" si="74"/>
        <v>1</v>
      </c>
      <c r="F2385" s="3" t="str">
        <f t="shared" si="75"/>
        <v>NA</v>
      </c>
    </row>
    <row r="2386" spans="1:6" ht="15.75" customHeight="1" x14ac:dyDescent="0.35">
      <c r="A2386" s="1" t="str">
        <f>IF(Data!A2386&lt;&gt;"",_xlfn.RANK.AVG(Data!A2386,Data!$A:$B,1),"")</f>
        <v/>
      </c>
      <c r="B2386" s="1" t="str">
        <f>IF(Data!B2386&lt;&gt;"",_xlfn.RANK.AVG(Data!B2386,Data!$A:$B,1),"")</f>
        <v/>
      </c>
      <c r="E2386" s="3">
        <f t="shared" si="74"/>
        <v>1</v>
      </c>
      <c r="F2386" s="3" t="str">
        <f t="shared" si="75"/>
        <v>NA</v>
      </c>
    </row>
    <row r="2387" spans="1:6" ht="15.75" customHeight="1" x14ac:dyDescent="0.35">
      <c r="A2387" s="1" t="str">
        <f>IF(Data!A2387&lt;&gt;"",_xlfn.RANK.AVG(Data!A2387,Data!$A:$B,1),"")</f>
        <v/>
      </c>
      <c r="B2387" s="1" t="str">
        <f>IF(Data!B2387&lt;&gt;"",_xlfn.RANK.AVG(Data!B2387,Data!$A:$B,1),"")</f>
        <v/>
      </c>
      <c r="E2387" s="3">
        <f t="shared" si="74"/>
        <v>1</v>
      </c>
      <c r="F2387" s="3" t="str">
        <f t="shared" si="75"/>
        <v>NA</v>
      </c>
    </row>
    <row r="2388" spans="1:6" ht="15.75" customHeight="1" x14ac:dyDescent="0.35">
      <c r="A2388" s="1" t="str">
        <f>IF(Data!A2388&lt;&gt;"",_xlfn.RANK.AVG(Data!A2388,Data!$A:$B,1),"")</f>
        <v/>
      </c>
      <c r="B2388" s="1" t="str">
        <f>IF(Data!B2388&lt;&gt;"",_xlfn.RANK.AVG(Data!B2388,Data!$A:$B,1),"")</f>
        <v/>
      </c>
      <c r="E2388" s="3">
        <f t="shared" si="74"/>
        <v>1</v>
      </c>
      <c r="F2388" s="3" t="str">
        <f t="shared" si="75"/>
        <v>NA</v>
      </c>
    </row>
    <row r="2389" spans="1:6" ht="15.75" customHeight="1" x14ac:dyDescent="0.35">
      <c r="A2389" s="1" t="str">
        <f>IF(Data!A2389&lt;&gt;"",_xlfn.RANK.AVG(Data!A2389,Data!$A:$B,1),"")</f>
        <v/>
      </c>
      <c r="B2389" s="1" t="str">
        <f>IF(Data!B2389&lt;&gt;"",_xlfn.RANK.AVG(Data!B2389,Data!$A:$B,1),"")</f>
        <v/>
      </c>
      <c r="E2389" s="3">
        <f t="shared" si="74"/>
        <v>1</v>
      </c>
      <c r="F2389" s="3" t="str">
        <f t="shared" si="75"/>
        <v>NA</v>
      </c>
    </row>
    <row r="2390" spans="1:6" ht="15.75" customHeight="1" x14ac:dyDescent="0.35">
      <c r="A2390" s="1" t="str">
        <f>IF(Data!A2390&lt;&gt;"",_xlfn.RANK.AVG(Data!A2390,Data!$A:$B,1),"")</f>
        <v/>
      </c>
      <c r="B2390" s="1" t="str">
        <f>IF(Data!B2390&lt;&gt;"",_xlfn.RANK.AVG(Data!B2390,Data!$A:$B,1),"")</f>
        <v/>
      </c>
      <c r="E2390" s="3">
        <f t="shared" si="74"/>
        <v>1</v>
      </c>
      <c r="F2390" s="3" t="str">
        <f t="shared" si="75"/>
        <v>NA</v>
      </c>
    </row>
    <row r="2391" spans="1:6" ht="15.75" customHeight="1" x14ac:dyDescent="0.35">
      <c r="A2391" s="1" t="str">
        <f>IF(Data!A2391&lt;&gt;"",_xlfn.RANK.AVG(Data!A2391,Data!$A:$B,1),"")</f>
        <v/>
      </c>
      <c r="B2391" s="1" t="str">
        <f>IF(Data!B2391&lt;&gt;"",_xlfn.RANK.AVG(Data!B2391,Data!$A:$B,1),"")</f>
        <v/>
      </c>
      <c r="E2391" s="3">
        <f t="shared" si="74"/>
        <v>1</v>
      </c>
      <c r="F2391" s="3" t="str">
        <f t="shared" si="75"/>
        <v>NA</v>
      </c>
    </row>
    <row r="2392" spans="1:6" ht="15.75" customHeight="1" x14ac:dyDescent="0.35">
      <c r="A2392" s="1" t="str">
        <f>IF(Data!A2392&lt;&gt;"",_xlfn.RANK.AVG(Data!A2392,Data!$A:$B,1),"")</f>
        <v/>
      </c>
      <c r="B2392" s="1" t="str">
        <f>IF(Data!B2392&lt;&gt;"",_xlfn.RANK.AVG(Data!B2392,Data!$A:$B,1),"")</f>
        <v/>
      </c>
      <c r="E2392" s="3">
        <f t="shared" si="74"/>
        <v>1</v>
      </c>
      <c r="F2392" s="3" t="str">
        <f t="shared" si="75"/>
        <v>NA</v>
      </c>
    </row>
    <row r="2393" spans="1:6" ht="15.75" customHeight="1" x14ac:dyDescent="0.35">
      <c r="A2393" s="1" t="str">
        <f>IF(Data!A2393&lt;&gt;"",_xlfn.RANK.AVG(Data!A2393,Data!$A:$B,1),"")</f>
        <v/>
      </c>
      <c r="B2393" s="1" t="str">
        <f>IF(Data!B2393&lt;&gt;"",_xlfn.RANK.AVG(Data!B2393,Data!$A:$B,1),"")</f>
        <v/>
      </c>
      <c r="E2393" s="3">
        <f t="shared" si="74"/>
        <v>1</v>
      </c>
      <c r="F2393" s="3" t="str">
        <f t="shared" si="75"/>
        <v>NA</v>
      </c>
    </row>
    <row r="2394" spans="1:6" ht="15.75" customHeight="1" x14ac:dyDescent="0.35">
      <c r="A2394" s="1" t="str">
        <f>IF(Data!A2394&lt;&gt;"",_xlfn.RANK.AVG(Data!A2394,Data!$A:$B,1),"")</f>
        <v/>
      </c>
      <c r="B2394" s="1" t="str">
        <f>IF(Data!B2394&lt;&gt;"",_xlfn.RANK.AVG(Data!B2394,Data!$A:$B,1),"")</f>
        <v/>
      </c>
      <c r="E2394" s="3">
        <f t="shared" si="74"/>
        <v>1</v>
      </c>
      <c r="F2394" s="3" t="str">
        <f t="shared" si="75"/>
        <v>NA</v>
      </c>
    </row>
    <row r="2395" spans="1:6" ht="15.75" customHeight="1" x14ac:dyDescent="0.35">
      <c r="A2395" s="1" t="str">
        <f>IF(Data!A2395&lt;&gt;"",_xlfn.RANK.AVG(Data!A2395,Data!$A:$B,1),"")</f>
        <v/>
      </c>
      <c r="B2395" s="1" t="str">
        <f>IF(Data!B2395&lt;&gt;"",_xlfn.RANK.AVG(Data!B2395,Data!$A:$B,1),"")</f>
        <v/>
      </c>
      <c r="E2395" s="3">
        <f t="shared" si="74"/>
        <v>1</v>
      </c>
      <c r="F2395" s="3" t="str">
        <f t="shared" si="75"/>
        <v>NA</v>
      </c>
    </row>
    <row r="2396" spans="1:6" ht="15.75" customHeight="1" x14ac:dyDescent="0.35">
      <c r="A2396" s="1" t="str">
        <f>IF(Data!A2396&lt;&gt;"",_xlfn.RANK.AVG(Data!A2396,Data!$A:$B,1),"")</f>
        <v/>
      </c>
      <c r="B2396" s="1" t="str">
        <f>IF(Data!B2396&lt;&gt;"",_xlfn.RANK.AVG(Data!B2396,Data!$A:$B,1),"")</f>
        <v/>
      </c>
      <c r="E2396" s="3">
        <f t="shared" si="74"/>
        <v>1</v>
      </c>
      <c r="F2396" s="3" t="str">
        <f t="shared" si="75"/>
        <v>NA</v>
      </c>
    </row>
    <row r="2397" spans="1:6" ht="15.75" customHeight="1" x14ac:dyDescent="0.35">
      <c r="A2397" s="1" t="str">
        <f>IF(Data!A2397&lt;&gt;"",_xlfn.RANK.AVG(Data!A2397,Data!$A:$B,1),"")</f>
        <v/>
      </c>
      <c r="B2397" s="1" t="str">
        <f>IF(Data!B2397&lt;&gt;"",_xlfn.RANK.AVG(Data!B2397,Data!$A:$B,1),"")</f>
        <v/>
      </c>
      <c r="E2397" s="3">
        <f t="shared" si="74"/>
        <v>1</v>
      </c>
      <c r="F2397" s="3" t="str">
        <f t="shared" si="75"/>
        <v>NA</v>
      </c>
    </row>
    <row r="2398" spans="1:6" ht="15.75" customHeight="1" x14ac:dyDescent="0.35">
      <c r="A2398" s="1" t="str">
        <f>IF(Data!A2398&lt;&gt;"",_xlfn.RANK.AVG(Data!A2398,Data!$A:$B,1),"")</f>
        <v/>
      </c>
      <c r="B2398" s="1" t="str">
        <f>IF(Data!B2398&lt;&gt;"",_xlfn.RANK.AVG(Data!B2398,Data!$A:$B,1),"")</f>
        <v/>
      </c>
      <c r="E2398" s="3">
        <f t="shared" si="74"/>
        <v>1</v>
      </c>
      <c r="F2398" s="3" t="str">
        <f t="shared" si="75"/>
        <v>NA</v>
      </c>
    </row>
    <row r="2399" spans="1:6" ht="15.75" customHeight="1" x14ac:dyDescent="0.35">
      <c r="A2399" s="1" t="str">
        <f>IF(Data!A2399&lt;&gt;"",_xlfn.RANK.AVG(Data!A2399,Data!$A:$B,1),"")</f>
        <v/>
      </c>
      <c r="B2399" s="1" t="str">
        <f>IF(Data!B2399&lt;&gt;"",_xlfn.RANK.AVG(Data!B2399,Data!$A:$B,1),"")</f>
        <v/>
      </c>
      <c r="E2399" s="3">
        <f t="shared" si="74"/>
        <v>1</v>
      </c>
      <c r="F2399" s="3" t="str">
        <f t="shared" si="75"/>
        <v>NA</v>
      </c>
    </row>
    <row r="2400" spans="1:6" ht="15.75" customHeight="1" x14ac:dyDescent="0.35">
      <c r="A2400" s="1" t="str">
        <f>IF(Data!A2400&lt;&gt;"",_xlfn.RANK.AVG(Data!A2400,Data!$A:$B,1),"")</f>
        <v/>
      </c>
      <c r="B2400" s="1" t="str">
        <f>IF(Data!B2400&lt;&gt;"",_xlfn.RANK.AVG(Data!B2400,Data!$A:$B,1),"")</f>
        <v/>
      </c>
      <c r="E2400" s="3">
        <f t="shared" si="74"/>
        <v>1</v>
      </c>
      <c r="F2400" s="3" t="str">
        <f t="shared" si="75"/>
        <v>NA</v>
      </c>
    </row>
    <row r="2401" spans="1:6" ht="15.75" customHeight="1" x14ac:dyDescent="0.35">
      <c r="A2401" s="1" t="str">
        <f>IF(Data!A2401&lt;&gt;"",_xlfn.RANK.AVG(Data!A2401,Data!$A:$B,1),"")</f>
        <v/>
      </c>
      <c r="B2401" s="1" t="str">
        <f>IF(Data!B2401&lt;&gt;"",_xlfn.RANK.AVG(Data!B2401,Data!$A:$B,1),"")</f>
        <v/>
      </c>
      <c r="E2401" s="3">
        <f t="shared" si="74"/>
        <v>1</v>
      </c>
      <c r="F2401" s="3" t="str">
        <f t="shared" si="75"/>
        <v>NA</v>
      </c>
    </row>
    <row r="2402" spans="1:6" ht="15.75" customHeight="1" x14ac:dyDescent="0.35">
      <c r="A2402" s="1" t="str">
        <f>IF(Data!A2402&lt;&gt;"",_xlfn.RANK.AVG(Data!A2402,Data!$A:$B,1),"")</f>
        <v/>
      </c>
      <c r="B2402" s="1" t="str">
        <f>IF(Data!B2402&lt;&gt;"",_xlfn.RANK.AVG(Data!B2402,Data!$A:$B,1),"")</f>
        <v/>
      </c>
      <c r="E2402" s="3">
        <f t="shared" si="74"/>
        <v>1</v>
      </c>
      <c r="F2402" s="3" t="str">
        <f t="shared" si="75"/>
        <v>NA</v>
      </c>
    </row>
    <row r="2403" spans="1:6" ht="15.75" customHeight="1" x14ac:dyDescent="0.35">
      <c r="A2403" s="1" t="str">
        <f>IF(Data!A2403&lt;&gt;"",_xlfn.RANK.AVG(Data!A2403,Data!$A:$B,1),"")</f>
        <v/>
      </c>
      <c r="B2403" s="1" t="str">
        <f>IF(Data!B2403&lt;&gt;"",_xlfn.RANK.AVG(Data!B2403,Data!$A:$B,1),"")</f>
        <v/>
      </c>
      <c r="E2403" s="3">
        <f t="shared" si="74"/>
        <v>1</v>
      </c>
      <c r="F2403" s="3" t="str">
        <f t="shared" si="75"/>
        <v>NA</v>
      </c>
    </row>
    <row r="2404" spans="1:6" ht="15.75" customHeight="1" x14ac:dyDescent="0.35">
      <c r="A2404" s="1" t="str">
        <f>IF(Data!A2404&lt;&gt;"",_xlfn.RANK.AVG(Data!A2404,Data!$A:$B,1),"")</f>
        <v/>
      </c>
      <c r="B2404" s="1" t="str">
        <f>IF(Data!B2404&lt;&gt;"",_xlfn.RANK.AVG(Data!B2404,Data!$A:$B,1),"")</f>
        <v/>
      </c>
      <c r="E2404" s="3">
        <f t="shared" si="74"/>
        <v>1</v>
      </c>
      <c r="F2404" s="3" t="str">
        <f t="shared" si="75"/>
        <v>NA</v>
      </c>
    </row>
    <row r="2405" spans="1:6" ht="15.75" customHeight="1" x14ac:dyDescent="0.35">
      <c r="A2405" s="1" t="str">
        <f>IF(Data!A2405&lt;&gt;"",_xlfn.RANK.AVG(Data!A2405,Data!$A:$B,1),"")</f>
        <v/>
      </c>
      <c r="B2405" s="1" t="str">
        <f>IF(Data!B2405&lt;&gt;"",_xlfn.RANK.AVG(Data!B2405,Data!$A:$B,1),"")</f>
        <v/>
      </c>
      <c r="E2405" s="3">
        <f t="shared" si="74"/>
        <v>1</v>
      </c>
      <c r="F2405" s="3" t="str">
        <f t="shared" si="75"/>
        <v>NA</v>
      </c>
    </row>
    <row r="2406" spans="1:6" ht="15.75" customHeight="1" x14ac:dyDescent="0.35">
      <c r="A2406" s="1" t="str">
        <f>IF(Data!A2406&lt;&gt;"",_xlfn.RANK.AVG(Data!A2406,Data!$A:$B,1),"")</f>
        <v/>
      </c>
      <c r="B2406" s="1" t="str">
        <f>IF(Data!B2406&lt;&gt;"",_xlfn.RANK.AVG(Data!B2406,Data!$A:$B,1),"")</f>
        <v/>
      </c>
      <c r="E2406" s="3">
        <f t="shared" si="74"/>
        <v>1</v>
      </c>
      <c r="F2406" s="3" t="str">
        <f t="shared" si="75"/>
        <v>NA</v>
      </c>
    </row>
    <row r="2407" spans="1:6" ht="15.75" customHeight="1" x14ac:dyDescent="0.35">
      <c r="A2407" s="1" t="str">
        <f>IF(Data!A2407&lt;&gt;"",_xlfn.RANK.AVG(Data!A2407,Data!$A:$B,1),"")</f>
        <v/>
      </c>
      <c r="B2407" s="1" t="str">
        <f>IF(Data!B2407&lt;&gt;"",_xlfn.RANK.AVG(Data!B2407,Data!$A:$B,1),"")</f>
        <v/>
      </c>
      <c r="E2407" s="3">
        <f t="shared" si="74"/>
        <v>1</v>
      </c>
      <c r="F2407" s="3" t="str">
        <f t="shared" si="75"/>
        <v>NA</v>
      </c>
    </row>
    <row r="2408" spans="1:6" ht="15.75" customHeight="1" x14ac:dyDescent="0.35">
      <c r="A2408" s="1" t="str">
        <f>IF(Data!A2408&lt;&gt;"",_xlfn.RANK.AVG(Data!A2408,Data!$A:$B,1),"")</f>
        <v/>
      </c>
      <c r="B2408" s="1" t="str">
        <f>IF(Data!B2408&lt;&gt;"",_xlfn.RANK.AVG(Data!B2408,Data!$A:$B,1),"")</f>
        <v/>
      </c>
      <c r="E2408" s="3">
        <f t="shared" si="74"/>
        <v>1</v>
      </c>
      <c r="F2408" s="3" t="str">
        <f t="shared" si="75"/>
        <v>NA</v>
      </c>
    </row>
    <row r="2409" spans="1:6" ht="15.75" customHeight="1" x14ac:dyDescent="0.35">
      <c r="A2409" s="1" t="str">
        <f>IF(Data!A2409&lt;&gt;"",_xlfn.RANK.AVG(Data!A2409,Data!$A:$B,1),"")</f>
        <v/>
      </c>
      <c r="B2409" s="1" t="str">
        <f>IF(Data!B2409&lt;&gt;"",_xlfn.RANK.AVG(Data!B2409,Data!$A:$B,1),"")</f>
        <v/>
      </c>
      <c r="E2409" s="3">
        <f t="shared" si="74"/>
        <v>1</v>
      </c>
      <c r="F2409" s="3" t="str">
        <f t="shared" si="75"/>
        <v>NA</v>
      </c>
    </row>
    <row r="2410" spans="1:6" ht="15.75" customHeight="1" x14ac:dyDescent="0.35">
      <c r="A2410" s="1" t="str">
        <f>IF(Data!A2410&lt;&gt;"",_xlfn.RANK.AVG(Data!A2410,Data!$A:$B,1),"")</f>
        <v/>
      </c>
      <c r="B2410" s="1" t="str">
        <f>IF(Data!B2410&lt;&gt;"",_xlfn.RANK.AVG(Data!B2410,Data!$A:$B,1),"")</f>
        <v/>
      </c>
      <c r="E2410" s="3">
        <f t="shared" si="74"/>
        <v>1</v>
      </c>
      <c r="F2410" s="3" t="str">
        <f t="shared" si="75"/>
        <v>NA</v>
      </c>
    </row>
    <row r="2411" spans="1:6" ht="15.75" customHeight="1" x14ac:dyDescent="0.35">
      <c r="A2411" s="1" t="str">
        <f>IF(Data!A2411&lt;&gt;"",_xlfn.RANK.AVG(Data!A2411,Data!$A:$B,1),"")</f>
        <v/>
      </c>
      <c r="B2411" s="1" t="str">
        <f>IF(Data!B2411&lt;&gt;"",_xlfn.RANK.AVG(Data!B2411,Data!$A:$B,1),"")</f>
        <v/>
      </c>
      <c r="E2411" s="3">
        <f t="shared" si="74"/>
        <v>1</v>
      </c>
      <c r="F2411" s="3" t="str">
        <f t="shared" si="75"/>
        <v>NA</v>
      </c>
    </row>
    <row r="2412" spans="1:6" ht="15.75" customHeight="1" x14ac:dyDescent="0.35">
      <c r="A2412" s="1" t="str">
        <f>IF(Data!A2412&lt;&gt;"",_xlfn.RANK.AVG(Data!A2412,Data!$A:$B,1),"")</f>
        <v/>
      </c>
      <c r="B2412" s="1" t="str">
        <f>IF(Data!B2412&lt;&gt;"",_xlfn.RANK.AVG(Data!B2412,Data!$A:$B,1),"")</f>
        <v/>
      </c>
      <c r="E2412" s="3">
        <f t="shared" si="74"/>
        <v>1</v>
      </c>
      <c r="F2412" s="3" t="str">
        <f t="shared" si="75"/>
        <v>NA</v>
      </c>
    </row>
    <row r="2413" spans="1:6" ht="15.75" customHeight="1" x14ac:dyDescent="0.35">
      <c r="A2413" s="1" t="str">
        <f>IF(Data!A2413&lt;&gt;"",_xlfn.RANK.AVG(Data!A2413,Data!$A:$B,1),"")</f>
        <v/>
      </c>
      <c r="B2413" s="1" t="str">
        <f>IF(Data!B2413&lt;&gt;"",_xlfn.RANK.AVG(Data!B2413,Data!$A:$B,1),"")</f>
        <v/>
      </c>
      <c r="E2413" s="3">
        <f t="shared" si="74"/>
        <v>1</v>
      </c>
      <c r="F2413" s="3" t="str">
        <f t="shared" si="75"/>
        <v>NA</v>
      </c>
    </row>
    <row r="2414" spans="1:6" ht="15.75" customHeight="1" x14ac:dyDescent="0.35">
      <c r="A2414" s="1" t="str">
        <f>IF(Data!A2414&lt;&gt;"",_xlfn.RANK.AVG(Data!A2414,Data!$A:$B,1),"")</f>
        <v/>
      </c>
      <c r="B2414" s="1" t="str">
        <f>IF(Data!B2414&lt;&gt;"",_xlfn.RANK.AVG(Data!B2414,Data!$A:$B,1),"")</f>
        <v/>
      </c>
      <c r="E2414" s="3">
        <f t="shared" si="74"/>
        <v>1</v>
      </c>
      <c r="F2414" s="3" t="str">
        <f t="shared" si="75"/>
        <v>NA</v>
      </c>
    </row>
    <row r="2415" spans="1:6" ht="15.75" customHeight="1" x14ac:dyDescent="0.35">
      <c r="A2415" s="1" t="str">
        <f>IF(Data!A2415&lt;&gt;"",_xlfn.RANK.AVG(Data!A2415,Data!$A:$B,1),"")</f>
        <v/>
      </c>
      <c r="B2415" s="1" t="str">
        <f>IF(Data!B2415&lt;&gt;"",_xlfn.RANK.AVG(Data!B2415,Data!$A:$B,1),"")</f>
        <v/>
      </c>
      <c r="E2415" s="3">
        <f t="shared" si="74"/>
        <v>1</v>
      </c>
      <c r="F2415" s="3" t="str">
        <f t="shared" si="75"/>
        <v>NA</v>
      </c>
    </row>
    <row r="2416" spans="1:6" ht="15.75" customHeight="1" x14ac:dyDescent="0.35">
      <c r="A2416" s="1" t="str">
        <f>IF(Data!A2416&lt;&gt;"",_xlfn.RANK.AVG(Data!A2416,Data!$A:$B,1),"")</f>
        <v/>
      </c>
      <c r="B2416" s="1" t="str">
        <f>IF(Data!B2416&lt;&gt;"",_xlfn.RANK.AVG(Data!B2416,Data!$A:$B,1),"")</f>
        <v/>
      </c>
      <c r="E2416" s="3">
        <f t="shared" si="74"/>
        <v>1</v>
      </c>
      <c r="F2416" s="3" t="str">
        <f t="shared" si="75"/>
        <v>NA</v>
      </c>
    </row>
    <row r="2417" spans="1:6" ht="15.75" customHeight="1" x14ac:dyDescent="0.35">
      <c r="A2417" s="1" t="str">
        <f>IF(Data!A2417&lt;&gt;"",_xlfn.RANK.AVG(Data!A2417,Data!$A:$B,1),"")</f>
        <v/>
      </c>
      <c r="B2417" s="1" t="str">
        <f>IF(Data!B2417&lt;&gt;"",_xlfn.RANK.AVG(Data!B2417,Data!$A:$B,1),"")</f>
        <v/>
      </c>
      <c r="E2417" s="3">
        <f t="shared" si="74"/>
        <v>1</v>
      </c>
      <c r="F2417" s="3" t="str">
        <f t="shared" si="75"/>
        <v>NA</v>
      </c>
    </row>
    <row r="2418" spans="1:6" ht="15.75" customHeight="1" x14ac:dyDescent="0.35">
      <c r="A2418" s="1" t="str">
        <f>IF(Data!A2418&lt;&gt;"",_xlfn.RANK.AVG(Data!A2418,Data!$A:$B,1),"")</f>
        <v/>
      </c>
      <c r="B2418" s="1" t="str">
        <f>IF(Data!B2418&lt;&gt;"",_xlfn.RANK.AVG(Data!B2418,Data!$A:$B,1),"")</f>
        <v/>
      </c>
      <c r="E2418" s="3">
        <f t="shared" si="74"/>
        <v>1</v>
      </c>
      <c r="F2418" s="3" t="str">
        <f t="shared" si="75"/>
        <v>NA</v>
      </c>
    </row>
    <row r="2419" spans="1:6" ht="15.75" customHeight="1" x14ac:dyDescent="0.35">
      <c r="A2419" s="1" t="str">
        <f>IF(Data!A2419&lt;&gt;"",_xlfn.RANK.AVG(Data!A2419,Data!$A:$B,1),"")</f>
        <v/>
      </c>
      <c r="B2419" s="1" t="str">
        <f>IF(Data!B2419&lt;&gt;"",_xlfn.RANK.AVG(Data!B2419,Data!$A:$B,1),"")</f>
        <v/>
      </c>
      <c r="E2419" s="3">
        <f t="shared" si="74"/>
        <v>1</v>
      </c>
      <c r="F2419" s="3" t="str">
        <f t="shared" si="75"/>
        <v>NA</v>
      </c>
    </row>
    <row r="2420" spans="1:6" ht="15.75" customHeight="1" x14ac:dyDescent="0.35">
      <c r="A2420" s="1" t="str">
        <f>IF(Data!A2420&lt;&gt;"",_xlfn.RANK.AVG(Data!A2420,Data!$A:$B,1),"")</f>
        <v/>
      </c>
      <c r="B2420" s="1" t="str">
        <f>IF(Data!B2420&lt;&gt;"",_xlfn.RANK.AVG(Data!B2420,Data!$A:$B,1),"")</f>
        <v/>
      </c>
      <c r="E2420" s="3">
        <f t="shared" si="74"/>
        <v>1</v>
      </c>
      <c r="F2420" s="3" t="str">
        <f t="shared" si="75"/>
        <v>NA</v>
      </c>
    </row>
    <row r="2421" spans="1:6" ht="15.75" customHeight="1" x14ac:dyDescent="0.35">
      <c r="A2421" s="1" t="str">
        <f>IF(Data!A2421&lt;&gt;"",_xlfn.RANK.AVG(Data!A2421,Data!$A:$B,1),"")</f>
        <v/>
      </c>
      <c r="B2421" s="1" t="str">
        <f>IF(Data!B2421&lt;&gt;"",_xlfn.RANK.AVG(Data!B2421,Data!$A:$B,1),"")</f>
        <v/>
      </c>
      <c r="E2421" s="3">
        <f t="shared" si="74"/>
        <v>1</v>
      </c>
      <c r="F2421" s="3" t="str">
        <f t="shared" si="75"/>
        <v>NA</v>
      </c>
    </row>
    <row r="2422" spans="1:6" ht="15.75" customHeight="1" x14ac:dyDescent="0.35">
      <c r="A2422" s="1" t="str">
        <f>IF(Data!A2422&lt;&gt;"",_xlfn.RANK.AVG(Data!A2422,Data!$A:$B,1),"")</f>
        <v/>
      </c>
      <c r="B2422" s="1" t="str">
        <f>IF(Data!B2422&lt;&gt;"",_xlfn.RANK.AVG(Data!B2422,Data!$A:$B,1),"")</f>
        <v/>
      </c>
      <c r="E2422" s="3">
        <f t="shared" si="74"/>
        <v>1</v>
      </c>
      <c r="F2422" s="3" t="str">
        <f t="shared" si="75"/>
        <v>NA</v>
      </c>
    </row>
    <row r="2423" spans="1:6" ht="15.75" customHeight="1" x14ac:dyDescent="0.35">
      <c r="A2423" s="1" t="str">
        <f>IF(Data!A2423&lt;&gt;"",_xlfn.RANK.AVG(Data!A2423,Data!$A:$B,1),"")</f>
        <v/>
      </c>
      <c r="B2423" s="1" t="str">
        <f>IF(Data!B2423&lt;&gt;"",_xlfn.RANK.AVG(Data!B2423,Data!$A:$B,1),"")</f>
        <v/>
      </c>
      <c r="E2423" s="3">
        <f t="shared" si="74"/>
        <v>1</v>
      </c>
      <c r="F2423" s="3" t="str">
        <f t="shared" si="75"/>
        <v>NA</v>
      </c>
    </row>
    <row r="2424" spans="1:6" ht="15.75" customHeight="1" x14ac:dyDescent="0.35">
      <c r="A2424" s="1" t="str">
        <f>IF(Data!A2424&lt;&gt;"",_xlfn.RANK.AVG(Data!A2424,Data!$A:$B,1),"")</f>
        <v/>
      </c>
      <c r="B2424" s="1" t="str">
        <f>IF(Data!B2424&lt;&gt;"",_xlfn.RANK.AVG(Data!B2424,Data!$A:$B,1),"")</f>
        <v/>
      </c>
      <c r="E2424" s="3">
        <f t="shared" si="74"/>
        <v>1</v>
      </c>
      <c r="F2424" s="3" t="str">
        <f t="shared" si="75"/>
        <v>NA</v>
      </c>
    </row>
    <row r="2425" spans="1:6" ht="15.75" customHeight="1" x14ac:dyDescent="0.35">
      <c r="A2425" s="1" t="str">
        <f>IF(Data!A2425&lt;&gt;"",_xlfn.RANK.AVG(Data!A2425,Data!$A:$B,1),"")</f>
        <v/>
      </c>
      <c r="B2425" s="1" t="str">
        <f>IF(Data!B2425&lt;&gt;"",_xlfn.RANK.AVG(Data!B2425,Data!$A:$B,1),"")</f>
        <v/>
      </c>
      <c r="E2425" s="3">
        <f t="shared" si="74"/>
        <v>1</v>
      </c>
      <c r="F2425" s="3" t="str">
        <f t="shared" si="75"/>
        <v>NA</v>
      </c>
    </row>
    <row r="2426" spans="1:6" ht="15.75" customHeight="1" x14ac:dyDescent="0.35">
      <c r="A2426" s="1" t="str">
        <f>IF(Data!A2426&lt;&gt;"",_xlfn.RANK.AVG(Data!A2426,Data!$A:$B,1),"")</f>
        <v/>
      </c>
      <c r="B2426" s="1" t="str">
        <f>IF(Data!B2426&lt;&gt;"",_xlfn.RANK.AVG(Data!B2426,Data!$A:$B,1),"")</f>
        <v/>
      </c>
      <c r="E2426" s="3">
        <f t="shared" si="74"/>
        <v>1</v>
      </c>
      <c r="F2426" s="3" t="str">
        <f t="shared" si="75"/>
        <v>NA</v>
      </c>
    </row>
    <row r="2427" spans="1:6" ht="15.75" customHeight="1" x14ac:dyDescent="0.35">
      <c r="A2427" s="1" t="str">
        <f>IF(Data!A2427&lt;&gt;"",_xlfn.RANK.AVG(Data!A2427,Data!$A:$B,1),"")</f>
        <v/>
      </c>
      <c r="B2427" s="1" t="str">
        <f>IF(Data!B2427&lt;&gt;"",_xlfn.RANK.AVG(Data!B2427,Data!$A:$B,1),"")</f>
        <v/>
      </c>
      <c r="E2427" s="3">
        <f t="shared" si="74"/>
        <v>1</v>
      </c>
      <c r="F2427" s="3" t="str">
        <f t="shared" si="75"/>
        <v>NA</v>
      </c>
    </row>
    <row r="2428" spans="1:6" ht="15.75" customHeight="1" x14ac:dyDescent="0.35">
      <c r="A2428" s="1" t="str">
        <f>IF(Data!A2428&lt;&gt;"",_xlfn.RANK.AVG(Data!A2428,Data!$A:$B,1),"")</f>
        <v/>
      </c>
      <c r="B2428" s="1" t="str">
        <f>IF(Data!B2428&lt;&gt;"",_xlfn.RANK.AVG(Data!B2428,Data!$A:$B,1),"")</f>
        <v/>
      </c>
      <c r="E2428" s="3">
        <f t="shared" si="74"/>
        <v>1</v>
      </c>
      <c r="F2428" s="3" t="str">
        <f t="shared" si="75"/>
        <v>NA</v>
      </c>
    </row>
    <row r="2429" spans="1:6" ht="15.75" customHeight="1" x14ac:dyDescent="0.35">
      <c r="A2429" s="1" t="str">
        <f>IF(Data!A2429&lt;&gt;"",_xlfn.RANK.AVG(Data!A2429,Data!$A:$B,1),"")</f>
        <v/>
      </c>
      <c r="B2429" s="1" t="str">
        <f>IF(Data!B2429&lt;&gt;"",_xlfn.RANK.AVG(Data!B2429,Data!$A:$B,1),"")</f>
        <v/>
      </c>
      <c r="E2429" s="3">
        <f t="shared" si="74"/>
        <v>1</v>
      </c>
      <c r="F2429" s="3" t="str">
        <f t="shared" si="75"/>
        <v>NA</v>
      </c>
    </row>
    <row r="2430" spans="1:6" ht="15.75" customHeight="1" x14ac:dyDescent="0.35">
      <c r="A2430" s="1" t="str">
        <f>IF(Data!A2430&lt;&gt;"",_xlfn.RANK.AVG(Data!A2430,Data!$A:$B,1),"")</f>
        <v/>
      </c>
      <c r="B2430" s="1" t="str">
        <f>IF(Data!B2430&lt;&gt;"",_xlfn.RANK.AVG(Data!B2430,Data!$A:$B,1),"")</f>
        <v/>
      </c>
      <c r="E2430" s="3">
        <f t="shared" si="74"/>
        <v>1</v>
      </c>
      <c r="F2430" s="3" t="str">
        <f t="shared" si="75"/>
        <v>NA</v>
      </c>
    </row>
    <row r="2431" spans="1:6" ht="15.75" customHeight="1" x14ac:dyDescent="0.35">
      <c r="A2431" s="1" t="str">
        <f>IF(Data!A2431&lt;&gt;"",_xlfn.RANK.AVG(Data!A2431,Data!$A:$B,1),"")</f>
        <v/>
      </c>
      <c r="B2431" s="1" t="str">
        <f>IF(Data!B2431&lt;&gt;"",_xlfn.RANK.AVG(Data!B2431,Data!$A:$B,1),"")</f>
        <v/>
      </c>
      <c r="E2431" s="3">
        <f t="shared" si="74"/>
        <v>1</v>
      </c>
      <c r="F2431" s="3" t="str">
        <f t="shared" si="75"/>
        <v>NA</v>
      </c>
    </row>
    <row r="2432" spans="1:6" ht="15.75" customHeight="1" x14ac:dyDescent="0.35">
      <c r="A2432" s="1" t="str">
        <f>IF(Data!A2432&lt;&gt;"",_xlfn.RANK.AVG(Data!A2432,Data!$A:$B,1),"")</f>
        <v/>
      </c>
      <c r="B2432" s="1" t="str">
        <f>IF(Data!B2432&lt;&gt;"",_xlfn.RANK.AVG(Data!B2432,Data!$A:$B,1),"")</f>
        <v/>
      </c>
      <c r="E2432" s="3">
        <f t="shared" si="74"/>
        <v>1</v>
      </c>
      <c r="F2432" s="3" t="str">
        <f t="shared" si="75"/>
        <v>NA</v>
      </c>
    </row>
    <row r="2433" spans="1:6" ht="15.75" customHeight="1" x14ac:dyDescent="0.35">
      <c r="A2433" s="1" t="str">
        <f>IF(Data!A2433&lt;&gt;"",_xlfn.RANK.AVG(Data!A2433,Data!$A:$B,1),"")</f>
        <v/>
      </c>
      <c r="B2433" s="1" t="str">
        <f>IF(Data!B2433&lt;&gt;"",_xlfn.RANK.AVG(Data!B2433,Data!$A:$B,1),"")</f>
        <v/>
      </c>
      <c r="E2433" s="3">
        <f t="shared" ref="E2433:E2496" si="76">IF(A2433=B2433,1,"NA")</f>
        <v>1</v>
      </c>
      <c r="F2433" s="3" t="str">
        <f t="shared" ref="F2433:F2496" si="77">IF(AND(A2433=B2433,A2433=650.5),1,"NA")</f>
        <v>NA</v>
      </c>
    </row>
    <row r="2434" spans="1:6" ht="15.75" customHeight="1" x14ac:dyDescent="0.35">
      <c r="A2434" s="1" t="str">
        <f>IF(Data!A2434&lt;&gt;"",_xlfn.RANK.AVG(Data!A2434,Data!$A:$B,1),"")</f>
        <v/>
      </c>
      <c r="B2434" s="1" t="str">
        <f>IF(Data!B2434&lt;&gt;"",_xlfn.RANK.AVG(Data!B2434,Data!$A:$B,1),"")</f>
        <v/>
      </c>
      <c r="E2434" s="3">
        <f t="shared" si="76"/>
        <v>1</v>
      </c>
      <c r="F2434" s="3" t="str">
        <f t="shared" si="77"/>
        <v>NA</v>
      </c>
    </row>
    <row r="2435" spans="1:6" ht="15.75" customHeight="1" x14ac:dyDescent="0.35">
      <c r="A2435" s="1" t="str">
        <f>IF(Data!A2435&lt;&gt;"",_xlfn.RANK.AVG(Data!A2435,Data!$A:$B,1),"")</f>
        <v/>
      </c>
      <c r="B2435" s="1" t="str">
        <f>IF(Data!B2435&lt;&gt;"",_xlfn.RANK.AVG(Data!B2435,Data!$A:$B,1),"")</f>
        <v/>
      </c>
      <c r="E2435" s="3">
        <f t="shared" si="76"/>
        <v>1</v>
      </c>
      <c r="F2435" s="3" t="str">
        <f t="shared" si="77"/>
        <v>NA</v>
      </c>
    </row>
    <row r="2436" spans="1:6" ht="15.75" customHeight="1" x14ac:dyDescent="0.35">
      <c r="A2436" s="1" t="str">
        <f>IF(Data!A2436&lt;&gt;"",_xlfn.RANK.AVG(Data!A2436,Data!$A:$B,1),"")</f>
        <v/>
      </c>
      <c r="B2436" s="1" t="str">
        <f>IF(Data!B2436&lt;&gt;"",_xlfn.RANK.AVG(Data!B2436,Data!$A:$B,1),"")</f>
        <v/>
      </c>
      <c r="E2436" s="3">
        <f t="shared" si="76"/>
        <v>1</v>
      </c>
      <c r="F2436" s="3" t="str">
        <f t="shared" si="77"/>
        <v>NA</v>
      </c>
    </row>
    <row r="2437" spans="1:6" ht="15.75" customHeight="1" x14ac:dyDescent="0.35">
      <c r="A2437" s="1" t="str">
        <f>IF(Data!A2437&lt;&gt;"",_xlfn.RANK.AVG(Data!A2437,Data!$A:$B,1),"")</f>
        <v/>
      </c>
      <c r="B2437" s="1" t="str">
        <f>IF(Data!B2437&lt;&gt;"",_xlfn.RANK.AVG(Data!B2437,Data!$A:$B,1),"")</f>
        <v/>
      </c>
      <c r="E2437" s="3">
        <f t="shared" si="76"/>
        <v>1</v>
      </c>
      <c r="F2437" s="3" t="str">
        <f t="shared" si="77"/>
        <v>NA</v>
      </c>
    </row>
    <row r="2438" spans="1:6" ht="15.75" customHeight="1" x14ac:dyDescent="0.35">
      <c r="A2438" s="1" t="str">
        <f>IF(Data!A2438&lt;&gt;"",_xlfn.RANK.AVG(Data!A2438,Data!$A:$B,1),"")</f>
        <v/>
      </c>
      <c r="B2438" s="1" t="str">
        <f>IF(Data!B2438&lt;&gt;"",_xlfn.RANK.AVG(Data!B2438,Data!$A:$B,1),"")</f>
        <v/>
      </c>
      <c r="E2438" s="3">
        <f t="shared" si="76"/>
        <v>1</v>
      </c>
      <c r="F2438" s="3" t="str">
        <f t="shared" si="77"/>
        <v>NA</v>
      </c>
    </row>
    <row r="2439" spans="1:6" ht="15.75" customHeight="1" x14ac:dyDescent="0.35">
      <c r="A2439" s="1" t="str">
        <f>IF(Data!A2439&lt;&gt;"",_xlfn.RANK.AVG(Data!A2439,Data!$A:$B,1),"")</f>
        <v/>
      </c>
      <c r="B2439" s="1" t="str">
        <f>IF(Data!B2439&lt;&gt;"",_xlfn.RANK.AVG(Data!B2439,Data!$A:$B,1),"")</f>
        <v/>
      </c>
      <c r="E2439" s="3">
        <f t="shared" si="76"/>
        <v>1</v>
      </c>
      <c r="F2439" s="3" t="str">
        <f t="shared" si="77"/>
        <v>NA</v>
      </c>
    </row>
    <row r="2440" spans="1:6" ht="15.75" customHeight="1" x14ac:dyDescent="0.35">
      <c r="A2440" s="1" t="str">
        <f>IF(Data!A2440&lt;&gt;"",_xlfn.RANK.AVG(Data!A2440,Data!$A:$B,1),"")</f>
        <v/>
      </c>
      <c r="B2440" s="1" t="str">
        <f>IF(Data!B2440&lt;&gt;"",_xlfn.RANK.AVG(Data!B2440,Data!$A:$B,1),"")</f>
        <v/>
      </c>
      <c r="E2440" s="3">
        <f t="shared" si="76"/>
        <v>1</v>
      </c>
      <c r="F2440" s="3" t="str">
        <f t="shared" si="77"/>
        <v>NA</v>
      </c>
    </row>
    <row r="2441" spans="1:6" ht="15.75" customHeight="1" x14ac:dyDescent="0.35">
      <c r="A2441" s="1" t="str">
        <f>IF(Data!A2441&lt;&gt;"",_xlfn.RANK.AVG(Data!A2441,Data!$A:$B,1),"")</f>
        <v/>
      </c>
      <c r="B2441" s="1" t="str">
        <f>IF(Data!B2441&lt;&gt;"",_xlfn.RANK.AVG(Data!B2441,Data!$A:$B,1),"")</f>
        <v/>
      </c>
      <c r="E2441" s="3">
        <f t="shared" si="76"/>
        <v>1</v>
      </c>
      <c r="F2441" s="3" t="str">
        <f t="shared" si="77"/>
        <v>NA</v>
      </c>
    </row>
    <row r="2442" spans="1:6" ht="15.75" customHeight="1" x14ac:dyDescent="0.35">
      <c r="A2442" s="1" t="str">
        <f>IF(Data!A2442&lt;&gt;"",_xlfn.RANK.AVG(Data!A2442,Data!$A:$B,1),"")</f>
        <v/>
      </c>
      <c r="B2442" s="1" t="str">
        <f>IF(Data!B2442&lt;&gt;"",_xlfn.RANK.AVG(Data!B2442,Data!$A:$B,1),"")</f>
        <v/>
      </c>
      <c r="E2442" s="3">
        <f t="shared" si="76"/>
        <v>1</v>
      </c>
      <c r="F2442" s="3" t="str">
        <f t="shared" si="77"/>
        <v>NA</v>
      </c>
    </row>
    <row r="2443" spans="1:6" ht="15.75" customHeight="1" x14ac:dyDescent="0.35">
      <c r="A2443" s="1" t="str">
        <f>IF(Data!A2443&lt;&gt;"",_xlfn.RANK.AVG(Data!A2443,Data!$A:$B,1),"")</f>
        <v/>
      </c>
      <c r="B2443" s="1" t="str">
        <f>IF(Data!B2443&lt;&gt;"",_xlfn.RANK.AVG(Data!B2443,Data!$A:$B,1),"")</f>
        <v/>
      </c>
      <c r="E2443" s="3">
        <f t="shared" si="76"/>
        <v>1</v>
      </c>
      <c r="F2443" s="3" t="str">
        <f t="shared" si="77"/>
        <v>NA</v>
      </c>
    </row>
    <row r="2444" spans="1:6" ht="15.75" customHeight="1" x14ac:dyDescent="0.35">
      <c r="A2444" s="1" t="str">
        <f>IF(Data!A2444&lt;&gt;"",_xlfn.RANK.AVG(Data!A2444,Data!$A:$B,1),"")</f>
        <v/>
      </c>
      <c r="B2444" s="1" t="str">
        <f>IF(Data!B2444&lt;&gt;"",_xlfn.RANK.AVG(Data!B2444,Data!$A:$B,1),"")</f>
        <v/>
      </c>
      <c r="E2444" s="3">
        <f t="shared" si="76"/>
        <v>1</v>
      </c>
      <c r="F2444" s="3" t="str">
        <f t="shared" si="77"/>
        <v>NA</v>
      </c>
    </row>
    <row r="2445" spans="1:6" ht="15.75" customHeight="1" x14ac:dyDescent="0.35">
      <c r="A2445" s="1" t="str">
        <f>IF(Data!A2445&lt;&gt;"",_xlfn.RANK.AVG(Data!A2445,Data!$A:$B,1),"")</f>
        <v/>
      </c>
      <c r="B2445" s="1" t="str">
        <f>IF(Data!B2445&lt;&gt;"",_xlfn.RANK.AVG(Data!B2445,Data!$A:$B,1),"")</f>
        <v/>
      </c>
      <c r="E2445" s="3">
        <f t="shared" si="76"/>
        <v>1</v>
      </c>
      <c r="F2445" s="3" t="str">
        <f t="shared" si="77"/>
        <v>NA</v>
      </c>
    </row>
    <row r="2446" spans="1:6" ht="15.75" customHeight="1" x14ac:dyDescent="0.35">
      <c r="A2446" s="1" t="str">
        <f>IF(Data!A2446&lt;&gt;"",_xlfn.RANK.AVG(Data!A2446,Data!$A:$B,1),"")</f>
        <v/>
      </c>
      <c r="B2446" s="1" t="str">
        <f>IF(Data!B2446&lt;&gt;"",_xlfn.RANK.AVG(Data!B2446,Data!$A:$B,1),"")</f>
        <v/>
      </c>
      <c r="E2446" s="3">
        <f t="shared" si="76"/>
        <v>1</v>
      </c>
      <c r="F2446" s="3" t="str">
        <f t="shared" si="77"/>
        <v>NA</v>
      </c>
    </row>
    <row r="2447" spans="1:6" ht="15.75" customHeight="1" x14ac:dyDescent="0.35">
      <c r="A2447" s="1" t="str">
        <f>IF(Data!A2447&lt;&gt;"",_xlfn.RANK.AVG(Data!A2447,Data!$A:$B,1),"")</f>
        <v/>
      </c>
      <c r="B2447" s="1" t="str">
        <f>IF(Data!B2447&lt;&gt;"",_xlfn.RANK.AVG(Data!B2447,Data!$A:$B,1),"")</f>
        <v/>
      </c>
      <c r="E2447" s="3">
        <f t="shared" si="76"/>
        <v>1</v>
      </c>
      <c r="F2447" s="3" t="str">
        <f t="shared" si="77"/>
        <v>NA</v>
      </c>
    </row>
    <row r="2448" spans="1:6" ht="15.75" customHeight="1" x14ac:dyDescent="0.35">
      <c r="A2448" s="1" t="str">
        <f>IF(Data!A2448&lt;&gt;"",_xlfn.RANK.AVG(Data!A2448,Data!$A:$B,1),"")</f>
        <v/>
      </c>
      <c r="B2448" s="1" t="str">
        <f>IF(Data!B2448&lt;&gt;"",_xlfn.RANK.AVG(Data!B2448,Data!$A:$B,1),"")</f>
        <v/>
      </c>
      <c r="E2448" s="3">
        <f t="shared" si="76"/>
        <v>1</v>
      </c>
      <c r="F2448" s="3" t="str">
        <f t="shared" si="77"/>
        <v>NA</v>
      </c>
    </row>
    <row r="2449" spans="1:6" ht="15.75" customHeight="1" x14ac:dyDescent="0.35">
      <c r="A2449" s="1" t="str">
        <f>IF(Data!A2449&lt;&gt;"",_xlfn.RANK.AVG(Data!A2449,Data!$A:$B,1),"")</f>
        <v/>
      </c>
      <c r="B2449" s="1" t="str">
        <f>IF(Data!B2449&lt;&gt;"",_xlfn.RANK.AVG(Data!B2449,Data!$A:$B,1),"")</f>
        <v/>
      </c>
      <c r="E2449" s="3">
        <f t="shared" si="76"/>
        <v>1</v>
      </c>
      <c r="F2449" s="3" t="str">
        <f t="shared" si="77"/>
        <v>NA</v>
      </c>
    </row>
    <row r="2450" spans="1:6" ht="15.75" customHeight="1" x14ac:dyDescent="0.35">
      <c r="A2450" s="1" t="str">
        <f>IF(Data!A2450&lt;&gt;"",_xlfn.RANK.AVG(Data!A2450,Data!$A:$B,1),"")</f>
        <v/>
      </c>
      <c r="B2450" s="1" t="str">
        <f>IF(Data!B2450&lt;&gt;"",_xlfn.RANK.AVG(Data!B2450,Data!$A:$B,1),"")</f>
        <v/>
      </c>
      <c r="E2450" s="3">
        <f t="shared" si="76"/>
        <v>1</v>
      </c>
      <c r="F2450" s="3" t="str">
        <f t="shared" si="77"/>
        <v>NA</v>
      </c>
    </row>
    <row r="2451" spans="1:6" ht="15.75" customHeight="1" x14ac:dyDescent="0.35">
      <c r="A2451" s="1" t="str">
        <f>IF(Data!A2451&lt;&gt;"",_xlfn.RANK.AVG(Data!A2451,Data!$A:$B,1),"")</f>
        <v/>
      </c>
      <c r="B2451" s="1" t="str">
        <f>IF(Data!B2451&lt;&gt;"",_xlfn.RANK.AVG(Data!B2451,Data!$A:$B,1),"")</f>
        <v/>
      </c>
      <c r="E2451" s="3">
        <f t="shared" si="76"/>
        <v>1</v>
      </c>
      <c r="F2451" s="3" t="str">
        <f t="shared" si="77"/>
        <v>NA</v>
      </c>
    </row>
    <row r="2452" spans="1:6" ht="15.75" customHeight="1" x14ac:dyDescent="0.35">
      <c r="A2452" s="1" t="str">
        <f>IF(Data!A2452&lt;&gt;"",_xlfn.RANK.AVG(Data!A2452,Data!$A:$B,1),"")</f>
        <v/>
      </c>
      <c r="B2452" s="1" t="str">
        <f>IF(Data!B2452&lt;&gt;"",_xlfn.RANK.AVG(Data!B2452,Data!$A:$B,1),"")</f>
        <v/>
      </c>
      <c r="E2452" s="3">
        <f t="shared" si="76"/>
        <v>1</v>
      </c>
      <c r="F2452" s="3" t="str">
        <f t="shared" si="77"/>
        <v>NA</v>
      </c>
    </row>
    <row r="2453" spans="1:6" ht="15.75" customHeight="1" x14ac:dyDescent="0.35">
      <c r="A2453" s="1" t="str">
        <f>IF(Data!A2453&lt;&gt;"",_xlfn.RANK.AVG(Data!A2453,Data!$A:$B,1),"")</f>
        <v/>
      </c>
      <c r="B2453" s="1" t="str">
        <f>IF(Data!B2453&lt;&gt;"",_xlfn.RANK.AVG(Data!B2453,Data!$A:$B,1),"")</f>
        <v/>
      </c>
      <c r="E2453" s="3">
        <f t="shared" si="76"/>
        <v>1</v>
      </c>
      <c r="F2453" s="3" t="str">
        <f t="shared" si="77"/>
        <v>NA</v>
      </c>
    </row>
    <row r="2454" spans="1:6" ht="15.75" customHeight="1" x14ac:dyDescent="0.35">
      <c r="A2454" s="1" t="str">
        <f>IF(Data!A2454&lt;&gt;"",_xlfn.RANK.AVG(Data!A2454,Data!$A:$B,1),"")</f>
        <v/>
      </c>
      <c r="B2454" s="1" t="str">
        <f>IF(Data!B2454&lt;&gt;"",_xlfn.RANK.AVG(Data!B2454,Data!$A:$B,1),"")</f>
        <v/>
      </c>
      <c r="E2454" s="3">
        <f t="shared" si="76"/>
        <v>1</v>
      </c>
      <c r="F2454" s="3" t="str">
        <f t="shared" si="77"/>
        <v>NA</v>
      </c>
    </row>
    <row r="2455" spans="1:6" ht="15.75" customHeight="1" x14ac:dyDescent="0.35">
      <c r="A2455" s="1" t="str">
        <f>IF(Data!A2455&lt;&gt;"",_xlfn.RANK.AVG(Data!A2455,Data!$A:$B,1),"")</f>
        <v/>
      </c>
      <c r="B2455" s="1" t="str">
        <f>IF(Data!B2455&lt;&gt;"",_xlfn.RANK.AVG(Data!B2455,Data!$A:$B,1),"")</f>
        <v/>
      </c>
      <c r="E2455" s="3">
        <f t="shared" si="76"/>
        <v>1</v>
      </c>
      <c r="F2455" s="3" t="str">
        <f t="shared" si="77"/>
        <v>NA</v>
      </c>
    </row>
    <row r="2456" spans="1:6" ht="15.75" customHeight="1" x14ac:dyDescent="0.35">
      <c r="A2456" s="1" t="str">
        <f>IF(Data!A2456&lt;&gt;"",_xlfn.RANK.AVG(Data!A2456,Data!$A:$B,1),"")</f>
        <v/>
      </c>
      <c r="B2456" s="1" t="str">
        <f>IF(Data!B2456&lt;&gt;"",_xlfn.RANK.AVG(Data!B2456,Data!$A:$B,1),"")</f>
        <v/>
      </c>
      <c r="E2456" s="3">
        <f t="shared" si="76"/>
        <v>1</v>
      </c>
      <c r="F2456" s="3" t="str">
        <f t="shared" si="77"/>
        <v>NA</v>
      </c>
    </row>
    <row r="2457" spans="1:6" ht="15.75" customHeight="1" x14ac:dyDescent="0.35">
      <c r="A2457" s="1" t="str">
        <f>IF(Data!A2457&lt;&gt;"",_xlfn.RANK.AVG(Data!A2457,Data!$A:$B,1),"")</f>
        <v/>
      </c>
      <c r="B2457" s="1" t="str">
        <f>IF(Data!B2457&lt;&gt;"",_xlfn.RANK.AVG(Data!B2457,Data!$A:$B,1),"")</f>
        <v/>
      </c>
      <c r="E2457" s="3">
        <f t="shared" si="76"/>
        <v>1</v>
      </c>
      <c r="F2457" s="3" t="str">
        <f t="shared" si="77"/>
        <v>NA</v>
      </c>
    </row>
    <row r="2458" spans="1:6" ht="15.75" customHeight="1" x14ac:dyDescent="0.35">
      <c r="A2458" s="1" t="str">
        <f>IF(Data!A2458&lt;&gt;"",_xlfn.RANK.AVG(Data!A2458,Data!$A:$B,1),"")</f>
        <v/>
      </c>
      <c r="B2458" s="1" t="str">
        <f>IF(Data!B2458&lt;&gt;"",_xlfn.RANK.AVG(Data!B2458,Data!$A:$B,1),"")</f>
        <v/>
      </c>
      <c r="E2458" s="3">
        <f t="shared" si="76"/>
        <v>1</v>
      </c>
      <c r="F2458" s="3" t="str">
        <f t="shared" si="77"/>
        <v>NA</v>
      </c>
    </row>
    <row r="2459" spans="1:6" ht="15.75" customHeight="1" x14ac:dyDescent="0.35">
      <c r="A2459" s="1" t="str">
        <f>IF(Data!A2459&lt;&gt;"",_xlfn.RANK.AVG(Data!A2459,Data!$A:$B,1),"")</f>
        <v/>
      </c>
      <c r="B2459" s="1" t="str">
        <f>IF(Data!B2459&lt;&gt;"",_xlfn.RANK.AVG(Data!B2459,Data!$A:$B,1),"")</f>
        <v/>
      </c>
      <c r="E2459" s="3">
        <f t="shared" si="76"/>
        <v>1</v>
      </c>
      <c r="F2459" s="3" t="str">
        <f t="shared" si="77"/>
        <v>NA</v>
      </c>
    </row>
    <row r="2460" spans="1:6" ht="15.75" customHeight="1" x14ac:dyDescent="0.35">
      <c r="A2460" s="1" t="str">
        <f>IF(Data!A2460&lt;&gt;"",_xlfn.RANK.AVG(Data!A2460,Data!$A:$B,1),"")</f>
        <v/>
      </c>
      <c r="B2460" s="1" t="str">
        <f>IF(Data!B2460&lt;&gt;"",_xlfn.RANK.AVG(Data!B2460,Data!$A:$B,1),"")</f>
        <v/>
      </c>
      <c r="E2460" s="3">
        <f t="shared" si="76"/>
        <v>1</v>
      </c>
      <c r="F2460" s="3" t="str">
        <f t="shared" si="77"/>
        <v>NA</v>
      </c>
    </row>
    <row r="2461" spans="1:6" ht="15.75" customHeight="1" x14ac:dyDescent="0.35">
      <c r="A2461" s="1" t="str">
        <f>IF(Data!A2461&lt;&gt;"",_xlfn.RANK.AVG(Data!A2461,Data!$A:$B,1),"")</f>
        <v/>
      </c>
      <c r="B2461" s="1" t="str">
        <f>IF(Data!B2461&lt;&gt;"",_xlfn.RANK.AVG(Data!B2461,Data!$A:$B,1),"")</f>
        <v/>
      </c>
      <c r="E2461" s="3">
        <f t="shared" si="76"/>
        <v>1</v>
      </c>
      <c r="F2461" s="3" t="str">
        <f t="shared" si="77"/>
        <v>NA</v>
      </c>
    </row>
    <row r="2462" spans="1:6" ht="15.75" customHeight="1" x14ac:dyDescent="0.35">
      <c r="A2462" s="1" t="str">
        <f>IF(Data!A2462&lt;&gt;"",_xlfn.RANK.AVG(Data!A2462,Data!$A:$B,1),"")</f>
        <v/>
      </c>
      <c r="B2462" s="1" t="str">
        <f>IF(Data!B2462&lt;&gt;"",_xlfn.RANK.AVG(Data!B2462,Data!$A:$B,1),"")</f>
        <v/>
      </c>
      <c r="E2462" s="3">
        <f t="shared" si="76"/>
        <v>1</v>
      </c>
      <c r="F2462" s="3" t="str">
        <f t="shared" si="77"/>
        <v>NA</v>
      </c>
    </row>
    <row r="2463" spans="1:6" ht="15.75" customHeight="1" x14ac:dyDescent="0.35">
      <c r="A2463" s="1" t="str">
        <f>IF(Data!A2463&lt;&gt;"",_xlfn.RANK.AVG(Data!A2463,Data!$A:$B,1),"")</f>
        <v/>
      </c>
      <c r="B2463" s="1" t="str">
        <f>IF(Data!B2463&lt;&gt;"",_xlfn.RANK.AVG(Data!B2463,Data!$A:$B,1),"")</f>
        <v/>
      </c>
      <c r="E2463" s="3">
        <f t="shared" si="76"/>
        <v>1</v>
      </c>
      <c r="F2463" s="3" t="str">
        <f t="shared" si="77"/>
        <v>NA</v>
      </c>
    </row>
    <row r="2464" spans="1:6" ht="15.75" customHeight="1" x14ac:dyDescent="0.35">
      <c r="A2464" s="1" t="str">
        <f>IF(Data!A2464&lt;&gt;"",_xlfn.RANK.AVG(Data!A2464,Data!$A:$B,1),"")</f>
        <v/>
      </c>
      <c r="B2464" s="1" t="str">
        <f>IF(Data!B2464&lt;&gt;"",_xlfn.RANK.AVG(Data!B2464,Data!$A:$B,1),"")</f>
        <v/>
      </c>
      <c r="E2464" s="3">
        <f t="shared" si="76"/>
        <v>1</v>
      </c>
      <c r="F2464" s="3" t="str">
        <f t="shared" si="77"/>
        <v>NA</v>
      </c>
    </row>
    <row r="2465" spans="1:6" ht="15.75" customHeight="1" x14ac:dyDescent="0.35">
      <c r="A2465" s="1" t="str">
        <f>IF(Data!A2465&lt;&gt;"",_xlfn.RANK.AVG(Data!A2465,Data!$A:$B,1),"")</f>
        <v/>
      </c>
      <c r="B2465" s="1" t="str">
        <f>IF(Data!B2465&lt;&gt;"",_xlfn.RANK.AVG(Data!B2465,Data!$A:$B,1),"")</f>
        <v/>
      </c>
      <c r="E2465" s="3">
        <f t="shared" si="76"/>
        <v>1</v>
      </c>
      <c r="F2465" s="3" t="str">
        <f t="shared" si="77"/>
        <v>NA</v>
      </c>
    </row>
    <row r="2466" spans="1:6" ht="15.75" customHeight="1" x14ac:dyDescent="0.35">
      <c r="A2466" s="1" t="str">
        <f>IF(Data!A2466&lt;&gt;"",_xlfn.RANK.AVG(Data!A2466,Data!$A:$B,1),"")</f>
        <v/>
      </c>
      <c r="B2466" s="1" t="str">
        <f>IF(Data!B2466&lt;&gt;"",_xlfn.RANK.AVG(Data!B2466,Data!$A:$B,1),"")</f>
        <v/>
      </c>
      <c r="E2466" s="3">
        <f t="shared" si="76"/>
        <v>1</v>
      </c>
      <c r="F2466" s="3" t="str">
        <f t="shared" si="77"/>
        <v>NA</v>
      </c>
    </row>
    <row r="2467" spans="1:6" ht="15.75" customHeight="1" x14ac:dyDescent="0.35">
      <c r="A2467" s="1" t="str">
        <f>IF(Data!A2467&lt;&gt;"",_xlfn.RANK.AVG(Data!A2467,Data!$A:$B,1),"")</f>
        <v/>
      </c>
      <c r="B2467" s="1" t="str">
        <f>IF(Data!B2467&lt;&gt;"",_xlfn.RANK.AVG(Data!B2467,Data!$A:$B,1),"")</f>
        <v/>
      </c>
      <c r="E2467" s="3">
        <f t="shared" si="76"/>
        <v>1</v>
      </c>
      <c r="F2467" s="3" t="str">
        <f t="shared" si="77"/>
        <v>NA</v>
      </c>
    </row>
    <row r="2468" spans="1:6" ht="15.75" customHeight="1" x14ac:dyDescent="0.35">
      <c r="A2468" s="1" t="str">
        <f>IF(Data!A2468&lt;&gt;"",_xlfn.RANK.AVG(Data!A2468,Data!$A:$B,1),"")</f>
        <v/>
      </c>
      <c r="B2468" s="1" t="str">
        <f>IF(Data!B2468&lt;&gt;"",_xlfn.RANK.AVG(Data!B2468,Data!$A:$B,1),"")</f>
        <v/>
      </c>
      <c r="E2468" s="3">
        <f t="shared" si="76"/>
        <v>1</v>
      </c>
      <c r="F2468" s="3" t="str">
        <f t="shared" si="77"/>
        <v>NA</v>
      </c>
    </row>
    <row r="2469" spans="1:6" ht="15.75" customHeight="1" x14ac:dyDescent="0.35">
      <c r="A2469" s="1" t="str">
        <f>IF(Data!A2469&lt;&gt;"",_xlfn.RANK.AVG(Data!A2469,Data!$A:$B,1),"")</f>
        <v/>
      </c>
      <c r="B2469" s="1" t="str">
        <f>IF(Data!B2469&lt;&gt;"",_xlfn.RANK.AVG(Data!B2469,Data!$A:$B,1),"")</f>
        <v/>
      </c>
      <c r="E2469" s="3">
        <f t="shared" si="76"/>
        <v>1</v>
      </c>
      <c r="F2469" s="3" t="str">
        <f t="shared" si="77"/>
        <v>NA</v>
      </c>
    </row>
    <row r="2470" spans="1:6" ht="15.75" customHeight="1" x14ac:dyDescent="0.35">
      <c r="A2470" s="1" t="str">
        <f>IF(Data!A2470&lt;&gt;"",_xlfn.RANK.AVG(Data!A2470,Data!$A:$B,1),"")</f>
        <v/>
      </c>
      <c r="B2470" s="1" t="str">
        <f>IF(Data!B2470&lt;&gt;"",_xlfn.RANK.AVG(Data!B2470,Data!$A:$B,1),"")</f>
        <v/>
      </c>
      <c r="E2470" s="3">
        <f t="shared" si="76"/>
        <v>1</v>
      </c>
      <c r="F2470" s="3" t="str">
        <f t="shared" si="77"/>
        <v>NA</v>
      </c>
    </row>
    <row r="2471" spans="1:6" ht="15.75" customHeight="1" x14ac:dyDescent="0.35">
      <c r="A2471" s="1" t="str">
        <f>IF(Data!A2471&lt;&gt;"",_xlfn.RANK.AVG(Data!A2471,Data!$A:$B,1),"")</f>
        <v/>
      </c>
      <c r="B2471" s="1" t="str">
        <f>IF(Data!B2471&lt;&gt;"",_xlfn.RANK.AVG(Data!B2471,Data!$A:$B,1),"")</f>
        <v/>
      </c>
      <c r="E2471" s="3">
        <f t="shared" si="76"/>
        <v>1</v>
      </c>
      <c r="F2471" s="3" t="str">
        <f t="shared" si="77"/>
        <v>NA</v>
      </c>
    </row>
    <row r="2472" spans="1:6" ht="15.75" customHeight="1" x14ac:dyDescent="0.35">
      <c r="A2472" s="1" t="str">
        <f>IF(Data!A2472&lt;&gt;"",_xlfn.RANK.AVG(Data!A2472,Data!$A:$B,1),"")</f>
        <v/>
      </c>
      <c r="B2472" s="1" t="str">
        <f>IF(Data!B2472&lt;&gt;"",_xlfn.RANK.AVG(Data!B2472,Data!$A:$B,1),"")</f>
        <v/>
      </c>
      <c r="E2472" s="3">
        <f t="shared" si="76"/>
        <v>1</v>
      </c>
      <c r="F2472" s="3" t="str">
        <f t="shared" si="77"/>
        <v>NA</v>
      </c>
    </row>
    <row r="2473" spans="1:6" ht="15.75" customHeight="1" x14ac:dyDescent="0.35">
      <c r="A2473" s="1" t="str">
        <f>IF(Data!A2473&lt;&gt;"",_xlfn.RANK.AVG(Data!A2473,Data!$A:$B,1),"")</f>
        <v/>
      </c>
      <c r="B2473" s="1" t="str">
        <f>IF(Data!B2473&lt;&gt;"",_xlfn.RANK.AVG(Data!B2473,Data!$A:$B,1),"")</f>
        <v/>
      </c>
      <c r="E2473" s="3">
        <f t="shared" si="76"/>
        <v>1</v>
      </c>
      <c r="F2473" s="3" t="str">
        <f t="shared" si="77"/>
        <v>NA</v>
      </c>
    </row>
    <row r="2474" spans="1:6" ht="15.75" customHeight="1" x14ac:dyDescent="0.35">
      <c r="A2474" s="1" t="str">
        <f>IF(Data!A2474&lt;&gt;"",_xlfn.RANK.AVG(Data!A2474,Data!$A:$B,1),"")</f>
        <v/>
      </c>
      <c r="B2474" s="1" t="str">
        <f>IF(Data!B2474&lt;&gt;"",_xlfn.RANK.AVG(Data!B2474,Data!$A:$B,1),"")</f>
        <v/>
      </c>
      <c r="E2474" s="3">
        <f t="shared" si="76"/>
        <v>1</v>
      </c>
      <c r="F2474" s="3" t="str">
        <f t="shared" si="77"/>
        <v>NA</v>
      </c>
    </row>
    <row r="2475" spans="1:6" ht="15.75" customHeight="1" x14ac:dyDescent="0.35">
      <c r="A2475" s="1" t="str">
        <f>IF(Data!A2475&lt;&gt;"",_xlfn.RANK.AVG(Data!A2475,Data!$A:$B,1),"")</f>
        <v/>
      </c>
      <c r="B2475" s="1" t="str">
        <f>IF(Data!B2475&lt;&gt;"",_xlfn.RANK.AVG(Data!B2475,Data!$A:$B,1),"")</f>
        <v/>
      </c>
      <c r="E2475" s="3">
        <f t="shared" si="76"/>
        <v>1</v>
      </c>
      <c r="F2475" s="3" t="str">
        <f t="shared" si="77"/>
        <v>NA</v>
      </c>
    </row>
    <row r="2476" spans="1:6" ht="15.75" customHeight="1" x14ac:dyDescent="0.35">
      <c r="A2476" s="1" t="str">
        <f>IF(Data!A2476&lt;&gt;"",_xlfn.RANK.AVG(Data!A2476,Data!$A:$B,1),"")</f>
        <v/>
      </c>
      <c r="B2476" s="1" t="str">
        <f>IF(Data!B2476&lt;&gt;"",_xlfn.RANK.AVG(Data!B2476,Data!$A:$B,1),"")</f>
        <v/>
      </c>
      <c r="E2476" s="3">
        <f t="shared" si="76"/>
        <v>1</v>
      </c>
      <c r="F2476" s="3" t="str">
        <f t="shared" si="77"/>
        <v>NA</v>
      </c>
    </row>
    <row r="2477" spans="1:6" ht="15.75" customHeight="1" x14ac:dyDescent="0.35">
      <c r="A2477" s="1" t="str">
        <f>IF(Data!A2477&lt;&gt;"",_xlfn.RANK.AVG(Data!A2477,Data!$A:$B,1),"")</f>
        <v/>
      </c>
      <c r="B2477" s="1" t="str">
        <f>IF(Data!B2477&lt;&gt;"",_xlfn.RANK.AVG(Data!B2477,Data!$A:$B,1),"")</f>
        <v/>
      </c>
      <c r="E2477" s="3">
        <f t="shared" si="76"/>
        <v>1</v>
      </c>
      <c r="F2477" s="3" t="str">
        <f t="shared" si="77"/>
        <v>NA</v>
      </c>
    </row>
    <row r="2478" spans="1:6" ht="15.75" customHeight="1" x14ac:dyDescent="0.35">
      <c r="A2478" s="1" t="str">
        <f>IF(Data!A2478&lt;&gt;"",_xlfn.RANK.AVG(Data!A2478,Data!$A:$B,1),"")</f>
        <v/>
      </c>
      <c r="B2478" s="1" t="str">
        <f>IF(Data!B2478&lt;&gt;"",_xlfn.RANK.AVG(Data!B2478,Data!$A:$B,1),"")</f>
        <v/>
      </c>
      <c r="E2478" s="3">
        <f t="shared" si="76"/>
        <v>1</v>
      </c>
      <c r="F2478" s="3" t="str">
        <f t="shared" si="77"/>
        <v>NA</v>
      </c>
    </row>
    <row r="2479" spans="1:6" ht="15.75" customHeight="1" x14ac:dyDescent="0.35">
      <c r="A2479" s="1" t="str">
        <f>IF(Data!A2479&lt;&gt;"",_xlfn.RANK.AVG(Data!A2479,Data!$A:$B,1),"")</f>
        <v/>
      </c>
      <c r="B2479" s="1" t="str">
        <f>IF(Data!B2479&lt;&gt;"",_xlfn.RANK.AVG(Data!B2479,Data!$A:$B,1),"")</f>
        <v/>
      </c>
      <c r="E2479" s="3">
        <f t="shared" si="76"/>
        <v>1</v>
      </c>
      <c r="F2479" s="3" t="str">
        <f t="shared" si="77"/>
        <v>NA</v>
      </c>
    </row>
    <row r="2480" spans="1:6" ht="15.75" customHeight="1" x14ac:dyDescent="0.35">
      <c r="A2480" s="1" t="str">
        <f>IF(Data!A2480&lt;&gt;"",_xlfn.RANK.AVG(Data!A2480,Data!$A:$B,1),"")</f>
        <v/>
      </c>
      <c r="B2480" s="1" t="str">
        <f>IF(Data!B2480&lt;&gt;"",_xlfn.RANK.AVG(Data!B2480,Data!$A:$B,1),"")</f>
        <v/>
      </c>
      <c r="E2480" s="3">
        <f t="shared" si="76"/>
        <v>1</v>
      </c>
      <c r="F2480" s="3" t="str">
        <f t="shared" si="77"/>
        <v>NA</v>
      </c>
    </row>
    <row r="2481" spans="1:6" ht="15.75" customHeight="1" x14ac:dyDescent="0.35">
      <c r="A2481" s="1" t="str">
        <f>IF(Data!A2481&lt;&gt;"",_xlfn.RANK.AVG(Data!A2481,Data!$A:$B,1),"")</f>
        <v/>
      </c>
      <c r="B2481" s="1" t="str">
        <f>IF(Data!B2481&lt;&gt;"",_xlfn.RANK.AVG(Data!B2481,Data!$A:$B,1),"")</f>
        <v/>
      </c>
      <c r="E2481" s="3">
        <f t="shared" si="76"/>
        <v>1</v>
      </c>
      <c r="F2481" s="3" t="str">
        <f t="shared" si="77"/>
        <v>NA</v>
      </c>
    </row>
    <row r="2482" spans="1:6" ht="15.75" customHeight="1" x14ac:dyDescent="0.35">
      <c r="A2482" s="1" t="str">
        <f>IF(Data!A2482&lt;&gt;"",_xlfn.RANK.AVG(Data!A2482,Data!$A:$B,1),"")</f>
        <v/>
      </c>
      <c r="B2482" s="1" t="str">
        <f>IF(Data!B2482&lt;&gt;"",_xlfn.RANK.AVG(Data!B2482,Data!$A:$B,1),"")</f>
        <v/>
      </c>
      <c r="E2482" s="3">
        <f t="shared" si="76"/>
        <v>1</v>
      </c>
      <c r="F2482" s="3" t="str">
        <f t="shared" si="77"/>
        <v>NA</v>
      </c>
    </row>
    <row r="2483" spans="1:6" ht="15.75" customHeight="1" x14ac:dyDescent="0.35">
      <c r="A2483" s="1" t="str">
        <f>IF(Data!A2483&lt;&gt;"",_xlfn.RANK.AVG(Data!A2483,Data!$A:$B,1),"")</f>
        <v/>
      </c>
      <c r="B2483" s="1" t="str">
        <f>IF(Data!B2483&lt;&gt;"",_xlfn.RANK.AVG(Data!B2483,Data!$A:$B,1),"")</f>
        <v/>
      </c>
      <c r="E2483" s="3">
        <f t="shared" si="76"/>
        <v>1</v>
      </c>
      <c r="F2483" s="3" t="str">
        <f t="shared" si="77"/>
        <v>NA</v>
      </c>
    </row>
    <row r="2484" spans="1:6" ht="15.75" customHeight="1" x14ac:dyDescent="0.35">
      <c r="A2484" s="1" t="str">
        <f>IF(Data!A2484&lt;&gt;"",_xlfn.RANK.AVG(Data!A2484,Data!$A:$B,1),"")</f>
        <v/>
      </c>
      <c r="B2484" s="1" t="str">
        <f>IF(Data!B2484&lt;&gt;"",_xlfn.RANK.AVG(Data!B2484,Data!$A:$B,1),"")</f>
        <v/>
      </c>
      <c r="E2484" s="3">
        <f t="shared" si="76"/>
        <v>1</v>
      </c>
      <c r="F2484" s="3" t="str">
        <f t="shared" si="77"/>
        <v>NA</v>
      </c>
    </row>
    <row r="2485" spans="1:6" ht="15.75" customHeight="1" x14ac:dyDescent="0.35">
      <c r="A2485" s="1" t="str">
        <f>IF(Data!A2485&lt;&gt;"",_xlfn.RANK.AVG(Data!A2485,Data!$A:$B,1),"")</f>
        <v/>
      </c>
      <c r="B2485" s="1" t="str">
        <f>IF(Data!B2485&lt;&gt;"",_xlfn.RANK.AVG(Data!B2485,Data!$A:$B,1),"")</f>
        <v/>
      </c>
      <c r="E2485" s="3">
        <f t="shared" si="76"/>
        <v>1</v>
      </c>
      <c r="F2485" s="3" t="str">
        <f t="shared" si="77"/>
        <v>NA</v>
      </c>
    </row>
    <row r="2486" spans="1:6" ht="15.75" customHeight="1" x14ac:dyDescent="0.35">
      <c r="A2486" s="1" t="str">
        <f>IF(Data!A2486&lt;&gt;"",_xlfn.RANK.AVG(Data!A2486,Data!$A:$B,1),"")</f>
        <v/>
      </c>
      <c r="B2486" s="1" t="str">
        <f>IF(Data!B2486&lt;&gt;"",_xlfn.RANK.AVG(Data!B2486,Data!$A:$B,1),"")</f>
        <v/>
      </c>
      <c r="E2486" s="3">
        <f t="shared" si="76"/>
        <v>1</v>
      </c>
      <c r="F2486" s="3" t="str">
        <f t="shared" si="77"/>
        <v>NA</v>
      </c>
    </row>
    <row r="2487" spans="1:6" ht="15.75" customHeight="1" x14ac:dyDescent="0.35">
      <c r="A2487" s="1" t="str">
        <f>IF(Data!A2487&lt;&gt;"",_xlfn.RANK.AVG(Data!A2487,Data!$A:$B,1),"")</f>
        <v/>
      </c>
      <c r="B2487" s="1" t="str">
        <f>IF(Data!B2487&lt;&gt;"",_xlfn.RANK.AVG(Data!B2487,Data!$A:$B,1),"")</f>
        <v/>
      </c>
      <c r="E2487" s="3">
        <f t="shared" si="76"/>
        <v>1</v>
      </c>
      <c r="F2487" s="3" t="str">
        <f t="shared" si="77"/>
        <v>NA</v>
      </c>
    </row>
    <row r="2488" spans="1:6" ht="15.75" customHeight="1" x14ac:dyDescent="0.35">
      <c r="A2488" s="1" t="str">
        <f>IF(Data!A2488&lt;&gt;"",_xlfn.RANK.AVG(Data!A2488,Data!$A:$B,1),"")</f>
        <v/>
      </c>
      <c r="B2488" s="1" t="str">
        <f>IF(Data!B2488&lt;&gt;"",_xlfn.RANK.AVG(Data!B2488,Data!$A:$B,1),"")</f>
        <v/>
      </c>
      <c r="E2488" s="3">
        <f t="shared" si="76"/>
        <v>1</v>
      </c>
      <c r="F2488" s="3" t="str">
        <f t="shared" si="77"/>
        <v>NA</v>
      </c>
    </row>
    <row r="2489" spans="1:6" ht="15.75" customHeight="1" x14ac:dyDescent="0.35">
      <c r="A2489" s="1" t="str">
        <f>IF(Data!A2489&lt;&gt;"",_xlfn.RANK.AVG(Data!A2489,Data!$A:$B,1),"")</f>
        <v/>
      </c>
      <c r="B2489" s="1" t="str">
        <f>IF(Data!B2489&lt;&gt;"",_xlfn.RANK.AVG(Data!B2489,Data!$A:$B,1),"")</f>
        <v/>
      </c>
      <c r="E2489" s="3">
        <f t="shared" si="76"/>
        <v>1</v>
      </c>
      <c r="F2489" s="3" t="str">
        <f t="shared" si="77"/>
        <v>NA</v>
      </c>
    </row>
    <row r="2490" spans="1:6" ht="15.75" customHeight="1" x14ac:dyDescent="0.35">
      <c r="A2490" s="1" t="str">
        <f>IF(Data!A2490&lt;&gt;"",_xlfn.RANK.AVG(Data!A2490,Data!$A:$B,1),"")</f>
        <v/>
      </c>
      <c r="B2490" s="1" t="str">
        <f>IF(Data!B2490&lt;&gt;"",_xlfn.RANK.AVG(Data!B2490,Data!$A:$B,1),"")</f>
        <v/>
      </c>
      <c r="E2490" s="3">
        <f t="shared" si="76"/>
        <v>1</v>
      </c>
      <c r="F2490" s="3" t="str">
        <f t="shared" si="77"/>
        <v>NA</v>
      </c>
    </row>
    <row r="2491" spans="1:6" ht="15.75" customHeight="1" x14ac:dyDescent="0.35">
      <c r="A2491" s="1" t="str">
        <f>IF(Data!A2491&lt;&gt;"",_xlfn.RANK.AVG(Data!A2491,Data!$A:$B,1),"")</f>
        <v/>
      </c>
      <c r="B2491" s="1" t="str">
        <f>IF(Data!B2491&lt;&gt;"",_xlfn.RANK.AVG(Data!B2491,Data!$A:$B,1),"")</f>
        <v/>
      </c>
      <c r="E2491" s="3">
        <f t="shared" si="76"/>
        <v>1</v>
      </c>
      <c r="F2491" s="3" t="str">
        <f t="shared" si="77"/>
        <v>NA</v>
      </c>
    </row>
    <row r="2492" spans="1:6" ht="15.75" customHeight="1" x14ac:dyDescent="0.35">
      <c r="A2492" s="1" t="str">
        <f>IF(Data!A2492&lt;&gt;"",_xlfn.RANK.AVG(Data!A2492,Data!$A:$B,1),"")</f>
        <v/>
      </c>
      <c r="B2492" s="1" t="str">
        <f>IF(Data!B2492&lt;&gt;"",_xlfn.RANK.AVG(Data!B2492,Data!$A:$B,1),"")</f>
        <v/>
      </c>
      <c r="E2492" s="3">
        <f t="shared" si="76"/>
        <v>1</v>
      </c>
      <c r="F2492" s="3" t="str">
        <f t="shared" si="77"/>
        <v>NA</v>
      </c>
    </row>
    <row r="2493" spans="1:6" ht="15.75" customHeight="1" x14ac:dyDescent="0.35">
      <c r="A2493" s="1" t="str">
        <f>IF(Data!A2493&lt;&gt;"",_xlfn.RANK.AVG(Data!A2493,Data!$A:$B,1),"")</f>
        <v/>
      </c>
      <c r="B2493" s="1" t="str">
        <f>IF(Data!B2493&lt;&gt;"",_xlfn.RANK.AVG(Data!B2493,Data!$A:$B,1),"")</f>
        <v/>
      </c>
      <c r="E2493" s="3">
        <f t="shared" si="76"/>
        <v>1</v>
      </c>
      <c r="F2493" s="3" t="str">
        <f t="shared" si="77"/>
        <v>NA</v>
      </c>
    </row>
    <row r="2494" spans="1:6" ht="15.75" customHeight="1" x14ac:dyDescent="0.35">
      <c r="A2494" s="1" t="str">
        <f>IF(Data!A2494&lt;&gt;"",_xlfn.RANK.AVG(Data!A2494,Data!$A:$B,1),"")</f>
        <v/>
      </c>
      <c r="B2494" s="1" t="str">
        <f>IF(Data!B2494&lt;&gt;"",_xlfn.RANK.AVG(Data!B2494,Data!$A:$B,1),"")</f>
        <v/>
      </c>
      <c r="E2494" s="3">
        <f t="shared" si="76"/>
        <v>1</v>
      </c>
      <c r="F2494" s="3" t="str">
        <f t="shared" si="77"/>
        <v>NA</v>
      </c>
    </row>
    <row r="2495" spans="1:6" ht="15.75" customHeight="1" x14ac:dyDescent="0.35">
      <c r="A2495" s="1" t="str">
        <f>IF(Data!A2495&lt;&gt;"",_xlfn.RANK.AVG(Data!A2495,Data!$A:$B,1),"")</f>
        <v/>
      </c>
      <c r="B2495" s="1" t="str">
        <f>IF(Data!B2495&lt;&gt;"",_xlfn.RANK.AVG(Data!B2495,Data!$A:$B,1),"")</f>
        <v/>
      </c>
      <c r="E2495" s="3">
        <f t="shared" si="76"/>
        <v>1</v>
      </c>
      <c r="F2495" s="3" t="str">
        <f t="shared" si="77"/>
        <v>NA</v>
      </c>
    </row>
    <row r="2496" spans="1:6" ht="15.75" customHeight="1" x14ac:dyDescent="0.35">
      <c r="A2496" s="1" t="str">
        <f>IF(Data!A2496&lt;&gt;"",_xlfn.RANK.AVG(Data!A2496,Data!$A:$B,1),"")</f>
        <v/>
      </c>
      <c r="B2496" s="1" t="str">
        <f>IF(Data!B2496&lt;&gt;"",_xlfn.RANK.AVG(Data!B2496,Data!$A:$B,1),"")</f>
        <v/>
      </c>
      <c r="E2496" s="3">
        <f t="shared" si="76"/>
        <v>1</v>
      </c>
      <c r="F2496" s="3" t="str">
        <f t="shared" si="77"/>
        <v>NA</v>
      </c>
    </row>
    <row r="2497" spans="1:6" ht="15.75" customHeight="1" x14ac:dyDescent="0.35">
      <c r="A2497" s="1" t="str">
        <f>IF(Data!A2497&lt;&gt;"",_xlfn.RANK.AVG(Data!A2497,Data!$A:$B,1),"")</f>
        <v/>
      </c>
      <c r="B2497" s="1" t="str">
        <f>IF(Data!B2497&lt;&gt;"",_xlfn.RANK.AVG(Data!B2497,Data!$A:$B,1),"")</f>
        <v/>
      </c>
      <c r="E2497" s="3">
        <f t="shared" ref="E2497:E2560" si="78">IF(A2497=B2497,1,"NA")</f>
        <v>1</v>
      </c>
      <c r="F2497" s="3" t="str">
        <f t="shared" ref="F2497:F2560" si="79">IF(AND(A2497=B2497,A2497=650.5),1,"NA")</f>
        <v>NA</v>
      </c>
    </row>
    <row r="2498" spans="1:6" ht="15.75" customHeight="1" x14ac:dyDescent="0.35">
      <c r="A2498" s="1" t="str">
        <f>IF(Data!A2498&lt;&gt;"",_xlfn.RANK.AVG(Data!A2498,Data!$A:$B,1),"")</f>
        <v/>
      </c>
      <c r="B2498" s="1" t="str">
        <f>IF(Data!B2498&lt;&gt;"",_xlfn.RANK.AVG(Data!B2498,Data!$A:$B,1),"")</f>
        <v/>
      </c>
      <c r="E2498" s="3">
        <f t="shared" si="78"/>
        <v>1</v>
      </c>
      <c r="F2498" s="3" t="str">
        <f t="shared" si="79"/>
        <v>NA</v>
      </c>
    </row>
    <row r="2499" spans="1:6" ht="15.75" customHeight="1" x14ac:dyDescent="0.35">
      <c r="A2499" s="1" t="str">
        <f>IF(Data!A2499&lt;&gt;"",_xlfn.RANK.AVG(Data!A2499,Data!$A:$B,1),"")</f>
        <v/>
      </c>
      <c r="B2499" s="1" t="str">
        <f>IF(Data!B2499&lt;&gt;"",_xlfn.RANK.AVG(Data!B2499,Data!$A:$B,1),"")</f>
        <v/>
      </c>
      <c r="E2499" s="3">
        <f t="shared" si="78"/>
        <v>1</v>
      </c>
      <c r="F2499" s="3" t="str">
        <f t="shared" si="79"/>
        <v>NA</v>
      </c>
    </row>
    <row r="2500" spans="1:6" ht="15.75" customHeight="1" x14ac:dyDescent="0.35">
      <c r="A2500" s="1" t="str">
        <f>IF(Data!A2500&lt;&gt;"",_xlfn.RANK.AVG(Data!A2500,Data!$A:$B,1),"")</f>
        <v/>
      </c>
      <c r="B2500" s="1" t="str">
        <f>IF(Data!B2500&lt;&gt;"",_xlfn.RANK.AVG(Data!B2500,Data!$A:$B,1),"")</f>
        <v/>
      </c>
      <c r="E2500" s="3">
        <f t="shared" si="78"/>
        <v>1</v>
      </c>
      <c r="F2500" s="3" t="str">
        <f t="shared" si="79"/>
        <v>NA</v>
      </c>
    </row>
    <row r="2501" spans="1:6" ht="15.75" customHeight="1" x14ac:dyDescent="0.35">
      <c r="A2501" s="1" t="str">
        <f>IF(Data!A2501&lt;&gt;"",_xlfn.RANK.AVG(Data!A2501,Data!$A:$B,1),"")</f>
        <v/>
      </c>
      <c r="B2501" s="1" t="str">
        <f>IF(Data!B2501&lt;&gt;"",_xlfn.RANK.AVG(Data!B2501,Data!$A:$B,1),"")</f>
        <v/>
      </c>
      <c r="E2501" s="3">
        <f t="shared" si="78"/>
        <v>1</v>
      </c>
      <c r="F2501" s="3" t="str">
        <f t="shared" si="79"/>
        <v>NA</v>
      </c>
    </row>
    <row r="2502" spans="1:6" ht="15.75" customHeight="1" x14ac:dyDescent="0.35">
      <c r="A2502" s="1" t="str">
        <f>IF(Data!A2502&lt;&gt;"",_xlfn.RANK.AVG(Data!A2502,Data!$A:$B,1),"")</f>
        <v/>
      </c>
      <c r="B2502" s="1" t="str">
        <f>IF(Data!B2502&lt;&gt;"",_xlfn.RANK.AVG(Data!B2502,Data!$A:$B,1),"")</f>
        <v/>
      </c>
      <c r="E2502" s="3">
        <f t="shared" si="78"/>
        <v>1</v>
      </c>
      <c r="F2502" s="3" t="str">
        <f t="shared" si="79"/>
        <v>NA</v>
      </c>
    </row>
    <row r="2503" spans="1:6" ht="15.75" customHeight="1" x14ac:dyDescent="0.35">
      <c r="A2503" s="1" t="str">
        <f>IF(Data!A2503&lt;&gt;"",_xlfn.RANK.AVG(Data!A2503,Data!$A:$B,1),"")</f>
        <v/>
      </c>
      <c r="B2503" s="1" t="str">
        <f>IF(Data!B2503&lt;&gt;"",_xlfn.RANK.AVG(Data!B2503,Data!$A:$B,1),"")</f>
        <v/>
      </c>
      <c r="E2503" s="3">
        <f t="shared" si="78"/>
        <v>1</v>
      </c>
      <c r="F2503" s="3" t="str">
        <f t="shared" si="79"/>
        <v>NA</v>
      </c>
    </row>
    <row r="2504" spans="1:6" ht="15.75" customHeight="1" x14ac:dyDescent="0.35">
      <c r="A2504" s="1" t="str">
        <f>IF(Data!A2504&lt;&gt;"",_xlfn.RANK.AVG(Data!A2504,Data!$A:$B,1),"")</f>
        <v/>
      </c>
      <c r="B2504" s="1" t="str">
        <f>IF(Data!B2504&lt;&gt;"",_xlfn.RANK.AVG(Data!B2504,Data!$A:$B,1),"")</f>
        <v/>
      </c>
      <c r="E2504" s="3">
        <f t="shared" si="78"/>
        <v>1</v>
      </c>
      <c r="F2504" s="3" t="str">
        <f t="shared" si="79"/>
        <v>NA</v>
      </c>
    </row>
    <row r="2505" spans="1:6" ht="15.75" customHeight="1" x14ac:dyDescent="0.35">
      <c r="A2505" s="1" t="str">
        <f>IF(Data!A2505&lt;&gt;"",_xlfn.RANK.AVG(Data!A2505,Data!$A:$B,1),"")</f>
        <v/>
      </c>
      <c r="B2505" s="1" t="str">
        <f>IF(Data!B2505&lt;&gt;"",_xlfn.RANK.AVG(Data!B2505,Data!$A:$B,1),"")</f>
        <v/>
      </c>
      <c r="E2505" s="3">
        <f t="shared" si="78"/>
        <v>1</v>
      </c>
      <c r="F2505" s="3" t="str">
        <f t="shared" si="79"/>
        <v>NA</v>
      </c>
    </row>
    <row r="2506" spans="1:6" ht="15.75" customHeight="1" x14ac:dyDescent="0.35">
      <c r="A2506" s="1" t="str">
        <f>IF(Data!A2506&lt;&gt;"",_xlfn.RANK.AVG(Data!A2506,Data!$A:$B,1),"")</f>
        <v/>
      </c>
      <c r="B2506" s="1" t="str">
        <f>IF(Data!B2506&lt;&gt;"",_xlfn.RANK.AVG(Data!B2506,Data!$A:$B,1),"")</f>
        <v/>
      </c>
      <c r="E2506" s="3">
        <f t="shared" si="78"/>
        <v>1</v>
      </c>
      <c r="F2506" s="3" t="str">
        <f t="shared" si="79"/>
        <v>NA</v>
      </c>
    </row>
    <row r="2507" spans="1:6" ht="15.75" customHeight="1" x14ac:dyDescent="0.35">
      <c r="A2507" s="1" t="str">
        <f>IF(Data!A2507&lt;&gt;"",_xlfn.RANK.AVG(Data!A2507,Data!$A:$B,1),"")</f>
        <v/>
      </c>
      <c r="B2507" s="1" t="str">
        <f>IF(Data!B2507&lt;&gt;"",_xlfn.RANK.AVG(Data!B2507,Data!$A:$B,1),"")</f>
        <v/>
      </c>
      <c r="E2507" s="3">
        <f t="shared" si="78"/>
        <v>1</v>
      </c>
      <c r="F2507" s="3" t="str">
        <f t="shared" si="79"/>
        <v>NA</v>
      </c>
    </row>
    <row r="2508" spans="1:6" ht="15.75" customHeight="1" x14ac:dyDescent="0.35">
      <c r="A2508" s="1" t="str">
        <f>IF(Data!A2508&lt;&gt;"",_xlfn.RANK.AVG(Data!A2508,Data!$A:$B,1),"")</f>
        <v/>
      </c>
      <c r="B2508" s="1" t="str">
        <f>IF(Data!B2508&lt;&gt;"",_xlfn.RANK.AVG(Data!B2508,Data!$A:$B,1),"")</f>
        <v/>
      </c>
      <c r="E2508" s="3">
        <f t="shared" si="78"/>
        <v>1</v>
      </c>
      <c r="F2508" s="3" t="str">
        <f t="shared" si="79"/>
        <v>NA</v>
      </c>
    </row>
    <row r="2509" spans="1:6" ht="15.75" customHeight="1" x14ac:dyDescent="0.35">
      <c r="A2509" s="1" t="str">
        <f>IF(Data!A2509&lt;&gt;"",_xlfn.RANK.AVG(Data!A2509,Data!$A:$B,1),"")</f>
        <v/>
      </c>
      <c r="B2509" s="1" t="str">
        <f>IF(Data!B2509&lt;&gt;"",_xlfn.RANK.AVG(Data!B2509,Data!$A:$B,1),"")</f>
        <v/>
      </c>
      <c r="E2509" s="3">
        <f t="shared" si="78"/>
        <v>1</v>
      </c>
      <c r="F2509" s="3" t="str">
        <f t="shared" si="79"/>
        <v>NA</v>
      </c>
    </row>
    <row r="2510" spans="1:6" ht="15.75" customHeight="1" x14ac:dyDescent="0.35">
      <c r="A2510" s="1" t="str">
        <f>IF(Data!A2510&lt;&gt;"",_xlfn.RANK.AVG(Data!A2510,Data!$A:$B,1),"")</f>
        <v/>
      </c>
      <c r="B2510" s="1" t="str">
        <f>IF(Data!B2510&lt;&gt;"",_xlfn.RANK.AVG(Data!B2510,Data!$A:$B,1),"")</f>
        <v/>
      </c>
      <c r="E2510" s="3">
        <f t="shared" si="78"/>
        <v>1</v>
      </c>
      <c r="F2510" s="3" t="str">
        <f t="shared" si="79"/>
        <v>NA</v>
      </c>
    </row>
    <row r="2511" spans="1:6" ht="15.75" customHeight="1" x14ac:dyDescent="0.35">
      <c r="A2511" s="1" t="str">
        <f>IF(Data!A2511&lt;&gt;"",_xlfn.RANK.AVG(Data!A2511,Data!$A:$B,1),"")</f>
        <v/>
      </c>
      <c r="B2511" s="1" t="str">
        <f>IF(Data!B2511&lt;&gt;"",_xlfn.RANK.AVG(Data!B2511,Data!$A:$B,1),"")</f>
        <v/>
      </c>
      <c r="E2511" s="3">
        <f t="shared" si="78"/>
        <v>1</v>
      </c>
      <c r="F2511" s="3" t="str">
        <f t="shared" si="79"/>
        <v>NA</v>
      </c>
    </row>
    <row r="2512" spans="1:6" ht="15.75" customHeight="1" x14ac:dyDescent="0.35">
      <c r="A2512" s="1" t="str">
        <f>IF(Data!A2512&lt;&gt;"",_xlfn.RANK.AVG(Data!A2512,Data!$A:$B,1),"")</f>
        <v/>
      </c>
      <c r="B2512" s="1" t="str">
        <f>IF(Data!B2512&lt;&gt;"",_xlfn.RANK.AVG(Data!B2512,Data!$A:$B,1),"")</f>
        <v/>
      </c>
      <c r="E2512" s="3">
        <f t="shared" si="78"/>
        <v>1</v>
      </c>
      <c r="F2512" s="3" t="str">
        <f t="shared" si="79"/>
        <v>NA</v>
      </c>
    </row>
    <row r="2513" spans="1:6" ht="15.75" customHeight="1" x14ac:dyDescent="0.35">
      <c r="A2513" s="1" t="str">
        <f>IF(Data!A2513&lt;&gt;"",_xlfn.RANK.AVG(Data!A2513,Data!$A:$B,1),"")</f>
        <v/>
      </c>
      <c r="B2513" s="1" t="str">
        <f>IF(Data!B2513&lt;&gt;"",_xlfn.RANK.AVG(Data!B2513,Data!$A:$B,1),"")</f>
        <v/>
      </c>
      <c r="E2513" s="3">
        <f t="shared" si="78"/>
        <v>1</v>
      </c>
      <c r="F2513" s="3" t="str">
        <f t="shared" si="79"/>
        <v>NA</v>
      </c>
    </row>
    <row r="2514" spans="1:6" ht="15.75" customHeight="1" x14ac:dyDescent="0.35">
      <c r="A2514" s="1" t="str">
        <f>IF(Data!A2514&lt;&gt;"",_xlfn.RANK.AVG(Data!A2514,Data!$A:$B,1),"")</f>
        <v/>
      </c>
      <c r="B2514" s="1" t="str">
        <f>IF(Data!B2514&lt;&gt;"",_xlfn.RANK.AVG(Data!B2514,Data!$A:$B,1),"")</f>
        <v/>
      </c>
      <c r="E2514" s="3">
        <f t="shared" si="78"/>
        <v>1</v>
      </c>
      <c r="F2514" s="3" t="str">
        <f t="shared" si="79"/>
        <v>NA</v>
      </c>
    </row>
    <row r="2515" spans="1:6" ht="15.75" customHeight="1" x14ac:dyDescent="0.35">
      <c r="A2515" s="1" t="str">
        <f>IF(Data!A2515&lt;&gt;"",_xlfn.RANK.AVG(Data!A2515,Data!$A:$B,1),"")</f>
        <v/>
      </c>
      <c r="B2515" s="1" t="str">
        <f>IF(Data!B2515&lt;&gt;"",_xlfn.RANK.AVG(Data!B2515,Data!$A:$B,1),"")</f>
        <v/>
      </c>
      <c r="E2515" s="3">
        <f t="shared" si="78"/>
        <v>1</v>
      </c>
      <c r="F2515" s="3" t="str">
        <f t="shared" si="79"/>
        <v>NA</v>
      </c>
    </row>
    <row r="2516" spans="1:6" ht="15.75" customHeight="1" x14ac:dyDescent="0.35">
      <c r="A2516" s="1" t="str">
        <f>IF(Data!A2516&lt;&gt;"",_xlfn.RANK.AVG(Data!A2516,Data!$A:$B,1),"")</f>
        <v/>
      </c>
      <c r="B2516" s="1" t="str">
        <f>IF(Data!B2516&lt;&gt;"",_xlfn.RANK.AVG(Data!B2516,Data!$A:$B,1),"")</f>
        <v/>
      </c>
      <c r="E2516" s="3">
        <f t="shared" si="78"/>
        <v>1</v>
      </c>
      <c r="F2516" s="3" t="str">
        <f t="shared" si="79"/>
        <v>NA</v>
      </c>
    </row>
    <row r="2517" spans="1:6" ht="15.75" customHeight="1" x14ac:dyDescent="0.35">
      <c r="A2517" s="1" t="str">
        <f>IF(Data!A2517&lt;&gt;"",_xlfn.RANK.AVG(Data!A2517,Data!$A:$B,1),"")</f>
        <v/>
      </c>
      <c r="B2517" s="1" t="str">
        <f>IF(Data!B2517&lt;&gt;"",_xlfn.RANK.AVG(Data!B2517,Data!$A:$B,1),"")</f>
        <v/>
      </c>
      <c r="E2517" s="3">
        <f t="shared" si="78"/>
        <v>1</v>
      </c>
      <c r="F2517" s="3" t="str">
        <f t="shared" si="79"/>
        <v>NA</v>
      </c>
    </row>
    <row r="2518" spans="1:6" ht="15.75" customHeight="1" x14ac:dyDescent="0.35">
      <c r="A2518" s="1" t="str">
        <f>IF(Data!A2518&lt;&gt;"",_xlfn.RANK.AVG(Data!A2518,Data!$A:$B,1),"")</f>
        <v/>
      </c>
      <c r="B2518" s="1" t="str">
        <f>IF(Data!B2518&lt;&gt;"",_xlfn.RANK.AVG(Data!B2518,Data!$A:$B,1),"")</f>
        <v/>
      </c>
      <c r="E2518" s="3">
        <f t="shared" si="78"/>
        <v>1</v>
      </c>
      <c r="F2518" s="3" t="str">
        <f t="shared" si="79"/>
        <v>NA</v>
      </c>
    </row>
    <row r="2519" spans="1:6" ht="15.75" customHeight="1" x14ac:dyDescent="0.35">
      <c r="A2519" s="1" t="str">
        <f>IF(Data!A2519&lt;&gt;"",_xlfn.RANK.AVG(Data!A2519,Data!$A:$B,1),"")</f>
        <v/>
      </c>
      <c r="B2519" s="1" t="str">
        <f>IF(Data!B2519&lt;&gt;"",_xlfn.RANK.AVG(Data!B2519,Data!$A:$B,1),"")</f>
        <v/>
      </c>
      <c r="E2519" s="3">
        <f t="shared" si="78"/>
        <v>1</v>
      </c>
      <c r="F2519" s="3" t="str">
        <f t="shared" si="79"/>
        <v>NA</v>
      </c>
    </row>
    <row r="2520" spans="1:6" ht="15.75" customHeight="1" x14ac:dyDescent="0.35">
      <c r="A2520" s="1" t="str">
        <f>IF(Data!A2520&lt;&gt;"",_xlfn.RANK.AVG(Data!A2520,Data!$A:$B,1),"")</f>
        <v/>
      </c>
      <c r="B2520" s="1" t="str">
        <f>IF(Data!B2520&lt;&gt;"",_xlfn.RANK.AVG(Data!B2520,Data!$A:$B,1),"")</f>
        <v/>
      </c>
      <c r="E2520" s="3">
        <f t="shared" si="78"/>
        <v>1</v>
      </c>
      <c r="F2520" s="3" t="str">
        <f t="shared" si="79"/>
        <v>NA</v>
      </c>
    </row>
    <row r="2521" spans="1:6" ht="15.75" customHeight="1" x14ac:dyDescent="0.35">
      <c r="A2521" s="1" t="str">
        <f>IF(Data!A2521&lt;&gt;"",_xlfn.RANK.AVG(Data!A2521,Data!$A:$B,1),"")</f>
        <v/>
      </c>
      <c r="B2521" s="1" t="str">
        <f>IF(Data!B2521&lt;&gt;"",_xlfn.RANK.AVG(Data!B2521,Data!$A:$B,1),"")</f>
        <v/>
      </c>
      <c r="E2521" s="3">
        <f t="shared" si="78"/>
        <v>1</v>
      </c>
      <c r="F2521" s="3" t="str">
        <f t="shared" si="79"/>
        <v>NA</v>
      </c>
    </row>
    <row r="2522" spans="1:6" ht="15.75" customHeight="1" x14ac:dyDescent="0.35">
      <c r="A2522" s="1" t="str">
        <f>IF(Data!A2522&lt;&gt;"",_xlfn.RANK.AVG(Data!A2522,Data!$A:$B,1),"")</f>
        <v/>
      </c>
      <c r="B2522" s="1" t="str">
        <f>IF(Data!B2522&lt;&gt;"",_xlfn.RANK.AVG(Data!B2522,Data!$A:$B,1),"")</f>
        <v/>
      </c>
      <c r="E2522" s="3">
        <f t="shared" si="78"/>
        <v>1</v>
      </c>
      <c r="F2522" s="3" t="str">
        <f t="shared" si="79"/>
        <v>NA</v>
      </c>
    </row>
    <row r="2523" spans="1:6" ht="15.75" customHeight="1" x14ac:dyDescent="0.35">
      <c r="A2523" s="1" t="str">
        <f>IF(Data!A2523&lt;&gt;"",_xlfn.RANK.AVG(Data!A2523,Data!$A:$B,1),"")</f>
        <v/>
      </c>
      <c r="B2523" s="1" t="str">
        <f>IF(Data!B2523&lt;&gt;"",_xlfn.RANK.AVG(Data!B2523,Data!$A:$B,1),"")</f>
        <v/>
      </c>
      <c r="E2523" s="3">
        <f t="shared" si="78"/>
        <v>1</v>
      </c>
      <c r="F2523" s="3" t="str">
        <f t="shared" si="79"/>
        <v>NA</v>
      </c>
    </row>
    <row r="2524" spans="1:6" ht="15.75" customHeight="1" x14ac:dyDescent="0.35">
      <c r="A2524" s="1" t="str">
        <f>IF(Data!A2524&lt;&gt;"",_xlfn.RANK.AVG(Data!A2524,Data!$A:$B,1),"")</f>
        <v/>
      </c>
      <c r="B2524" s="1" t="str">
        <f>IF(Data!B2524&lt;&gt;"",_xlfn.RANK.AVG(Data!B2524,Data!$A:$B,1),"")</f>
        <v/>
      </c>
      <c r="E2524" s="3">
        <f t="shared" si="78"/>
        <v>1</v>
      </c>
      <c r="F2524" s="3" t="str">
        <f t="shared" si="79"/>
        <v>NA</v>
      </c>
    </row>
    <row r="2525" spans="1:6" ht="15.75" customHeight="1" x14ac:dyDescent="0.35">
      <c r="A2525" s="1" t="str">
        <f>IF(Data!A2525&lt;&gt;"",_xlfn.RANK.AVG(Data!A2525,Data!$A:$B,1),"")</f>
        <v/>
      </c>
      <c r="B2525" s="1" t="str">
        <f>IF(Data!B2525&lt;&gt;"",_xlfn.RANK.AVG(Data!B2525,Data!$A:$B,1),"")</f>
        <v/>
      </c>
      <c r="E2525" s="3">
        <f t="shared" si="78"/>
        <v>1</v>
      </c>
      <c r="F2525" s="3" t="str">
        <f t="shared" si="79"/>
        <v>NA</v>
      </c>
    </row>
    <row r="2526" spans="1:6" ht="15.75" customHeight="1" x14ac:dyDescent="0.35">
      <c r="A2526" s="1" t="str">
        <f>IF(Data!A2526&lt;&gt;"",_xlfn.RANK.AVG(Data!A2526,Data!$A:$B,1),"")</f>
        <v/>
      </c>
      <c r="B2526" s="1" t="str">
        <f>IF(Data!B2526&lt;&gt;"",_xlfn.RANK.AVG(Data!B2526,Data!$A:$B,1),"")</f>
        <v/>
      </c>
      <c r="E2526" s="3">
        <f t="shared" si="78"/>
        <v>1</v>
      </c>
      <c r="F2526" s="3" t="str">
        <f t="shared" si="79"/>
        <v>NA</v>
      </c>
    </row>
    <row r="2527" spans="1:6" ht="15.75" customHeight="1" x14ac:dyDescent="0.35">
      <c r="A2527" s="1" t="str">
        <f>IF(Data!A2527&lt;&gt;"",_xlfn.RANK.AVG(Data!A2527,Data!$A:$B,1),"")</f>
        <v/>
      </c>
      <c r="B2527" s="1" t="str">
        <f>IF(Data!B2527&lt;&gt;"",_xlfn.RANK.AVG(Data!B2527,Data!$A:$B,1),"")</f>
        <v/>
      </c>
      <c r="E2527" s="3">
        <f t="shared" si="78"/>
        <v>1</v>
      </c>
      <c r="F2527" s="3" t="str">
        <f t="shared" si="79"/>
        <v>NA</v>
      </c>
    </row>
    <row r="2528" spans="1:6" ht="15.75" customHeight="1" x14ac:dyDescent="0.35">
      <c r="A2528" s="1" t="str">
        <f>IF(Data!A2528&lt;&gt;"",_xlfn.RANK.AVG(Data!A2528,Data!$A:$B,1),"")</f>
        <v/>
      </c>
      <c r="B2528" s="1" t="str">
        <f>IF(Data!B2528&lt;&gt;"",_xlfn.RANK.AVG(Data!B2528,Data!$A:$B,1),"")</f>
        <v/>
      </c>
      <c r="E2528" s="3">
        <f t="shared" si="78"/>
        <v>1</v>
      </c>
      <c r="F2528" s="3" t="str">
        <f t="shared" si="79"/>
        <v>NA</v>
      </c>
    </row>
    <row r="2529" spans="1:6" ht="15.75" customHeight="1" x14ac:dyDescent="0.35">
      <c r="A2529" s="1" t="str">
        <f>IF(Data!A2529&lt;&gt;"",_xlfn.RANK.AVG(Data!A2529,Data!$A:$B,1),"")</f>
        <v/>
      </c>
      <c r="B2529" s="1" t="str">
        <f>IF(Data!B2529&lt;&gt;"",_xlfn.RANK.AVG(Data!B2529,Data!$A:$B,1),"")</f>
        <v/>
      </c>
      <c r="E2529" s="3">
        <f t="shared" si="78"/>
        <v>1</v>
      </c>
      <c r="F2529" s="3" t="str">
        <f t="shared" si="79"/>
        <v>NA</v>
      </c>
    </row>
    <row r="2530" spans="1:6" ht="15.75" customHeight="1" x14ac:dyDescent="0.35">
      <c r="A2530" s="1" t="str">
        <f>IF(Data!A2530&lt;&gt;"",_xlfn.RANK.AVG(Data!A2530,Data!$A:$B,1),"")</f>
        <v/>
      </c>
      <c r="B2530" s="1" t="str">
        <f>IF(Data!B2530&lt;&gt;"",_xlfn.RANK.AVG(Data!B2530,Data!$A:$B,1),"")</f>
        <v/>
      </c>
      <c r="E2530" s="3">
        <f t="shared" si="78"/>
        <v>1</v>
      </c>
      <c r="F2530" s="3" t="str">
        <f t="shared" si="79"/>
        <v>NA</v>
      </c>
    </row>
    <row r="2531" spans="1:6" ht="15.75" customHeight="1" x14ac:dyDescent="0.35">
      <c r="A2531" s="1" t="str">
        <f>IF(Data!A2531&lt;&gt;"",_xlfn.RANK.AVG(Data!A2531,Data!$A:$B,1),"")</f>
        <v/>
      </c>
      <c r="B2531" s="1" t="str">
        <f>IF(Data!B2531&lt;&gt;"",_xlfn.RANK.AVG(Data!B2531,Data!$A:$B,1),"")</f>
        <v/>
      </c>
      <c r="E2531" s="3">
        <f t="shared" si="78"/>
        <v>1</v>
      </c>
      <c r="F2531" s="3" t="str">
        <f t="shared" si="79"/>
        <v>NA</v>
      </c>
    </row>
    <row r="2532" spans="1:6" ht="15.75" customHeight="1" x14ac:dyDescent="0.35">
      <c r="A2532" s="1" t="str">
        <f>IF(Data!A2532&lt;&gt;"",_xlfn.RANK.AVG(Data!A2532,Data!$A:$B,1),"")</f>
        <v/>
      </c>
      <c r="B2532" s="1" t="str">
        <f>IF(Data!B2532&lt;&gt;"",_xlfn.RANK.AVG(Data!B2532,Data!$A:$B,1),"")</f>
        <v/>
      </c>
      <c r="E2532" s="3">
        <f t="shared" si="78"/>
        <v>1</v>
      </c>
      <c r="F2532" s="3" t="str">
        <f t="shared" si="79"/>
        <v>NA</v>
      </c>
    </row>
    <row r="2533" spans="1:6" ht="15.75" customHeight="1" x14ac:dyDescent="0.35">
      <c r="A2533" s="1" t="str">
        <f>IF(Data!A2533&lt;&gt;"",_xlfn.RANK.AVG(Data!A2533,Data!$A:$B,1),"")</f>
        <v/>
      </c>
      <c r="B2533" s="1" t="str">
        <f>IF(Data!B2533&lt;&gt;"",_xlfn.RANK.AVG(Data!B2533,Data!$A:$B,1),"")</f>
        <v/>
      </c>
      <c r="E2533" s="3">
        <f t="shared" si="78"/>
        <v>1</v>
      </c>
      <c r="F2533" s="3" t="str">
        <f t="shared" si="79"/>
        <v>NA</v>
      </c>
    </row>
    <row r="2534" spans="1:6" ht="15.75" customHeight="1" x14ac:dyDescent="0.35">
      <c r="A2534" s="1" t="str">
        <f>IF(Data!A2534&lt;&gt;"",_xlfn.RANK.AVG(Data!A2534,Data!$A:$B,1),"")</f>
        <v/>
      </c>
      <c r="B2534" s="1" t="str">
        <f>IF(Data!B2534&lt;&gt;"",_xlfn.RANK.AVG(Data!B2534,Data!$A:$B,1),"")</f>
        <v/>
      </c>
      <c r="E2534" s="3">
        <f t="shared" si="78"/>
        <v>1</v>
      </c>
      <c r="F2534" s="3" t="str">
        <f t="shared" si="79"/>
        <v>NA</v>
      </c>
    </row>
    <row r="2535" spans="1:6" ht="15.75" customHeight="1" x14ac:dyDescent="0.35">
      <c r="A2535" s="1" t="str">
        <f>IF(Data!A2535&lt;&gt;"",_xlfn.RANK.AVG(Data!A2535,Data!$A:$B,1),"")</f>
        <v/>
      </c>
      <c r="B2535" s="1" t="str">
        <f>IF(Data!B2535&lt;&gt;"",_xlfn.RANK.AVG(Data!B2535,Data!$A:$B,1),"")</f>
        <v/>
      </c>
      <c r="E2535" s="3">
        <f t="shared" si="78"/>
        <v>1</v>
      </c>
      <c r="F2535" s="3" t="str">
        <f t="shared" si="79"/>
        <v>NA</v>
      </c>
    </row>
    <row r="2536" spans="1:6" ht="15.75" customHeight="1" x14ac:dyDescent="0.35">
      <c r="A2536" s="1" t="str">
        <f>IF(Data!A2536&lt;&gt;"",_xlfn.RANK.AVG(Data!A2536,Data!$A:$B,1),"")</f>
        <v/>
      </c>
      <c r="B2536" s="1" t="str">
        <f>IF(Data!B2536&lt;&gt;"",_xlfn.RANK.AVG(Data!B2536,Data!$A:$B,1),"")</f>
        <v/>
      </c>
      <c r="E2536" s="3">
        <f t="shared" si="78"/>
        <v>1</v>
      </c>
      <c r="F2536" s="3" t="str">
        <f t="shared" si="79"/>
        <v>NA</v>
      </c>
    </row>
    <row r="2537" spans="1:6" ht="15.75" customHeight="1" x14ac:dyDescent="0.35">
      <c r="A2537" s="1" t="str">
        <f>IF(Data!A2537&lt;&gt;"",_xlfn.RANK.AVG(Data!A2537,Data!$A:$B,1),"")</f>
        <v/>
      </c>
      <c r="B2537" s="1" t="str">
        <f>IF(Data!B2537&lt;&gt;"",_xlfn.RANK.AVG(Data!B2537,Data!$A:$B,1),"")</f>
        <v/>
      </c>
      <c r="E2537" s="3">
        <f t="shared" si="78"/>
        <v>1</v>
      </c>
      <c r="F2537" s="3" t="str">
        <f t="shared" si="79"/>
        <v>NA</v>
      </c>
    </row>
    <row r="2538" spans="1:6" ht="15.75" customHeight="1" x14ac:dyDescent="0.35">
      <c r="A2538" s="1" t="str">
        <f>IF(Data!A2538&lt;&gt;"",_xlfn.RANK.AVG(Data!A2538,Data!$A:$B,1),"")</f>
        <v/>
      </c>
      <c r="B2538" s="1" t="str">
        <f>IF(Data!B2538&lt;&gt;"",_xlfn.RANK.AVG(Data!B2538,Data!$A:$B,1),"")</f>
        <v/>
      </c>
      <c r="E2538" s="3">
        <f t="shared" si="78"/>
        <v>1</v>
      </c>
      <c r="F2538" s="3" t="str">
        <f t="shared" si="79"/>
        <v>NA</v>
      </c>
    </row>
    <row r="2539" spans="1:6" ht="15.75" customHeight="1" x14ac:dyDescent="0.35">
      <c r="A2539" s="1" t="str">
        <f>IF(Data!A2539&lt;&gt;"",_xlfn.RANK.AVG(Data!A2539,Data!$A:$B,1),"")</f>
        <v/>
      </c>
      <c r="B2539" s="1" t="str">
        <f>IF(Data!B2539&lt;&gt;"",_xlfn.RANK.AVG(Data!B2539,Data!$A:$B,1),"")</f>
        <v/>
      </c>
      <c r="E2539" s="3">
        <f t="shared" si="78"/>
        <v>1</v>
      </c>
      <c r="F2539" s="3" t="str">
        <f t="shared" si="79"/>
        <v>NA</v>
      </c>
    </row>
    <row r="2540" spans="1:6" ht="15.75" customHeight="1" x14ac:dyDescent="0.35">
      <c r="A2540" s="1" t="str">
        <f>IF(Data!A2540&lt;&gt;"",_xlfn.RANK.AVG(Data!A2540,Data!$A:$B,1),"")</f>
        <v/>
      </c>
      <c r="B2540" s="1" t="str">
        <f>IF(Data!B2540&lt;&gt;"",_xlfn.RANK.AVG(Data!B2540,Data!$A:$B,1),"")</f>
        <v/>
      </c>
      <c r="E2540" s="3">
        <f t="shared" si="78"/>
        <v>1</v>
      </c>
      <c r="F2540" s="3" t="str">
        <f t="shared" si="79"/>
        <v>NA</v>
      </c>
    </row>
    <row r="2541" spans="1:6" ht="15.75" customHeight="1" x14ac:dyDescent="0.35">
      <c r="A2541" s="1" t="str">
        <f>IF(Data!A2541&lt;&gt;"",_xlfn.RANK.AVG(Data!A2541,Data!$A:$B,1),"")</f>
        <v/>
      </c>
      <c r="B2541" s="1" t="str">
        <f>IF(Data!B2541&lt;&gt;"",_xlfn.RANK.AVG(Data!B2541,Data!$A:$B,1),"")</f>
        <v/>
      </c>
      <c r="E2541" s="3">
        <f t="shared" si="78"/>
        <v>1</v>
      </c>
      <c r="F2541" s="3" t="str">
        <f t="shared" si="79"/>
        <v>NA</v>
      </c>
    </row>
    <row r="2542" spans="1:6" ht="15.75" customHeight="1" x14ac:dyDescent="0.35">
      <c r="A2542" s="1" t="str">
        <f>IF(Data!A2542&lt;&gt;"",_xlfn.RANK.AVG(Data!A2542,Data!$A:$B,1),"")</f>
        <v/>
      </c>
      <c r="B2542" s="1" t="str">
        <f>IF(Data!B2542&lt;&gt;"",_xlfn.RANK.AVG(Data!B2542,Data!$A:$B,1),"")</f>
        <v/>
      </c>
      <c r="E2542" s="3">
        <f t="shared" si="78"/>
        <v>1</v>
      </c>
      <c r="F2542" s="3" t="str">
        <f t="shared" si="79"/>
        <v>NA</v>
      </c>
    </row>
    <row r="2543" spans="1:6" ht="15.75" customHeight="1" x14ac:dyDescent="0.35">
      <c r="A2543" s="1" t="str">
        <f>IF(Data!A2543&lt;&gt;"",_xlfn.RANK.AVG(Data!A2543,Data!$A:$B,1),"")</f>
        <v/>
      </c>
      <c r="B2543" s="1" t="str">
        <f>IF(Data!B2543&lt;&gt;"",_xlfn.RANK.AVG(Data!B2543,Data!$A:$B,1),"")</f>
        <v/>
      </c>
      <c r="E2543" s="3">
        <f t="shared" si="78"/>
        <v>1</v>
      </c>
      <c r="F2543" s="3" t="str">
        <f t="shared" si="79"/>
        <v>NA</v>
      </c>
    </row>
    <row r="2544" spans="1:6" ht="15.75" customHeight="1" x14ac:dyDescent="0.35">
      <c r="A2544" s="1" t="str">
        <f>IF(Data!A2544&lt;&gt;"",_xlfn.RANK.AVG(Data!A2544,Data!$A:$B,1),"")</f>
        <v/>
      </c>
      <c r="B2544" s="1" t="str">
        <f>IF(Data!B2544&lt;&gt;"",_xlfn.RANK.AVG(Data!B2544,Data!$A:$B,1),"")</f>
        <v/>
      </c>
      <c r="E2544" s="3">
        <f t="shared" si="78"/>
        <v>1</v>
      </c>
      <c r="F2544" s="3" t="str">
        <f t="shared" si="79"/>
        <v>NA</v>
      </c>
    </row>
    <row r="2545" spans="1:6" ht="15.75" customHeight="1" x14ac:dyDescent="0.35">
      <c r="A2545" s="1" t="str">
        <f>IF(Data!A2545&lt;&gt;"",_xlfn.RANK.AVG(Data!A2545,Data!$A:$B,1),"")</f>
        <v/>
      </c>
      <c r="B2545" s="1" t="str">
        <f>IF(Data!B2545&lt;&gt;"",_xlfn.RANK.AVG(Data!B2545,Data!$A:$B,1),"")</f>
        <v/>
      </c>
      <c r="E2545" s="3">
        <f t="shared" si="78"/>
        <v>1</v>
      </c>
      <c r="F2545" s="3" t="str">
        <f t="shared" si="79"/>
        <v>NA</v>
      </c>
    </row>
    <row r="2546" spans="1:6" ht="15.75" customHeight="1" x14ac:dyDescent="0.35">
      <c r="A2546" s="1" t="str">
        <f>IF(Data!A2546&lt;&gt;"",_xlfn.RANK.AVG(Data!A2546,Data!$A:$B,1),"")</f>
        <v/>
      </c>
      <c r="B2546" s="1" t="str">
        <f>IF(Data!B2546&lt;&gt;"",_xlfn.RANK.AVG(Data!B2546,Data!$A:$B,1),"")</f>
        <v/>
      </c>
      <c r="E2546" s="3">
        <f t="shared" si="78"/>
        <v>1</v>
      </c>
      <c r="F2546" s="3" t="str">
        <f t="shared" si="79"/>
        <v>NA</v>
      </c>
    </row>
    <row r="2547" spans="1:6" ht="15.75" customHeight="1" x14ac:dyDescent="0.35">
      <c r="A2547" s="1" t="str">
        <f>IF(Data!A2547&lt;&gt;"",_xlfn.RANK.AVG(Data!A2547,Data!$A:$B,1),"")</f>
        <v/>
      </c>
      <c r="B2547" s="1" t="str">
        <f>IF(Data!B2547&lt;&gt;"",_xlfn.RANK.AVG(Data!B2547,Data!$A:$B,1),"")</f>
        <v/>
      </c>
      <c r="E2547" s="3">
        <f t="shared" si="78"/>
        <v>1</v>
      </c>
      <c r="F2547" s="3" t="str">
        <f t="shared" si="79"/>
        <v>NA</v>
      </c>
    </row>
    <row r="2548" spans="1:6" ht="15.75" customHeight="1" x14ac:dyDescent="0.35">
      <c r="A2548" s="1" t="str">
        <f>IF(Data!A2548&lt;&gt;"",_xlfn.RANK.AVG(Data!A2548,Data!$A:$B,1),"")</f>
        <v/>
      </c>
      <c r="B2548" s="1" t="str">
        <f>IF(Data!B2548&lt;&gt;"",_xlfn.RANK.AVG(Data!B2548,Data!$A:$B,1),"")</f>
        <v/>
      </c>
      <c r="E2548" s="3">
        <f t="shared" si="78"/>
        <v>1</v>
      </c>
      <c r="F2548" s="3" t="str">
        <f t="shared" si="79"/>
        <v>NA</v>
      </c>
    </row>
    <row r="2549" spans="1:6" ht="15.75" customHeight="1" x14ac:dyDescent="0.35">
      <c r="A2549" s="1" t="str">
        <f>IF(Data!A2549&lt;&gt;"",_xlfn.RANK.AVG(Data!A2549,Data!$A:$B,1),"")</f>
        <v/>
      </c>
      <c r="B2549" s="1" t="str">
        <f>IF(Data!B2549&lt;&gt;"",_xlfn.RANK.AVG(Data!B2549,Data!$A:$B,1),"")</f>
        <v/>
      </c>
      <c r="E2549" s="3">
        <f t="shared" si="78"/>
        <v>1</v>
      </c>
      <c r="F2549" s="3" t="str">
        <f t="shared" si="79"/>
        <v>NA</v>
      </c>
    </row>
    <row r="2550" spans="1:6" ht="15.75" customHeight="1" x14ac:dyDescent="0.35">
      <c r="A2550" s="1" t="str">
        <f>IF(Data!A2550&lt;&gt;"",_xlfn.RANK.AVG(Data!A2550,Data!$A:$B,1),"")</f>
        <v/>
      </c>
      <c r="B2550" s="1" t="str">
        <f>IF(Data!B2550&lt;&gt;"",_xlfn.RANK.AVG(Data!B2550,Data!$A:$B,1),"")</f>
        <v/>
      </c>
      <c r="E2550" s="3">
        <f t="shared" si="78"/>
        <v>1</v>
      </c>
      <c r="F2550" s="3" t="str">
        <f t="shared" si="79"/>
        <v>NA</v>
      </c>
    </row>
    <row r="2551" spans="1:6" ht="15.75" customHeight="1" x14ac:dyDescent="0.35">
      <c r="A2551" s="1" t="str">
        <f>IF(Data!A2551&lt;&gt;"",_xlfn.RANK.AVG(Data!A2551,Data!$A:$B,1),"")</f>
        <v/>
      </c>
      <c r="B2551" s="1" t="str">
        <f>IF(Data!B2551&lt;&gt;"",_xlfn.RANK.AVG(Data!B2551,Data!$A:$B,1),"")</f>
        <v/>
      </c>
      <c r="E2551" s="3">
        <f t="shared" si="78"/>
        <v>1</v>
      </c>
      <c r="F2551" s="3" t="str">
        <f t="shared" si="79"/>
        <v>NA</v>
      </c>
    </row>
    <row r="2552" spans="1:6" ht="15.75" customHeight="1" x14ac:dyDescent="0.35">
      <c r="A2552" s="1" t="str">
        <f>IF(Data!A2552&lt;&gt;"",_xlfn.RANK.AVG(Data!A2552,Data!$A:$B,1),"")</f>
        <v/>
      </c>
      <c r="B2552" s="1" t="str">
        <f>IF(Data!B2552&lt;&gt;"",_xlfn.RANK.AVG(Data!B2552,Data!$A:$B,1),"")</f>
        <v/>
      </c>
      <c r="E2552" s="3">
        <f t="shared" si="78"/>
        <v>1</v>
      </c>
      <c r="F2552" s="3" t="str">
        <f t="shared" si="79"/>
        <v>NA</v>
      </c>
    </row>
    <row r="2553" spans="1:6" ht="15.75" customHeight="1" x14ac:dyDescent="0.35">
      <c r="A2553" s="1" t="str">
        <f>IF(Data!A2553&lt;&gt;"",_xlfn.RANK.AVG(Data!A2553,Data!$A:$B,1),"")</f>
        <v/>
      </c>
      <c r="B2553" s="1" t="str">
        <f>IF(Data!B2553&lt;&gt;"",_xlfn.RANK.AVG(Data!B2553,Data!$A:$B,1),"")</f>
        <v/>
      </c>
      <c r="E2553" s="3">
        <f t="shared" si="78"/>
        <v>1</v>
      </c>
      <c r="F2553" s="3" t="str">
        <f t="shared" si="79"/>
        <v>NA</v>
      </c>
    </row>
    <row r="2554" spans="1:6" ht="15.75" customHeight="1" x14ac:dyDescent="0.35">
      <c r="A2554" s="1" t="str">
        <f>IF(Data!A2554&lt;&gt;"",_xlfn.RANK.AVG(Data!A2554,Data!$A:$B,1),"")</f>
        <v/>
      </c>
      <c r="B2554" s="1" t="str">
        <f>IF(Data!B2554&lt;&gt;"",_xlfn.RANK.AVG(Data!B2554,Data!$A:$B,1),"")</f>
        <v/>
      </c>
      <c r="E2554" s="3">
        <f t="shared" si="78"/>
        <v>1</v>
      </c>
      <c r="F2554" s="3" t="str">
        <f t="shared" si="79"/>
        <v>NA</v>
      </c>
    </row>
    <row r="2555" spans="1:6" ht="15.75" customHeight="1" x14ac:dyDescent="0.35">
      <c r="A2555" s="1" t="str">
        <f>IF(Data!A2555&lt;&gt;"",_xlfn.RANK.AVG(Data!A2555,Data!$A:$B,1),"")</f>
        <v/>
      </c>
      <c r="B2555" s="1" t="str">
        <f>IF(Data!B2555&lt;&gt;"",_xlfn.RANK.AVG(Data!B2555,Data!$A:$B,1),"")</f>
        <v/>
      </c>
      <c r="E2555" s="3">
        <f t="shared" si="78"/>
        <v>1</v>
      </c>
      <c r="F2555" s="3" t="str">
        <f t="shared" si="79"/>
        <v>NA</v>
      </c>
    </row>
    <row r="2556" spans="1:6" ht="15.75" customHeight="1" x14ac:dyDescent="0.35">
      <c r="A2556" s="1" t="str">
        <f>IF(Data!A2556&lt;&gt;"",_xlfn.RANK.AVG(Data!A2556,Data!$A:$B,1),"")</f>
        <v/>
      </c>
      <c r="B2556" s="1" t="str">
        <f>IF(Data!B2556&lt;&gt;"",_xlfn.RANK.AVG(Data!B2556,Data!$A:$B,1),"")</f>
        <v/>
      </c>
      <c r="E2556" s="3">
        <f t="shared" si="78"/>
        <v>1</v>
      </c>
      <c r="F2556" s="3" t="str">
        <f t="shared" si="79"/>
        <v>NA</v>
      </c>
    </row>
    <row r="2557" spans="1:6" ht="15.75" customHeight="1" x14ac:dyDescent="0.35">
      <c r="A2557" s="1" t="str">
        <f>IF(Data!A2557&lt;&gt;"",_xlfn.RANK.AVG(Data!A2557,Data!$A:$B,1),"")</f>
        <v/>
      </c>
      <c r="B2557" s="1" t="str">
        <f>IF(Data!B2557&lt;&gt;"",_xlfn.RANK.AVG(Data!B2557,Data!$A:$B,1),"")</f>
        <v/>
      </c>
      <c r="E2557" s="3">
        <f t="shared" si="78"/>
        <v>1</v>
      </c>
      <c r="F2557" s="3" t="str">
        <f t="shared" si="79"/>
        <v>NA</v>
      </c>
    </row>
    <row r="2558" spans="1:6" ht="15.75" customHeight="1" x14ac:dyDescent="0.35">
      <c r="A2558" s="1" t="str">
        <f>IF(Data!A2558&lt;&gt;"",_xlfn.RANK.AVG(Data!A2558,Data!$A:$B,1),"")</f>
        <v/>
      </c>
      <c r="B2558" s="1" t="str">
        <f>IF(Data!B2558&lt;&gt;"",_xlfn.RANK.AVG(Data!B2558,Data!$A:$B,1),"")</f>
        <v/>
      </c>
      <c r="E2558" s="3">
        <f t="shared" si="78"/>
        <v>1</v>
      </c>
      <c r="F2558" s="3" t="str">
        <f t="shared" si="79"/>
        <v>NA</v>
      </c>
    </row>
    <row r="2559" spans="1:6" ht="15.75" customHeight="1" x14ac:dyDescent="0.35">
      <c r="A2559" s="1" t="str">
        <f>IF(Data!A2559&lt;&gt;"",_xlfn.RANK.AVG(Data!A2559,Data!$A:$B,1),"")</f>
        <v/>
      </c>
      <c r="B2559" s="1" t="str">
        <f>IF(Data!B2559&lt;&gt;"",_xlfn.RANK.AVG(Data!B2559,Data!$A:$B,1),"")</f>
        <v/>
      </c>
      <c r="E2559" s="3">
        <f t="shared" si="78"/>
        <v>1</v>
      </c>
      <c r="F2559" s="3" t="str">
        <f t="shared" si="79"/>
        <v>NA</v>
      </c>
    </row>
    <row r="2560" spans="1:6" ht="15.75" customHeight="1" x14ac:dyDescent="0.35">
      <c r="A2560" s="1" t="str">
        <f>IF(Data!A2560&lt;&gt;"",_xlfn.RANK.AVG(Data!A2560,Data!$A:$B,1),"")</f>
        <v/>
      </c>
      <c r="B2560" s="1" t="str">
        <f>IF(Data!B2560&lt;&gt;"",_xlfn.RANK.AVG(Data!B2560,Data!$A:$B,1),"")</f>
        <v/>
      </c>
      <c r="E2560" s="3">
        <f t="shared" si="78"/>
        <v>1</v>
      </c>
      <c r="F2560" s="3" t="str">
        <f t="shared" si="79"/>
        <v>NA</v>
      </c>
    </row>
    <row r="2561" spans="1:6" ht="15.75" customHeight="1" x14ac:dyDescent="0.35">
      <c r="A2561" s="1" t="str">
        <f>IF(Data!A2561&lt;&gt;"",_xlfn.RANK.AVG(Data!A2561,Data!$A:$B,1),"")</f>
        <v/>
      </c>
      <c r="B2561" s="1" t="str">
        <f>IF(Data!B2561&lt;&gt;"",_xlfn.RANK.AVG(Data!B2561,Data!$A:$B,1),"")</f>
        <v/>
      </c>
      <c r="E2561" s="3">
        <f t="shared" ref="E2561:E2624" si="80">IF(A2561=B2561,1,"NA")</f>
        <v>1</v>
      </c>
      <c r="F2561" s="3" t="str">
        <f t="shared" ref="F2561:F2624" si="81">IF(AND(A2561=B2561,A2561=650.5),1,"NA")</f>
        <v>NA</v>
      </c>
    </row>
    <row r="2562" spans="1:6" ht="15.75" customHeight="1" x14ac:dyDescent="0.35">
      <c r="A2562" s="1" t="str">
        <f>IF(Data!A2562&lt;&gt;"",_xlfn.RANK.AVG(Data!A2562,Data!$A:$B,1),"")</f>
        <v/>
      </c>
      <c r="B2562" s="1" t="str">
        <f>IF(Data!B2562&lt;&gt;"",_xlfn.RANK.AVG(Data!B2562,Data!$A:$B,1),"")</f>
        <v/>
      </c>
      <c r="E2562" s="3">
        <f t="shared" si="80"/>
        <v>1</v>
      </c>
      <c r="F2562" s="3" t="str">
        <f t="shared" si="81"/>
        <v>NA</v>
      </c>
    </row>
    <row r="2563" spans="1:6" ht="15.75" customHeight="1" x14ac:dyDescent="0.35">
      <c r="A2563" s="1" t="str">
        <f>IF(Data!A2563&lt;&gt;"",_xlfn.RANK.AVG(Data!A2563,Data!$A:$B,1),"")</f>
        <v/>
      </c>
      <c r="B2563" s="1" t="str">
        <f>IF(Data!B2563&lt;&gt;"",_xlfn.RANK.AVG(Data!B2563,Data!$A:$B,1),"")</f>
        <v/>
      </c>
      <c r="E2563" s="3">
        <f t="shared" si="80"/>
        <v>1</v>
      </c>
      <c r="F2563" s="3" t="str">
        <f t="shared" si="81"/>
        <v>NA</v>
      </c>
    </row>
    <row r="2564" spans="1:6" ht="15.75" customHeight="1" x14ac:dyDescent="0.35">
      <c r="A2564" s="1" t="str">
        <f>IF(Data!A2564&lt;&gt;"",_xlfn.RANK.AVG(Data!A2564,Data!$A:$B,1),"")</f>
        <v/>
      </c>
      <c r="B2564" s="1" t="str">
        <f>IF(Data!B2564&lt;&gt;"",_xlfn.RANK.AVG(Data!B2564,Data!$A:$B,1),"")</f>
        <v/>
      </c>
      <c r="E2564" s="3">
        <f t="shared" si="80"/>
        <v>1</v>
      </c>
      <c r="F2564" s="3" t="str">
        <f t="shared" si="81"/>
        <v>NA</v>
      </c>
    </row>
    <row r="2565" spans="1:6" ht="15.75" customHeight="1" x14ac:dyDescent="0.35">
      <c r="A2565" s="1" t="str">
        <f>IF(Data!A2565&lt;&gt;"",_xlfn.RANK.AVG(Data!A2565,Data!$A:$B,1),"")</f>
        <v/>
      </c>
      <c r="B2565" s="1" t="str">
        <f>IF(Data!B2565&lt;&gt;"",_xlfn.RANK.AVG(Data!B2565,Data!$A:$B,1),"")</f>
        <v/>
      </c>
      <c r="E2565" s="3">
        <f t="shared" si="80"/>
        <v>1</v>
      </c>
      <c r="F2565" s="3" t="str">
        <f t="shared" si="81"/>
        <v>NA</v>
      </c>
    </row>
    <row r="2566" spans="1:6" ht="15.75" customHeight="1" x14ac:dyDescent="0.35">
      <c r="A2566" s="1" t="str">
        <f>IF(Data!A2566&lt;&gt;"",_xlfn.RANK.AVG(Data!A2566,Data!$A:$B,1),"")</f>
        <v/>
      </c>
      <c r="B2566" s="1" t="str">
        <f>IF(Data!B2566&lt;&gt;"",_xlfn.RANK.AVG(Data!B2566,Data!$A:$B,1),"")</f>
        <v/>
      </c>
      <c r="E2566" s="3">
        <f t="shared" si="80"/>
        <v>1</v>
      </c>
      <c r="F2566" s="3" t="str">
        <f t="shared" si="81"/>
        <v>NA</v>
      </c>
    </row>
    <row r="2567" spans="1:6" ht="15.75" customHeight="1" x14ac:dyDescent="0.35">
      <c r="A2567" s="1" t="str">
        <f>IF(Data!A2567&lt;&gt;"",_xlfn.RANK.AVG(Data!A2567,Data!$A:$B,1),"")</f>
        <v/>
      </c>
      <c r="B2567" s="1" t="str">
        <f>IF(Data!B2567&lt;&gt;"",_xlfn.RANK.AVG(Data!B2567,Data!$A:$B,1),"")</f>
        <v/>
      </c>
      <c r="E2567" s="3">
        <f t="shared" si="80"/>
        <v>1</v>
      </c>
      <c r="F2567" s="3" t="str">
        <f t="shared" si="81"/>
        <v>NA</v>
      </c>
    </row>
    <row r="2568" spans="1:6" ht="15.75" customHeight="1" x14ac:dyDescent="0.35">
      <c r="A2568" s="1" t="str">
        <f>IF(Data!A2568&lt;&gt;"",_xlfn.RANK.AVG(Data!A2568,Data!$A:$B,1),"")</f>
        <v/>
      </c>
      <c r="B2568" s="1" t="str">
        <f>IF(Data!B2568&lt;&gt;"",_xlfn.RANK.AVG(Data!B2568,Data!$A:$B,1),"")</f>
        <v/>
      </c>
      <c r="E2568" s="3">
        <f t="shared" si="80"/>
        <v>1</v>
      </c>
      <c r="F2568" s="3" t="str">
        <f t="shared" si="81"/>
        <v>NA</v>
      </c>
    </row>
    <row r="2569" spans="1:6" ht="15.75" customHeight="1" x14ac:dyDescent="0.35">
      <c r="A2569" s="1" t="str">
        <f>IF(Data!A2569&lt;&gt;"",_xlfn.RANK.AVG(Data!A2569,Data!$A:$B,1),"")</f>
        <v/>
      </c>
      <c r="B2569" s="1" t="str">
        <f>IF(Data!B2569&lt;&gt;"",_xlfn.RANK.AVG(Data!B2569,Data!$A:$B,1),"")</f>
        <v/>
      </c>
      <c r="E2569" s="3">
        <f t="shared" si="80"/>
        <v>1</v>
      </c>
      <c r="F2569" s="3" t="str">
        <f t="shared" si="81"/>
        <v>NA</v>
      </c>
    </row>
    <row r="2570" spans="1:6" ht="15.75" customHeight="1" x14ac:dyDescent="0.35">
      <c r="A2570" s="1" t="str">
        <f>IF(Data!A2570&lt;&gt;"",_xlfn.RANK.AVG(Data!A2570,Data!$A:$B,1),"")</f>
        <v/>
      </c>
      <c r="B2570" s="1" t="str">
        <f>IF(Data!B2570&lt;&gt;"",_xlfn.RANK.AVG(Data!B2570,Data!$A:$B,1),"")</f>
        <v/>
      </c>
      <c r="E2570" s="3">
        <f t="shared" si="80"/>
        <v>1</v>
      </c>
      <c r="F2570" s="3" t="str">
        <f t="shared" si="81"/>
        <v>NA</v>
      </c>
    </row>
    <row r="2571" spans="1:6" ht="15.75" customHeight="1" x14ac:dyDescent="0.35">
      <c r="A2571" s="1" t="str">
        <f>IF(Data!A2571&lt;&gt;"",_xlfn.RANK.AVG(Data!A2571,Data!$A:$B,1),"")</f>
        <v/>
      </c>
      <c r="B2571" s="1" t="str">
        <f>IF(Data!B2571&lt;&gt;"",_xlfn.RANK.AVG(Data!B2571,Data!$A:$B,1),"")</f>
        <v/>
      </c>
      <c r="E2571" s="3">
        <f t="shared" si="80"/>
        <v>1</v>
      </c>
      <c r="F2571" s="3" t="str">
        <f t="shared" si="81"/>
        <v>NA</v>
      </c>
    </row>
    <row r="2572" spans="1:6" ht="15.75" customHeight="1" x14ac:dyDescent="0.35">
      <c r="A2572" s="1" t="str">
        <f>IF(Data!A2572&lt;&gt;"",_xlfn.RANK.AVG(Data!A2572,Data!$A:$B,1),"")</f>
        <v/>
      </c>
      <c r="B2572" s="1" t="str">
        <f>IF(Data!B2572&lt;&gt;"",_xlfn.RANK.AVG(Data!B2572,Data!$A:$B,1),"")</f>
        <v/>
      </c>
      <c r="E2572" s="3">
        <f t="shared" si="80"/>
        <v>1</v>
      </c>
      <c r="F2572" s="3" t="str">
        <f t="shared" si="81"/>
        <v>NA</v>
      </c>
    </row>
    <row r="2573" spans="1:6" ht="15.75" customHeight="1" x14ac:dyDescent="0.35">
      <c r="A2573" s="1" t="str">
        <f>IF(Data!A2573&lt;&gt;"",_xlfn.RANK.AVG(Data!A2573,Data!$A:$B,1),"")</f>
        <v/>
      </c>
      <c r="B2573" s="1" t="str">
        <f>IF(Data!B2573&lt;&gt;"",_xlfn.RANK.AVG(Data!B2573,Data!$A:$B,1),"")</f>
        <v/>
      </c>
      <c r="E2573" s="3">
        <f t="shared" si="80"/>
        <v>1</v>
      </c>
      <c r="F2573" s="3" t="str">
        <f t="shared" si="81"/>
        <v>NA</v>
      </c>
    </row>
    <row r="2574" spans="1:6" ht="15.75" customHeight="1" x14ac:dyDescent="0.35">
      <c r="A2574" s="1" t="str">
        <f>IF(Data!A2574&lt;&gt;"",_xlfn.RANK.AVG(Data!A2574,Data!$A:$B,1),"")</f>
        <v/>
      </c>
      <c r="B2574" s="1" t="str">
        <f>IF(Data!B2574&lt;&gt;"",_xlfn.RANK.AVG(Data!B2574,Data!$A:$B,1),"")</f>
        <v/>
      </c>
      <c r="E2574" s="3">
        <f t="shared" si="80"/>
        <v>1</v>
      </c>
      <c r="F2574" s="3" t="str">
        <f t="shared" si="81"/>
        <v>NA</v>
      </c>
    </row>
    <row r="2575" spans="1:6" ht="15.75" customHeight="1" x14ac:dyDescent="0.35">
      <c r="A2575" s="1" t="str">
        <f>IF(Data!A2575&lt;&gt;"",_xlfn.RANK.AVG(Data!A2575,Data!$A:$B,1),"")</f>
        <v/>
      </c>
      <c r="B2575" s="1" t="str">
        <f>IF(Data!B2575&lt;&gt;"",_xlfn.RANK.AVG(Data!B2575,Data!$A:$B,1),"")</f>
        <v/>
      </c>
      <c r="E2575" s="3">
        <f t="shared" si="80"/>
        <v>1</v>
      </c>
      <c r="F2575" s="3" t="str">
        <f t="shared" si="81"/>
        <v>NA</v>
      </c>
    </row>
    <row r="2576" spans="1:6" ht="15.75" customHeight="1" x14ac:dyDescent="0.35">
      <c r="A2576" s="1" t="str">
        <f>IF(Data!A2576&lt;&gt;"",_xlfn.RANK.AVG(Data!A2576,Data!$A:$B,1),"")</f>
        <v/>
      </c>
      <c r="B2576" s="1" t="str">
        <f>IF(Data!B2576&lt;&gt;"",_xlfn.RANK.AVG(Data!B2576,Data!$A:$B,1),"")</f>
        <v/>
      </c>
      <c r="E2576" s="3">
        <f t="shared" si="80"/>
        <v>1</v>
      </c>
      <c r="F2576" s="3" t="str">
        <f t="shared" si="81"/>
        <v>NA</v>
      </c>
    </row>
    <row r="2577" spans="1:6" ht="15.75" customHeight="1" x14ac:dyDescent="0.35">
      <c r="A2577" s="1" t="str">
        <f>IF(Data!A2577&lt;&gt;"",_xlfn.RANK.AVG(Data!A2577,Data!$A:$B,1),"")</f>
        <v/>
      </c>
      <c r="B2577" s="1" t="str">
        <f>IF(Data!B2577&lt;&gt;"",_xlfn.RANK.AVG(Data!B2577,Data!$A:$B,1),"")</f>
        <v/>
      </c>
      <c r="E2577" s="3">
        <f t="shared" si="80"/>
        <v>1</v>
      </c>
      <c r="F2577" s="3" t="str">
        <f t="shared" si="81"/>
        <v>NA</v>
      </c>
    </row>
    <row r="2578" spans="1:6" ht="15.75" customHeight="1" x14ac:dyDescent="0.35">
      <c r="A2578" s="1" t="str">
        <f>IF(Data!A2578&lt;&gt;"",_xlfn.RANK.AVG(Data!A2578,Data!$A:$B,1),"")</f>
        <v/>
      </c>
      <c r="B2578" s="1" t="str">
        <f>IF(Data!B2578&lt;&gt;"",_xlfn.RANK.AVG(Data!B2578,Data!$A:$B,1),"")</f>
        <v/>
      </c>
      <c r="E2578" s="3">
        <f t="shared" si="80"/>
        <v>1</v>
      </c>
      <c r="F2578" s="3" t="str">
        <f t="shared" si="81"/>
        <v>NA</v>
      </c>
    </row>
    <row r="2579" spans="1:6" ht="15.75" customHeight="1" x14ac:dyDescent="0.35">
      <c r="A2579" s="1" t="str">
        <f>IF(Data!A2579&lt;&gt;"",_xlfn.RANK.AVG(Data!A2579,Data!$A:$B,1),"")</f>
        <v/>
      </c>
      <c r="B2579" s="1" t="str">
        <f>IF(Data!B2579&lt;&gt;"",_xlfn.RANK.AVG(Data!B2579,Data!$A:$B,1),"")</f>
        <v/>
      </c>
      <c r="E2579" s="3">
        <f t="shared" si="80"/>
        <v>1</v>
      </c>
      <c r="F2579" s="3" t="str">
        <f t="shared" si="81"/>
        <v>NA</v>
      </c>
    </row>
    <row r="2580" spans="1:6" ht="15.75" customHeight="1" x14ac:dyDescent="0.35">
      <c r="A2580" s="1" t="str">
        <f>IF(Data!A2580&lt;&gt;"",_xlfn.RANK.AVG(Data!A2580,Data!$A:$B,1),"")</f>
        <v/>
      </c>
      <c r="B2580" s="1" t="str">
        <f>IF(Data!B2580&lt;&gt;"",_xlfn.RANK.AVG(Data!B2580,Data!$A:$B,1),"")</f>
        <v/>
      </c>
      <c r="E2580" s="3">
        <f t="shared" si="80"/>
        <v>1</v>
      </c>
      <c r="F2580" s="3" t="str">
        <f t="shared" si="81"/>
        <v>NA</v>
      </c>
    </row>
    <row r="2581" spans="1:6" ht="15.75" customHeight="1" x14ac:dyDescent="0.35">
      <c r="A2581" s="1" t="str">
        <f>IF(Data!A2581&lt;&gt;"",_xlfn.RANK.AVG(Data!A2581,Data!$A:$B,1),"")</f>
        <v/>
      </c>
      <c r="B2581" s="1" t="str">
        <f>IF(Data!B2581&lt;&gt;"",_xlfn.RANK.AVG(Data!B2581,Data!$A:$B,1),"")</f>
        <v/>
      </c>
      <c r="E2581" s="3">
        <f t="shared" si="80"/>
        <v>1</v>
      </c>
      <c r="F2581" s="3" t="str">
        <f t="shared" si="81"/>
        <v>NA</v>
      </c>
    </row>
    <row r="2582" spans="1:6" ht="15.75" customHeight="1" x14ac:dyDescent="0.35">
      <c r="A2582" s="1" t="str">
        <f>IF(Data!A2582&lt;&gt;"",_xlfn.RANK.AVG(Data!A2582,Data!$A:$B,1),"")</f>
        <v/>
      </c>
      <c r="B2582" s="1" t="str">
        <f>IF(Data!B2582&lt;&gt;"",_xlfn.RANK.AVG(Data!B2582,Data!$A:$B,1),"")</f>
        <v/>
      </c>
      <c r="E2582" s="3">
        <f t="shared" si="80"/>
        <v>1</v>
      </c>
      <c r="F2582" s="3" t="str">
        <f t="shared" si="81"/>
        <v>NA</v>
      </c>
    </row>
    <row r="2583" spans="1:6" ht="15.75" customHeight="1" x14ac:dyDescent="0.35">
      <c r="A2583" s="1" t="str">
        <f>IF(Data!A2583&lt;&gt;"",_xlfn.RANK.AVG(Data!A2583,Data!$A:$B,1),"")</f>
        <v/>
      </c>
      <c r="B2583" s="1" t="str">
        <f>IF(Data!B2583&lt;&gt;"",_xlfn.RANK.AVG(Data!B2583,Data!$A:$B,1),"")</f>
        <v/>
      </c>
      <c r="E2583" s="3">
        <f t="shared" si="80"/>
        <v>1</v>
      </c>
      <c r="F2583" s="3" t="str">
        <f t="shared" si="81"/>
        <v>NA</v>
      </c>
    </row>
    <row r="2584" spans="1:6" ht="15.75" customHeight="1" x14ac:dyDescent="0.35">
      <c r="A2584" s="1" t="str">
        <f>IF(Data!A2584&lt;&gt;"",_xlfn.RANK.AVG(Data!A2584,Data!$A:$B,1),"")</f>
        <v/>
      </c>
      <c r="B2584" s="1" t="str">
        <f>IF(Data!B2584&lt;&gt;"",_xlfn.RANK.AVG(Data!B2584,Data!$A:$B,1),"")</f>
        <v/>
      </c>
      <c r="E2584" s="3">
        <f t="shared" si="80"/>
        <v>1</v>
      </c>
      <c r="F2584" s="3" t="str">
        <f t="shared" si="81"/>
        <v>NA</v>
      </c>
    </row>
    <row r="2585" spans="1:6" ht="15.75" customHeight="1" x14ac:dyDescent="0.35">
      <c r="A2585" s="1" t="str">
        <f>IF(Data!A2585&lt;&gt;"",_xlfn.RANK.AVG(Data!A2585,Data!$A:$B,1),"")</f>
        <v/>
      </c>
      <c r="B2585" s="1" t="str">
        <f>IF(Data!B2585&lt;&gt;"",_xlfn.RANK.AVG(Data!B2585,Data!$A:$B,1),"")</f>
        <v/>
      </c>
      <c r="E2585" s="3">
        <f t="shared" si="80"/>
        <v>1</v>
      </c>
      <c r="F2585" s="3" t="str">
        <f t="shared" si="81"/>
        <v>NA</v>
      </c>
    </row>
    <row r="2586" spans="1:6" ht="15.75" customHeight="1" x14ac:dyDescent="0.35">
      <c r="A2586" s="1" t="str">
        <f>IF(Data!A2586&lt;&gt;"",_xlfn.RANK.AVG(Data!A2586,Data!$A:$B,1),"")</f>
        <v/>
      </c>
      <c r="B2586" s="1" t="str">
        <f>IF(Data!B2586&lt;&gt;"",_xlfn.RANK.AVG(Data!B2586,Data!$A:$B,1),"")</f>
        <v/>
      </c>
      <c r="E2586" s="3">
        <f t="shared" si="80"/>
        <v>1</v>
      </c>
      <c r="F2586" s="3" t="str">
        <f t="shared" si="81"/>
        <v>NA</v>
      </c>
    </row>
    <row r="2587" spans="1:6" ht="15.75" customHeight="1" x14ac:dyDescent="0.35">
      <c r="A2587" s="1" t="str">
        <f>IF(Data!A2587&lt;&gt;"",_xlfn.RANK.AVG(Data!A2587,Data!$A:$B,1),"")</f>
        <v/>
      </c>
      <c r="B2587" s="1" t="str">
        <f>IF(Data!B2587&lt;&gt;"",_xlfn.RANK.AVG(Data!B2587,Data!$A:$B,1),"")</f>
        <v/>
      </c>
      <c r="E2587" s="3">
        <f t="shared" si="80"/>
        <v>1</v>
      </c>
      <c r="F2587" s="3" t="str">
        <f t="shared" si="81"/>
        <v>NA</v>
      </c>
    </row>
    <row r="2588" spans="1:6" ht="15.75" customHeight="1" x14ac:dyDescent="0.35">
      <c r="A2588" s="1" t="str">
        <f>IF(Data!A2588&lt;&gt;"",_xlfn.RANK.AVG(Data!A2588,Data!$A:$B,1),"")</f>
        <v/>
      </c>
      <c r="B2588" s="1" t="str">
        <f>IF(Data!B2588&lt;&gt;"",_xlfn.RANK.AVG(Data!B2588,Data!$A:$B,1),"")</f>
        <v/>
      </c>
      <c r="E2588" s="3">
        <f t="shared" si="80"/>
        <v>1</v>
      </c>
      <c r="F2588" s="3" t="str">
        <f t="shared" si="81"/>
        <v>NA</v>
      </c>
    </row>
    <row r="2589" spans="1:6" ht="15.75" customHeight="1" x14ac:dyDescent="0.35">
      <c r="A2589" s="1" t="str">
        <f>IF(Data!A2589&lt;&gt;"",_xlfn.RANK.AVG(Data!A2589,Data!$A:$B,1),"")</f>
        <v/>
      </c>
      <c r="B2589" s="1" t="str">
        <f>IF(Data!B2589&lt;&gt;"",_xlfn.RANK.AVG(Data!B2589,Data!$A:$B,1),"")</f>
        <v/>
      </c>
      <c r="E2589" s="3">
        <f t="shared" si="80"/>
        <v>1</v>
      </c>
      <c r="F2589" s="3" t="str">
        <f t="shared" si="81"/>
        <v>NA</v>
      </c>
    </row>
    <row r="2590" spans="1:6" ht="15.75" customHeight="1" x14ac:dyDescent="0.35">
      <c r="A2590" s="1" t="str">
        <f>IF(Data!A2590&lt;&gt;"",_xlfn.RANK.AVG(Data!A2590,Data!$A:$B,1),"")</f>
        <v/>
      </c>
      <c r="B2590" s="1" t="str">
        <f>IF(Data!B2590&lt;&gt;"",_xlfn.RANK.AVG(Data!B2590,Data!$A:$B,1),"")</f>
        <v/>
      </c>
      <c r="E2590" s="3">
        <f t="shared" si="80"/>
        <v>1</v>
      </c>
      <c r="F2590" s="3" t="str">
        <f t="shared" si="81"/>
        <v>NA</v>
      </c>
    </row>
    <row r="2591" spans="1:6" ht="15.75" customHeight="1" x14ac:dyDescent="0.35">
      <c r="A2591" s="1" t="str">
        <f>IF(Data!A2591&lt;&gt;"",_xlfn.RANK.AVG(Data!A2591,Data!$A:$B,1),"")</f>
        <v/>
      </c>
      <c r="B2591" s="1" t="str">
        <f>IF(Data!B2591&lt;&gt;"",_xlfn.RANK.AVG(Data!B2591,Data!$A:$B,1),"")</f>
        <v/>
      </c>
      <c r="E2591" s="3">
        <f t="shared" si="80"/>
        <v>1</v>
      </c>
      <c r="F2591" s="3" t="str">
        <f t="shared" si="81"/>
        <v>NA</v>
      </c>
    </row>
    <row r="2592" spans="1:6" ht="15.75" customHeight="1" x14ac:dyDescent="0.35">
      <c r="A2592" s="1" t="str">
        <f>IF(Data!A2592&lt;&gt;"",_xlfn.RANK.AVG(Data!A2592,Data!$A:$B,1),"")</f>
        <v/>
      </c>
      <c r="B2592" s="1" t="str">
        <f>IF(Data!B2592&lt;&gt;"",_xlfn.RANK.AVG(Data!B2592,Data!$A:$B,1),"")</f>
        <v/>
      </c>
      <c r="E2592" s="3">
        <f t="shared" si="80"/>
        <v>1</v>
      </c>
      <c r="F2592" s="3" t="str">
        <f t="shared" si="81"/>
        <v>NA</v>
      </c>
    </row>
    <row r="2593" spans="1:6" ht="15.75" customHeight="1" x14ac:dyDescent="0.35">
      <c r="A2593" s="1" t="str">
        <f>IF(Data!A2593&lt;&gt;"",_xlfn.RANK.AVG(Data!A2593,Data!$A:$B,1),"")</f>
        <v/>
      </c>
      <c r="B2593" s="1" t="str">
        <f>IF(Data!B2593&lt;&gt;"",_xlfn.RANK.AVG(Data!B2593,Data!$A:$B,1),"")</f>
        <v/>
      </c>
      <c r="E2593" s="3">
        <f t="shared" si="80"/>
        <v>1</v>
      </c>
      <c r="F2593" s="3" t="str">
        <f t="shared" si="81"/>
        <v>NA</v>
      </c>
    </row>
    <row r="2594" spans="1:6" ht="15.75" customHeight="1" x14ac:dyDescent="0.35">
      <c r="A2594" s="1" t="str">
        <f>IF(Data!A2594&lt;&gt;"",_xlfn.RANK.AVG(Data!A2594,Data!$A:$B,1),"")</f>
        <v/>
      </c>
      <c r="B2594" s="1" t="str">
        <f>IF(Data!B2594&lt;&gt;"",_xlfn.RANK.AVG(Data!B2594,Data!$A:$B,1),"")</f>
        <v/>
      </c>
      <c r="E2594" s="3">
        <f t="shared" si="80"/>
        <v>1</v>
      </c>
      <c r="F2594" s="3" t="str">
        <f t="shared" si="81"/>
        <v>NA</v>
      </c>
    </row>
    <row r="2595" spans="1:6" ht="15.75" customHeight="1" x14ac:dyDescent="0.35">
      <c r="A2595" s="1" t="str">
        <f>IF(Data!A2595&lt;&gt;"",_xlfn.RANK.AVG(Data!A2595,Data!$A:$B,1),"")</f>
        <v/>
      </c>
      <c r="B2595" s="1" t="str">
        <f>IF(Data!B2595&lt;&gt;"",_xlfn.RANK.AVG(Data!B2595,Data!$A:$B,1),"")</f>
        <v/>
      </c>
      <c r="E2595" s="3">
        <f t="shared" si="80"/>
        <v>1</v>
      </c>
      <c r="F2595" s="3" t="str">
        <f t="shared" si="81"/>
        <v>NA</v>
      </c>
    </row>
    <row r="2596" spans="1:6" ht="15.75" customHeight="1" x14ac:dyDescent="0.35">
      <c r="A2596" s="1" t="str">
        <f>IF(Data!A2596&lt;&gt;"",_xlfn.RANK.AVG(Data!A2596,Data!$A:$B,1),"")</f>
        <v/>
      </c>
      <c r="B2596" s="1" t="str">
        <f>IF(Data!B2596&lt;&gt;"",_xlfn.RANK.AVG(Data!B2596,Data!$A:$B,1),"")</f>
        <v/>
      </c>
      <c r="E2596" s="3">
        <f t="shared" si="80"/>
        <v>1</v>
      </c>
      <c r="F2596" s="3" t="str">
        <f t="shared" si="81"/>
        <v>NA</v>
      </c>
    </row>
    <row r="2597" spans="1:6" ht="15.75" customHeight="1" x14ac:dyDescent="0.35">
      <c r="A2597" s="1" t="str">
        <f>IF(Data!A2597&lt;&gt;"",_xlfn.RANK.AVG(Data!A2597,Data!$A:$B,1),"")</f>
        <v/>
      </c>
      <c r="B2597" s="1" t="str">
        <f>IF(Data!B2597&lt;&gt;"",_xlfn.RANK.AVG(Data!B2597,Data!$A:$B,1),"")</f>
        <v/>
      </c>
      <c r="E2597" s="3">
        <f t="shared" si="80"/>
        <v>1</v>
      </c>
      <c r="F2597" s="3" t="str">
        <f t="shared" si="81"/>
        <v>NA</v>
      </c>
    </row>
    <row r="2598" spans="1:6" ht="15.75" customHeight="1" x14ac:dyDescent="0.35">
      <c r="A2598" s="1" t="str">
        <f>IF(Data!A2598&lt;&gt;"",_xlfn.RANK.AVG(Data!A2598,Data!$A:$B,1),"")</f>
        <v/>
      </c>
      <c r="B2598" s="1" t="str">
        <f>IF(Data!B2598&lt;&gt;"",_xlfn.RANK.AVG(Data!B2598,Data!$A:$B,1),"")</f>
        <v/>
      </c>
      <c r="E2598" s="3">
        <f t="shared" si="80"/>
        <v>1</v>
      </c>
      <c r="F2598" s="3" t="str">
        <f t="shared" si="81"/>
        <v>NA</v>
      </c>
    </row>
    <row r="2599" spans="1:6" ht="15.75" customHeight="1" x14ac:dyDescent="0.35">
      <c r="A2599" s="1" t="str">
        <f>IF(Data!A2599&lt;&gt;"",_xlfn.RANK.AVG(Data!A2599,Data!$A:$B,1),"")</f>
        <v/>
      </c>
      <c r="B2599" s="1" t="str">
        <f>IF(Data!B2599&lt;&gt;"",_xlfn.RANK.AVG(Data!B2599,Data!$A:$B,1),"")</f>
        <v/>
      </c>
      <c r="E2599" s="3">
        <f t="shared" si="80"/>
        <v>1</v>
      </c>
      <c r="F2599" s="3" t="str">
        <f t="shared" si="81"/>
        <v>NA</v>
      </c>
    </row>
    <row r="2600" spans="1:6" ht="15.75" customHeight="1" x14ac:dyDescent="0.35">
      <c r="A2600" s="1" t="str">
        <f>IF(Data!A2600&lt;&gt;"",_xlfn.RANK.AVG(Data!A2600,Data!$A:$B,1),"")</f>
        <v/>
      </c>
      <c r="B2600" s="1" t="str">
        <f>IF(Data!B2600&lt;&gt;"",_xlfn.RANK.AVG(Data!B2600,Data!$A:$B,1),"")</f>
        <v/>
      </c>
      <c r="E2600" s="3">
        <f t="shared" si="80"/>
        <v>1</v>
      </c>
      <c r="F2600" s="3" t="str">
        <f t="shared" si="81"/>
        <v>NA</v>
      </c>
    </row>
    <row r="2601" spans="1:6" ht="15.75" customHeight="1" x14ac:dyDescent="0.35">
      <c r="A2601" s="1" t="str">
        <f>IF(Data!A2601&lt;&gt;"",_xlfn.RANK.AVG(Data!A2601,Data!$A:$B,1),"")</f>
        <v/>
      </c>
      <c r="B2601" s="1" t="str">
        <f>IF(Data!B2601&lt;&gt;"",_xlfn.RANK.AVG(Data!B2601,Data!$A:$B,1),"")</f>
        <v/>
      </c>
      <c r="E2601" s="3">
        <f t="shared" si="80"/>
        <v>1</v>
      </c>
      <c r="F2601" s="3" t="str">
        <f t="shared" si="81"/>
        <v>NA</v>
      </c>
    </row>
    <row r="2602" spans="1:6" ht="15.75" customHeight="1" x14ac:dyDescent="0.35">
      <c r="A2602" s="1" t="str">
        <f>IF(Data!A2602&lt;&gt;"",_xlfn.RANK.AVG(Data!A2602,Data!$A:$B,1),"")</f>
        <v/>
      </c>
      <c r="B2602" s="1" t="str">
        <f>IF(Data!B2602&lt;&gt;"",_xlfn.RANK.AVG(Data!B2602,Data!$A:$B,1),"")</f>
        <v/>
      </c>
      <c r="E2602" s="3">
        <f t="shared" si="80"/>
        <v>1</v>
      </c>
      <c r="F2602" s="3" t="str">
        <f t="shared" si="81"/>
        <v>NA</v>
      </c>
    </row>
    <row r="2603" spans="1:6" ht="15.75" customHeight="1" x14ac:dyDescent="0.35">
      <c r="A2603" s="1" t="str">
        <f>IF(Data!A2603&lt;&gt;"",_xlfn.RANK.AVG(Data!A2603,Data!$A:$B,1),"")</f>
        <v/>
      </c>
      <c r="B2603" s="1" t="str">
        <f>IF(Data!B2603&lt;&gt;"",_xlfn.RANK.AVG(Data!B2603,Data!$A:$B,1),"")</f>
        <v/>
      </c>
      <c r="E2603" s="3">
        <f t="shared" si="80"/>
        <v>1</v>
      </c>
      <c r="F2603" s="3" t="str">
        <f t="shared" si="81"/>
        <v>NA</v>
      </c>
    </row>
    <row r="2604" spans="1:6" ht="15.75" customHeight="1" x14ac:dyDescent="0.35">
      <c r="A2604" s="1" t="str">
        <f>IF(Data!A2604&lt;&gt;"",_xlfn.RANK.AVG(Data!A2604,Data!$A:$B,1),"")</f>
        <v/>
      </c>
      <c r="B2604" s="1" t="str">
        <f>IF(Data!B2604&lt;&gt;"",_xlfn.RANK.AVG(Data!B2604,Data!$A:$B,1),"")</f>
        <v/>
      </c>
      <c r="E2604" s="3">
        <f t="shared" si="80"/>
        <v>1</v>
      </c>
      <c r="F2604" s="3" t="str">
        <f t="shared" si="81"/>
        <v>NA</v>
      </c>
    </row>
    <row r="2605" spans="1:6" ht="15.75" customHeight="1" x14ac:dyDescent="0.35">
      <c r="A2605" s="1" t="str">
        <f>IF(Data!A2605&lt;&gt;"",_xlfn.RANK.AVG(Data!A2605,Data!$A:$B,1),"")</f>
        <v/>
      </c>
      <c r="B2605" s="1" t="str">
        <f>IF(Data!B2605&lt;&gt;"",_xlfn.RANK.AVG(Data!B2605,Data!$A:$B,1),"")</f>
        <v/>
      </c>
      <c r="E2605" s="3">
        <f t="shared" si="80"/>
        <v>1</v>
      </c>
      <c r="F2605" s="3" t="str">
        <f t="shared" si="81"/>
        <v>NA</v>
      </c>
    </row>
    <row r="2606" spans="1:6" ht="15.75" customHeight="1" x14ac:dyDescent="0.35">
      <c r="A2606" s="1" t="str">
        <f>IF(Data!A2606&lt;&gt;"",_xlfn.RANK.AVG(Data!A2606,Data!$A:$B,1),"")</f>
        <v/>
      </c>
      <c r="B2606" s="1" t="str">
        <f>IF(Data!B2606&lt;&gt;"",_xlfn.RANK.AVG(Data!B2606,Data!$A:$B,1),"")</f>
        <v/>
      </c>
      <c r="E2606" s="3">
        <f t="shared" si="80"/>
        <v>1</v>
      </c>
      <c r="F2606" s="3" t="str">
        <f t="shared" si="81"/>
        <v>NA</v>
      </c>
    </row>
    <row r="2607" spans="1:6" ht="15.75" customHeight="1" x14ac:dyDescent="0.35">
      <c r="A2607" s="1" t="str">
        <f>IF(Data!A2607&lt;&gt;"",_xlfn.RANK.AVG(Data!A2607,Data!$A:$B,1),"")</f>
        <v/>
      </c>
      <c r="B2607" s="1" t="str">
        <f>IF(Data!B2607&lt;&gt;"",_xlfn.RANK.AVG(Data!B2607,Data!$A:$B,1),"")</f>
        <v/>
      </c>
      <c r="E2607" s="3">
        <f t="shared" si="80"/>
        <v>1</v>
      </c>
      <c r="F2607" s="3" t="str">
        <f t="shared" si="81"/>
        <v>NA</v>
      </c>
    </row>
    <row r="2608" spans="1:6" ht="15.75" customHeight="1" x14ac:dyDescent="0.35">
      <c r="A2608" s="1" t="str">
        <f>IF(Data!A2608&lt;&gt;"",_xlfn.RANK.AVG(Data!A2608,Data!$A:$B,1),"")</f>
        <v/>
      </c>
      <c r="B2608" s="1" t="str">
        <f>IF(Data!B2608&lt;&gt;"",_xlfn.RANK.AVG(Data!B2608,Data!$A:$B,1),"")</f>
        <v/>
      </c>
      <c r="E2608" s="3">
        <f t="shared" si="80"/>
        <v>1</v>
      </c>
      <c r="F2608" s="3" t="str">
        <f t="shared" si="81"/>
        <v>NA</v>
      </c>
    </row>
    <row r="2609" spans="1:6" ht="15.75" customHeight="1" x14ac:dyDescent="0.35">
      <c r="A2609" s="1" t="str">
        <f>IF(Data!A2609&lt;&gt;"",_xlfn.RANK.AVG(Data!A2609,Data!$A:$B,1),"")</f>
        <v/>
      </c>
      <c r="B2609" s="1" t="str">
        <f>IF(Data!B2609&lt;&gt;"",_xlfn.RANK.AVG(Data!B2609,Data!$A:$B,1),"")</f>
        <v/>
      </c>
      <c r="E2609" s="3">
        <f t="shared" si="80"/>
        <v>1</v>
      </c>
      <c r="F2609" s="3" t="str">
        <f t="shared" si="81"/>
        <v>NA</v>
      </c>
    </row>
    <row r="2610" spans="1:6" ht="15.75" customHeight="1" x14ac:dyDescent="0.35">
      <c r="A2610" s="1" t="str">
        <f>IF(Data!A2610&lt;&gt;"",_xlfn.RANK.AVG(Data!A2610,Data!$A:$B,1),"")</f>
        <v/>
      </c>
      <c r="B2610" s="1" t="str">
        <f>IF(Data!B2610&lt;&gt;"",_xlfn.RANK.AVG(Data!B2610,Data!$A:$B,1),"")</f>
        <v/>
      </c>
      <c r="E2610" s="3">
        <f t="shared" si="80"/>
        <v>1</v>
      </c>
      <c r="F2610" s="3" t="str">
        <f t="shared" si="81"/>
        <v>NA</v>
      </c>
    </row>
    <row r="2611" spans="1:6" ht="15.75" customHeight="1" x14ac:dyDescent="0.35">
      <c r="A2611" s="1" t="str">
        <f>IF(Data!A2611&lt;&gt;"",_xlfn.RANK.AVG(Data!A2611,Data!$A:$B,1),"")</f>
        <v/>
      </c>
      <c r="B2611" s="1" t="str">
        <f>IF(Data!B2611&lt;&gt;"",_xlfn.RANK.AVG(Data!B2611,Data!$A:$B,1),"")</f>
        <v/>
      </c>
      <c r="E2611" s="3">
        <f t="shared" si="80"/>
        <v>1</v>
      </c>
      <c r="F2611" s="3" t="str">
        <f t="shared" si="81"/>
        <v>NA</v>
      </c>
    </row>
    <row r="2612" spans="1:6" ht="15.75" customHeight="1" x14ac:dyDescent="0.35">
      <c r="A2612" s="1" t="str">
        <f>IF(Data!A2612&lt;&gt;"",_xlfn.RANK.AVG(Data!A2612,Data!$A:$B,1),"")</f>
        <v/>
      </c>
      <c r="B2612" s="1" t="str">
        <f>IF(Data!B2612&lt;&gt;"",_xlfn.RANK.AVG(Data!B2612,Data!$A:$B,1),"")</f>
        <v/>
      </c>
      <c r="E2612" s="3">
        <f t="shared" si="80"/>
        <v>1</v>
      </c>
      <c r="F2612" s="3" t="str">
        <f t="shared" si="81"/>
        <v>NA</v>
      </c>
    </row>
    <row r="2613" spans="1:6" ht="15.75" customHeight="1" x14ac:dyDescent="0.35">
      <c r="A2613" s="1" t="str">
        <f>IF(Data!A2613&lt;&gt;"",_xlfn.RANK.AVG(Data!A2613,Data!$A:$B,1),"")</f>
        <v/>
      </c>
      <c r="B2613" s="1" t="str">
        <f>IF(Data!B2613&lt;&gt;"",_xlfn.RANK.AVG(Data!B2613,Data!$A:$B,1),"")</f>
        <v/>
      </c>
      <c r="E2613" s="3">
        <f t="shared" si="80"/>
        <v>1</v>
      </c>
      <c r="F2613" s="3" t="str">
        <f t="shared" si="81"/>
        <v>NA</v>
      </c>
    </row>
    <row r="2614" spans="1:6" ht="15.75" customHeight="1" x14ac:dyDescent="0.35">
      <c r="A2614" s="1" t="str">
        <f>IF(Data!A2614&lt;&gt;"",_xlfn.RANK.AVG(Data!A2614,Data!$A:$B,1),"")</f>
        <v/>
      </c>
      <c r="B2614" s="1" t="str">
        <f>IF(Data!B2614&lt;&gt;"",_xlfn.RANK.AVG(Data!B2614,Data!$A:$B,1),"")</f>
        <v/>
      </c>
      <c r="E2614" s="3">
        <f t="shared" si="80"/>
        <v>1</v>
      </c>
      <c r="F2614" s="3" t="str">
        <f t="shared" si="81"/>
        <v>NA</v>
      </c>
    </row>
    <row r="2615" spans="1:6" ht="15.75" customHeight="1" x14ac:dyDescent="0.35">
      <c r="A2615" s="1" t="str">
        <f>IF(Data!A2615&lt;&gt;"",_xlfn.RANK.AVG(Data!A2615,Data!$A:$B,1),"")</f>
        <v/>
      </c>
      <c r="B2615" s="1" t="str">
        <f>IF(Data!B2615&lt;&gt;"",_xlfn.RANK.AVG(Data!B2615,Data!$A:$B,1),"")</f>
        <v/>
      </c>
      <c r="E2615" s="3">
        <f t="shared" si="80"/>
        <v>1</v>
      </c>
      <c r="F2615" s="3" t="str">
        <f t="shared" si="81"/>
        <v>NA</v>
      </c>
    </row>
    <row r="2616" spans="1:6" ht="15.75" customHeight="1" x14ac:dyDescent="0.35">
      <c r="A2616" s="1" t="str">
        <f>IF(Data!A2616&lt;&gt;"",_xlfn.RANK.AVG(Data!A2616,Data!$A:$B,1),"")</f>
        <v/>
      </c>
      <c r="B2616" s="1" t="str">
        <f>IF(Data!B2616&lt;&gt;"",_xlfn.RANK.AVG(Data!B2616,Data!$A:$B,1),"")</f>
        <v/>
      </c>
      <c r="E2616" s="3">
        <f t="shared" si="80"/>
        <v>1</v>
      </c>
      <c r="F2616" s="3" t="str">
        <f t="shared" si="81"/>
        <v>NA</v>
      </c>
    </row>
    <row r="2617" spans="1:6" ht="15.75" customHeight="1" x14ac:dyDescent="0.35">
      <c r="A2617" s="1" t="str">
        <f>IF(Data!A2617&lt;&gt;"",_xlfn.RANK.AVG(Data!A2617,Data!$A:$B,1),"")</f>
        <v/>
      </c>
      <c r="B2617" s="1" t="str">
        <f>IF(Data!B2617&lt;&gt;"",_xlfn.RANK.AVG(Data!B2617,Data!$A:$B,1),"")</f>
        <v/>
      </c>
      <c r="E2617" s="3">
        <f t="shared" si="80"/>
        <v>1</v>
      </c>
      <c r="F2617" s="3" t="str">
        <f t="shared" si="81"/>
        <v>NA</v>
      </c>
    </row>
    <row r="2618" spans="1:6" ht="15.75" customHeight="1" x14ac:dyDescent="0.35">
      <c r="A2618" s="1" t="str">
        <f>IF(Data!A2618&lt;&gt;"",_xlfn.RANK.AVG(Data!A2618,Data!$A:$B,1),"")</f>
        <v/>
      </c>
      <c r="B2618" s="1" t="str">
        <f>IF(Data!B2618&lt;&gt;"",_xlfn.RANK.AVG(Data!B2618,Data!$A:$B,1),"")</f>
        <v/>
      </c>
      <c r="E2618" s="3">
        <f t="shared" si="80"/>
        <v>1</v>
      </c>
      <c r="F2618" s="3" t="str">
        <f t="shared" si="81"/>
        <v>NA</v>
      </c>
    </row>
    <row r="2619" spans="1:6" ht="15.75" customHeight="1" x14ac:dyDescent="0.35">
      <c r="A2619" s="1" t="str">
        <f>IF(Data!A2619&lt;&gt;"",_xlfn.RANK.AVG(Data!A2619,Data!$A:$B,1),"")</f>
        <v/>
      </c>
      <c r="B2619" s="1" t="str">
        <f>IF(Data!B2619&lt;&gt;"",_xlfn.RANK.AVG(Data!B2619,Data!$A:$B,1),"")</f>
        <v/>
      </c>
      <c r="E2619" s="3">
        <f t="shared" si="80"/>
        <v>1</v>
      </c>
      <c r="F2619" s="3" t="str">
        <f t="shared" si="81"/>
        <v>NA</v>
      </c>
    </row>
    <row r="2620" spans="1:6" ht="15.75" customHeight="1" x14ac:dyDescent="0.35">
      <c r="A2620" s="1" t="str">
        <f>IF(Data!A2620&lt;&gt;"",_xlfn.RANK.AVG(Data!A2620,Data!$A:$B,1),"")</f>
        <v/>
      </c>
      <c r="B2620" s="1" t="str">
        <f>IF(Data!B2620&lt;&gt;"",_xlfn.RANK.AVG(Data!B2620,Data!$A:$B,1),"")</f>
        <v/>
      </c>
      <c r="E2620" s="3">
        <f t="shared" si="80"/>
        <v>1</v>
      </c>
      <c r="F2620" s="3" t="str">
        <f t="shared" si="81"/>
        <v>NA</v>
      </c>
    </row>
    <row r="2621" spans="1:6" ht="15.75" customHeight="1" x14ac:dyDescent="0.35">
      <c r="A2621" s="1" t="str">
        <f>IF(Data!A2621&lt;&gt;"",_xlfn.RANK.AVG(Data!A2621,Data!$A:$B,1),"")</f>
        <v/>
      </c>
      <c r="B2621" s="1" t="str">
        <f>IF(Data!B2621&lt;&gt;"",_xlfn.RANK.AVG(Data!B2621,Data!$A:$B,1),"")</f>
        <v/>
      </c>
      <c r="E2621" s="3">
        <f t="shared" si="80"/>
        <v>1</v>
      </c>
      <c r="F2621" s="3" t="str">
        <f t="shared" si="81"/>
        <v>NA</v>
      </c>
    </row>
    <row r="2622" spans="1:6" ht="15.75" customHeight="1" x14ac:dyDescent="0.35">
      <c r="A2622" s="1" t="str">
        <f>IF(Data!A2622&lt;&gt;"",_xlfn.RANK.AVG(Data!A2622,Data!$A:$B,1),"")</f>
        <v/>
      </c>
      <c r="B2622" s="1" t="str">
        <f>IF(Data!B2622&lt;&gt;"",_xlfn.RANK.AVG(Data!B2622,Data!$A:$B,1),"")</f>
        <v/>
      </c>
      <c r="E2622" s="3">
        <f t="shared" si="80"/>
        <v>1</v>
      </c>
      <c r="F2622" s="3" t="str">
        <f t="shared" si="81"/>
        <v>NA</v>
      </c>
    </row>
    <row r="2623" spans="1:6" ht="15.75" customHeight="1" x14ac:dyDescent="0.35">
      <c r="A2623" s="1" t="str">
        <f>IF(Data!A2623&lt;&gt;"",_xlfn.RANK.AVG(Data!A2623,Data!$A:$B,1),"")</f>
        <v/>
      </c>
      <c r="B2623" s="1" t="str">
        <f>IF(Data!B2623&lt;&gt;"",_xlfn.RANK.AVG(Data!B2623,Data!$A:$B,1),"")</f>
        <v/>
      </c>
      <c r="E2623" s="3">
        <f t="shared" si="80"/>
        <v>1</v>
      </c>
      <c r="F2623" s="3" t="str">
        <f t="shared" si="81"/>
        <v>NA</v>
      </c>
    </row>
    <row r="2624" spans="1:6" ht="15.75" customHeight="1" x14ac:dyDescent="0.35">
      <c r="A2624" s="1" t="str">
        <f>IF(Data!A2624&lt;&gt;"",_xlfn.RANK.AVG(Data!A2624,Data!$A:$B,1),"")</f>
        <v/>
      </c>
      <c r="B2624" s="1" t="str">
        <f>IF(Data!B2624&lt;&gt;"",_xlfn.RANK.AVG(Data!B2624,Data!$A:$B,1),"")</f>
        <v/>
      </c>
      <c r="E2624" s="3">
        <f t="shared" si="80"/>
        <v>1</v>
      </c>
      <c r="F2624" s="3" t="str">
        <f t="shared" si="81"/>
        <v>NA</v>
      </c>
    </row>
    <row r="2625" spans="1:6" ht="15.75" customHeight="1" x14ac:dyDescent="0.35">
      <c r="A2625" s="1" t="str">
        <f>IF(Data!A2625&lt;&gt;"",_xlfn.RANK.AVG(Data!A2625,Data!$A:$B,1),"")</f>
        <v/>
      </c>
      <c r="B2625" s="1" t="str">
        <f>IF(Data!B2625&lt;&gt;"",_xlfn.RANK.AVG(Data!B2625,Data!$A:$B,1),"")</f>
        <v/>
      </c>
      <c r="E2625" s="3">
        <f t="shared" ref="E2625:E2688" si="82">IF(A2625=B2625,1,"NA")</f>
        <v>1</v>
      </c>
      <c r="F2625" s="3" t="str">
        <f t="shared" ref="F2625:F2688" si="83">IF(AND(A2625=B2625,A2625=650.5),1,"NA")</f>
        <v>NA</v>
      </c>
    </row>
    <row r="2626" spans="1:6" ht="15.75" customHeight="1" x14ac:dyDescent="0.35">
      <c r="A2626" s="1" t="str">
        <f>IF(Data!A2626&lt;&gt;"",_xlfn.RANK.AVG(Data!A2626,Data!$A:$B,1),"")</f>
        <v/>
      </c>
      <c r="B2626" s="1" t="str">
        <f>IF(Data!B2626&lt;&gt;"",_xlfn.RANK.AVG(Data!B2626,Data!$A:$B,1),"")</f>
        <v/>
      </c>
      <c r="E2626" s="3">
        <f t="shared" si="82"/>
        <v>1</v>
      </c>
      <c r="F2626" s="3" t="str">
        <f t="shared" si="83"/>
        <v>NA</v>
      </c>
    </row>
    <row r="2627" spans="1:6" ht="15.75" customHeight="1" x14ac:dyDescent="0.35">
      <c r="A2627" s="1" t="str">
        <f>IF(Data!A2627&lt;&gt;"",_xlfn.RANK.AVG(Data!A2627,Data!$A:$B,1),"")</f>
        <v/>
      </c>
      <c r="B2627" s="1" t="str">
        <f>IF(Data!B2627&lt;&gt;"",_xlfn.RANK.AVG(Data!B2627,Data!$A:$B,1),"")</f>
        <v/>
      </c>
      <c r="E2627" s="3">
        <f t="shared" si="82"/>
        <v>1</v>
      </c>
      <c r="F2627" s="3" t="str">
        <f t="shared" si="83"/>
        <v>NA</v>
      </c>
    </row>
    <row r="2628" spans="1:6" ht="15.75" customHeight="1" x14ac:dyDescent="0.35">
      <c r="A2628" s="1" t="str">
        <f>IF(Data!A2628&lt;&gt;"",_xlfn.RANK.AVG(Data!A2628,Data!$A:$B,1),"")</f>
        <v/>
      </c>
      <c r="B2628" s="1" t="str">
        <f>IF(Data!B2628&lt;&gt;"",_xlfn.RANK.AVG(Data!B2628,Data!$A:$B,1),"")</f>
        <v/>
      </c>
      <c r="E2628" s="3">
        <f t="shared" si="82"/>
        <v>1</v>
      </c>
      <c r="F2628" s="3" t="str">
        <f t="shared" si="83"/>
        <v>NA</v>
      </c>
    </row>
    <row r="2629" spans="1:6" ht="15.75" customHeight="1" x14ac:dyDescent="0.35">
      <c r="A2629" s="1" t="str">
        <f>IF(Data!A2629&lt;&gt;"",_xlfn.RANK.AVG(Data!A2629,Data!$A:$B,1),"")</f>
        <v/>
      </c>
      <c r="B2629" s="1" t="str">
        <f>IF(Data!B2629&lt;&gt;"",_xlfn.RANK.AVG(Data!B2629,Data!$A:$B,1),"")</f>
        <v/>
      </c>
      <c r="E2629" s="3">
        <f t="shared" si="82"/>
        <v>1</v>
      </c>
      <c r="F2629" s="3" t="str">
        <f t="shared" si="83"/>
        <v>NA</v>
      </c>
    </row>
    <row r="2630" spans="1:6" ht="15.75" customHeight="1" x14ac:dyDescent="0.35">
      <c r="A2630" s="1" t="str">
        <f>IF(Data!A2630&lt;&gt;"",_xlfn.RANK.AVG(Data!A2630,Data!$A:$B,1),"")</f>
        <v/>
      </c>
      <c r="B2630" s="1" t="str">
        <f>IF(Data!B2630&lt;&gt;"",_xlfn.RANK.AVG(Data!B2630,Data!$A:$B,1),"")</f>
        <v/>
      </c>
      <c r="E2630" s="3">
        <f t="shared" si="82"/>
        <v>1</v>
      </c>
      <c r="F2630" s="3" t="str">
        <f t="shared" si="83"/>
        <v>NA</v>
      </c>
    </row>
    <row r="2631" spans="1:6" ht="15.75" customHeight="1" x14ac:dyDescent="0.35">
      <c r="A2631" s="1" t="str">
        <f>IF(Data!A2631&lt;&gt;"",_xlfn.RANK.AVG(Data!A2631,Data!$A:$B,1),"")</f>
        <v/>
      </c>
      <c r="B2631" s="1" t="str">
        <f>IF(Data!B2631&lt;&gt;"",_xlfn.RANK.AVG(Data!B2631,Data!$A:$B,1),"")</f>
        <v/>
      </c>
      <c r="E2631" s="3">
        <f t="shared" si="82"/>
        <v>1</v>
      </c>
      <c r="F2631" s="3" t="str">
        <f t="shared" si="83"/>
        <v>NA</v>
      </c>
    </row>
    <row r="2632" spans="1:6" ht="15.75" customHeight="1" x14ac:dyDescent="0.35">
      <c r="A2632" s="1" t="str">
        <f>IF(Data!A2632&lt;&gt;"",_xlfn.RANK.AVG(Data!A2632,Data!$A:$B,1),"")</f>
        <v/>
      </c>
      <c r="B2632" s="1" t="str">
        <f>IF(Data!B2632&lt;&gt;"",_xlfn.RANK.AVG(Data!B2632,Data!$A:$B,1),"")</f>
        <v/>
      </c>
      <c r="E2632" s="3">
        <f t="shared" si="82"/>
        <v>1</v>
      </c>
      <c r="F2632" s="3" t="str">
        <f t="shared" si="83"/>
        <v>NA</v>
      </c>
    </row>
    <row r="2633" spans="1:6" ht="15.75" customHeight="1" x14ac:dyDescent="0.35">
      <c r="A2633" s="1" t="str">
        <f>IF(Data!A2633&lt;&gt;"",_xlfn.RANK.AVG(Data!A2633,Data!$A:$B,1),"")</f>
        <v/>
      </c>
      <c r="B2633" s="1" t="str">
        <f>IF(Data!B2633&lt;&gt;"",_xlfn.RANK.AVG(Data!B2633,Data!$A:$B,1),"")</f>
        <v/>
      </c>
      <c r="E2633" s="3">
        <f t="shared" si="82"/>
        <v>1</v>
      </c>
      <c r="F2633" s="3" t="str">
        <f t="shared" si="83"/>
        <v>NA</v>
      </c>
    </row>
    <row r="2634" spans="1:6" ht="15.75" customHeight="1" x14ac:dyDescent="0.35">
      <c r="A2634" s="1" t="str">
        <f>IF(Data!A2634&lt;&gt;"",_xlfn.RANK.AVG(Data!A2634,Data!$A:$B,1),"")</f>
        <v/>
      </c>
      <c r="B2634" s="1" t="str">
        <f>IF(Data!B2634&lt;&gt;"",_xlfn.RANK.AVG(Data!B2634,Data!$A:$B,1),"")</f>
        <v/>
      </c>
      <c r="E2634" s="3">
        <f t="shared" si="82"/>
        <v>1</v>
      </c>
      <c r="F2634" s="3" t="str">
        <f t="shared" si="83"/>
        <v>NA</v>
      </c>
    </row>
    <row r="2635" spans="1:6" ht="15.75" customHeight="1" x14ac:dyDescent="0.35">
      <c r="A2635" s="1" t="str">
        <f>IF(Data!A2635&lt;&gt;"",_xlfn.RANK.AVG(Data!A2635,Data!$A:$B,1),"")</f>
        <v/>
      </c>
      <c r="B2635" s="1" t="str">
        <f>IF(Data!B2635&lt;&gt;"",_xlfn.RANK.AVG(Data!B2635,Data!$A:$B,1),"")</f>
        <v/>
      </c>
      <c r="E2635" s="3">
        <f t="shared" si="82"/>
        <v>1</v>
      </c>
      <c r="F2635" s="3" t="str">
        <f t="shared" si="83"/>
        <v>NA</v>
      </c>
    </row>
    <row r="2636" spans="1:6" ht="15.75" customHeight="1" x14ac:dyDescent="0.35">
      <c r="A2636" s="1" t="str">
        <f>IF(Data!A2636&lt;&gt;"",_xlfn.RANK.AVG(Data!A2636,Data!$A:$B,1),"")</f>
        <v/>
      </c>
      <c r="B2636" s="1" t="str">
        <f>IF(Data!B2636&lt;&gt;"",_xlfn.RANK.AVG(Data!B2636,Data!$A:$B,1),"")</f>
        <v/>
      </c>
      <c r="E2636" s="3">
        <f t="shared" si="82"/>
        <v>1</v>
      </c>
      <c r="F2636" s="3" t="str">
        <f t="shared" si="83"/>
        <v>NA</v>
      </c>
    </row>
    <row r="2637" spans="1:6" ht="15.75" customHeight="1" x14ac:dyDescent="0.35">
      <c r="A2637" s="1" t="str">
        <f>IF(Data!A2637&lt;&gt;"",_xlfn.RANK.AVG(Data!A2637,Data!$A:$B,1),"")</f>
        <v/>
      </c>
      <c r="B2637" s="1" t="str">
        <f>IF(Data!B2637&lt;&gt;"",_xlfn.RANK.AVG(Data!B2637,Data!$A:$B,1),"")</f>
        <v/>
      </c>
      <c r="E2637" s="3">
        <f t="shared" si="82"/>
        <v>1</v>
      </c>
      <c r="F2637" s="3" t="str">
        <f t="shared" si="83"/>
        <v>NA</v>
      </c>
    </row>
    <row r="2638" spans="1:6" ht="15.75" customHeight="1" x14ac:dyDescent="0.35">
      <c r="A2638" s="1" t="str">
        <f>IF(Data!A2638&lt;&gt;"",_xlfn.RANK.AVG(Data!A2638,Data!$A:$B,1),"")</f>
        <v/>
      </c>
      <c r="B2638" s="1" t="str">
        <f>IF(Data!B2638&lt;&gt;"",_xlfn.RANK.AVG(Data!B2638,Data!$A:$B,1),"")</f>
        <v/>
      </c>
      <c r="E2638" s="3">
        <f t="shared" si="82"/>
        <v>1</v>
      </c>
      <c r="F2638" s="3" t="str">
        <f t="shared" si="83"/>
        <v>NA</v>
      </c>
    </row>
    <row r="2639" spans="1:6" ht="15.75" customHeight="1" x14ac:dyDescent="0.35">
      <c r="A2639" s="1" t="str">
        <f>IF(Data!A2639&lt;&gt;"",_xlfn.RANK.AVG(Data!A2639,Data!$A:$B,1),"")</f>
        <v/>
      </c>
      <c r="B2639" s="1" t="str">
        <f>IF(Data!B2639&lt;&gt;"",_xlfn.RANK.AVG(Data!B2639,Data!$A:$B,1),"")</f>
        <v/>
      </c>
      <c r="E2639" s="3">
        <f t="shared" si="82"/>
        <v>1</v>
      </c>
      <c r="F2639" s="3" t="str">
        <f t="shared" si="83"/>
        <v>NA</v>
      </c>
    </row>
    <row r="2640" spans="1:6" ht="15.75" customHeight="1" x14ac:dyDescent="0.35">
      <c r="A2640" s="1" t="str">
        <f>IF(Data!A2640&lt;&gt;"",_xlfn.RANK.AVG(Data!A2640,Data!$A:$B,1),"")</f>
        <v/>
      </c>
      <c r="B2640" s="1" t="str">
        <f>IF(Data!B2640&lt;&gt;"",_xlfn.RANK.AVG(Data!B2640,Data!$A:$B,1),"")</f>
        <v/>
      </c>
      <c r="E2640" s="3">
        <f t="shared" si="82"/>
        <v>1</v>
      </c>
      <c r="F2640" s="3" t="str">
        <f t="shared" si="83"/>
        <v>NA</v>
      </c>
    </row>
    <row r="2641" spans="1:6" ht="15.75" customHeight="1" x14ac:dyDescent="0.35">
      <c r="A2641" s="1" t="str">
        <f>IF(Data!A2641&lt;&gt;"",_xlfn.RANK.AVG(Data!A2641,Data!$A:$B,1),"")</f>
        <v/>
      </c>
      <c r="B2641" s="1" t="str">
        <f>IF(Data!B2641&lt;&gt;"",_xlfn.RANK.AVG(Data!B2641,Data!$A:$B,1),"")</f>
        <v/>
      </c>
      <c r="E2641" s="3">
        <f t="shared" si="82"/>
        <v>1</v>
      </c>
      <c r="F2641" s="3" t="str">
        <f t="shared" si="83"/>
        <v>NA</v>
      </c>
    </row>
    <row r="2642" spans="1:6" ht="15.75" customHeight="1" x14ac:dyDescent="0.35">
      <c r="A2642" s="1" t="str">
        <f>IF(Data!A2642&lt;&gt;"",_xlfn.RANK.AVG(Data!A2642,Data!$A:$B,1),"")</f>
        <v/>
      </c>
      <c r="B2642" s="1" t="str">
        <f>IF(Data!B2642&lt;&gt;"",_xlfn.RANK.AVG(Data!B2642,Data!$A:$B,1),"")</f>
        <v/>
      </c>
      <c r="E2642" s="3">
        <f t="shared" si="82"/>
        <v>1</v>
      </c>
      <c r="F2642" s="3" t="str">
        <f t="shared" si="83"/>
        <v>NA</v>
      </c>
    </row>
    <row r="2643" spans="1:6" ht="15.75" customHeight="1" x14ac:dyDescent="0.35">
      <c r="A2643" s="1" t="str">
        <f>IF(Data!A2643&lt;&gt;"",_xlfn.RANK.AVG(Data!A2643,Data!$A:$B,1),"")</f>
        <v/>
      </c>
      <c r="B2643" s="1" t="str">
        <f>IF(Data!B2643&lt;&gt;"",_xlfn.RANK.AVG(Data!B2643,Data!$A:$B,1),"")</f>
        <v/>
      </c>
      <c r="E2643" s="3">
        <f t="shared" si="82"/>
        <v>1</v>
      </c>
      <c r="F2643" s="3" t="str">
        <f t="shared" si="83"/>
        <v>NA</v>
      </c>
    </row>
    <row r="2644" spans="1:6" ht="15.75" customHeight="1" x14ac:dyDescent="0.35">
      <c r="A2644" s="1" t="str">
        <f>IF(Data!A2644&lt;&gt;"",_xlfn.RANK.AVG(Data!A2644,Data!$A:$B,1),"")</f>
        <v/>
      </c>
      <c r="B2644" s="1" t="str">
        <f>IF(Data!B2644&lt;&gt;"",_xlfn.RANK.AVG(Data!B2644,Data!$A:$B,1),"")</f>
        <v/>
      </c>
      <c r="E2644" s="3">
        <f t="shared" si="82"/>
        <v>1</v>
      </c>
      <c r="F2644" s="3" t="str">
        <f t="shared" si="83"/>
        <v>NA</v>
      </c>
    </row>
    <row r="2645" spans="1:6" ht="15.75" customHeight="1" x14ac:dyDescent="0.35">
      <c r="A2645" s="1" t="str">
        <f>IF(Data!A2645&lt;&gt;"",_xlfn.RANK.AVG(Data!A2645,Data!$A:$B,1),"")</f>
        <v/>
      </c>
      <c r="B2645" s="1" t="str">
        <f>IF(Data!B2645&lt;&gt;"",_xlfn.RANK.AVG(Data!B2645,Data!$A:$B,1),"")</f>
        <v/>
      </c>
      <c r="E2645" s="3">
        <f t="shared" si="82"/>
        <v>1</v>
      </c>
      <c r="F2645" s="3" t="str">
        <f t="shared" si="83"/>
        <v>NA</v>
      </c>
    </row>
    <row r="2646" spans="1:6" ht="15.75" customHeight="1" x14ac:dyDescent="0.35">
      <c r="A2646" s="1" t="str">
        <f>IF(Data!A2646&lt;&gt;"",_xlfn.RANK.AVG(Data!A2646,Data!$A:$B,1),"")</f>
        <v/>
      </c>
      <c r="B2646" s="1" t="str">
        <f>IF(Data!B2646&lt;&gt;"",_xlfn.RANK.AVG(Data!B2646,Data!$A:$B,1),"")</f>
        <v/>
      </c>
      <c r="E2646" s="3">
        <f t="shared" si="82"/>
        <v>1</v>
      </c>
      <c r="F2646" s="3" t="str">
        <f t="shared" si="83"/>
        <v>NA</v>
      </c>
    </row>
    <row r="2647" spans="1:6" ht="15.75" customHeight="1" x14ac:dyDescent="0.35">
      <c r="A2647" s="1" t="str">
        <f>IF(Data!A2647&lt;&gt;"",_xlfn.RANK.AVG(Data!A2647,Data!$A:$B,1),"")</f>
        <v/>
      </c>
      <c r="B2647" s="1" t="str">
        <f>IF(Data!B2647&lt;&gt;"",_xlfn.RANK.AVG(Data!B2647,Data!$A:$B,1),"")</f>
        <v/>
      </c>
      <c r="E2647" s="3">
        <f t="shared" si="82"/>
        <v>1</v>
      </c>
      <c r="F2647" s="3" t="str">
        <f t="shared" si="83"/>
        <v>NA</v>
      </c>
    </row>
    <row r="2648" spans="1:6" ht="15.75" customHeight="1" x14ac:dyDescent="0.35">
      <c r="A2648" s="1" t="str">
        <f>IF(Data!A2648&lt;&gt;"",_xlfn.RANK.AVG(Data!A2648,Data!$A:$B,1),"")</f>
        <v/>
      </c>
      <c r="B2648" s="1" t="str">
        <f>IF(Data!B2648&lt;&gt;"",_xlfn.RANK.AVG(Data!B2648,Data!$A:$B,1),"")</f>
        <v/>
      </c>
      <c r="E2648" s="3">
        <f t="shared" si="82"/>
        <v>1</v>
      </c>
      <c r="F2648" s="3" t="str">
        <f t="shared" si="83"/>
        <v>NA</v>
      </c>
    </row>
    <row r="2649" spans="1:6" ht="15.75" customHeight="1" x14ac:dyDescent="0.35">
      <c r="A2649" s="1" t="str">
        <f>IF(Data!A2649&lt;&gt;"",_xlfn.RANK.AVG(Data!A2649,Data!$A:$B,1),"")</f>
        <v/>
      </c>
      <c r="B2649" s="1" t="str">
        <f>IF(Data!B2649&lt;&gt;"",_xlfn.RANK.AVG(Data!B2649,Data!$A:$B,1),"")</f>
        <v/>
      </c>
      <c r="E2649" s="3">
        <f t="shared" si="82"/>
        <v>1</v>
      </c>
      <c r="F2649" s="3" t="str">
        <f t="shared" si="83"/>
        <v>NA</v>
      </c>
    </row>
    <row r="2650" spans="1:6" ht="15.75" customHeight="1" x14ac:dyDescent="0.35">
      <c r="A2650" s="1" t="str">
        <f>IF(Data!A2650&lt;&gt;"",_xlfn.RANK.AVG(Data!A2650,Data!$A:$B,1),"")</f>
        <v/>
      </c>
      <c r="B2650" s="1" t="str">
        <f>IF(Data!B2650&lt;&gt;"",_xlfn.RANK.AVG(Data!B2650,Data!$A:$B,1),"")</f>
        <v/>
      </c>
      <c r="E2650" s="3">
        <f t="shared" si="82"/>
        <v>1</v>
      </c>
      <c r="F2650" s="3" t="str">
        <f t="shared" si="83"/>
        <v>NA</v>
      </c>
    </row>
    <row r="2651" spans="1:6" ht="15.75" customHeight="1" x14ac:dyDescent="0.35">
      <c r="A2651" s="1" t="str">
        <f>IF(Data!A2651&lt;&gt;"",_xlfn.RANK.AVG(Data!A2651,Data!$A:$B,1),"")</f>
        <v/>
      </c>
      <c r="B2651" s="1" t="str">
        <f>IF(Data!B2651&lt;&gt;"",_xlfn.RANK.AVG(Data!B2651,Data!$A:$B,1),"")</f>
        <v/>
      </c>
      <c r="E2651" s="3">
        <f t="shared" si="82"/>
        <v>1</v>
      </c>
      <c r="F2651" s="3" t="str">
        <f t="shared" si="83"/>
        <v>NA</v>
      </c>
    </row>
    <row r="2652" spans="1:6" ht="15.75" customHeight="1" x14ac:dyDescent="0.35">
      <c r="A2652" s="1" t="str">
        <f>IF(Data!A2652&lt;&gt;"",_xlfn.RANK.AVG(Data!A2652,Data!$A:$B,1),"")</f>
        <v/>
      </c>
      <c r="B2652" s="1" t="str">
        <f>IF(Data!B2652&lt;&gt;"",_xlfn.RANK.AVG(Data!B2652,Data!$A:$B,1),"")</f>
        <v/>
      </c>
      <c r="E2652" s="3">
        <f t="shared" si="82"/>
        <v>1</v>
      </c>
      <c r="F2652" s="3" t="str">
        <f t="shared" si="83"/>
        <v>NA</v>
      </c>
    </row>
    <row r="2653" spans="1:6" ht="15.75" customHeight="1" x14ac:dyDescent="0.35">
      <c r="A2653" s="1" t="str">
        <f>IF(Data!A2653&lt;&gt;"",_xlfn.RANK.AVG(Data!A2653,Data!$A:$B,1),"")</f>
        <v/>
      </c>
      <c r="B2653" s="1" t="str">
        <f>IF(Data!B2653&lt;&gt;"",_xlfn.RANK.AVG(Data!B2653,Data!$A:$B,1),"")</f>
        <v/>
      </c>
      <c r="E2653" s="3">
        <f t="shared" si="82"/>
        <v>1</v>
      </c>
      <c r="F2653" s="3" t="str">
        <f t="shared" si="83"/>
        <v>NA</v>
      </c>
    </row>
    <row r="2654" spans="1:6" ht="15.75" customHeight="1" x14ac:dyDescent="0.35">
      <c r="A2654" s="1" t="str">
        <f>IF(Data!A2654&lt;&gt;"",_xlfn.RANK.AVG(Data!A2654,Data!$A:$B,1),"")</f>
        <v/>
      </c>
      <c r="B2654" s="1" t="str">
        <f>IF(Data!B2654&lt;&gt;"",_xlfn.RANK.AVG(Data!B2654,Data!$A:$B,1),"")</f>
        <v/>
      </c>
      <c r="E2654" s="3">
        <f t="shared" si="82"/>
        <v>1</v>
      </c>
      <c r="F2654" s="3" t="str">
        <f t="shared" si="83"/>
        <v>NA</v>
      </c>
    </row>
    <row r="2655" spans="1:6" ht="15.75" customHeight="1" x14ac:dyDescent="0.35">
      <c r="A2655" s="1" t="str">
        <f>IF(Data!A2655&lt;&gt;"",_xlfn.RANK.AVG(Data!A2655,Data!$A:$B,1),"")</f>
        <v/>
      </c>
      <c r="B2655" s="1" t="str">
        <f>IF(Data!B2655&lt;&gt;"",_xlfn.RANK.AVG(Data!B2655,Data!$A:$B,1),"")</f>
        <v/>
      </c>
      <c r="E2655" s="3">
        <f t="shared" si="82"/>
        <v>1</v>
      </c>
      <c r="F2655" s="3" t="str">
        <f t="shared" si="83"/>
        <v>NA</v>
      </c>
    </row>
    <row r="2656" spans="1:6" ht="15.75" customHeight="1" x14ac:dyDescent="0.35">
      <c r="A2656" s="1" t="str">
        <f>IF(Data!A2656&lt;&gt;"",_xlfn.RANK.AVG(Data!A2656,Data!$A:$B,1),"")</f>
        <v/>
      </c>
      <c r="B2656" s="1" t="str">
        <f>IF(Data!B2656&lt;&gt;"",_xlfn.RANK.AVG(Data!B2656,Data!$A:$B,1),"")</f>
        <v/>
      </c>
      <c r="E2656" s="3">
        <f t="shared" si="82"/>
        <v>1</v>
      </c>
      <c r="F2656" s="3" t="str">
        <f t="shared" si="83"/>
        <v>NA</v>
      </c>
    </row>
    <row r="2657" spans="1:6" ht="15.75" customHeight="1" x14ac:dyDescent="0.35">
      <c r="A2657" s="1" t="str">
        <f>IF(Data!A2657&lt;&gt;"",_xlfn.RANK.AVG(Data!A2657,Data!$A:$B,1),"")</f>
        <v/>
      </c>
      <c r="B2657" s="1" t="str">
        <f>IF(Data!B2657&lt;&gt;"",_xlfn.RANK.AVG(Data!B2657,Data!$A:$B,1),"")</f>
        <v/>
      </c>
      <c r="E2657" s="3">
        <f t="shared" si="82"/>
        <v>1</v>
      </c>
      <c r="F2657" s="3" t="str">
        <f t="shared" si="83"/>
        <v>NA</v>
      </c>
    </row>
    <row r="2658" spans="1:6" ht="15.75" customHeight="1" x14ac:dyDescent="0.35">
      <c r="A2658" s="1" t="str">
        <f>IF(Data!A2658&lt;&gt;"",_xlfn.RANK.AVG(Data!A2658,Data!$A:$B,1),"")</f>
        <v/>
      </c>
      <c r="B2658" s="1" t="str">
        <f>IF(Data!B2658&lt;&gt;"",_xlfn.RANK.AVG(Data!B2658,Data!$A:$B,1),"")</f>
        <v/>
      </c>
      <c r="E2658" s="3">
        <f t="shared" si="82"/>
        <v>1</v>
      </c>
      <c r="F2658" s="3" t="str">
        <f t="shared" si="83"/>
        <v>NA</v>
      </c>
    </row>
    <row r="2659" spans="1:6" ht="15.75" customHeight="1" x14ac:dyDescent="0.35">
      <c r="A2659" s="1" t="str">
        <f>IF(Data!A2659&lt;&gt;"",_xlfn.RANK.AVG(Data!A2659,Data!$A:$B,1),"")</f>
        <v/>
      </c>
      <c r="B2659" s="1" t="str">
        <f>IF(Data!B2659&lt;&gt;"",_xlfn.RANK.AVG(Data!B2659,Data!$A:$B,1),"")</f>
        <v/>
      </c>
      <c r="E2659" s="3">
        <f t="shared" si="82"/>
        <v>1</v>
      </c>
      <c r="F2659" s="3" t="str">
        <f t="shared" si="83"/>
        <v>NA</v>
      </c>
    </row>
    <row r="2660" spans="1:6" ht="15.75" customHeight="1" x14ac:dyDescent="0.35">
      <c r="A2660" s="1" t="str">
        <f>IF(Data!A2660&lt;&gt;"",_xlfn.RANK.AVG(Data!A2660,Data!$A:$B,1),"")</f>
        <v/>
      </c>
      <c r="B2660" s="1" t="str">
        <f>IF(Data!B2660&lt;&gt;"",_xlfn.RANK.AVG(Data!B2660,Data!$A:$B,1),"")</f>
        <v/>
      </c>
      <c r="E2660" s="3">
        <f t="shared" si="82"/>
        <v>1</v>
      </c>
      <c r="F2660" s="3" t="str">
        <f t="shared" si="83"/>
        <v>NA</v>
      </c>
    </row>
    <row r="2661" spans="1:6" ht="15.75" customHeight="1" x14ac:dyDescent="0.35">
      <c r="A2661" s="1" t="str">
        <f>IF(Data!A2661&lt;&gt;"",_xlfn.RANK.AVG(Data!A2661,Data!$A:$B,1),"")</f>
        <v/>
      </c>
      <c r="B2661" s="1" t="str">
        <f>IF(Data!B2661&lt;&gt;"",_xlfn.RANK.AVG(Data!B2661,Data!$A:$B,1),"")</f>
        <v/>
      </c>
      <c r="E2661" s="3">
        <f t="shared" si="82"/>
        <v>1</v>
      </c>
      <c r="F2661" s="3" t="str">
        <f t="shared" si="83"/>
        <v>NA</v>
      </c>
    </row>
    <row r="2662" spans="1:6" ht="15.75" customHeight="1" x14ac:dyDescent="0.35">
      <c r="A2662" s="1" t="str">
        <f>IF(Data!A2662&lt;&gt;"",_xlfn.RANK.AVG(Data!A2662,Data!$A:$B,1),"")</f>
        <v/>
      </c>
      <c r="B2662" s="1" t="str">
        <f>IF(Data!B2662&lt;&gt;"",_xlfn.RANK.AVG(Data!B2662,Data!$A:$B,1),"")</f>
        <v/>
      </c>
      <c r="E2662" s="3">
        <f t="shared" si="82"/>
        <v>1</v>
      </c>
      <c r="F2662" s="3" t="str">
        <f t="shared" si="83"/>
        <v>NA</v>
      </c>
    </row>
    <row r="2663" spans="1:6" ht="15.75" customHeight="1" x14ac:dyDescent="0.35">
      <c r="A2663" s="1" t="str">
        <f>IF(Data!A2663&lt;&gt;"",_xlfn.RANK.AVG(Data!A2663,Data!$A:$B,1),"")</f>
        <v/>
      </c>
      <c r="B2663" s="1" t="str">
        <f>IF(Data!B2663&lt;&gt;"",_xlfn.RANK.AVG(Data!B2663,Data!$A:$B,1),"")</f>
        <v/>
      </c>
      <c r="E2663" s="3">
        <f t="shared" si="82"/>
        <v>1</v>
      </c>
      <c r="F2663" s="3" t="str">
        <f t="shared" si="83"/>
        <v>NA</v>
      </c>
    </row>
    <row r="2664" spans="1:6" ht="15.75" customHeight="1" x14ac:dyDescent="0.35">
      <c r="A2664" s="1" t="str">
        <f>IF(Data!A2664&lt;&gt;"",_xlfn.RANK.AVG(Data!A2664,Data!$A:$B,1),"")</f>
        <v/>
      </c>
      <c r="B2664" s="1" t="str">
        <f>IF(Data!B2664&lt;&gt;"",_xlfn.RANK.AVG(Data!B2664,Data!$A:$B,1),"")</f>
        <v/>
      </c>
      <c r="E2664" s="3">
        <f t="shared" si="82"/>
        <v>1</v>
      </c>
      <c r="F2664" s="3" t="str">
        <f t="shared" si="83"/>
        <v>NA</v>
      </c>
    </row>
    <row r="2665" spans="1:6" ht="15.75" customHeight="1" x14ac:dyDescent="0.35">
      <c r="A2665" s="1" t="str">
        <f>IF(Data!A2665&lt;&gt;"",_xlfn.RANK.AVG(Data!A2665,Data!$A:$B,1),"")</f>
        <v/>
      </c>
      <c r="B2665" s="1" t="str">
        <f>IF(Data!B2665&lt;&gt;"",_xlfn.RANK.AVG(Data!B2665,Data!$A:$B,1),"")</f>
        <v/>
      </c>
      <c r="E2665" s="3">
        <f t="shared" si="82"/>
        <v>1</v>
      </c>
      <c r="F2665" s="3" t="str">
        <f t="shared" si="83"/>
        <v>NA</v>
      </c>
    </row>
    <row r="2666" spans="1:6" ht="15.75" customHeight="1" x14ac:dyDescent="0.35">
      <c r="A2666" s="1" t="str">
        <f>IF(Data!A2666&lt;&gt;"",_xlfn.RANK.AVG(Data!A2666,Data!$A:$B,1),"")</f>
        <v/>
      </c>
      <c r="B2666" s="1" t="str">
        <f>IF(Data!B2666&lt;&gt;"",_xlfn.RANK.AVG(Data!B2666,Data!$A:$B,1),"")</f>
        <v/>
      </c>
      <c r="E2666" s="3">
        <f t="shared" si="82"/>
        <v>1</v>
      </c>
      <c r="F2666" s="3" t="str">
        <f t="shared" si="83"/>
        <v>NA</v>
      </c>
    </row>
    <row r="2667" spans="1:6" ht="15.75" customHeight="1" x14ac:dyDescent="0.35">
      <c r="A2667" s="1" t="str">
        <f>IF(Data!A2667&lt;&gt;"",_xlfn.RANK.AVG(Data!A2667,Data!$A:$B,1),"")</f>
        <v/>
      </c>
      <c r="B2667" s="1" t="str">
        <f>IF(Data!B2667&lt;&gt;"",_xlfn.RANK.AVG(Data!B2667,Data!$A:$B,1),"")</f>
        <v/>
      </c>
      <c r="E2667" s="3">
        <f t="shared" si="82"/>
        <v>1</v>
      </c>
      <c r="F2667" s="3" t="str">
        <f t="shared" si="83"/>
        <v>NA</v>
      </c>
    </row>
    <row r="2668" spans="1:6" ht="15.75" customHeight="1" x14ac:dyDescent="0.35">
      <c r="A2668" s="1" t="str">
        <f>IF(Data!A2668&lt;&gt;"",_xlfn.RANK.AVG(Data!A2668,Data!$A:$B,1),"")</f>
        <v/>
      </c>
      <c r="B2668" s="1" t="str">
        <f>IF(Data!B2668&lt;&gt;"",_xlfn.RANK.AVG(Data!B2668,Data!$A:$B,1),"")</f>
        <v/>
      </c>
      <c r="E2668" s="3">
        <f t="shared" si="82"/>
        <v>1</v>
      </c>
      <c r="F2668" s="3" t="str">
        <f t="shared" si="83"/>
        <v>NA</v>
      </c>
    </row>
    <row r="2669" spans="1:6" ht="15.75" customHeight="1" x14ac:dyDescent="0.35">
      <c r="A2669" s="1" t="str">
        <f>IF(Data!A2669&lt;&gt;"",_xlfn.RANK.AVG(Data!A2669,Data!$A:$B,1),"")</f>
        <v/>
      </c>
      <c r="B2669" s="1" t="str">
        <f>IF(Data!B2669&lt;&gt;"",_xlfn.RANK.AVG(Data!B2669,Data!$A:$B,1),"")</f>
        <v/>
      </c>
      <c r="E2669" s="3">
        <f t="shared" si="82"/>
        <v>1</v>
      </c>
      <c r="F2669" s="3" t="str">
        <f t="shared" si="83"/>
        <v>NA</v>
      </c>
    </row>
    <row r="2670" spans="1:6" ht="15.75" customHeight="1" x14ac:dyDescent="0.35">
      <c r="A2670" s="1" t="str">
        <f>IF(Data!A2670&lt;&gt;"",_xlfn.RANK.AVG(Data!A2670,Data!$A:$B,1),"")</f>
        <v/>
      </c>
      <c r="B2670" s="1" t="str">
        <f>IF(Data!B2670&lt;&gt;"",_xlfn.RANK.AVG(Data!B2670,Data!$A:$B,1),"")</f>
        <v/>
      </c>
      <c r="E2670" s="3">
        <f t="shared" si="82"/>
        <v>1</v>
      </c>
      <c r="F2670" s="3" t="str">
        <f t="shared" si="83"/>
        <v>NA</v>
      </c>
    </row>
    <row r="2671" spans="1:6" ht="15.75" customHeight="1" x14ac:dyDescent="0.35">
      <c r="A2671" s="1" t="str">
        <f>IF(Data!A2671&lt;&gt;"",_xlfn.RANK.AVG(Data!A2671,Data!$A:$B,1),"")</f>
        <v/>
      </c>
      <c r="B2671" s="1" t="str">
        <f>IF(Data!B2671&lt;&gt;"",_xlfn.RANK.AVG(Data!B2671,Data!$A:$B,1),"")</f>
        <v/>
      </c>
      <c r="E2671" s="3">
        <f t="shared" si="82"/>
        <v>1</v>
      </c>
      <c r="F2671" s="3" t="str">
        <f t="shared" si="83"/>
        <v>NA</v>
      </c>
    </row>
    <row r="2672" spans="1:6" ht="15.75" customHeight="1" x14ac:dyDescent="0.35">
      <c r="A2672" s="1" t="str">
        <f>IF(Data!A2672&lt;&gt;"",_xlfn.RANK.AVG(Data!A2672,Data!$A:$B,1),"")</f>
        <v/>
      </c>
      <c r="B2672" s="1" t="str">
        <f>IF(Data!B2672&lt;&gt;"",_xlfn.RANK.AVG(Data!B2672,Data!$A:$B,1),"")</f>
        <v/>
      </c>
      <c r="E2672" s="3">
        <f t="shared" si="82"/>
        <v>1</v>
      </c>
      <c r="F2672" s="3" t="str">
        <f t="shared" si="83"/>
        <v>NA</v>
      </c>
    </row>
    <row r="2673" spans="1:6" ht="15.75" customHeight="1" x14ac:dyDescent="0.35">
      <c r="A2673" s="1" t="str">
        <f>IF(Data!A2673&lt;&gt;"",_xlfn.RANK.AVG(Data!A2673,Data!$A:$B,1),"")</f>
        <v/>
      </c>
      <c r="B2673" s="1" t="str">
        <f>IF(Data!B2673&lt;&gt;"",_xlfn.RANK.AVG(Data!B2673,Data!$A:$B,1),"")</f>
        <v/>
      </c>
      <c r="E2673" s="3">
        <f t="shared" si="82"/>
        <v>1</v>
      </c>
      <c r="F2673" s="3" t="str">
        <f t="shared" si="83"/>
        <v>NA</v>
      </c>
    </row>
    <row r="2674" spans="1:6" ht="15.75" customHeight="1" x14ac:dyDescent="0.35">
      <c r="A2674" s="1" t="str">
        <f>IF(Data!A2674&lt;&gt;"",_xlfn.RANK.AVG(Data!A2674,Data!$A:$B,1),"")</f>
        <v/>
      </c>
      <c r="B2674" s="1" t="str">
        <f>IF(Data!B2674&lt;&gt;"",_xlfn.RANK.AVG(Data!B2674,Data!$A:$B,1),"")</f>
        <v/>
      </c>
      <c r="E2674" s="3">
        <f t="shared" si="82"/>
        <v>1</v>
      </c>
      <c r="F2674" s="3" t="str">
        <f t="shared" si="83"/>
        <v>NA</v>
      </c>
    </row>
    <row r="2675" spans="1:6" ht="15.75" customHeight="1" x14ac:dyDescent="0.35">
      <c r="A2675" s="1" t="str">
        <f>IF(Data!A2675&lt;&gt;"",_xlfn.RANK.AVG(Data!A2675,Data!$A:$B,1),"")</f>
        <v/>
      </c>
      <c r="B2675" s="1" t="str">
        <f>IF(Data!B2675&lt;&gt;"",_xlfn.RANK.AVG(Data!B2675,Data!$A:$B,1),"")</f>
        <v/>
      </c>
      <c r="E2675" s="3">
        <f t="shared" si="82"/>
        <v>1</v>
      </c>
      <c r="F2675" s="3" t="str">
        <f t="shared" si="83"/>
        <v>NA</v>
      </c>
    </row>
    <row r="2676" spans="1:6" ht="15.75" customHeight="1" x14ac:dyDescent="0.35">
      <c r="A2676" s="1" t="str">
        <f>IF(Data!A2676&lt;&gt;"",_xlfn.RANK.AVG(Data!A2676,Data!$A:$B,1),"")</f>
        <v/>
      </c>
      <c r="B2676" s="1" t="str">
        <f>IF(Data!B2676&lt;&gt;"",_xlfn.RANK.AVG(Data!B2676,Data!$A:$B,1),"")</f>
        <v/>
      </c>
      <c r="E2676" s="3">
        <f t="shared" si="82"/>
        <v>1</v>
      </c>
      <c r="F2676" s="3" t="str">
        <f t="shared" si="83"/>
        <v>NA</v>
      </c>
    </row>
    <row r="2677" spans="1:6" ht="15.75" customHeight="1" x14ac:dyDescent="0.35">
      <c r="A2677" s="1" t="str">
        <f>IF(Data!A2677&lt;&gt;"",_xlfn.RANK.AVG(Data!A2677,Data!$A:$B,1),"")</f>
        <v/>
      </c>
      <c r="B2677" s="1" t="str">
        <f>IF(Data!B2677&lt;&gt;"",_xlfn.RANK.AVG(Data!B2677,Data!$A:$B,1),"")</f>
        <v/>
      </c>
      <c r="E2677" s="3">
        <f t="shared" si="82"/>
        <v>1</v>
      </c>
      <c r="F2677" s="3" t="str">
        <f t="shared" si="83"/>
        <v>NA</v>
      </c>
    </row>
    <row r="2678" spans="1:6" ht="15.75" customHeight="1" x14ac:dyDescent="0.35">
      <c r="A2678" s="1" t="str">
        <f>IF(Data!A2678&lt;&gt;"",_xlfn.RANK.AVG(Data!A2678,Data!$A:$B,1),"")</f>
        <v/>
      </c>
      <c r="B2678" s="1" t="str">
        <f>IF(Data!B2678&lt;&gt;"",_xlfn.RANK.AVG(Data!B2678,Data!$A:$B,1),"")</f>
        <v/>
      </c>
      <c r="E2678" s="3">
        <f t="shared" si="82"/>
        <v>1</v>
      </c>
      <c r="F2678" s="3" t="str">
        <f t="shared" si="83"/>
        <v>NA</v>
      </c>
    </row>
    <row r="2679" spans="1:6" ht="15.75" customHeight="1" x14ac:dyDescent="0.35">
      <c r="A2679" s="1" t="str">
        <f>IF(Data!A2679&lt;&gt;"",_xlfn.RANK.AVG(Data!A2679,Data!$A:$B,1),"")</f>
        <v/>
      </c>
      <c r="B2679" s="1" t="str">
        <f>IF(Data!B2679&lt;&gt;"",_xlfn.RANK.AVG(Data!B2679,Data!$A:$B,1),"")</f>
        <v/>
      </c>
      <c r="E2679" s="3">
        <f t="shared" si="82"/>
        <v>1</v>
      </c>
      <c r="F2679" s="3" t="str">
        <f t="shared" si="83"/>
        <v>NA</v>
      </c>
    </row>
    <row r="2680" spans="1:6" ht="15.75" customHeight="1" x14ac:dyDescent="0.35">
      <c r="A2680" s="1" t="str">
        <f>IF(Data!A2680&lt;&gt;"",_xlfn.RANK.AVG(Data!A2680,Data!$A:$B,1),"")</f>
        <v/>
      </c>
      <c r="B2680" s="1" t="str">
        <f>IF(Data!B2680&lt;&gt;"",_xlfn.RANK.AVG(Data!B2680,Data!$A:$B,1),"")</f>
        <v/>
      </c>
      <c r="E2680" s="3">
        <f t="shared" si="82"/>
        <v>1</v>
      </c>
      <c r="F2680" s="3" t="str">
        <f t="shared" si="83"/>
        <v>NA</v>
      </c>
    </row>
    <row r="2681" spans="1:6" ht="15.75" customHeight="1" x14ac:dyDescent="0.35">
      <c r="A2681" s="1" t="str">
        <f>IF(Data!A2681&lt;&gt;"",_xlfn.RANK.AVG(Data!A2681,Data!$A:$B,1),"")</f>
        <v/>
      </c>
      <c r="B2681" s="1" t="str">
        <f>IF(Data!B2681&lt;&gt;"",_xlfn.RANK.AVG(Data!B2681,Data!$A:$B,1),"")</f>
        <v/>
      </c>
      <c r="E2681" s="3">
        <f t="shared" si="82"/>
        <v>1</v>
      </c>
      <c r="F2681" s="3" t="str">
        <f t="shared" si="83"/>
        <v>NA</v>
      </c>
    </row>
    <row r="2682" spans="1:6" ht="15.75" customHeight="1" x14ac:dyDescent="0.35">
      <c r="A2682" s="1" t="str">
        <f>IF(Data!A2682&lt;&gt;"",_xlfn.RANK.AVG(Data!A2682,Data!$A:$B,1),"")</f>
        <v/>
      </c>
      <c r="B2682" s="1" t="str">
        <f>IF(Data!B2682&lt;&gt;"",_xlfn.RANK.AVG(Data!B2682,Data!$A:$B,1),"")</f>
        <v/>
      </c>
      <c r="E2682" s="3">
        <f t="shared" si="82"/>
        <v>1</v>
      </c>
      <c r="F2682" s="3" t="str">
        <f t="shared" si="83"/>
        <v>NA</v>
      </c>
    </row>
    <row r="2683" spans="1:6" ht="15.75" customHeight="1" x14ac:dyDescent="0.35">
      <c r="A2683" s="1" t="str">
        <f>IF(Data!A2683&lt;&gt;"",_xlfn.RANK.AVG(Data!A2683,Data!$A:$B,1),"")</f>
        <v/>
      </c>
      <c r="B2683" s="1" t="str">
        <f>IF(Data!B2683&lt;&gt;"",_xlfn.RANK.AVG(Data!B2683,Data!$A:$B,1),"")</f>
        <v/>
      </c>
      <c r="E2683" s="3">
        <f t="shared" si="82"/>
        <v>1</v>
      </c>
      <c r="F2683" s="3" t="str">
        <f t="shared" si="83"/>
        <v>NA</v>
      </c>
    </row>
    <row r="2684" spans="1:6" ht="15.75" customHeight="1" x14ac:dyDescent="0.35">
      <c r="A2684" s="1" t="str">
        <f>IF(Data!A2684&lt;&gt;"",_xlfn.RANK.AVG(Data!A2684,Data!$A:$B,1),"")</f>
        <v/>
      </c>
      <c r="B2684" s="1" t="str">
        <f>IF(Data!B2684&lt;&gt;"",_xlfn.RANK.AVG(Data!B2684,Data!$A:$B,1),"")</f>
        <v/>
      </c>
      <c r="E2684" s="3">
        <f t="shared" si="82"/>
        <v>1</v>
      </c>
      <c r="F2684" s="3" t="str">
        <f t="shared" si="83"/>
        <v>NA</v>
      </c>
    </row>
    <row r="2685" spans="1:6" ht="15.75" customHeight="1" x14ac:dyDescent="0.35">
      <c r="A2685" s="1" t="str">
        <f>IF(Data!A2685&lt;&gt;"",_xlfn.RANK.AVG(Data!A2685,Data!$A:$B,1),"")</f>
        <v/>
      </c>
      <c r="B2685" s="1" t="str">
        <f>IF(Data!B2685&lt;&gt;"",_xlfn.RANK.AVG(Data!B2685,Data!$A:$B,1),"")</f>
        <v/>
      </c>
      <c r="E2685" s="3">
        <f t="shared" si="82"/>
        <v>1</v>
      </c>
      <c r="F2685" s="3" t="str">
        <f t="shared" si="83"/>
        <v>NA</v>
      </c>
    </row>
    <row r="2686" spans="1:6" ht="15.75" customHeight="1" x14ac:dyDescent="0.35">
      <c r="A2686" s="1" t="str">
        <f>IF(Data!A2686&lt;&gt;"",_xlfn.RANK.AVG(Data!A2686,Data!$A:$B,1),"")</f>
        <v/>
      </c>
      <c r="B2686" s="1" t="str">
        <f>IF(Data!B2686&lt;&gt;"",_xlfn.RANK.AVG(Data!B2686,Data!$A:$B,1),"")</f>
        <v/>
      </c>
      <c r="E2686" s="3">
        <f t="shared" si="82"/>
        <v>1</v>
      </c>
      <c r="F2686" s="3" t="str">
        <f t="shared" si="83"/>
        <v>NA</v>
      </c>
    </row>
    <row r="2687" spans="1:6" ht="15.75" customHeight="1" x14ac:dyDescent="0.35">
      <c r="A2687" s="1" t="str">
        <f>IF(Data!A2687&lt;&gt;"",_xlfn.RANK.AVG(Data!A2687,Data!$A:$B,1),"")</f>
        <v/>
      </c>
      <c r="B2687" s="1" t="str">
        <f>IF(Data!B2687&lt;&gt;"",_xlfn.RANK.AVG(Data!B2687,Data!$A:$B,1),"")</f>
        <v/>
      </c>
      <c r="E2687" s="3">
        <f t="shared" si="82"/>
        <v>1</v>
      </c>
      <c r="F2687" s="3" t="str">
        <f t="shared" si="83"/>
        <v>NA</v>
      </c>
    </row>
    <row r="2688" spans="1:6" ht="15.75" customHeight="1" x14ac:dyDescent="0.35">
      <c r="A2688" s="1" t="str">
        <f>IF(Data!A2688&lt;&gt;"",_xlfn.RANK.AVG(Data!A2688,Data!$A:$B,1),"")</f>
        <v/>
      </c>
      <c r="B2688" s="1" t="str">
        <f>IF(Data!B2688&lt;&gt;"",_xlfn.RANK.AVG(Data!B2688,Data!$A:$B,1),"")</f>
        <v/>
      </c>
      <c r="E2688" s="3">
        <f t="shared" si="82"/>
        <v>1</v>
      </c>
      <c r="F2688" s="3" t="str">
        <f t="shared" si="83"/>
        <v>NA</v>
      </c>
    </row>
    <row r="2689" spans="1:6" ht="15.75" customHeight="1" x14ac:dyDescent="0.35">
      <c r="A2689" s="1" t="str">
        <f>IF(Data!A2689&lt;&gt;"",_xlfn.RANK.AVG(Data!A2689,Data!$A:$B,1),"")</f>
        <v/>
      </c>
      <c r="B2689" s="1" t="str">
        <f>IF(Data!B2689&lt;&gt;"",_xlfn.RANK.AVG(Data!B2689,Data!$A:$B,1),"")</f>
        <v/>
      </c>
      <c r="E2689" s="3">
        <f t="shared" ref="E2689:E2752" si="84">IF(A2689=B2689,1,"NA")</f>
        <v>1</v>
      </c>
      <c r="F2689" s="3" t="str">
        <f t="shared" ref="F2689:F2752" si="85">IF(AND(A2689=B2689,A2689=650.5),1,"NA")</f>
        <v>NA</v>
      </c>
    </row>
    <row r="2690" spans="1:6" ht="15.75" customHeight="1" x14ac:dyDescent="0.35">
      <c r="A2690" s="1" t="str">
        <f>IF(Data!A2690&lt;&gt;"",_xlfn.RANK.AVG(Data!A2690,Data!$A:$B,1),"")</f>
        <v/>
      </c>
      <c r="B2690" s="1" t="str">
        <f>IF(Data!B2690&lt;&gt;"",_xlfn.RANK.AVG(Data!B2690,Data!$A:$B,1),"")</f>
        <v/>
      </c>
      <c r="E2690" s="3">
        <f t="shared" si="84"/>
        <v>1</v>
      </c>
      <c r="F2690" s="3" t="str">
        <f t="shared" si="85"/>
        <v>NA</v>
      </c>
    </row>
    <row r="2691" spans="1:6" ht="15.75" customHeight="1" x14ac:dyDescent="0.35">
      <c r="A2691" s="1" t="str">
        <f>IF(Data!A2691&lt;&gt;"",_xlfn.RANK.AVG(Data!A2691,Data!$A:$B,1),"")</f>
        <v/>
      </c>
      <c r="B2691" s="1" t="str">
        <f>IF(Data!B2691&lt;&gt;"",_xlfn.RANK.AVG(Data!B2691,Data!$A:$B,1),"")</f>
        <v/>
      </c>
      <c r="E2691" s="3">
        <f t="shared" si="84"/>
        <v>1</v>
      </c>
      <c r="F2691" s="3" t="str">
        <f t="shared" si="85"/>
        <v>NA</v>
      </c>
    </row>
    <row r="2692" spans="1:6" ht="15.75" customHeight="1" x14ac:dyDescent="0.35">
      <c r="A2692" s="1" t="str">
        <f>IF(Data!A2692&lt;&gt;"",_xlfn.RANK.AVG(Data!A2692,Data!$A:$B,1),"")</f>
        <v/>
      </c>
      <c r="B2692" s="1" t="str">
        <f>IF(Data!B2692&lt;&gt;"",_xlfn.RANK.AVG(Data!B2692,Data!$A:$B,1),"")</f>
        <v/>
      </c>
      <c r="E2692" s="3">
        <f t="shared" si="84"/>
        <v>1</v>
      </c>
      <c r="F2692" s="3" t="str">
        <f t="shared" si="85"/>
        <v>NA</v>
      </c>
    </row>
    <row r="2693" spans="1:6" ht="15.75" customHeight="1" x14ac:dyDescent="0.35">
      <c r="A2693" s="1" t="str">
        <f>IF(Data!A2693&lt;&gt;"",_xlfn.RANK.AVG(Data!A2693,Data!$A:$B,1),"")</f>
        <v/>
      </c>
      <c r="B2693" s="1" t="str">
        <f>IF(Data!B2693&lt;&gt;"",_xlfn.RANK.AVG(Data!B2693,Data!$A:$B,1),"")</f>
        <v/>
      </c>
      <c r="E2693" s="3">
        <f t="shared" si="84"/>
        <v>1</v>
      </c>
      <c r="F2693" s="3" t="str">
        <f t="shared" si="85"/>
        <v>NA</v>
      </c>
    </row>
    <row r="2694" spans="1:6" ht="15.75" customHeight="1" x14ac:dyDescent="0.35">
      <c r="A2694" s="1" t="str">
        <f>IF(Data!A2694&lt;&gt;"",_xlfn.RANK.AVG(Data!A2694,Data!$A:$B,1),"")</f>
        <v/>
      </c>
      <c r="B2694" s="1" t="str">
        <f>IF(Data!B2694&lt;&gt;"",_xlfn.RANK.AVG(Data!B2694,Data!$A:$B,1),"")</f>
        <v/>
      </c>
      <c r="E2694" s="3">
        <f t="shared" si="84"/>
        <v>1</v>
      </c>
      <c r="F2694" s="3" t="str">
        <f t="shared" si="85"/>
        <v>NA</v>
      </c>
    </row>
    <row r="2695" spans="1:6" ht="15.75" customHeight="1" x14ac:dyDescent="0.35">
      <c r="A2695" s="1" t="str">
        <f>IF(Data!A2695&lt;&gt;"",_xlfn.RANK.AVG(Data!A2695,Data!$A:$B,1),"")</f>
        <v/>
      </c>
      <c r="B2695" s="1" t="str">
        <f>IF(Data!B2695&lt;&gt;"",_xlfn.RANK.AVG(Data!B2695,Data!$A:$B,1),"")</f>
        <v/>
      </c>
      <c r="E2695" s="3">
        <f t="shared" si="84"/>
        <v>1</v>
      </c>
      <c r="F2695" s="3" t="str">
        <f t="shared" si="85"/>
        <v>NA</v>
      </c>
    </row>
    <row r="2696" spans="1:6" ht="15.75" customHeight="1" x14ac:dyDescent="0.35">
      <c r="A2696" s="1" t="str">
        <f>IF(Data!A2696&lt;&gt;"",_xlfn.RANK.AVG(Data!A2696,Data!$A:$B,1),"")</f>
        <v/>
      </c>
      <c r="B2696" s="1" t="str">
        <f>IF(Data!B2696&lt;&gt;"",_xlfn.RANK.AVG(Data!B2696,Data!$A:$B,1),"")</f>
        <v/>
      </c>
      <c r="E2696" s="3">
        <f t="shared" si="84"/>
        <v>1</v>
      </c>
      <c r="F2696" s="3" t="str">
        <f t="shared" si="85"/>
        <v>NA</v>
      </c>
    </row>
    <row r="2697" spans="1:6" ht="15.75" customHeight="1" x14ac:dyDescent="0.35">
      <c r="A2697" s="1" t="str">
        <f>IF(Data!A2697&lt;&gt;"",_xlfn.RANK.AVG(Data!A2697,Data!$A:$B,1),"")</f>
        <v/>
      </c>
      <c r="B2697" s="1" t="str">
        <f>IF(Data!B2697&lt;&gt;"",_xlfn.RANK.AVG(Data!B2697,Data!$A:$B,1),"")</f>
        <v/>
      </c>
      <c r="E2697" s="3">
        <f t="shared" si="84"/>
        <v>1</v>
      </c>
      <c r="F2697" s="3" t="str">
        <f t="shared" si="85"/>
        <v>NA</v>
      </c>
    </row>
    <row r="2698" spans="1:6" ht="15.75" customHeight="1" x14ac:dyDescent="0.35">
      <c r="A2698" s="1" t="str">
        <f>IF(Data!A2698&lt;&gt;"",_xlfn.RANK.AVG(Data!A2698,Data!$A:$B,1),"")</f>
        <v/>
      </c>
      <c r="B2698" s="1" t="str">
        <f>IF(Data!B2698&lt;&gt;"",_xlfn.RANK.AVG(Data!B2698,Data!$A:$B,1),"")</f>
        <v/>
      </c>
      <c r="E2698" s="3">
        <f t="shared" si="84"/>
        <v>1</v>
      </c>
      <c r="F2698" s="3" t="str">
        <f t="shared" si="85"/>
        <v>NA</v>
      </c>
    </row>
    <row r="2699" spans="1:6" ht="15.75" customHeight="1" x14ac:dyDescent="0.35">
      <c r="A2699" s="1" t="str">
        <f>IF(Data!A2699&lt;&gt;"",_xlfn.RANK.AVG(Data!A2699,Data!$A:$B,1),"")</f>
        <v/>
      </c>
      <c r="B2699" s="1" t="str">
        <f>IF(Data!B2699&lt;&gt;"",_xlfn.RANK.AVG(Data!B2699,Data!$A:$B,1),"")</f>
        <v/>
      </c>
      <c r="E2699" s="3">
        <f t="shared" si="84"/>
        <v>1</v>
      </c>
      <c r="F2699" s="3" t="str">
        <f t="shared" si="85"/>
        <v>NA</v>
      </c>
    </row>
    <row r="2700" spans="1:6" ht="15.75" customHeight="1" x14ac:dyDescent="0.35">
      <c r="A2700" s="1" t="str">
        <f>IF(Data!A2700&lt;&gt;"",_xlfn.RANK.AVG(Data!A2700,Data!$A:$B,1),"")</f>
        <v/>
      </c>
      <c r="B2700" s="1" t="str">
        <f>IF(Data!B2700&lt;&gt;"",_xlfn.RANK.AVG(Data!B2700,Data!$A:$B,1),"")</f>
        <v/>
      </c>
      <c r="E2700" s="3">
        <f t="shared" si="84"/>
        <v>1</v>
      </c>
      <c r="F2700" s="3" t="str">
        <f t="shared" si="85"/>
        <v>NA</v>
      </c>
    </row>
    <row r="2701" spans="1:6" ht="15.75" customHeight="1" x14ac:dyDescent="0.35">
      <c r="A2701" s="1" t="str">
        <f>IF(Data!A2701&lt;&gt;"",_xlfn.RANK.AVG(Data!A2701,Data!$A:$B,1),"")</f>
        <v/>
      </c>
      <c r="B2701" s="1" t="str">
        <f>IF(Data!B2701&lt;&gt;"",_xlfn.RANK.AVG(Data!B2701,Data!$A:$B,1),"")</f>
        <v/>
      </c>
      <c r="E2701" s="3">
        <f t="shared" si="84"/>
        <v>1</v>
      </c>
      <c r="F2701" s="3" t="str">
        <f t="shared" si="85"/>
        <v>NA</v>
      </c>
    </row>
    <row r="2702" spans="1:6" ht="15.75" customHeight="1" x14ac:dyDescent="0.35">
      <c r="A2702" s="1" t="str">
        <f>IF(Data!A2702&lt;&gt;"",_xlfn.RANK.AVG(Data!A2702,Data!$A:$B,1),"")</f>
        <v/>
      </c>
      <c r="B2702" s="1" t="str">
        <f>IF(Data!B2702&lt;&gt;"",_xlfn.RANK.AVG(Data!B2702,Data!$A:$B,1),"")</f>
        <v/>
      </c>
      <c r="E2702" s="3">
        <f t="shared" si="84"/>
        <v>1</v>
      </c>
      <c r="F2702" s="3" t="str">
        <f t="shared" si="85"/>
        <v>NA</v>
      </c>
    </row>
    <row r="2703" spans="1:6" ht="15.75" customHeight="1" x14ac:dyDescent="0.35">
      <c r="A2703" s="1" t="str">
        <f>IF(Data!A2703&lt;&gt;"",_xlfn.RANK.AVG(Data!A2703,Data!$A:$B,1),"")</f>
        <v/>
      </c>
      <c r="B2703" s="1" t="str">
        <f>IF(Data!B2703&lt;&gt;"",_xlfn.RANK.AVG(Data!B2703,Data!$A:$B,1),"")</f>
        <v/>
      </c>
      <c r="E2703" s="3">
        <f t="shared" si="84"/>
        <v>1</v>
      </c>
      <c r="F2703" s="3" t="str">
        <f t="shared" si="85"/>
        <v>NA</v>
      </c>
    </row>
    <row r="2704" spans="1:6" ht="15.75" customHeight="1" x14ac:dyDescent="0.35">
      <c r="A2704" s="1" t="str">
        <f>IF(Data!A2704&lt;&gt;"",_xlfn.RANK.AVG(Data!A2704,Data!$A:$B,1),"")</f>
        <v/>
      </c>
      <c r="B2704" s="1" t="str">
        <f>IF(Data!B2704&lt;&gt;"",_xlfn.RANK.AVG(Data!B2704,Data!$A:$B,1),"")</f>
        <v/>
      </c>
      <c r="E2704" s="3">
        <f t="shared" si="84"/>
        <v>1</v>
      </c>
      <c r="F2704" s="3" t="str">
        <f t="shared" si="85"/>
        <v>NA</v>
      </c>
    </row>
    <row r="2705" spans="1:6" ht="15.75" customHeight="1" x14ac:dyDescent="0.35">
      <c r="A2705" s="1" t="str">
        <f>IF(Data!A2705&lt;&gt;"",_xlfn.RANK.AVG(Data!A2705,Data!$A:$B,1),"")</f>
        <v/>
      </c>
      <c r="B2705" s="1" t="str">
        <f>IF(Data!B2705&lt;&gt;"",_xlfn.RANK.AVG(Data!B2705,Data!$A:$B,1),"")</f>
        <v/>
      </c>
      <c r="E2705" s="3">
        <f t="shared" si="84"/>
        <v>1</v>
      </c>
      <c r="F2705" s="3" t="str">
        <f t="shared" si="85"/>
        <v>NA</v>
      </c>
    </row>
    <row r="2706" spans="1:6" ht="15.75" customHeight="1" x14ac:dyDescent="0.35">
      <c r="A2706" s="1" t="str">
        <f>IF(Data!A2706&lt;&gt;"",_xlfn.RANK.AVG(Data!A2706,Data!$A:$B,1),"")</f>
        <v/>
      </c>
      <c r="B2706" s="1" t="str">
        <f>IF(Data!B2706&lt;&gt;"",_xlfn.RANK.AVG(Data!B2706,Data!$A:$B,1),"")</f>
        <v/>
      </c>
      <c r="E2706" s="3">
        <f t="shared" si="84"/>
        <v>1</v>
      </c>
      <c r="F2706" s="3" t="str">
        <f t="shared" si="85"/>
        <v>NA</v>
      </c>
    </row>
    <row r="2707" spans="1:6" ht="15.75" customHeight="1" x14ac:dyDescent="0.35">
      <c r="A2707" s="1" t="str">
        <f>IF(Data!A2707&lt;&gt;"",_xlfn.RANK.AVG(Data!A2707,Data!$A:$B,1),"")</f>
        <v/>
      </c>
      <c r="B2707" s="1" t="str">
        <f>IF(Data!B2707&lt;&gt;"",_xlfn.RANK.AVG(Data!B2707,Data!$A:$B,1),"")</f>
        <v/>
      </c>
      <c r="E2707" s="3">
        <f t="shared" si="84"/>
        <v>1</v>
      </c>
      <c r="F2707" s="3" t="str">
        <f t="shared" si="85"/>
        <v>NA</v>
      </c>
    </row>
    <row r="2708" spans="1:6" ht="15.75" customHeight="1" x14ac:dyDescent="0.35">
      <c r="A2708" s="1" t="str">
        <f>IF(Data!A2708&lt;&gt;"",_xlfn.RANK.AVG(Data!A2708,Data!$A:$B,1),"")</f>
        <v/>
      </c>
      <c r="B2708" s="1" t="str">
        <f>IF(Data!B2708&lt;&gt;"",_xlfn.RANK.AVG(Data!B2708,Data!$A:$B,1),"")</f>
        <v/>
      </c>
      <c r="E2708" s="3">
        <f t="shared" si="84"/>
        <v>1</v>
      </c>
      <c r="F2708" s="3" t="str">
        <f t="shared" si="85"/>
        <v>NA</v>
      </c>
    </row>
    <row r="2709" spans="1:6" ht="15.75" customHeight="1" x14ac:dyDescent="0.35">
      <c r="A2709" s="1" t="str">
        <f>IF(Data!A2709&lt;&gt;"",_xlfn.RANK.AVG(Data!A2709,Data!$A:$B,1),"")</f>
        <v/>
      </c>
      <c r="B2709" s="1" t="str">
        <f>IF(Data!B2709&lt;&gt;"",_xlfn.RANK.AVG(Data!B2709,Data!$A:$B,1),"")</f>
        <v/>
      </c>
      <c r="E2709" s="3">
        <f t="shared" si="84"/>
        <v>1</v>
      </c>
      <c r="F2709" s="3" t="str">
        <f t="shared" si="85"/>
        <v>NA</v>
      </c>
    </row>
    <row r="2710" spans="1:6" ht="15.75" customHeight="1" x14ac:dyDescent="0.35">
      <c r="A2710" s="1" t="str">
        <f>IF(Data!A2710&lt;&gt;"",_xlfn.RANK.AVG(Data!A2710,Data!$A:$B,1),"")</f>
        <v/>
      </c>
      <c r="B2710" s="1" t="str">
        <f>IF(Data!B2710&lt;&gt;"",_xlfn.RANK.AVG(Data!B2710,Data!$A:$B,1),"")</f>
        <v/>
      </c>
      <c r="E2710" s="3">
        <f t="shared" si="84"/>
        <v>1</v>
      </c>
      <c r="F2710" s="3" t="str">
        <f t="shared" si="85"/>
        <v>NA</v>
      </c>
    </row>
    <row r="2711" spans="1:6" ht="15.75" customHeight="1" x14ac:dyDescent="0.35">
      <c r="A2711" s="1" t="str">
        <f>IF(Data!A2711&lt;&gt;"",_xlfn.RANK.AVG(Data!A2711,Data!$A:$B,1),"")</f>
        <v/>
      </c>
      <c r="B2711" s="1" t="str">
        <f>IF(Data!B2711&lt;&gt;"",_xlfn.RANK.AVG(Data!B2711,Data!$A:$B,1),"")</f>
        <v/>
      </c>
      <c r="E2711" s="3">
        <f t="shared" si="84"/>
        <v>1</v>
      </c>
      <c r="F2711" s="3" t="str">
        <f t="shared" si="85"/>
        <v>NA</v>
      </c>
    </row>
    <row r="2712" spans="1:6" ht="15.75" customHeight="1" x14ac:dyDescent="0.35">
      <c r="A2712" s="1" t="str">
        <f>IF(Data!A2712&lt;&gt;"",_xlfn.RANK.AVG(Data!A2712,Data!$A:$B,1),"")</f>
        <v/>
      </c>
      <c r="B2712" s="1" t="str">
        <f>IF(Data!B2712&lt;&gt;"",_xlfn.RANK.AVG(Data!B2712,Data!$A:$B,1),"")</f>
        <v/>
      </c>
      <c r="E2712" s="3">
        <f t="shared" si="84"/>
        <v>1</v>
      </c>
      <c r="F2712" s="3" t="str">
        <f t="shared" si="85"/>
        <v>NA</v>
      </c>
    </row>
    <row r="2713" spans="1:6" ht="15.75" customHeight="1" x14ac:dyDescent="0.35">
      <c r="A2713" s="1" t="str">
        <f>IF(Data!A2713&lt;&gt;"",_xlfn.RANK.AVG(Data!A2713,Data!$A:$B,1),"")</f>
        <v/>
      </c>
      <c r="B2713" s="1" t="str">
        <f>IF(Data!B2713&lt;&gt;"",_xlfn.RANK.AVG(Data!B2713,Data!$A:$B,1),"")</f>
        <v/>
      </c>
      <c r="E2713" s="3">
        <f t="shared" si="84"/>
        <v>1</v>
      </c>
      <c r="F2713" s="3" t="str">
        <f t="shared" si="85"/>
        <v>NA</v>
      </c>
    </row>
    <row r="2714" spans="1:6" ht="15.75" customHeight="1" x14ac:dyDescent="0.35">
      <c r="A2714" s="1" t="str">
        <f>IF(Data!A2714&lt;&gt;"",_xlfn.RANK.AVG(Data!A2714,Data!$A:$B,1),"")</f>
        <v/>
      </c>
      <c r="B2714" s="1" t="str">
        <f>IF(Data!B2714&lt;&gt;"",_xlfn.RANK.AVG(Data!B2714,Data!$A:$B,1),"")</f>
        <v/>
      </c>
      <c r="E2714" s="3">
        <f t="shared" si="84"/>
        <v>1</v>
      </c>
      <c r="F2714" s="3" t="str">
        <f t="shared" si="85"/>
        <v>NA</v>
      </c>
    </row>
    <row r="2715" spans="1:6" ht="15.75" customHeight="1" x14ac:dyDescent="0.35">
      <c r="A2715" s="1" t="str">
        <f>IF(Data!A2715&lt;&gt;"",_xlfn.RANK.AVG(Data!A2715,Data!$A:$B,1),"")</f>
        <v/>
      </c>
      <c r="B2715" s="1" t="str">
        <f>IF(Data!B2715&lt;&gt;"",_xlfn.RANK.AVG(Data!B2715,Data!$A:$B,1),"")</f>
        <v/>
      </c>
      <c r="E2715" s="3">
        <f t="shared" si="84"/>
        <v>1</v>
      </c>
      <c r="F2715" s="3" t="str">
        <f t="shared" si="85"/>
        <v>NA</v>
      </c>
    </row>
    <row r="2716" spans="1:6" ht="15.75" customHeight="1" x14ac:dyDescent="0.35">
      <c r="A2716" s="1" t="str">
        <f>IF(Data!A2716&lt;&gt;"",_xlfn.RANK.AVG(Data!A2716,Data!$A:$B,1),"")</f>
        <v/>
      </c>
      <c r="B2716" s="1" t="str">
        <f>IF(Data!B2716&lt;&gt;"",_xlfn.RANK.AVG(Data!B2716,Data!$A:$B,1),"")</f>
        <v/>
      </c>
      <c r="E2716" s="3">
        <f t="shared" si="84"/>
        <v>1</v>
      </c>
      <c r="F2716" s="3" t="str">
        <f t="shared" si="85"/>
        <v>NA</v>
      </c>
    </row>
    <row r="2717" spans="1:6" ht="15.75" customHeight="1" x14ac:dyDescent="0.35">
      <c r="A2717" s="1" t="str">
        <f>IF(Data!A2717&lt;&gt;"",_xlfn.RANK.AVG(Data!A2717,Data!$A:$B,1),"")</f>
        <v/>
      </c>
      <c r="B2717" s="1" t="str">
        <f>IF(Data!B2717&lt;&gt;"",_xlfn.RANK.AVG(Data!B2717,Data!$A:$B,1),"")</f>
        <v/>
      </c>
      <c r="E2717" s="3">
        <f t="shared" si="84"/>
        <v>1</v>
      </c>
      <c r="F2717" s="3" t="str">
        <f t="shared" si="85"/>
        <v>NA</v>
      </c>
    </row>
    <row r="2718" spans="1:6" ht="15.75" customHeight="1" x14ac:dyDescent="0.35">
      <c r="A2718" s="1" t="str">
        <f>IF(Data!A2718&lt;&gt;"",_xlfn.RANK.AVG(Data!A2718,Data!$A:$B,1),"")</f>
        <v/>
      </c>
      <c r="B2718" s="1" t="str">
        <f>IF(Data!B2718&lt;&gt;"",_xlfn.RANK.AVG(Data!B2718,Data!$A:$B,1),"")</f>
        <v/>
      </c>
      <c r="E2718" s="3">
        <f t="shared" si="84"/>
        <v>1</v>
      </c>
      <c r="F2718" s="3" t="str">
        <f t="shared" si="85"/>
        <v>NA</v>
      </c>
    </row>
    <row r="2719" spans="1:6" ht="15.75" customHeight="1" x14ac:dyDescent="0.35">
      <c r="A2719" s="1" t="str">
        <f>IF(Data!A2719&lt;&gt;"",_xlfn.RANK.AVG(Data!A2719,Data!$A:$B,1),"")</f>
        <v/>
      </c>
      <c r="B2719" s="1" t="str">
        <f>IF(Data!B2719&lt;&gt;"",_xlfn.RANK.AVG(Data!B2719,Data!$A:$B,1),"")</f>
        <v/>
      </c>
      <c r="E2719" s="3">
        <f t="shared" si="84"/>
        <v>1</v>
      </c>
      <c r="F2719" s="3" t="str">
        <f t="shared" si="85"/>
        <v>NA</v>
      </c>
    </row>
    <row r="2720" spans="1:6" ht="15.75" customHeight="1" x14ac:dyDescent="0.35">
      <c r="A2720" s="1" t="str">
        <f>IF(Data!A2720&lt;&gt;"",_xlfn.RANK.AVG(Data!A2720,Data!$A:$B,1),"")</f>
        <v/>
      </c>
      <c r="B2720" s="1" t="str">
        <f>IF(Data!B2720&lt;&gt;"",_xlfn.RANK.AVG(Data!B2720,Data!$A:$B,1),"")</f>
        <v/>
      </c>
      <c r="E2720" s="3">
        <f t="shared" si="84"/>
        <v>1</v>
      </c>
      <c r="F2720" s="3" t="str">
        <f t="shared" si="85"/>
        <v>NA</v>
      </c>
    </row>
    <row r="2721" spans="1:6" ht="15.75" customHeight="1" x14ac:dyDescent="0.35">
      <c r="A2721" s="1" t="str">
        <f>IF(Data!A2721&lt;&gt;"",_xlfn.RANK.AVG(Data!A2721,Data!$A:$B,1),"")</f>
        <v/>
      </c>
      <c r="B2721" s="1" t="str">
        <f>IF(Data!B2721&lt;&gt;"",_xlfn.RANK.AVG(Data!B2721,Data!$A:$B,1),"")</f>
        <v/>
      </c>
      <c r="E2721" s="3">
        <f t="shared" si="84"/>
        <v>1</v>
      </c>
      <c r="F2721" s="3" t="str">
        <f t="shared" si="85"/>
        <v>NA</v>
      </c>
    </row>
    <row r="2722" spans="1:6" ht="15.75" customHeight="1" x14ac:dyDescent="0.35">
      <c r="A2722" s="1" t="str">
        <f>IF(Data!A2722&lt;&gt;"",_xlfn.RANK.AVG(Data!A2722,Data!$A:$B,1),"")</f>
        <v/>
      </c>
      <c r="B2722" s="1" t="str">
        <f>IF(Data!B2722&lt;&gt;"",_xlfn.RANK.AVG(Data!B2722,Data!$A:$B,1),"")</f>
        <v/>
      </c>
      <c r="E2722" s="3">
        <f t="shared" si="84"/>
        <v>1</v>
      </c>
      <c r="F2722" s="3" t="str">
        <f t="shared" si="85"/>
        <v>NA</v>
      </c>
    </row>
    <row r="2723" spans="1:6" ht="15.75" customHeight="1" x14ac:dyDescent="0.35">
      <c r="A2723" s="1" t="str">
        <f>IF(Data!A2723&lt;&gt;"",_xlfn.RANK.AVG(Data!A2723,Data!$A:$B,1),"")</f>
        <v/>
      </c>
      <c r="B2723" s="1" t="str">
        <f>IF(Data!B2723&lt;&gt;"",_xlfn.RANK.AVG(Data!B2723,Data!$A:$B,1),"")</f>
        <v/>
      </c>
      <c r="E2723" s="3">
        <f t="shared" si="84"/>
        <v>1</v>
      </c>
      <c r="F2723" s="3" t="str">
        <f t="shared" si="85"/>
        <v>NA</v>
      </c>
    </row>
    <row r="2724" spans="1:6" ht="15.75" customHeight="1" x14ac:dyDescent="0.35">
      <c r="A2724" s="1" t="str">
        <f>IF(Data!A2724&lt;&gt;"",_xlfn.RANK.AVG(Data!A2724,Data!$A:$B,1),"")</f>
        <v/>
      </c>
      <c r="B2724" s="1" t="str">
        <f>IF(Data!B2724&lt;&gt;"",_xlfn.RANK.AVG(Data!B2724,Data!$A:$B,1),"")</f>
        <v/>
      </c>
      <c r="E2724" s="3">
        <f t="shared" si="84"/>
        <v>1</v>
      </c>
      <c r="F2724" s="3" t="str">
        <f t="shared" si="85"/>
        <v>NA</v>
      </c>
    </row>
    <row r="2725" spans="1:6" ht="15.75" customHeight="1" x14ac:dyDescent="0.35">
      <c r="A2725" s="1" t="str">
        <f>IF(Data!A2725&lt;&gt;"",_xlfn.RANK.AVG(Data!A2725,Data!$A:$B,1),"")</f>
        <v/>
      </c>
      <c r="B2725" s="1" t="str">
        <f>IF(Data!B2725&lt;&gt;"",_xlfn.RANK.AVG(Data!B2725,Data!$A:$B,1),"")</f>
        <v/>
      </c>
      <c r="E2725" s="3">
        <f t="shared" si="84"/>
        <v>1</v>
      </c>
      <c r="F2725" s="3" t="str">
        <f t="shared" si="85"/>
        <v>NA</v>
      </c>
    </row>
    <row r="2726" spans="1:6" ht="15.75" customHeight="1" x14ac:dyDescent="0.35">
      <c r="A2726" s="1" t="str">
        <f>IF(Data!A2726&lt;&gt;"",_xlfn.RANK.AVG(Data!A2726,Data!$A:$B,1),"")</f>
        <v/>
      </c>
      <c r="B2726" s="1" t="str">
        <f>IF(Data!B2726&lt;&gt;"",_xlfn.RANK.AVG(Data!B2726,Data!$A:$B,1),"")</f>
        <v/>
      </c>
      <c r="E2726" s="3">
        <f t="shared" si="84"/>
        <v>1</v>
      </c>
      <c r="F2726" s="3" t="str">
        <f t="shared" si="85"/>
        <v>NA</v>
      </c>
    </row>
    <row r="2727" spans="1:6" ht="15.75" customHeight="1" x14ac:dyDescent="0.35">
      <c r="A2727" s="1" t="str">
        <f>IF(Data!A2727&lt;&gt;"",_xlfn.RANK.AVG(Data!A2727,Data!$A:$B,1),"")</f>
        <v/>
      </c>
      <c r="B2727" s="1" t="str">
        <f>IF(Data!B2727&lt;&gt;"",_xlfn.RANK.AVG(Data!B2727,Data!$A:$B,1),"")</f>
        <v/>
      </c>
      <c r="E2727" s="3">
        <f t="shared" si="84"/>
        <v>1</v>
      </c>
      <c r="F2727" s="3" t="str">
        <f t="shared" si="85"/>
        <v>NA</v>
      </c>
    </row>
    <row r="2728" spans="1:6" ht="15.75" customHeight="1" x14ac:dyDescent="0.35">
      <c r="A2728" s="1" t="str">
        <f>IF(Data!A2728&lt;&gt;"",_xlfn.RANK.AVG(Data!A2728,Data!$A:$B,1),"")</f>
        <v/>
      </c>
      <c r="B2728" s="1" t="str">
        <f>IF(Data!B2728&lt;&gt;"",_xlfn.RANK.AVG(Data!B2728,Data!$A:$B,1),"")</f>
        <v/>
      </c>
      <c r="E2728" s="3">
        <f t="shared" si="84"/>
        <v>1</v>
      </c>
      <c r="F2728" s="3" t="str">
        <f t="shared" si="85"/>
        <v>NA</v>
      </c>
    </row>
    <row r="2729" spans="1:6" ht="15.75" customHeight="1" x14ac:dyDescent="0.35">
      <c r="A2729" s="1" t="str">
        <f>IF(Data!A2729&lt;&gt;"",_xlfn.RANK.AVG(Data!A2729,Data!$A:$B,1),"")</f>
        <v/>
      </c>
      <c r="B2729" s="1" t="str">
        <f>IF(Data!B2729&lt;&gt;"",_xlfn.RANK.AVG(Data!B2729,Data!$A:$B,1),"")</f>
        <v/>
      </c>
      <c r="E2729" s="3">
        <f t="shared" si="84"/>
        <v>1</v>
      </c>
      <c r="F2729" s="3" t="str">
        <f t="shared" si="85"/>
        <v>NA</v>
      </c>
    </row>
    <row r="2730" spans="1:6" ht="15.75" customHeight="1" x14ac:dyDescent="0.35">
      <c r="A2730" s="1" t="str">
        <f>IF(Data!A2730&lt;&gt;"",_xlfn.RANK.AVG(Data!A2730,Data!$A:$B,1),"")</f>
        <v/>
      </c>
      <c r="B2730" s="1" t="str">
        <f>IF(Data!B2730&lt;&gt;"",_xlfn.RANK.AVG(Data!B2730,Data!$A:$B,1),"")</f>
        <v/>
      </c>
      <c r="E2730" s="3">
        <f t="shared" si="84"/>
        <v>1</v>
      </c>
      <c r="F2730" s="3" t="str">
        <f t="shared" si="85"/>
        <v>NA</v>
      </c>
    </row>
    <row r="2731" spans="1:6" ht="15.75" customHeight="1" x14ac:dyDescent="0.35">
      <c r="A2731" s="1" t="str">
        <f>IF(Data!A2731&lt;&gt;"",_xlfn.RANK.AVG(Data!A2731,Data!$A:$B,1),"")</f>
        <v/>
      </c>
      <c r="B2731" s="1" t="str">
        <f>IF(Data!B2731&lt;&gt;"",_xlfn.RANK.AVG(Data!B2731,Data!$A:$B,1),"")</f>
        <v/>
      </c>
      <c r="E2731" s="3">
        <f t="shared" si="84"/>
        <v>1</v>
      </c>
      <c r="F2731" s="3" t="str">
        <f t="shared" si="85"/>
        <v>NA</v>
      </c>
    </row>
    <row r="2732" spans="1:6" ht="15.75" customHeight="1" x14ac:dyDescent="0.35">
      <c r="A2732" s="1" t="str">
        <f>IF(Data!A2732&lt;&gt;"",_xlfn.RANK.AVG(Data!A2732,Data!$A:$B,1),"")</f>
        <v/>
      </c>
      <c r="B2732" s="1" t="str">
        <f>IF(Data!B2732&lt;&gt;"",_xlfn.RANK.AVG(Data!B2732,Data!$A:$B,1),"")</f>
        <v/>
      </c>
      <c r="E2732" s="3">
        <f t="shared" si="84"/>
        <v>1</v>
      </c>
      <c r="F2732" s="3" t="str">
        <f t="shared" si="85"/>
        <v>NA</v>
      </c>
    </row>
    <row r="2733" spans="1:6" ht="15.75" customHeight="1" x14ac:dyDescent="0.35">
      <c r="A2733" s="1" t="str">
        <f>IF(Data!A2733&lt;&gt;"",_xlfn.RANK.AVG(Data!A2733,Data!$A:$B,1),"")</f>
        <v/>
      </c>
      <c r="B2733" s="1" t="str">
        <f>IF(Data!B2733&lt;&gt;"",_xlfn.RANK.AVG(Data!B2733,Data!$A:$B,1),"")</f>
        <v/>
      </c>
      <c r="E2733" s="3">
        <f t="shared" si="84"/>
        <v>1</v>
      </c>
      <c r="F2733" s="3" t="str">
        <f t="shared" si="85"/>
        <v>NA</v>
      </c>
    </row>
    <row r="2734" spans="1:6" ht="15.75" customHeight="1" x14ac:dyDescent="0.35">
      <c r="A2734" s="1" t="str">
        <f>IF(Data!A2734&lt;&gt;"",_xlfn.RANK.AVG(Data!A2734,Data!$A:$B,1),"")</f>
        <v/>
      </c>
      <c r="B2734" s="1" t="str">
        <f>IF(Data!B2734&lt;&gt;"",_xlfn.RANK.AVG(Data!B2734,Data!$A:$B,1),"")</f>
        <v/>
      </c>
      <c r="E2734" s="3">
        <f t="shared" si="84"/>
        <v>1</v>
      </c>
      <c r="F2734" s="3" t="str">
        <f t="shared" si="85"/>
        <v>NA</v>
      </c>
    </row>
    <row r="2735" spans="1:6" ht="15.75" customHeight="1" x14ac:dyDescent="0.35">
      <c r="A2735" s="1" t="str">
        <f>IF(Data!A2735&lt;&gt;"",_xlfn.RANK.AVG(Data!A2735,Data!$A:$B,1),"")</f>
        <v/>
      </c>
      <c r="B2735" s="1" t="str">
        <f>IF(Data!B2735&lt;&gt;"",_xlfn.RANK.AVG(Data!B2735,Data!$A:$B,1),"")</f>
        <v/>
      </c>
      <c r="E2735" s="3">
        <f t="shared" si="84"/>
        <v>1</v>
      </c>
      <c r="F2735" s="3" t="str">
        <f t="shared" si="85"/>
        <v>NA</v>
      </c>
    </row>
    <row r="2736" spans="1:6" ht="15.75" customHeight="1" x14ac:dyDescent="0.35">
      <c r="A2736" s="1" t="str">
        <f>IF(Data!A2736&lt;&gt;"",_xlfn.RANK.AVG(Data!A2736,Data!$A:$B,1),"")</f>
        <v/>
      </c>
      <c r="B2736" s="1" t="str">
        <f>IF(Data!B2736&lt;&gt;"",_xlfn.RANK.AVG(Data!B2736,Data!$A:$B,1),"")</f>
        <v/>
      </c>
      <c r="E2736" s="3">
        <f t="shared" si="84"/>
        <v>1</v>
      </c>
      <c r="F2736" s="3" t="str">
        <f t="shared" si="85"/>
        <v>NA</v>
      </c>
    </row>
    <row r="2737" spans="1:6" ht="15.75" customHeight="1" x14ac:dyDescent="0.35">
      <c r="A2737" s="1" t="str">
        <f>IF(Data!A2737&lt;&gt;"",_xlfn.RANK.AVG(Data!A2737,Data!$A:$B,1),"")</f>
        <v/>
      </c>
      <c r="B2737" s="1" t="str">
        <f>IF(Data!B2737&lt;&gt;"",_xlfn.RANK.AVG(Data!B2737,Data!$A:$B,1),"")</f>
        <v/>
      </c>
      <c r="E2737" s="3">
        <f t="shared" si="84"/>
        <v>1</v>
      </c>
      <c r="F2737" s="3" t="str">
        <f t="shared" si="85"/>
        <v>NA</v>
      </c>
    </row>
    <row r="2738" spans="1:6" ht="15.75" customHeight="1" x14ac:dyDescent="0.35">
      <c r="A2738" s="1" t="str">
        <f>IF(Data!A2738&lt;&gt;"",_xlfn.RANK.AVG(Data!A2738,Data!$A:$B,1),"")</f>
        <v/>
      </c>
      <c r="B2738" s="1" t="str">
        <f>IF(Data!B2738&lt;&gt;"",_xlfn.RANK.AVG(Data!B2738,Data!$A:$B,1),"")</f>
        <v/>
      </c>
      <c r="E2738" s="3">
        <f t="shared" si="84"/>
        <v>1</v>
      </c>
      <c r="F2738" s="3" t="str">
        <f t="shared" si="85"/>
        <v>NA</v>
      </c>
    </row>
    <row r="2739" spans="1:6" ht="15.75" customHeight="1" x14ac:dyDescent="0.35">
      <c r="A2739" s="1" t="str">
        <f>IF(Data!A2739&lt;&gt;"",_xlfn.RANK.AVG(Data!A2739,Data!$A:$B,1),"")</f>
        <v/>
      </c>
      <c r="B2739" s="1" t="str">
        <f>IF(Data!B2739&lt;&gt;"",_xlfn.RANK.AVG(Data!B2739,Data!$A:$B,1),"")</f>
        <v/>
      </c>
      <c r="E2739" s="3">
        <f t="shared" si="84"/>
        <v>1</v>
      </c>
      <c r="F2739" s="3" t="str">
        <f t="shared" si="85"/>
        <v>NA</v>
      </c>
    </row>
    <row r="2740" spans="1:6" ht="15.75" customHeight="1" x14ac:dyDescent="0.35">
      <c r="A2740" s="1" t="str">
        <f>IF(Data!A2740&lt;&gt;"",_xlfn.RANK.AVG(Data!A2740,Data!$A:$B,1),"")</f>
        <v/>
      </c>
      <c r="B2740" s="1" t="str">
        <f>IF(Data!B2740&lt;&gt;"",_xlfn.RANK.AVG(Data!B2740,Data!$A:$B,1),"")</f>
        <v/>
      </c>
      <c r="E2740" s="3">
        <f t="shared" si="84"/>
        <v>1</v>
      </c>
      <c r="F2740" s="3" t="str">
        <f t="shared" si="85"/>
        <v>NA</v>
      </c>
    </row>
    <row r="2741" spans="1:6" ht="15.75" customHeight="1" x14ac:dyDescent="0.35">
      <c r="A2741" s="1" t="str">
        <f>IF(Data!A2741&lt;&gt;"",_xlfn.RANK.AVG(Data!A2741,Data!$A:$B,1),"")</f>
        <v/>
      </c>
      <c r="B2741" s="1" t="str">
        <f>IF(Data!B2741&lt;&gt;"",_xlfn.RANK.AVG(Data!B2741,Data!$A:$B,1),"")</f>
        <v/>
      </c>
      <c r="E2741" s="3">
        <f t="shared" si="84"/>
        <v>1</v>
      </c>
      <c r="F2741" s="3" t="str">
        <f t="shared" si="85"/>
        <v>NA</v>
      </c>
    </row>
    <row r="2742" spans="1:6" ht="15.75" customHeight="1" x14ac:dyDescent="0.35">
      <c r="A2742" s="1" t="str">
        <f>IF(Data!A2742&lt;&gt;"",_xlfn.RANK.AVG(Data!A2742,Data!$A:$B,1),"")</f>
        <v/>
      </c>
      <c r="B2742" s="1" t="str">
        <f>IF(Data!B2742&lt;&gt;"",_xlfn.RANK.AVG(Data!B2742,Data!$A:$B,1),"")</f>
        <v/>
      </c>
      <c r="E2742" s="3">
        <f t="shared" si="84"/>
        <v>1</v>
      </c>
      <c r="F2742" s="3" t="str">
        <f t="shared" si="85"/>
        <v>NA</v>
      </c>
    </row>
    <row r="2743" spans="1:6" ht="15.75" customHeight="1" x14ac:dyDescent="0.35">
      <c r="A2743" s="1" t="str">
        <f>IF(Data!A2743&lt;&gt;"",_xlfn.RANK.AVG(Data!A2743,Data!$A:$B,1),"")</f>
        <v/>
      </c>
      <c r="B2743" s="1" t="str">
        <f>IF(Data!B2743&lt;&gt;"",_xlfn.RANK.AVG(Data!B2743,Data!$A:$B,1),"")</f>
        <v/>
      </c>
      <c r="E2743" s="3">
        <f t="shared" si="84"/>
        <v>1</v>
      </c>
      <c r="F2743" s="3" t="str">
        <f t="shared" si="85"/>
        <v>NA</v>
      </c>
    </row>
    <row r="2744" spans="1:6" ht="15.75" customHeight="1" x14ac:dyDescent="0.35">
      <c r="A2744" s="1" t="str">
        <f>IF(Data!A2744&lt;&gt;"",_xlfn.RANK.AVG(Data!A2744,Data!$A:$B,1),"")</f>
        <v/>
      </c>
      <c r="B2744" s="1" t="str">
        <f>IF(Data!B2744&lt;&gt;"",_xlfn.RANK.AVG(Data!B2744,Data!$A:$B,1),"")</f>
        <v/>
      </c>
      <c r="E2744" s="3">
        <f t="shared" si="84"/>
        <v>1</v>
      </c>
      <c r="F2744" s="3" t="str">
        <f t="shared" si="85"/>
        <v>NA</v>
      </c>
    </row>
    <row r="2745" spans="1:6" ht="15.75" customHeight="1" x14ac:dyDescent="0.35">
      <c r="A2745" s="1" t="str">
        <f>IF(Data!A2745&lt;&gt;"",_xlfn.RANK.AVG(Data!A2745,Data!$A:$B,1),"")</f>
        <v/>
      </c>
      <c r="B2745" s="1" t="str">
        <f>IF(Data!B2745&lt;&gt;"",_xlfn.RANK.AVG(Data!B2745,Data!$A:$B,1),"")</f>
        <v/>
      </c>
      <c r="E2745" s="3">
        <f t="shared" si="84"/>
        <v>1</v>
      </c>
      <c r="F2745" s="3" t="str">
        <f t="shared" si="85"/>
        <v>NA</v>
      </c>
    </row>
    <row r="2746" spans="1:6" ht="15.75" customHeight="1" x14ac:dyDescent="0.35">
      <c r="A2746" s="1" t="str">
        <f>IF(Data!A2746&lt;&gt;"",_xlfn.RANK.AVG(Data!A2746,Data!$A:$B,1),"")</f>
        <v/>
      </c>
      <c r="B2746" s="1" t="str">
        <f>IF(Data!B2746&lt;&gt;"",_xlfn.RANK.AVG(Data!B2746,Data!$A:$B,1),"")</f>
        <v/>
      </c>
      <c r="E2746" s="3">
        <f t="shared" si="84"/>
        <v>1</v>
      </c>
      <c r="F2746" s="3" t="str">
        <f t="shared" si="85"/>
        <v>NA</v>
      </c>
    </row>
    <row r="2747" spans="1:6" ht="15.75" customHeight="1" x14ac:dyDescent="0.35">
      <c r="A2747" s="1" t="str">
        <f>IF(Data!A2747&lt;&gt;"",_xlfn.RANK.AVG(Data!A2747,Data!$A:$B,1),"")</f>
        <v/>
      </c>
      <c r="B2747" s="1" t="str">
        <f>IF(Data!B2747&lt;&gt;"",_xlfn.RANK.AVG(Data!B2747,Data!$A:$B,1),"")</f>
        <v/>
      </c>
      <c r="E2747" s="3">
        <f t="shared" si="84"/>
        <v>1</v>
      </c>
      <c r="F2747" s="3" t="str">
        <f t="shared" si="85"/>
        <v>NA</v>
      </c>
    </row>
    <row r="2748" spans="1:6" ht="15.75" customHeight="1" x14ac:dyDescent="0.35">
      <c r="A2748" s="1" t="str">
        <f>IF(Data!A2748&lt;&gt;"",_xlfn.RANK.AVG(Data!A2748,Data!$A:$B,1),"")</f>
        <v/>
      </c>
      <c r="B2748" s="1" t="str">
        <f>IF(Data!B2748&lt;&gt;"",_xlfn.RANK.AVG(Data!B2748,Data!$A:$B,1),"")</f>
        <v/>
      </c>
      <c r="E2748" s="3">
        <f t="shared" si="84"/>
        <v>1</v>
      </c>
      <c r="F2748" s="3" t="str">
        <f t="shared" si="85"/>
        <v>NA</v>
      </c>
    </row>
    <row r="2749" spans="1:6" ht="15.75" customHeight="1" x14ac:dyDescent="0.35">
      <c r="A2749" s="1" t="str">
        <f>IF(Data!A2749&lt;&gt;"",_xlfn.RANK.AVG(Data!A2749,Data!$A:$B,1),"")</f>
        <v/>
      </c>
      <c r="B2749" s="1" t="str">
        <f>IF(Data!B2749&lt;&gt;"",_xlfn.RANK.AVG(Data!B2749,Data!$A:$B,1),"")</f>
        <v/>
      </c>
      <c r="E2749" s="3">
        <f t="shared" si="84"/>
        <v>1</v>
      </c>
      <c r="F2749" s="3" t="str">
        <f t="shared" si="85"/>
        <v>NA</v>
      </c>
    </row>
    <row r="2750" spans="1:6" ht="15.75" customHeight="1" x14ac:dyDescent="0.35">
      <c r="A2750" s="1" t="str">
        <f>IF(Data!A2750&lt;&gt;"",_xlfn.RANK.AVG(Data!A2750,Data!$A:$B,1),"")</f>
        <v/>
      </c>
      <c r="B2750" s="1" t="str">
        <f>IF(Data!B2750&lt;&gt;"",_xlfn.RANK.AVG(Data!B2750,Data!$A:$B,1),"")</f>
        <v/>
      </c>
      <c r="E2750" s="3">
        <f t="shared" si="84"/>
        <v>1</v>
      </c>
      <c r="F2750" s="3" t="str">
        <f t="shared" si="85"/>
        <v>NA</v>
      </c>
    </row>
    <row r="2751" spans="1:6" ht="15.75" customHeight="1" x14ac:dyDescent="0.35">
      <c r="A2751" s="1" t="str">
        <f>IF(Data!A2751&lt;&gt;"",_xlfn.RANK.AVG(Data!A2751,Data!$A:$B,1),"")</f>
        <v/>
      </c>
      <c r="B2751" s="1" t="str">
        <f>IF(Data!B2751&lt;&gt;"",_xlfn.RANK.AVG(Data!B2751,Data!$A:$B,1),"")</f>
        <v/>
      </c>
      <c r="E2751" s="3">
        <f t="shared" si="84"/>
        <v>1</v>
      </c>
      <c r="F2751" s="3" t="str">
        <f t="shared" si="85"/>
        <v>NA</v>
      </c>
    </row>
    <row r="2752" spans="1:6" ht="15.75" customHeight="1" x14ac:dyDescent="0.35">
      <c r="A2752" s="1" t="str">
        <f>IF(Data!A2752&lt;&gt;"",_xlfn.RANK.AVG(Data!A2752,Data!$A:$B,1),"")</f>
        <v/>
      </c>
      <c r="B2752" s="1" t="str">
        <f>IF(Data!B2752&lt;&gt;"",_xlfn.RANK.AVG(Data!B2752,Data!$A:$B,1),"")</f>
        <v/>
      </c>
      <c r="E2752" s="3">
        <f t="shared" si="84"/>
        <v>1</v>
      </c>
      <c r="F2752" s="3" t="str">
        <f t="shared" si="85"/>
        <v>NA</v>
      </c>
    </row>
    <row r="2753" spans="1:6" ht="15.75" customHeight="1" x14ac:dyDescent="0.35">
      <c r="A2753" s="1" t="str">
        <f>IF(Data!A2753&lt;&gt;"",_xlfn.RANK.AVG(Data!A2753,Data!$A:$B,1),"")</f>
        <v/>
      </c>
      <c r="B2753" s="1" t="str">
        <f>IF(Data!B2753&lt;&gt;"",_xlfn.RANK.AVG(Data!B2753,Data!$A:$B,1),"")</f>
        <v/>
      </c>
      <c r="E2753" s="3">
        <f t="shared" ref="E2753:E2816" si="86">IF(A2753=B2753,1,"NA")</f>
        <v>1</v>
      </c>
      <c r="F2753" s="3" t="str">
        <f t="shared" ref="F2753:F2816" si="87">IF(AND(A2753=B2753,A2753=650.5),1,"NA")</f>
        <v>NA</v>
      </c>
    </row>
    <row r="2754" spans="1:6" ht="15.75" customHeight="1" x14ac:dyDescent="0.35">
      <c r="A2754" s="1" t="str">
        <f>IF(Data!A2754&lt;&gt;"",_xlfn.RANK.AVG(Data!A2754,Data!$A:$B,1),"")</f>
        <v/>
      </c>
      <c r="B2754" s="1" t="str">
        <f>IF(Data!B2754&lt;&gt;"",_xlfn.RANK.AVG(Data!B2754,Data!$A:$B,1),"")</f>
        <v/>
      </c>
      <c r="E2754" s="3">
        <f t="shared" si="86"/>
        <v>1</v>
      </c>
      <c r="F2754" s="3" t="str">
        <f t="shared" si="87"/>
        <v>NA</v>
      </c>
    </row>
    <row r="2755" spans="1:6" ht="15.75" customHeight="1" x14ac:dyDescent="0.35">
      <c r="A2755" s="1" t="str">
        <f>IF(Data!A2755&lt;&gt;"",_xlfn.RANK.AVG(Data!A2755,Data!$A:$B,1),"")</f>
        <v/>
      </c>
      <c r="B2755" s="1" t="str">
        <f>IF(Data!B2755&lt;&gt;"",_xlfn.RANK.AVG(Data!B2755,Data!$A:$B,1),"")</f>
        <v/>
      </c>
      <c r="E2755" s="3">
        <f t="shared" si="86"/>
        <v>1</v>
      </c>
      <c r="F2755" s="3" t="str">
        <f t="shared" si="87"/>
        <v>NA</v>
      </c>
    </row>
    <row r="2756" spans="1:6" ht="15.75" customHeight="1" x14ac:dyDescent="0.35">
      <c r="A2756" s="1" t="str">
        <f>IF(Data!A2756&lt;&gt;"",_xlfn.RANK.AVG(Data!A2756,Data!$A:$B,1),"")</f>
        <v/>
      </c>
      <c r="B2756" s="1" t="str">
        <f>IF(Data!B2756&lt;&gt;"",_xlfn.RANK.AVG(Data!B2756,Data!$A:$B,1),"")</f>
        <v/>
      </c>
      <c r="E2756" s="3">
        <f t="shared" si="86"/>
        <v>1</v>
      </c>
      <c r="F2756" s="3" t="str">
        <f t="shared" si="87"/>
        <v>NA</v>
      </c>
    </row>
    <row r="2757" spans="1:6" ht="15.75" customHeight="1" x14ac:dyDescent="0.35">
      <c r="A2757" s="1" t="str">
        <f>IF(Data!A2757&lt;&gt;"",_xlfn.RANK.AVG(Data!A2757,Data!$A:$B,1),"")</f>
        <v/>
      </c>
      <c r="B2757" s="1" t="str">
        <f>IF(Data!B2757&lt;&gt;"",_xlfn.RANK.AVG(Data!B2757,Data!$A:$B,1),"")</f>
        <v/>
      </c>
      <c r="E2757" s="3">
        <f t="shared" si="86"/>
        <v>1</v>
      </c>
      <c r="F2757" s="3" t="str">
        <f t="shared" si="87"/>
        <v>NA</v>
      </c>
    </row>
    <row r="2758" spans="1:6" ht="15.75" customHeight="1" x14ac:dyDescent="0.35">
      <c r="A2758" s="1" t="str">
        <f>IF(Data!A2758&lt;&gt;"",_xlfn.RANK.AVG(Data!A2758,Data!$A:$B,1),"")</f>
        <v/>
      </c>
      <c r="B2758" s="1" t="str">
        <f>IF(Data!B2758&lt;&gt;"",_xlfn.RANK.AVG(Data!B2758,Data!$A:$B,1),"")</f>
        <v/>
      </c>
      <c r="E2758" s="3">
        <f t="shared" si="86"/>
        <v>1</v>
      </c>
      <c r="F2758" s="3" t="str">
        <f t="shared" si="87"/>
        <v>NA</v>
      </c>
    </row>
    <row r="2759" spans="1:6" ht="15.75" customHeight="1" x14ac:dyDescent="0.35">
      <c r="A2759" s="1" t="str">
        <f>IF(Data!A2759&lt;&gt;"",_xlfn.RANK.AVG(Data!A2759,Data!$A:$B,1),"")</f>
        <v/>
      </c>
      <c r="B2759" s="1" t="str">
        <f>IF(Data!B2759&lt;&gt;"",_xlfn.RANK.AVG(Data!B2759,Data!$A:$B,1),"")</f>
        <v/>
      </c>
      <c r="E2759" s="3">
        <f t="shared" si="86"/>
        <v>1</v>
      </c>
      <c r="F2759" s="3" t="str">
        <f t="shared" si="87"/>
        <v>NA</v>
      </c>
    </row>
    <row r="2760" spans="1:6" ht="15.75" customHeight="1" x14ac:dyDescent="0.35">
      <c r="A2760" s="1" t="str">
        <f>IF(Data!A2760&lt;&gt;"",_xlfn.RANK.AVG(Data!A2760,Data!$A:$B,1),"")</f>
        <v/>
      </c>
      <c r="B2760" s="1" t="str">
        <f>IF(Data!B2760&lt;&gt;"",_xlfn.RANK.AVG(Data!B2760,Data!$A:$B,1),"")</f>
        <v/>
      </c>
      <c r="E2760" s="3">
        <f t="shared" si="86"/>
        <v>1</v>
      </c>
      <c r="F2760" s="3" t="str">
        <f t="shared" si="87"/>
        <v>NA</v>
      </c>
    </row>
    <row r="2761" spans="1:6" ht="15.75" customHeight="1" x14ac:dyDescent="0.35">
      <c r="A2761" s="1" t="str">
        <f>IF(Data!A2761&lt;&gt;"",_xlfn.RANK.AVG(Data!A2761,Data!$A:$B,1),"")</f>
        <v/>
      </c>
      <c r="B2761" s="1" t="str">
        <f>IF(Data!B2761&lt;&gt;"",_xlfn.RANK.AVG(Data!B2761,Data!$A:$B,1),"")</f>
        <v/>
      </c>
      <c r="E2761" s="3">
        <f t="shared" si="86"/>
        <v>1</v>
      </c>
      <c r="F2761" s="3" t="str">
        <f t="shared" si="87"/>
        <v>NA</v>
      </c>
    </row>
    <row r="2762" spans="1:6" ht="15.75" customHeight="1" x14ac:dyDescent="0.35">
      <c r="A2762" s="1" t="str">
        <f>IF(Data!A2762&lt;&gt;"",_xlfn.RANK.AVG(Data!A2762,Data!$A:$B,1),"")</f>
        <v/>
      </c>
      <c r="B2762" s="1" t="str">
        <f>IF(Data!B2762&lt;&gt;"",_xlfn.RANK.AVG(Data!B2762,Data!$A:$B,1),"")</f>
        <v/>
      </c>
      <c r="E2762" s="3">
        <f t="shared" si="86"/>
        <v>1</v>
      </c>
      <c r="F2762" s="3" t="str">
        <f t="shared" si="87"/>
        <v>NA</v>
      </c>
    </row>
    <row r="2763" spans="1:6" ht="15.75" customHeight="1" x14ac:dyDescent="0.35">
      <c r="A2763" s="1" t="str">
        <f>IF(Data!A2763&lt;&gt;"",_xlfn.RANK.AVG(Data!A2763,Data!$A:$B,1),"")</f>
        <v/>
      </c>
      <c r="B2763" s="1" t="str">
        <f>IF(Data!B2763&lt;&gt;"",_xlfn.RANK.AVG(Data!B2763,Data!$A:$B,1),"")</f>
        <v/>
      </c>
      <c r="E2763" s="3">
        <f t="shared" si="86"/>
        <v>1</v>
      </c>
      <c r="F2763" s="3" t="str">
        <f t="shared" si="87"/>
        <v>NA</v>
      </c>
    </row>
    <row r="2764" spans="1:6" ht="15.75" customHeight="1" x14ac:dyDescent="0.35">
      <c r="A2764" s="1" t="str">
        <f>IF(Data!A2764&lt;&gt;"",_xlfn.RANK.AVG(Data!A2764,Data!$A:$B,1),"")</f>
        <v/>
      </c>
      <c r="B2764" s="1" t="str">
        <f>IF(Data!B2764&lt;&gt;"",_xlfn.RANK.AVG(Data!B2764,Data!$A:$B,1),"")</f>
        <v/>
      </c>
      <c r="E2764" s="3">
        <f t="shared" si="86"/>
        <v>1</v>
      </c>
      <c r="F2764" s="3" t="str">
        <f t="shared" si="87"/>
        <v>NA</v>
      </c>
    </row>
    <row r="2765" spans="1:6" ht="15.75" customHeight="1" x14ac:dyDescent="0.35">
      <c r="A2765" s="1" t="str">
        <f>IF(Data!A2765&lt;&gt;"",_xlfn.RANK.AVG(Data!A2765,Data!$A:$B,1),"")</f>
        <v/>
      </c>
      <c r="B2765" s="1" t="str">
        <f>IF(Data!B2765&lt;&gt;"",_xlfn.RANK.AVG(Data!B2765,Data!$A:$B,1),"")</f>
        <v/>
      </c>
      <c r="E2765" s="3">
        <f t="shared" si="86"/>
        <v>1</v>
      </c>
      <c r="F2765" s="3" t="str">
        <f t="shared" si="87"/>
        <v>NA</v>
      </c>
    </row>
    <row r="2766" spans="1:6" ht="15.75" customHeight="1" x14ac:dyDescent="0.35">
      <c r="A2766" s="1" t="str">
        <f>IF(Data!A2766&lt;&gt;"",_xlfn.RANK.AVG(Data!A2766,Data!$A:$B,1),"")</f>
        <v/>
      </c>
      <c r="B2766" s="1" t="str">
        <f>IF(Data!B2766&lt;&gt;"",_xlfn.RANK.AVG(Data!B2766,Data!$A:$B,1),"")</f>
        <v/>
      </c>
      <c r="E2766" s="3">
        <f t="shared" si="86"/>
        <v>1</v>
      </c>
      <c r="F2766" s="3" t="str">
        <f t="shared" si="87"/>
        <v>NA</v>
      </c>
    </row>
    <row r="2767" spans="1:6" ht="15.75" customHeight="1" x14ac:dyDescent="0.35">
      <c r="A2767" s="1" t="str">
        <f>IF(Data!A2767&lt;&gt;"",_xlfn.RANK.AVG(Data!A2767,Data!$A:$B,1),"")</f>
        <v/>
      </c>
      <c r="B2767" s="1" t="str">
        <f>IF(Data!B2767&lt;&gt;"",_xlfn.RANK.AVG(Data!B2767,Data!$A:$B,1),"")</f>
        <v/>
      </c>
      <c r="E2767" s="3">
        <f t="shared" si="86"/>
        <v>1</v>
      </c>
      <c r="F2767" s="3" t="str">
        <f t="shared" si="87"/>
        <v>NA</v>
      </c>
    </row>
    <row r="2768" spans="1:6" ht="15.75" customHeight="1" x14ac:dyDescent="0.35">
      <c r="A2768" s="1" t="str">
        <f>IF(Data!A2768&lt;&gt;"",_xlfn.RANK.AVG(Data!A2768,Data!$A:$B,1),"")</f>
        <v/>
      </c>
      <c r="B2768" s="1" t="str">
        <f>IF(Data!B2768&lt;&gt;"",_xlfn.RANK.AVG(Data!B2768,Data!$A:$B,1),"")</f>
        <v/>
      </c>
      <c r="E2768" s="3">
        <f t="shared" si="86"/>
        <v>1</v>
      </c>
      <c r="F2768" s="3" t="str">
        <f t="shared" si="87"/>
        <v>NA</v>
      </c>
    </row>
    <row r="2769" spans="1:6" ht="15.75" customHeight="1" x14ac:dyDescent="0.35">
      <c r="A2769" s="1" t="str">
        <f>IF(Data!A2769&lt;&gt;"",_xlfn.RANK.AVG(Data!A2769,Data!$A:$B,1),"")</f>
        <v/>
      </c>
      <c r="B2769" s="1" t="str">
        <f>IF(Data!B2769&lt;&gt;"",_xlfn.RANK.AVG(Data!B2769,Data!$A:$B,1),"")</f>
        <v/>
      </c>
      <c r="E2769" s="3">
        <f t="shared" si="86"/>
        <v>1</v>
      </c>
      <c r="F2769" s="3" t="str">
        <f t="shared" si="87"/>
        <v>NA</v>
      </c>
    </row>
    <row r="2770" spans="1:6" ht="15.75" customHeight="1" x14ac:dyDescent="0.35">
      <c r="A2770" s="1" t="str">
        <f>IF(Data!A2770&lt;&gt;"",_xlfn.RANK.AVG(Data!A2770,Data!$A:$B,1),"")</f>
        <v/>
      </c>
      <c r="B2770" s="1" t="str">
        <f>IF(Data!B2770&lt;&gt;"",_xlfn.RANK.AVG(Data!B2770,Data!$A:$B,1),"")</f>
        <v/>
      </c>
      <c r="E2770" s="3">
        <f t="shared" si="86"/>
        <v>1</v>
      </c>
      <c r="F2770" s="3" t="str">
        <f t="shared" si="87"/>
        <v>NA</v>
      </c>
    </row>
    <row r="2771" spans="1:6" ht="15.75" customHeight="1" x14ac:dyDescent="0.35">
      <c r="A2771" s="1" t="str">
        <f>IF(Data!A2771&lt;&gt;"",_xlfn.RANK.AVG(Data!A2771,Data!$A:$B,1),"")</f>
        <v/>
      </c>
      <c r="B2771" s="1" t="str">
        <f>IF(Data!B2771&lt;&gt;"",_xlfn.RANK.AVG(Data!B2771,Data!$A:$B,1),"")</f>
        <v/>
      </c>
      <c r="E2771" s="3">
        <f t="shared" si="86"/>
        <v>1</v>
      </c>
      <c r="F2771" s="3" t="str">
        <f t="shared" si="87"/>
        <v>NA</v>
      </c>
    </row>
    <row r="2772" spans="1:6" ht="15.75" customHeight="1" x14ac:dyDescent="0.35">
      <c r="A2772" s="1" t="str">
        <f>IF(Data!A2772&lt;&gt;"",_xlfn.RANK.AVG(Data!A2772,Data!$A:$B,1),"")</f>
        <v/>
      </c>
      <c r="B2772" s="1" t="str">
        <f>IF(Data!B2772&lt;&gt;"",_xlfn.RANK.AVG(Data!B2772,Data!$A:$B,1),"")</f>
        <v/>
      </c>
      <c r="E2772" s="3">
        <f t="shared" si="86"/>
        <v>1</v>
      </c>
      <c r="F2772" s="3" t="str">
        <f t="shared" si="87"/>
        <v>NA</v>
      </c>
    </row>
    <row r="2773" spans="1:6" ht="15.75" customHeight="1" x14ac:dyDescent="0.35">
      <c r="A2773" s="1" t="str">
        <f>IF(Data!A2773&lt;&gt;"",_xlfn.RANK.AVG(Data!A2773,Data!$A:$B,1),"")</f>
        <v/>
      </c>
      <c r="B2773" s="1" t="str">
        <f>IF(Data!B2773&lt;&gt;"",_xlfn.RANK.AVG(Data!B2773,Data!$A:$B,1),"")</f>
        <v/>
      </c>
      <c r="E2773" s="3">
        <f t="shared" si="86"/>
        <v>1</v>
      </c>
      <c r="F2773" s="3" t="str">
        <f t="shared" si="87"/>
        <v>NA</v>
      </c>
    </row>
    <row r="2774" spans="1:6" ht="15.75" customHeight="1" x14ac:dyDescent="0.35">
      <c r="A2774" s="1" t="str">
        <f>IF(Data!A2774&lt;&gt;"",_xlfn.RANK.AVG(Data!A2774,Data!$A:$B,1),"")</f>
        <v/>
      </c>
      <c r="B2774" s="1" t="str">
        <f>IF(Data!B2774&lt;&gt;"",_xlfn.RANK.AVG(Data!B2774,Data!$A:$B,1),"")</f>
        <v/>
      </c>
      <c r="E2774" s="3">
        <f t="shared" si="86"/>
        <v>1</v>
      </c>
      <c r="F2774" s="3" t="str">
        <f t="shared" si="87"/>
        <v>NA</v>
      </c>
    </row>
    <row r="2775" spans="1:6" ht="15.75" customHeight="1" x14ac:dyDescent="0.35">
      <c r="A2775" s="1" t="str">
        <f>IF(Data!A2775&lt;&gt;"",_xlfn.RANK.AVG(Data!A2775,Data!$A:$B,1),"")</f>
        <v/>
      </c>
      <c r="B2775" s="1" t="str">
        <f>IF(Data!B2775&lt;&gt;"",_xlfn.RANK.AVG(Data!B2775,Data!$A:$B,1),"")</f>
        <v/>
      </c>
      <c r="E2775" s="3">
        <f t="shared" si="86"/>
        <v>1</v>
      </c>
      <c r="F2775" s="3" t="str">
        <f t="shared" si="87"/>
        <v>NA</v>
      </c>
    </row>
    <row r="2776" spans="1:6" ht="15.75" customHeight="1" x14ac:dyDescent="0.35">
      <c r="A2776" s="1" t="str">
        <f>IF(Data!A2776&lt;&gt;"",_xlfn.RANK.AVG(Data!A2776,Data!$A:$B,1),"")</f>
        <v/>
      </c>
      <c r="B2776" s="1" t="str">
        <f>IF(Data!B2776&lt;&gt;"",_xlfn.RANK.AVG(Data!B2776,Data!$A:$B,1),"")</f>
        <v/>
      </c>
      <c r="E2776" s="3">
        <f t="shared" si="86"/>
        <v>1</v>
      </c>
      <c r="F2776" s="3" t="str">
        <f t="shared" si="87"/>
        <v>NA</v>
      </c>
    </row>
    <row r="2777" spans="1:6" ht="15.75" customHeight="1" x14ac:dyDescent="0.35">
      <c r="A2777" s="1" t="str">
        <f>IF(Data!A2777&lt;&gt;"",_xlfn.RANK.AVG(Data!A2777,Data!$A:$B,1),"")</f>
        <v/>
      </c>
      <c r="B2777" s="1" t="str">
        <f>IF(Data!B2777&lt;&gt;"",_xlfn.RANK.AVG(Data!B2777,Data!$A:$B,1),"")</f>
        <v/>
      </c>
      <c r="E2777" s="3">
        <f t="shared" si="86"/>
        <v>1</v>
      </c>
      <c r="F2777" s="3" t="str">
        <f t="shared" si="87"/>
        <v>NA</v>
      </c>
    </row>
    <row r="2778" spans="1:6" ht="15.75" customHeight="1" x14ac:dyDescent="0.35">
      <c r="A2778" s="1" t="str">
        <f>IF(Data!A2778&lt;&gt;"",_xlfn.RANK.AVG(Data!A2778,Data!$A:$B,1),"")</f>
        <v/>
      </c>
      <c r="B2778" s="1" t="str">
        <f>IF(Data!B2778&lt;&gt;"",_xlfn.RANK.AVG(Data!B2778,Data!$A:$B,1),"")</f>
        <v/>
      </c>
      <c r="E2778" s="3">
        <f t="shared" si="86"/>
        <v>1</v>
      </c>
      <c r="F2778" s="3" t="str">
        <f t="shared" si="87"/>
        <v>NA</v>
      </c>
    </row>
    <row r="2779" spans="1:6" ht="15.75" customHeight="1" x14ac:dyDescent="0.35">
      <c r="A2779" s="1" t="str">
        <f>IF(Data!A2779&lt;&gt;"",_xlfn.RANK.AVG(Data!A2779,Data!$A:$B,1),"")</f>
        <v/>
      </c>
      <c r="B2779" s="1" t="str">
        <f>IF(Data!B2779&lt;&gt;"",_xlfn.RANK.AVG(Data!B2779,Data!$A:$B,1),"")</f>
        <v/>
      </c>
      <c r="E2779" s="3">
        <f t="shared" si="86"/>
        <v>1</v>
      </c>
      <c r="F2779" s="3" t="str">
        <f t="shared" si="87"/>
        <v>NA</v>
      </c>
    </row>
    <row r="2780" spans="1:6" ht="15.75" customHeight="1" x14ac:dyDescent="0.35">
      <c r="A2780" s="1" t="str">
        <f>IF(Data!A2780&lt;&gt;"",_xlfn.RANK.AVG(Data!A2780,Data!$A:$B,1),"")</f>
        <v/>
      </c>
      <c r="B2780" s="1" t="str">
        <f>IF(Data!B2780&lt;&gt;"",_xlfn.RANK.AVG(Data!B2780,Data!$A:$B,1),"")</f>
        <v/>
      </c>
      <c r="E2780" s="3">
        <f t="shared" si="86"/>
        <v>1</v>
      </c>
      <c r="F2780" s="3" t="str">
        <f t="shared" si="87"/>
        <v>NA</v>
      </c>
    </row>
    <row r="2781" spans="1:6" ht="15.75" customHeight="1" x14ac:dyDescent="0.35">
      <c r="A2781" s="1" t="str">
        <f>IF(Data!A2781&lt;&gt;"",_xlfn.RANK.AVG(Data!A2781,Data!$A:$B,1),"")</f>
        <v/>
      </c>
      <c r="B2781" s="1" t="str">
        <f>IF(Data!B2781&lt;&gt;"",_xlfn.RANK.AVG(Data!B2781,Data!$A:$B,1),"")</f>
        <v/>
      </c>
      <c r="E2781" s="3">
        <f t="shared" si="86"/>
        <v>1</v>
      </c>
      <c r="F2781" s="3" t="str">
        <f t="shared" si="87"/>
        <v>NA</v>
      </c>
    </row>
    <row r="2782" spans="1:6" ht="15.75" customHeight="1" x14ac:dyDescent="0.35">
      <c r="A2782" s="1" t="str">
        <f>IF(Data!A2782&lt;&gt;"",_xlfn.RANK.AVG(Data!A2782,Data!$A:$B,1),"")</f>
        <v/>
      </c>
      <c r="B2782" s="1" t="str">
        <f>IF(Data!B2782&lt;&gt;"",_xlfn.RANK.AVG(Data!B2782,Data!$A:$B,1),"")</f>
        <v/>
      </c>
      <c r="E2782" s="3">
        <f t="shared" si="86"/>
        <v>1</v>
      </c>
      <c r="F2782" s="3" t="str">
        <f t="shared" si="87"/>
        <v>NA</v>
      </c>
    </row>
    <row r="2783" spans="1:6" ht="15.75" customHeight="1" x14ac:dyDescent="0.35">
      <c r="A2783" s="1" t="str">
        <f>IF(Data!A2783&lt;&gt;"",_xlfn.RANK.AVG(Data!A2783,Data!$A:$B,1),"")</f>
        <v/>
      </c>
      <c r="B2783" s="1" t="str">
        <f>IF(Data!B2783&lt;&gt;"",_xlfn.RANK.AVG(Data!B2783,Data!$A:$B,1),"")</f>
        <v/>
      </c>
      <c r="E2783" s="3">
        <f t="shared" si="86"/>
        <v>1</v>
      </c>
      <c r="F2783" s="3" t="str">
        <f t="shared" si="87"/>
        <v>NA</v>
      </c>
    </row>
    <row r="2784" spans="1:6" ht="15.75" customHeight="1" x14ac:dyDescent="0.35">
      <c r="A2784" s="1" t="str">
        <f>IF(Data!A2784&lt;&gt;"",_xlfn.RANK.AVG(Data!A2784,Data!$A:$B,1),"")</f>
        <v/>
      </c>
      <c r="B2784" s="1" t="str">
        <f>IF(Data!B2784&lt;&gt;"",_xlfn.RANK.AVG(Data!B2784,Data!$A:$B,1),"")</f>
        <v/>
      </c>
      <c r="E2784" s="3">
        <f t="shared" si="86"/>
        <v>1</v>
      </c>
      <c r="F2784" s="3" t="str">
        <f t="shared" si="87"/>
        <v>NA</v>
      </c>
    </row>
    <row r="2785" spans="1:6" ht="15.75" customHeight="1" x14ac:dyDescent="0.35">
      <c r="A2785" s="1" t="str">
        <f>IF(Data!A2785&lt;&gt;"",_xlfn.RANK.AVG(Data!A2785,Data!$A:$B,1),"")</f>
        <v/>
      </c>
      <c r="B2785" s="1" t="str">
        <f>IF(Data!B2785&lt;&gt;"",_xlfn.RANK.AVG(Data!B2785,Data!$A:$B,1),"")</f>
        <v/>
      </c>
      <c r="E2785" s="3">
        <f t="shared" si="86"/>
        <v>1</v>
      </c>
      <c r="F2785" s="3" t="str">
        <f t="shared" si="87"/>
        <v>NA</v>
      </c>
    </row>
    <row r="2786" spans="1:6" ht="15.75" customHeight="1" x14ac:dyDescent="0.35">
      <c r="A2786" s="1" t="str">
        <f>IF(Data!A2786&lt;&gt;"",_xlfn.RANK.AVG(Data!A2786,Data!$A:$B,1),"")</f>
        <v/>
      </c>
      <c r="B2786" s="1" t="str">
        <f>IF(Data!B2786&lt;&gt;"",_xlfn.RANK.AVG(Data!B2786,Data!$A:$B,1),"")</f>
        <v/>
      </c>
      <c r="E2786" s="3">
        <f t="shared" si="86"/>
        <v>1</v>
      </c>
      <c r="F2786" s="3" t="str">
        <f t="shared" si="87"/>
        <v>NA</v>
      </c>
    </row>
    <row r="2787" spans="1:6" ht="15.75" customHeight="1" x14ac:dyDescent="0.35">
      <c r="A2787" s="1" t="str">
        <f>IF(Data!A2787&lt;&gt;"",_xlfn.RANK.AVG(Data!A2787,Data!$A:$B,1),"")</f>
        <v/>
      </c>
      <c r="B2787" s="1" t="str">
        <f>IF(Data!B2787&lt;&gt;"",_xlfn.RANK.AVG(Data!B2787,Data!$A:$B,1),"")</f>
        <v/>
      </c>
      <c r="E2787" s="3">
        <f t="shared" si="86"/>
        <v>1</v>
      </c>
      <c r="F2787" s="3" t="str">
        <f t="shared" si="87"/>
        <v>NA</v>
      </c>
    </row>
    <row r="2788" spans="1:6" ht="15.75" customHeight="1" x14ac:dyDescent="0.35">
      <c r="A2788" s="1" t="str">
        <f>IF(Data!A2788&lt;&gt;"",_xlfn.RANK.AVG(Data!A2788,Data!$A:$B,1),"")</f>
        <v/>
      </c>
      <c r="B2788" s="1" t="str">
        <f>IF(Data!B2788&lt;&gt;"",_xlfn.RANK.AVG(Data!B2788,Data!$A:$B,1),"")</f>
        <v/>
      </c>
      <c r="E2788" s="3">
        <f t="shared" si="86"/>
        <v>1</v>
      </c>
      <c r="F2788" s="3" t="str">
        <f t="shared" si="87"/>
        <v>NA</v>
      </c>
    </row>
    <row r="2789" spans="1:6" ht="15.75" customHeight="1" x14ac:dyDescent="0.35">
      <c r="A2789" s="1" t="str">
        <f>IF(Data!A2789&lt;&gt;"",_xlfn.RANK.AVG(Data!A2789,Data!$A:$B,1),"")</f>
        <v/>
      </c>
      <c r="B2789" s="1" t="str">
        <f>IF(Data!B2789&lt;&gt;"",_xlfn.RANK.AVG(Data!B2789,Data!$A:$B,1),"")</f>
        <v/>
      </c>
      <c r="E2789" s="3">
        <f t="shared" si="86"/>
        <v>1</v>
      </c>
      <c r="F2789" s="3" t="str">
        <f t="shared" si="87"/>
        <v>NA</v>
      </c>
    </row>
    <row r="2790" spans="1:6" ht="15.75" customHeight="1" x14ac:dyDescent="0.35">
      <c r="A2790" s="1" t="str">
        <f>IF(Data!A2790&lt;&gt;"",_xlfn.RANK.AVG(Data!A2790,Data!$A:$B,1),"")</f>
        <v/>
      </c>
      <c r="B2790" s="1" t="str">
        <f>IF(Data!B2790&lt;&gt;"",_xlfn.RANK.AVG(Data!B2790,Data!$A:$B,1),"")</f>
        <v/>
      </c>
      <c r="E2790" s="3">
        <f t="shared" si="86"/>
        <v>1</v>
      </c>
      <c r="F2790" s="3" t="str">
        <f t="shared" si="87"/>
        <v>NA</v>
      </c>
    </row>
    <row r="2791" spans="1:6" ht="15.75" customHeight="1" x14ac:dyDescent="0.35">
      <c r="A2791" s="1" t="str">
        <f>IF(Data!A2791&lt;&gt;"",_xlfn.RANK.AVG(Data!A2791,Data!$A:$B,1),"")</f>
        <v/>
      </c>
      <c r="B2791" s="1" t="str">
        <f>IF(Data!B2791&lt;&gt;"",_xlfn.RANK.AVG(Data!B2791,Data!$A:$B,1),"")</f>
        <v/>
      </c>
      <c r="E2791" s="3">
        <f t="shared" si="86"/>
        <v>1</v>
      </c>
      <c r="F2791" s="3" t="str">
        <f t="shared" si="87"/>
        <v>NA</v>
      </c>
    </row>
    <row r="2792" spans="1:6" ht="15.75" customHeight="1" x14ac:dyDescent="0.35">
      <c r="A2792" s="1" t="str">
        <f>IF(Data!A2792&lt;&gt;"",_xlfn.RANK.AVG(Data!A2792,Data!$A:$B,1),"")</f>
        <v/>
      </c>
      <c r="B2792" s="1" t="str">
        <f>IF(Data!B2792&lt;&gt;"",_xlfn.RANK.AVG(Data!B2792,Data!$A:$B,1),"")</f>
        <v/>
      </c>
      <c r="E2792" s="3">
        <f t="shared" si="86"/>
        <v>1</v>
      </c>
      <c r="F2792" s="3" t="str">
        <f t="shared" si="87"/>
        <v>NA</v>
      </c>
    </row>
    <row r="2793" spans="1:6" ht="15.75" customHeight="1" x14ac:dyDescent="0.35">
      <c r="A2793" s="1" t="str">
        <f>IF(Data!A2793&lt;&gt;"",_xlfn.RANK.AVG(Data!A2793,Data!$A:$B,1),"")</f>
        <v/>
      </c>
      <c r="B2793" s="1" t="str">
        <f>IF(Data!B2793&lt;&gt;"",_xlfn.RANK.AVG(Data!B2793,Data!$A:$B,1),"")</f>
        <v/>
      </c>
      <c r="E2793" s="3">
        <f t="shared" si="86"/>
        <v>1</v>
      </c>
      <c r="F2793" s="3" t="str">
        <f t="shared" si="87"/>
        <v>NA</v>
      </c>
    </row>
    <row r="2794" spans="1:6" ht="15.75" customHeight="1" x14ac:dyDescent="0.35">
      <c r="A2794" s="1" t="str">
        <f>IF(Data!A2794&lt;&gt;"",_xlfn.RANK.AVG(Data!A2794,Data!$A:$B,1),"")</f>
        <v/>
      </c>
      <c r="B2794" s="1" t="str">
        <f>IF(Data!B2794&lt;&gt;"",_xlfn.RANK.AVG(Data!B2794,Data!$A:$B,1),"")</f>
        <v/>
      </c>
      <c r="E2794" s="3">
        <f t="shared" si="86"/>
        <v>1</v>
      </c>
      <c r="F2794" s="3" t="str">
        <f t="shared" si="87"/>
        <v>NA</v>
      </c>
    </row>
    <row r="2795" spans="1:6" ht="15.75" customHeight="1" x14ac:dyDescent="0.35">
      <c r="A2795" s="1" t="str">
        <f>IF(Data!A2795&lt;&gt;"",_xlfn.RANK.AVG(Data!A2795,Data!$A:$B,1),"")</f>
        <v/>
      </c>
      <c r="B2795" s="1" t="str">
        <f>IF(Data!B2795&lt;&gt;"",_xlfn.RANK.AVG(Data!B2795,Data!$A:$B,1),"")</f>
        <v/>
      </c>
      <c r="E2795" s="3">
        <f t="shared" si="86"/>
        <v>1</v>
      </c>
      <c r="F2795" s="3" t="str">
        <f t="shared" si="87"/>
        <v>NA</v>
      </c>
    </row>
    <row r="2796" spans="1:6" ht="15.75" customHeight="1" x14ac:dyDescent="0.35">
      <c r="A2796" s="1" t="str">
        <f>IF(Data!A2796&lt;&gt;"",_xlfn.RANK.AVG(Data!A2796,Data!$A:$B,1),"")</f>
        <v/>
      </c>
      <c r="B2796" s="1" t="str">
        <f>IF(Data!B2796&lt;&gt;"",_xlfn.RANK.AVG(Data!B2796,Data!$A:$B,1),"")</f>
        <v/>
      </c>
      <c r="E2796" s="3">
        <f t="shared" si="86"/>
        <v>1</v>
      </c>
      <c r="F2796" s="3" t="str">
        <f t="shared" si="87"/>
        <v>NA</v>
      </c>
    </row>
    <row r="2797" spans="1:6" ht="15.75" customHeight="1" x14ac:dyDescent="0.35">
      <c r="A2797" s="1" t="str">
        <f>IF(Data!A2797&lt;&gt;"",_xlfn.RANK.AVG(Data!A2797,Data!$A:$B,1),"")</f>
        <v/>
      </c>
      <c r="B2797" s="1" t="str">
        <f>IF(Data!B2797&lt;&gt;"",_xlfn.RANK.AVG(Data!B2797,Data!$A:$B,1),"")</f>
        <v/>
      </c>
      <c r="E2797" s="3">
        <f t="shared" si="86"/>
        <v>1</v>
      </c>
      <c r="F2797" s="3" t="str">
        <f t="shared" si="87"/>
        <v>NA</v>
      </c>
    </row>
    <row r="2798" spans="1:6" ht="15.75" customHeight="1" x14ac:dyDescent="0.35">
      <c r="A2798" s="1" t="str">
        <f>IF(Data!A2798&lt;&gt;"",_xlfn.RANK.AVG(Data!A2798,Data!$A:$B,1),"")</f>
        <v/>
      </c>
      <c r="B2798" s="1" t="str">
        <f>IF(Data!B2798&lt;&gt;"",_xlfn.RANK.AVG(Data!B2798,Data!$A:$B,1),"")</f>
        <v/>
      </c>
      <c r="E2798" s="3">
        <f t="shared" si="86"/>
        <v>1</v>
      </c>
      <c r="F2798" s="3" t="str">
        <f t="shared" si="87"/>
        <v>NA</v>
      </c>
    </row>
    <row r="2799" spans="1:6" ht="15.75" customHeight="1" x14ac:dyDescent="0.35">
      <c r="A2799" s="1" t="str">
        <f>IF(Data!A2799&lt;&gt;"",_xlfn.RANK.AVG(Data!A2799,Data!$A:$B,1),"")</f>
        <v/>
      </c>
      <c r="B2799" s="1" t="str">
        <f>IF(Data!B2799&lt;&gt;"",_xlfn.RANK.AVG(Data!B2799,Data!$A:$B,1),"")</f>
        <v/>
      </c>
      <c r="E2799" s="3">
        <f t="shared" si="86"/>
        <v>1</v>
      </c>
      <c r="F2799" s="3" t="str">
        <f t="shared" si="87"/>
        <v>NA</v>
      </c>
    </row>
    <row r="2800" spans="1:6" ht="15.75" customHeight="1" x14ac:dyDescent="0.35">
      <c r="A2800" s="1" t="str">
        <f>IF(Data!A2800&lt;&gt;"",_xlfn.RANK.AVG(Data!A2800,Data!$A:$B,1),"")</f>
        <v/>
      </c>
      <c r="B2800" s="1" t="str">
        <f>IF(Data!B2800&lt;&gt;"",_xlfn.RANK.AVG(Data!B2800,Data!$A:$B,1),"")</f>
        <v/>
      </c>
      <c r="E2800" s="3">
        <f t="shared" si="86"/>
        <v>1</v>
      </c>
      <c r="F2800" s="3" t="str">
        <f t="shared" si="87"/>
        <v>NA</v>
      </c>
    </row>
    <row r="2801" spans="1:6" ht="15.75" customHeight="1" x14ac:dyDescent="0.35">
      <c r="A2801" s="1" t="str">
        <f>IF(Data!A2801&lt;&gt;"",_xlfn.RANK.AVG(Data!A2801,Data!$A:$B,1),"")</f>
        <v/>
      </c>
      <c r="B2801" s="1" t="str">
        <f>IF(Data!B2801&lt;&gt;"",_xlfn.RANK.AVG(Data!B2801,Data!$A:$B,1),"")</f>
        <v/>
      </c>
      <c r="E2801" s="3">
        <f t="shared" si="86"/>
        <v>1</v>
      </c>
      <c r="F2801" s="3" t="str">
        <f t="shared" si="87"/>
        <v>NA</v>
      </c>
    </row>
    <row r="2802" spans="1:6" ht="15.75" customHeight="1" x14ac:dyDescent="0.35">
      <c r="A2802" s="1" t="str">
        <f>IF(Data!A2802&lt;&gt;"",_xlfn.RANK.AVG(Data!A2802,Data!$A:$B,1),"")</f>
        <v/>
      </c>
      <c r="B2802" s="1" t="str">
        <f>IF(Data!B2802&lt;&gt;"",_xlfn.RANK.AVG(Data!B2802,Data!$A:$B,1),"")</f>
        <v/>
      </c>
      <c r="E2802" s="3">
        <f t="shared" si="86"/>
        <v>1</v>
      </c>
      <c r="F2802" s="3" t="str">
        <f t="shared" si="87"/>
        <v>NA</v>
      </c>
    </row>
    <row r="2803" spans="1:6" ht="15.75" customHeight="1" x14ac:dyDescent="0.35">
      <c r="A2803" s="1" t="str">
        <f>IF(Data!A2803&lt;&gt;"",_xlfn.RANK.AVG(Data!A2803,Data!$A:$B,1),"")</f>
        <v/>
      </c>
      <c r="B2803" s="1" t="str">
        <f>IF(Data!B2803&lt;&gt;"",_xlfn.RANK.AVG(Data!B2803,Data!$A:$B,1),"")</f>
        <v/>
      </c>
      <c r="E2803" s="3">
        <f t="shared" si="86"/>
        <v>1</v>
      </c>
      <c r="F2803" s="3" t="str">
        <f t="shared" si="87"/>
        <v>NA</v>
      </c>
    </row>
    <row r="2804" spans="1:6" ht="15.75" customHeight="1" x14ac:dyDescent="0.35">
      <c r="A2804" s="1" t="str">
        <f>IF(Data!A2804&lt;&gt;"",_xlfn.RANK.AVG(Data!A2804,Data!$A:$B,1),"")</f>
        <v/>
      </c>
      <c r="B2804" s="1" t="str">
        <f>IF(Data!B2804&lt;&gt;"",_xlfn.RANK.AVG(Data!B2804,Data!$A:$B,1),"")</f>
        <v/>
      </c>
      <c r="E2804" s="3">
        <f t="shared" si="86"/>
        <v>1</v>
      </c>
      <c r="F2804" s="3" t="str">
        <f t="shared" si="87"/>
        <v>NA</v>
      </c>
    </row>
    <row r="2805" spans="1:6" ht="15.75" customHeight="1" x14ac:dyDescent="0.35">
      <c r="A2805" s="1" t="str">
        <f>IF(Data!A2805&lt;&gt;"",_xlfn.RANK.AVG(Data!A2805,Data!$A:$B,1),"")</f>
        <v/>
      </c>
      <c r="B2805" s="1" t="str">
        <f>IF(Data!B2805&lt;&gt;"",_xlfn.RANK.AVG(Data!B2805,Data!$A:$B,1),"")</f>
        <v/>
      </c>
      <c r="E2805" s="3">
        <f t="shared" si="86"/>
        <v>1</v>
      </c>
      <c r="F2805" s="3" t="str">
        <f t="shared" si="87"/>
        <v>NA</v>
      </c>
    </row>
    <row r="2806" spans="1:6" ht="15.75" customHeight="1" x14ac:dyDescent="0.35">
      <c r="A2806" s="1" t="str">
        <f>IF(Data!A2806&lt;&gt;"",_xlfn.RANK.AVG(Data!A2806,Data!$A:$B,1),"")</f>
        <v/>
      </c>
      <c r="B2806" s="1" t="str">
        <f>IF(Data!B2806&lt;&gt;"",_xlfn.RANK.AVG(Data!B2806,Data!$A:$B,1),"")</f>
        <v/>
      </c>
      <c r="E2806" s="3">
        <f t="shared" si="86"/>
        <v>1</v>
      </c>
      <c r="F2806" s="3" t="str">
        <f t="shared" si="87"/>
        <v>NA</v>
      </c>
    </row>
    <row r="2807" spans="1:6" ht="15.75" customHeight="1" x14ac:dyDescent="0.35">
      <c r="A2807" s="1" t="str">
        <f>IF(Data!A2807&lt;&gt;"",_xlfn.RANK.AVG(Data!A2807,Data!$A:$B,1),"")</f>
        <v/>
      </c>
      <c r="B2807" s="1" t="str">
        <f>IF(Data!B2807&lt;&gt;"",_xlfn.RANK.AVG(Data!B2807,Data!$A:$B,1),"")</f>
        <v/>
      </c>
      <c r="E2807" s="3">
        <f t="shared" si="86"/>
        <v>1</v>
      </c>
      <c r="F2807" s="3" t="str">
        <f t="shared" si="87"/>
        <v>NA</v>
      </c>
    </row>
    <row r="2808" spans="1:6" ht="15.75" customHeight="1" x14ac:dyDescent="0.35">
      <c r="A2808" s="1" t="str">
        <f>IF(Data!A2808&lt;&gt;"",_xlfn.RANK.AVG(Data!A2808,Data!$A:$B,1),"")</f>
        <v/>
      </c>
      <c r="B2808" s="1" t="str">
        <f>IF(Data!B2808&lt;&gt;"",_xlfn.RANK.AVG(Data!B2808,Data!$A:$B,1),"")</f>
        <v/>
      </c>
      <c r="E2808" s="3">
        <f t="shared" si="86"/>
        <v>1</v>
      </c>
      <c r="F2808" s="3" t="str">
        <f t="shared" si="87"/>
        <v>NA</v>
      </c>
    </row>
    <row r="2809" spans="1:6" ht="15.75" customHeight="1" x14ac:dyDescent="0.35">
      <c r="A2809" s="1" t="str">
        <f>IF(Data!A2809&lt;&gt;"",_xlfn.RANK.AVG(Data!A2809,Data!$A:$B,1),"")</f>
        <v/>
      </c>
      <c r="B2809" s="1" t="str">
        <f>IF(Data!B2809&lt;&gt;"",_xlfn.RANK.AVG(Data!B2809,Data!$A:$B,1),"")</f>
        <v/>
      </c>
      <c r="E2809" s="3">
        <f t="shared" si="86"/>
        <v>1</v>
      </c>
      <c r="F2809" s="3" t="str">
        <f t="shared" si="87"/>
        <v>NA</v>
      </c>
    </row>
    <row r="2810" spans="1:6" ht="15.75" customHeight="1" x14ac:dyDescent="0.35">
      <c r="A2810" s="1" t="str">
        <f>IF(Data!A2810&lt;&gt;"",_xlfn.RANK.AVG(Data!A2810,Data!$A:$B,1),"")</f>
        <v/>
      </c>
      <c r="B2810" s="1" t="str">
        <f>IF(Data!B2810&lt;&gt;"",_xlfn.RANK.AVG(Data!B2810,Data!$A:$B,1),"")</f>
        <v/>
      </c>
      <c r="E2810" s="3">
        <f t="shared" si="86"/>
        <v>1</v>
      </c>
      <c r="F2810" s="3" t="str">
        <f t="shared" si="87"/>
        <v>NA</v>
      </c>
    </row>
    <row r="2811" spans="1:6" ht="15.75" customHeight="1" x14ac:dyDescent="0.35">
      <c r="A2811" s="1" t="str">
        <f>IF(Data!A2811&lt;&gt;"",_xlfn.RANK.AVG(Data!A2811,Data!$A:$B,1),"")</f>
        <v/>
      </c>
      <c r="B2811" s="1" t="str">
        <f>IF(Data!B2811&lt;&gt;"",_xlfn.RANK.AVG(Data!B2811,Data!$A:$B,1),"")</f>
        <v/>
      </c>
      <c r="E2811" s="3">
        <f t="shared" si="86"/>
        <v>1</v>
      </c>
      <c r="F2811" s="3" t="str">
        <f t="shared" si="87"/>
        <v>NA</v>
      </c>
    </row>
    <row r="2812" spans="1:6" ht="15.75" customHeight="1" x14ac:dyDescent="0.35">
      <c r="A2812" s="1" t="str">
        <f>IF(Data!A2812&lt;&gt;"",_xlfn.RANK.AVG(Data!A2812,Data!$A:$B,1),"")</f>
        <v/>
      </c>
      <c r="B2812" s="1" t="str">
        <f>IF(Data!B2812&lt;&gt;"",_xlfn.RANK.AVG(Data!B2812,Data!$A:$B,1),"")</f>
        <v/>
      </c>
      <c r="E2812" s="3">
        <f t="shared" si="86"/>
        <v>1</v>
      </c>
      <c r="F2812" s="3" t="str">
        <f t="shared" si="87"/>
        <v>NA</v>
      </c>
    </row>
    <row r="2813" spans="1:6" ht="15.75" customHeight="1" x14ac:dyDescent="0.35">
      <c r="A2813" s="1" t="str">
        <f>IF(Data!A2813&lt;&gt;"",_xlfn.RANK.AVG(Data!A2813,Data!$A:$B,1),"")</f>
        <v/>
      </c>
      <c r="B2813" s="1" t="str">
        <f>IF(Data!B2813&lt;&gt;"",_xlfn.RANK.AVG(Data!B2813,Data!$A:$B,1),"")</f>
        <v/>
      </c>
      <c r="E2813" s="3">
        <f t="shared" si="86"/>
        <v>1</v>
      </c>
      <c r="F2813" s="3" t="str">
        <f t="shared" si="87"/>
        <v>NA</v>
      </c>
    </row>
    <row r="2814" spans="1:6" ht="15.75" customHeight="1" x14ac:dyDescent="0.35">
      <c r="A2814" s="1" t="str">
        <f>IF(Data!A2814&lt;&gt;"",_xlfn.RANK.AVG(Data!A2814,Data!$A:$B,1),"")</f>
        <v/>
      </c>
      <c r="B2814" s="1" t="str">
        <f>IF(Data!B2814&lt;&gt;"",_xlfn.RANK.AVG(Data!B2814,Data!$A:$B,1),"")</f>
        <v/>
      </c>
      <c r="E2814" s="3">
        <f t="shared" si="86"/>
        <v>1</v>
      </c>
      <c r="F2814" s="3" t="str">
        <f t="shared" si="87"/>
        <v>NA</v>
      </c>
    </row>
    <row r="2815" spans="1:6" ht="15.75" customHeight="1" x14ac:dyDescent="0.35">
      <c r="A2815" s="1" t="str">
        <f>IF(Data!A2815&lt;&gt;"",_xlfn.RANK.AVG(Data!A2815,Data!$A:$B,1),"")</f>
        <v/>
      </c>
      <c r="B2815" s="1" t="str">
        <f>IF(Data!B2815&lt;&gt;"",_xlfn.RANK.AVG(Data!B2815,Data!$A:$B,1),"")</f>
        <v/>
      </c>
      <c r="E2815" s="3">
        <f t="shared" si="86"/>
        <v>1</v>
      </c>
      <c r="F2815" s="3" t="str">
        <f t="shared" si="87"/>
        <v>NA</v>
      </c>
    </row>
    <row r="2816" spans="1:6" ht="15.75" customHeight="1" x14ac:dyDescent="0.35">
      <c r="A2816" s="1" t="str">
        <f>IF(Data!A2816&lt;&gt;"",_xlfn.RANK.AVG(Data!A2816,Data!$A:$B,1),"")</f>
        <v/>
      </c>
      <c r="B2816" s="1" t="str">
        <f>IF(Data!B2816&lt;&gt;"",_xlfn.RANK.AVG(Data!B2816,Data!$A:$B,1),"")</f>
        <v/>
      </c>
      <c r="E2816" s="3">
        <f t="shared" si="86"/>
        <v>1</v>
      </c>
      <c r="F2816" s="3" t="str">
        <f t="shared" si="87"/>
        <v>NA</v>
      </c>
    </row>
    <row r="2817" spans="1:6" ht="15.75" customHeight="1" x14ac:dyDescent="0.35">
      <c r="A2817" s="1" t="str">
        <f>IF(Data!A2817&lt;&gt;"",_xlfn.RANK.AVG(Data!A2817,Data!$A:$B,1),"")</f>
        <v/>
      </c>
      <c r="B2817" s="1" t="str">
        <f>IF(Data!B2817&lt;&gt;"",_xlfn.RANK.AVG(Data!B2817,Data!$A:$B,1),"")</f>
        <v/>
      </c>
      <c r="E2817" s="3">
        <f t="shared" ref="E2817:E2880" si="88">IF(A2817=B2817,1,"NA")</f>
        <v>1</v>
      </c>
      <c r="F2817" s="3" t="str">
        <f t="shared" ref="F2817:F2880" si="89">IF(AND(A2817=B2817,A2817=650.5),1,"NA")</f>
        <v>NA</v>
      </c>
    </row>
    <row r="2818" spans="1:6" ht="15.75" customHeight="1" x14ac:dyDescent="0.35">
      <c r="A2818" s="1" t="str">
        <f>IF(Data!A2818&lt;&gt;"",_xlfn.RANK.AVG(Data!A2818,Data!$A:$B,1),"")</f>
        <v/>
      </c>
      <c r="B2818" s="1" t="str">
        <f>IF(Data!B2818&lt;&gt;"",_xlfn.RANK.AVG(Data!B2818,Data!$A:$B,1),"")</f>
        <v/>
      </c>
      <c r="E2818" s="3">
        <f t="shared" si="88"/>
        <v>1</v>
      </c>
      <c r="F2818" s="3" t="str">
        <f t="shared" si="89"/>
        <v>NA</v>
      </c>
    </row>
    <row r="2819" spans="1:6" ht="15.75" customHeight="1" x14ac:dyDescent="0.35">
      <c r="A2819" s="1" t="str">
        <f>IF(Data!A2819&lt;&gt;"",_xlfn.RANK.AVG(Data!A2819,Data!$A:$B,1),"")</f>
        <v/>
      </c>
      <c r="B2819" s="1" t="str">
        <f>IF(Data!B2819&lt;&gt;"",_xlfn.RANK.AVG(Data!B2819,Data!$A:$B,1),"")</f>
        <v/>
      </c>
      <c r="E2819" s="3">
        <f t="shared" si="88"/>
        <v>1</v>
      </c>
      <c r="F2819" s="3" t="str">
        <f t="shared" si="89"/>
        <v>NA</v>
      </c>
    </row>
    <row r="2820" spans="1:6" ht="15.75" customHeight="1" x14ac:dyDescent="0.35">
      <c r="A2820" s="1" t="str">
        <f>IF(Data!A2820&lt;&gt;"",_xlfn.RANK.AVG(Data!A2820,Data!$A:$B,1),"")</f>
        <v/>
      </c>
      <c r="B2820" s="1" t="str">
        <f>IF(Data!B2820&lt;&gt;"",_xlfn.RANK.AVG(Data!B2820,Data!$A:$B,1),"")</f>
        <v/>
      </c>
      <c r="E2820" s="3">
        <f t="shared" si="88"/>
        <v>1</v>
      </c>
      <c r="F2820" s="3" t="str">
        <f t="shared" si="89"/>
        <v>NA</v>
      </c>
    </row>
    <row r="2821" spans="1:6" ht="15.75" customHeight="1" x14ac:dyDescent="0.35">
      <c r="A2821" s="1" t="str">
        <f>IF(Data!A2821&lt;&gt;"",_xlfn.RANK.AVG(Data!A2821,Data!$A:$B,1),"")</f>
        <v/>
      </c>
      <c r="B2821" s="1" t="str">
        <f>IF(Data!B2821&lt;&gt;"",_xlfn.RANK.AVG(Data!B2821,Data!$A:$B,1),"")</f>
        <v/>
      </c>
      <c r="E2821" s="3">
        <f t="shared" si="88"/>
        <v>1</v>
      </c>
      <c r="F2821" s="3" t="str">
        <f t="shared" si="89"/>
        <v>NA</v>
      </c>
    </row>
    <row r="2822" spans="1:6" ht="15.75" customHeight="1" x14ac:dyDescent="0.35">
      <c r="A2822" s="1" t="str">
        <f>IF(Data!A2822&lt;&gt;"",_xlfn.RANK.AVG(Data!A2822,Data!$A:$B,1),"")</f>
        <v/>
      </c>
      <c r="B2822" s="1" t="str">
        <f>IF(Data!B2822&lt;&gt;"",_xlfn.RANK.AVG(Data!B2822,Data!$A:$B,1),"")</f>
        <v/>
      </c>
      <c r="E2822" s="3">
        <f t="shared" si="88"/>
        <v>1</v>
      </c>
      <c r="F2822" s="3" t="str">
        <f t="shared" si="89"/>
        <v>NA</v>
      </c>
    </row>
    <row r="2823" spans="1:6" ht="15.75" customHeight="1" x14ac:dyDescent="0.35">
      <c r="A2823" s="1" t="str">
        <f>IF(Data!A2823&lt;&gt;"",_xlfn.RANK.AVG(Data!A2823,Data!$A:$B,1),"")</f>
        <v/>
      </c>
      <c r="B2823" s="1" t="str">
        <f>IF(Data!B2823&lt;&gt;"",_xlfn.RANK.AVG(Data!B2823,Data!$A:$B,1),"")</f>
        <v/>
      </c>
      <c r="E2823" s="3">
        <f t="shared" si="88"/>
        <v>1</v>
      </c>
      <c r="F2823" s="3" t="str">
        <f t="shared" si="89"/>
        <v>NA</v>
      </c>
    </row>
    <row r="2824" spans="1:6" ht="15.75" customHeight="1" x14ac:dyDescent="0.35">
      <c r="A2824" s="1" t="str">
        <f>IF(Data!A2824&lt;&gt;"",_xlfn.RANK.AVG(Data!A2824,Data!$A:$B,1),"")</f>
        <v/>
      </c>
      <c r="B2824" s="1" t="str">
        <f>IF(Data!B2824&lt;&gt;"",_xlfn.RANK.AVG(Data!B2824,Data!$A:$B,1),"")</f>
        <v/>
      </c>
      <c r="E2824" s="3">
        <f t="shared" si="88"/>
        <v>1</v>
      </c>
      <c r="F2824" s="3" t="str">
        <f t="shared" si="89"/>
        <v>NA</v>
      </c>
    </row>
    <row r="2825" spans="1:6" ht="15.75" customHeight="1" x14ac:dyDescent="0.35">
      <c r="A2825" s="1" t="str">
        <f>IF(Data!A2825&lt;&gt;"",_xlfn.RANK.AVG(Data!A2825,Data!$A:$B,1),"")</f>
        <v/>
      </c>
      <c r="B2825" s="1" t="str">
        <f>IF(Data!B2825&lt;&gt;"",_xlfn.RANK.AVG(Data!B2825,Data!$A:$B,1),"")</f>
        <v/>
      </c>
      <c r="E2825" s="3">
        <f t="shared" si="88"/>
        <v>1</v>
      </c>
      <c r="F2825" s="3" t="str">
        <f t="shared" si="89"/>
        <v>NA</v>
      </c>
    </row>
    <row r="2826" spans="1:6" ht="15.75" customHeight="1" x14ac:dyDescent="0.35">
      <c r="A2826" s="1" t="str">
        <f>IF(Data!A2826&lt;&gt;"",_xlfn.RANK.AVG(Data!A2826,Data!$A:$B,1),"")</f>
        <v/>
      </c>
      <c r="B2826" s="1" t="str">
        <f>IF(Data!B2826&lt;&gt;"",_xlfn.RANK.AVG(Data!B2826,Data!$A:$B,1),"")</f>
        <v/>
      </c>
      <c r="E2826" s="3">
        <f t="shared" si="88"/>
        <v>1</v>
      </c>
      <c r="F2826" s="3" t="str">
        <f t="shared" si="89"/>
        <v>NA</v>
      </c>
    </row>
    <row r="2827" spans="1:6" ht="15.75" customHeight="1" x14ac:dyDescent="0.35">
      <c r="A2827" s="1" t="str">
        <f>IF(Data!A2827&lt;&gt;"",_xlfn.RANK.AVG(Data!A2827,Data!$A:$B,1),"")</f>
        <v/>
      </c>
      <c r="B2827" s="1" t="str">
        <f>IF(Data!B2827&lt;&gt;"",_xlfn.RANK.AVG(Data!B2827,Data!$A:$B,1),"")</f>
        <v/>
      </c>
      <c r="E2827" s="3">
        <f t="shared" si="88"/>
        <v>1</v>
      </c>
      <c r="F2827" s="3" t="str">
        <f t="shared" si="89"/>
        <v>NA</v>
      </c>
    </row>
    <row r="2828" spans="1:6" ht="15.75" customHeight="1" x14ac:dyDescent="0.35">
      <c r="A2828" s="1" t="str">
        <f>IF(Data!A2828&lt;&gt;"",_xlfn.RANK.AVG(Data!A2828,Data!$A:$B,1),"")</f>
        <v/>
      </c>
      <c r="B2828" s="1" t="str">
        <f>IF(Data!B2828&lt;&gt;"",_xlfn.RANK.AVG(Data!B2828,Data!$A:$B,1),"")</f>
        <v/>
      </c>
      <c r="E2828" s="3">
        <f t="shared" si="88"/>
        <v>1</v>
      </c>
      <c r="F2828" s="3" t="str">
        <f t="shared" si="89"/>
        <v>NA</v>
      </c>
    </row>
    <row r="2829" spans="1:6" ht="15.75" customHeight="1" x14ac:dyDescent="0.35">
      <c r="A2829" s="1" t="str">
        <f>IF(Data!A2829&lt;&gt;"",_xlfn.RANK.AVG(Data!A2829,Data!$A:$B,1),"")</f>
        <v/>
      </c>
      <c r="B2829" s="1" t="str">
        <f>IF(Data!B2829&lt;&gt;"",_xlfn.RANK.AVG(Data!B2829,Data!$A:$B,1),"")</f>
        <v/>
      </c>
      <c r="E2829" s="3">
        <f t="shared" si="88"/>
        <v>1</v>
      </c>
      <c r="F2829" s="3" t="str">
        <f t="shared" si="89"/>
        <v>NA</v>
      </c>
    </row>
    <row r="2830" spans="1:6" ht="15.75" customHeight="1" x14ac:dyDescent="0.35">
      <c r="A2830" s="1" t="str">
        <f>IF(Data!A2830&lt;&gt;"",_xlfn.RANK.AVG(Data!A2830,Data!$A:$B,1),"")</f>
        <v/>
      </c>
      <c r="B2830" s="1" t="str">
        <f>IF(Data!B2830&lt;&gt;"",_xlfn.RANK.AVG(Data!B2830,Data!$A:$B,1),"")</f>
        <v/>
      </c>
      <c r="E2830" s="3">
        <f t="shared" si="88"/>
        <v>1</v>
      </c>
      <c r="F2830" s="3" t="str">
        <f t="shared" si="89"/>
        <v>NA</v>
      </c>
    </row>
    <row r="2831" spans="1:6" ht="15.75" customHeight="1" x14ac:dyDescent="0.35">
      <c r="A2831" s="1" t="str">
        <f>IF(Data!A2831&lt;&gt;"",_xlfn.RANK.AVG(Data!A2831,Data!$A:$B,1),"")</f>
        <v/>
      </c>
      <c r="B2831" s="1" t="str">
        <f>IF(Data!B2831&lt;&gt;"",_xlfn.RANK.AVG(Data!B2831,Data!$A:$B,1),"")</f>
        <v/>
      </c>
      <c r="E2831" s="3">
        <f t="shared" si="88"/>
        <v>1</v>
      </c>
      <c r="F2831" s="3" t="str">
        <f t="shared" si="89"/>
        <v>NA</v>
      </c>
    </row>
    <row r="2832" spans="1:6" ht="15.75" customHeight="1" x14ac:dyDescent="0.35">
      <c r="A2832" s="1" t="str">
        <f>IF(Data!A2832&lt;&gt;"",_xlfn.RANK.AVG(Data!A2832,Data!$A:$B,1),"")</f>
        <v/>
      </c>
      <c r="B2832" s="1" t="str">
        <f>IF(Data!B2832&lt;&gt;"",_xlfn.RANK.AVG(Data!B2832,Data!$A:$B,1),"")</f>
        <v/>
      </c>
      <c r="E2832" s="3">
        <f t="shared" si="88"/>
        <v>1</v>
      </c>
      <c r="F2832" s="3" t="str">
        <f t="shared" si="89"/>
        <v>NA</v>
      </c>
    </row>
    <row r="2833" spans="1:6" ht="15.75" customHeight="1" x14ac:dyDescent="0.35">
      <c r="A2833" s="1" t="str">
        <f>IF(Data!A2833&lt;&gt;"",_xlfn.RANK.AVG(Data!A2833,Data!$A:$B,1),"")</f>
        <v/>
      </c>
      <c r="B2833" s="1" t="str">
        <f>IF(Data!B2833&lt;&gt;"",_xlfn.RANK.AVG(Data!B2833,Data!$A:$B,1),"")</f>
        <v/>
      </c>
      <c r="E2833" s="3">
        <f t="shared" si="88"/>
        <v>1</v>
      </c>
      <c r="F2833" s="3" t="str">
        <f t="shared" si="89"/>
        <v>NA</v>
      </c>
    </row>
    <row r="2834" spans="1:6" ht="15.75" customHeight="1" x14ac:dyDescent="0.35">
      <c r="A2834" s="1" t="str">
        <f>IF(Data!A2834&lt;&gt;"",_xlfn.RANK.AVG(Data!A2834,Data!$A:$B,1),"")</f>
        <v/>
      </c>
      <c r="B2834" s="1" t="str">
        <f>IF(Data!B2834&lt;&gt;"",_xlfn.RANK.AVG(Data!B2834,Data!$A:$B,1),"")</f>
        <v/>
      </c>
      <c r="E2834" s="3">
        <f t="shared" si="88"/>
        <v>1</v>
      </c>
      <c r="F2834" s="3" t="str">
        <f t="shared" si="89"/>
        <v>NA</v>
      </c>
    </row>
    <row r="2835" spans="1:6" ht="15.75" customHeight="1" x14ac:dyDescent="0.35">
      <c r="A2835" s="1" t="str">
        <f>IF(Data!A2835&lt;&gt;"",_xlfn.RANK.AVG(Data!A2835,Data!$A:$B,1),"")</f>
        <v/>
      </c>
      <c r="B2835" s="1" t="str">
        <f>IF(Data!B2835&lt;&gt;"",_xlfn.RANK.AVG(Data!B2835,Data!$A:$B,1),"")</f>
        <v/>
      </c>
      <c r="E2835" s="3">
        <f t="shared" si="88"/>
        <v>1</v>
      </c>
      <c r="F2835" s="3" t="str">
        <f t="shared" si="89"/>
        <v>NA</v>
      </c>
    </row>
    <row r="2836" spans="1:6" ht="15.75" customHeight="1" x14ac:dyDescent="0.35">
      <c r="A2836" s="1" t="str">
        <f>IF(Data!A2836&lt;&gt;"",_xlfn.RANK.AVG(Data!A2836,Data!$A:$B,1),"")</f>
        <v/>
      </c>
      <c r="B2836" s="1" t="str">
        <f>IF(Data!B2836&lt;&gt;"",_xlfn.RANK.AVG(Data!B2836,Data!$A:$B,1),"")</f>
        <v/>
      </c>
      <c r="E2836" s="3">
        <f t="shared" si="88"/>
        <v>1</v>
      </c>
      <c r="F2836" s="3" t="str">
        <f t="shared" si="89"/>
        <v>NA</v>
      </c>
    </row>
    <row r="2837" spans="1:6" ht="15.75" customHeight="1" x14ac:dyDescent="0.35">
      <c r="A2837" s="1" t="str">
        <f>IF(Data!A2837&lt;&gt;"",_xlfn.RANK.AVG(Data!A2837,Data!$A:$B,1),"")</f>
        <v/>
      </c>
      <c r="B2837" s="1" t="str">
        <f>IF(Data!B2837&lt;&gt;"",_xlfn.RANK.AVG(Data!B2837,Data!$A:$B,1),"")</f>
        <v/>
      </c>
      <c r="E2837" s="3">
        <f t="shared" si="88"/>
        <v>1</v>
      </c>
      <c r="F2837" s="3" t="str">
        <f t="shared" si="89"/>
        <v>NA</v>
      </c>
    </row>
    <row r="2838" spans="1:6" ht="15.75" customHeight="1" x14ac:dyDescent="0.35">
      <c r="A2838" s="1" t="str">
        <f>IF(Data!A2838&lt;&gt;"",_xlfn.RANK.AVG(Data!A2838,Data!$A:$B,1),"")</f>
        <v/>
      </c>
      <c r="B2838" s="1" t="str">
        <f>IF(Data!B2838&lt;&gt;"",_xlfn.RANK.AVG(Data!B2838,Data!$A:$B,1),"")</f>
        <v/>
      </c>
      <c r="E2838" s="3">
        <f t="shared" si="88"/>
        <v>1</v>
      </c>
      <c r="F2838" s="3" t="str">
        <f t="shared" si="89"/>
        <v>NA</v>
      </c>
    </row>
    <row r="2839" spans="1:6" ht="15.75" customHeight="1" x14ac:dyDescent="0.35">
      <c r="A2839" s="1" t="str">
        <f>IF(Data!A2839&lt;&gt;"",_xlfn.RANK.AVG(Data!A2839,Data!$A:$B,1),"")</f>
        <v/>
      </c>
      <c r="B2839" s="1" t="str">
        <f>IF(Data!B2839&lt;&gt;"",_xlfn.RANK.AVG(Data!B2839,Data!$A:$B,1),"")</f>
        <v/>
      </c>
      <c r="E2839" s="3">
        <f t="shared" si="88"/>
        <v>1</v>
      </c>
      <c r="F2839" s="3" t="str">
        <f t="shared" si="89"/>
        <v>NA</v>
      </c>
    </row>
    <row r="2840" spans="1:6" ht="15.75" customHeight="1" x14ac:dyDescent="0.35">
      <c r="A2840" s="1" t="str">
        <f>IF(Data!A2840&lt;&gt;"",_xlfn.RANK.AVG(Data!A2840,Data!$A:$B,1),"")</f>
        <v/>
      </c>
      <c r="B2840" s="1" t="str">
        <f>IF(Data!B2840&lt;&gt;"",_xlfn.RANK.AVG(Data!B2840,Data!$A:$B,1),"")</f>
        <v/>
      </c>
      <c r="E2840" s="3">
        <f t="shared" si="88"/>
        <v>1</v>
      </c>
      <c r="F2840" s="3" t="str">
        <f t="shared" si="89"/>
        <v>NA</v>
      </c>
    </row>
    <row r="2841" spans="1:6" ht="15.75" customHeight="1" x14ac:dyDescent="0.35">
      <c r="A2841" s="1" t="str">
        <f>IF(Data!A2841&lt;&gt;"",_xlfn.RANK.AVG(Data!A2841,Data!$A:$B,1),"")</f>
        <v/>
      </c>
      <c r="B2841" s="1" t="str">
        <f>IF(Data!B2841&lt;&gt;"",_xlfn.RANK.AVG(Data!B2841,Data!$A:$B,1),"")</f>
        <v/>
      </c>
      <c r="E2841" s="3">
        <f t="shared" si="88"/>
        <v>1</v>
      </c>
      <c r="F2841" s="3" t="str">
        <f t="shared" si="89"/>
        <v>NA</v>
      </c>
    </row>
    <row r="2842" spans="1:6" ht="15.75" customHeight="1" x14ac:dyDescent="0.35">
      <c r="A2842" s="1" t="str">
        <f>IF(Data!A2842&lt;&gt;"",_xlfn.RANK.AVG(Data!A2842,Data!$A:$B,1),"")</f>
        <v/>
      </c>
      <c r="B2842" s="1" t="str">
        <f>IF(Data!B2842&lt;&gt;"",_xlfn.RANK.AVG(Data!B2842,Data!$A:$B,1),"")</f>
        <v/>
      </c>
      <c r="E2842" s="3">
        <f t="shared" si="88"/>
        <v>1</v>
      </c>
      <c r="F2842" s="3" t="str">
        <f t="shared" si="89"/>
        <v>NA</v>
      </c>
    </row>
    <row r="2843" spans="1:6" ht="15.75" customHeight="1" x14ac:dyDescent="0.35">
      <c r="A2843" s="1" t="str">
        <f>IF(Data!A2843&lt;&gt;"",_xlfn.RANK.AVG(Data!A2843,Data!$A:$B,1),"")</f>
        <v/>
      </c>
      <c r="B2843" s="1" t="str">
        <f>IF(Data!B2843&lt;&gt;"",_xlfn.RANK.AVG(Data!B2843,Data!$A:$B,1),"")</f>
        <v/>
      </c>
      <c r="E2843" s="3">
        <f t="shared" si="88"/>
        <v>1</v>
      </c>
      <c r="F2843" s="3" t="str">
        <f t="shared" si="89"/>
        <v>NA</v>
      </c>
    </row>
    <row r="2844" spans="1:6" ht="15.75" customHeight="1" x14ac:dyDescent="0.35">
      <c r="A2844" s="1" t="str">
        <f>IF(Data!A2844&lt;&gt;"",_xlfn.RANK.AVG(Data!A2844,Data!$A:$B,1),"")</f>
        <v/>
      </c>
      <c r="B2844" s="1" t="str">
        <f>IF(Data!B2844&lt;&gt;"",_xlfn.RANK.AVG(Data!B2844,Data!$A:$B,1),"")</f>
        <v/>
      </c>
      <c r="E2844" s="3">
        <f t="shared" si="88"/>
        <v>1</v>
      </c>
      <c r="F2844" s="3" t="str">
        <f t="shared" si="89"/>
        <v>NA</v>
      </c>
    </row>
    <row r="2845" spans="1:6" ht="15.75" customHeight="1" x14ac:dyDescent="0.35">
      <c r="A2845" s="1" t="str">
        <f>IF(Data!A2845&lt;&gt;"",_xlfn.RANK.AVG(Data!A2845,Data!$A:$B,1),"")</f>
        <v/>
      </c>
      <c r="B2845" s="1" t="str">
        <f>IF(Data!B2845&lt;&gt;"",_xlfn.RANK.AVG(Data!B2845,Data!$A:$B,1),"")</f>
        <v/>
      </c>
      <c r="E2845" s="3">
        <f t="shared" si="88"/>
        <v>1</v>
      </c>
      <c r="F2845" s="3" t="str">
        <f t="shared" si="89"/>
        <v>NA</v>
      </c>
    </row>
    <row r="2846" spans="1:6" ht="15.75" customHeight="1" x14ac:dyDescent="0.35">
      <c r="A2846" s="1" t="str">
        <f>IF(Data!A2846&lt;&gt;"",_xlfn.RANK.AVG(Data!A2846,Data!$A:$B,1),"")</f>
        <v/>
      </c>
      <c r="B2846" s="1" t="str">
        <f>IF(Data!B2846&lt;&gt;"",_xlfn.RANK.AVG(Data!B2846,Data!$A:$B,1),"")</f>
        <v/>
      </c>
      <c r="E2846" s="3">
        <f t="shared" si="88"/>
        <v>1</v>
      </c>
      <c r="F2846" s="3" t="str">
        <f t="shared" si="89"/>
        <v>NA</v>
      </c>
    </row>
    <row r="2847" spans="1:6" ht="15.75" customHeight="1" x14ac:dyDescent="0.35">
      <c r="A2847" s="1" t="str">
        <f>IF(Data!A2847&lt;&gt;"",_xlfn.RANK.AVG(Data!A2847,Data!$A:$B,1),"")</f>
        <v/>
      </c>
      <c r="B2847" s="1" t="str">
        <f>IF(Data!B2847&lt;&gt;"",_xlfn.RANK.AVG(Data!B2847,Data!$A:$B,1),"")</f>
        <v/>
      </c>
      <c r="E2847" s="3">
        <f t="shared" si="88"/>
        <v>1</v>
      </c>
      <c r="F2847" s="3" t="str">
        <f t="shared" si="89"/>
        <v>NA</v>
      </c>
    </row>
    <row r="2848" spans="1:6" ht="15.75" customHeight="1" x14ac:dyDescent="0.35">
      <c r="A2848" s="1" t="str">
        <f>IF(Data!A2848&lt;&gt;"",_xlfn.RANK.AVG(Data!A2848,Data!$A:$B,1),"")</f>
        <v/>
      </c>
      <c r="B2848" s="1" t="str">
        <f>IF(Data!B2848&lt;&gt;"",_xlfn.RANK.AVG(Data!B2848,Data!$A:$B,1),"")</f>
        <v/>
      </c>
      <c r="E2848" s="3">
        <f t="shared" si="88"/>
        <v>1</v>
      </c>
      <c r="F2848" s="3" t="str">
        <f t="shared" si="89"/>
        <v>NA</v>
      </c>
    </row>
    <row r="2849" spans="1:6" ht="15.75" customHeight="1" x14ac:dyDescent="0.35">
      <c r="A2849" s="1" t="str">
        <f>IF(Data!A2849&lt;&gt;"",_xlfn.RANK.AVG(Data!A2849,Data!$A:$B,1),"")</f>
        <v/>
      </c>
      <c r="B2849" s="1" t="str">
        <f>IF(Data!B2849&lt;&gt;"",_xlfn.RANK.AVG(Data!B2849,Data!$A:$B,1),"")</f>
        <v/>
      </c>
      <c r="E2849" s="3">
        <f t="shared" si="88"/>
        <v>1</v>
      </c>
      <c r="F2849" s="3" t="str">
        <f t="shared" si="89"/>
        <v>NA</v>
      </c>
    </row>
    <row r="2850" spans="1:6" ht="15.75" customHeight="1" x14ac:dyDescent="0.35">
      <c r="A2850" s="1" t="str">
        <f>IF(Data!A2850&lt;&gt;"",_xlfn.RANK.AVG(Data!A2850,Data!$A:$B,1),"")</f>
        <v/>
      </c>
      <c r="B2850" s="1" t="str">
        <f>IF(Data!B2850&lt;&gt;"",_xlfn.RANK.AVG(Data!B2850,Data!$A:$B,1),"")</f>
        <v/>
      </c>
      <c r="E2850" s="3">
        <f t="shared" si="88"/>
        <v>1</v>
      </c>
      <c r="F2850" s="3" t="str">
        <f t="shared" si="89"/>
        <v>NA</v>
      </c>
    </row>
    <row r="2851" spans="1:6" ht="15.75" customHeight="1" x14ac:dyDescent="0.35">
      <c r="A2851" s="1" t="str">
        <f>IF(Data!A2851&lt;&gt;"",_xlfn.RANK.AVG(Data!A2851,Data!$A:$B,1),"")</f>
        <v/>
      </c>
      <c r="B2851" s="1" t="str">
        <f>IF(Data!B2851&lt;&gt;"",_xlfn.RANK.AVG(Data!B2851,Data!$A:$B,1),"")</f>
        <v/>
      </c>
      <c r="E2851" s="3">
        <f t="shared" si="88"/>
        <v>1</v>
      </c>
      <c r="F2851" s="3" t="str">
        <f t="shared" si="89"/>
        <v>NA</v>
      </c>
    </row>
    <row r="2852" spans="1:6" ht="15.75" customHeight="1" x14ac:dyDescent="0.35">
      <c r="A2852" s="1" t="str">
        <f>IF(Data!A2852&lt;&gt;"",_xlfn.RANK.AVG(Data!A2852,Data!$A:$B,1),"")</f>
        <v/>
      </c>
      <c r="B2852" s="1" t="str">
        <f>IF(Data!B2852&lt;&gt;"",_xlfn.RANK.AVG(Data!B2852,Data!$A:$B,1),"")</f>
        <v/>
      </c>
      <c r="E2852" s="3">
        <f t="shared" si="88"/>
        <v>1</v>
      </c>
      <c r="F2852" s="3" t="str">
        <f t="shared" si="89"/>
        <v>NA</v>
      </c>
    </row>
    <row r="2853" spans="1:6" ht="15.75" customHeight="1" x14ac:dyDescent="0.35">
      <c r="A2853" s="1" t="str">
        <f>IF(Data!A2853&lt;&gt;"",_xlfn.RANK.AVG(Data!A2853,Data!$A:$B,1),"")</f>
        <v/>
      </c>
      <c r="B2853" s="1" t="str">
        <f>IF(Data!B2853&lt;&gt;"",_xlfn.RANK.AVG(Data!B2853,Data!$A:$B,1),"")</f>
        <v/>
      </c>
      <c r="E2853" s="3">
        <f t="shared" si="88"/>
        <v>1</v>
      </c>
      <c r="F2853" s="3" t="str">
        <f t="shared" si="89"/>
        <v>NA</v>
      </c>
    </row>
    <row r="2854" spans="1:6" ht="15.75" customHeight="1" x14ac:dyDescent="0.35">
      <c r="A2854" s="1" t="str">
        <f>IF(Data!A2854&lt;&gt;"",_xlfn.RANK.AVG(Data!A2854,Data!$A:$B,1),"")</f>
        <v/>
      </c>
      <c r="B2854" s="1" t="str">
        <f>IF(Data!B2854&lt;&gt;"",_xlfn.RANK.AVG(Data!B2854,Data!$A:$B,1),"")</f>
        <v/>
      </c>
      <c r="E2854" s="3">
        <f t="shared" si="88"/>
        <v>1</v>
      </c>
      <c r="F2854" s="3" t="str">
        <f t="shared" si="89"/>
        <v>NA</v>
      </c>
    </row>
    <row r="2855" spans="1:6" ht="15.75" customHeight="1" x14ac:dyDescent="0.35">
      <c r="A2855" s="1" t="str">
        <f>IF(Data!A2855&lt;&gt;"",_xlfn.RANK.AVG(Data!A2855,Data!$A:$B,1),"")</f>
        <v/>
      </c>
      <c r="B2855" s="1" t="str">
        <f>IF(Data!B2855&lt;&gt;"",_xlfn.RANK.AVG(Data!B2855,Data!$A:$B,1),"")</f>
        <v/>
      </c>
      <c r="E2855" s="3">
        <f t="shared" si="88"/>
        <v>1</v>
      </c>
      <c r="F2855" s="3" t="str">
        <f t="shared" si="89"/>
        <v>NA</v>
      </c>
    </row>
    <row r="2856" spans="1:6" ht="15.75" customHeight="1" x14ac:dyDescent="0.35">
      <c r="A2856" s="1" t="str">
        <f>IF(Data!A2856&lt;&gt;"",_xlfn.RANK.AVG(Data!A2856,Data!$A:$B,1),"")</f>
        <v/>
      </c>
      <c r="B2856" s="1" t="str">
        <f>IF(Data!B2856&lt;&gt;"",_xlfn.RANK.AVG(Data!B2856,Data!$A:$B,1),"")</f>
        <v/>
      </c>
      <c r="E2856" s="3">
        <f t="shared" si="88"/>
        <v>1</v>
      </c>
      <c r="F2856" s="3" t="str">
        <f t="shared" si="89"/>
        <v>NA</v>
      </c>
    </row>
    <row r="2857" spans="1:6" ht="15.75" customHeight="1" x14ac:dyDescent="0.35">
      <c r="A2857" s="1" t="str">
        <f>IF(Data!A2857&lt;&gt;"",_xlfn.RANK.AVG(Data!A2857,Data!$A:$B,1),"")</f>
        <v/>
      </c>
      <c r="B2857" s="1" t="str">
        <f>IF(Data!B2857&lt;&gt;"",_xlfn.RANK.AVG(Data!B2857,Data!$A:$B,1),"")</f>
        <v/>
      </c>
      <c r="E2857" s="3">
        <f t="shared" si="88"/>
        <v>1</v>
      </c>
      <c r="F2857" s="3" t="str">
        <f t="shared" si="89"/>
        <v>NA</v>
      </c>
    </row>
    <row r="2858" spans="1:6" ht="15.75" customHeight="1" x14ac:dyDescent="0.35">
      <c r="A2858" s="1" t="str">
        <f>IF(Data!A2858&lt;&gt;"",_xlfn.RANK.AVG(Data!A2858,Data!$A:$B,1),"")</f>
        <v/>
      </c>
      <c r="B2858" s="1" t="str">
        <f>IF(Data!B2858&lt;&gt;"",_xlfn.RANK.AVG(Data!B2858,Data!$A:$B,1),"")</f>
        <v/>
      </c>
      <c r="E2858" s="3">
        <f t="shared" si="88"/>
        <v>1</v>
      </c>
      <c r="F2858" s="3" t="str">
        <f t="shared" si="89"/>
        <v>NA</v>
      </c>
    </row>
    <row r="2859" spans="1:6" ht="15.75" customHeight="1" x14ac:dyDescent="0.35">
      <c r="A2859" s="1" t="str">
        <f>IF(Data!A2859&lt;&gt;"",_xlfn.RANK.AVG(Data!A2859,Data!$A:$B,1),"")</f>
        <v/>
      </c>
      <c r="B2859" s="1" t="str">
        <f>IF(Data!B2859&lt;&gt;"",_xlfn.RANK.AVG(Data!B2859,Data!$A:$B,1),"")</f>
        <v/>
      </c>
      <c r="E2859" s="3">
        <f t="shared" si="88"/>
        <v>1</v>
      </c>
      <c r="F2859" s="3" t="str">
        <f t="shared" si="89"/>
        <v>NA</v>
      </c>
    </row>
    <row r="2860" spans="1:6" ht="15.75" customHeight="1" x14ac:dyDescent="0.35">
      <c r="A2860" s="1" t="str">
        <f>IF(Data!A2860&lt;&gt;"",_xlfn.RANK.AVG(Data!A2860,Data!$A:$B,1),"")</f>
        <v/>
      </c>
      <c r="B2860" s="1" t="str">
        <f>IF(Data!B2860&lt;&gt;"",_xlfn.RANK.AVG(Data!B2860,Data!$A:$B,1),"")</f>
        <v/>
      </c>
      <c r="E2860" s="3">
        <f t="shared" si="88"/>
        <v>1</v>
      </c>
      <c r="F2860" s="3" t="str">
        <f t="shared" si="89"/>
        <v>NA</v>
      </c>
    </row>
    <row r="2861" spans="1:6" ht="15.75" customHeight="1" x14ac:dyDescent="0.35">
      <c r="A2861" s="1" t="str">
        <f>IF(Data!A2861&lt;&gt;"",_xlfn.RANK.AVG(Data!A2861,Data!$A:$B,1),"")</f>
        <v/>
      </c>
      <c r="B2861" s="1" t="str">
        <f>IF(Data!B2861&lt;&gt;"",_xlfn.RANK.AVG(Data!B2861,Data!$A:$B,1),"")</f>
        <v/>
      </c>
      <c r="E2861" s="3">
        <f t="shared" si="88"/>
        <v>1</v>
      </c>
      <c r="F2861" s="3" t="str">
        <f t="shared" si="89"/>
        <v>NA</v>
      </c>
    </row>
    <row r="2862" spans="1:6" ht="15.75" customHeight="1" x14ac:dyDescent="0.35">
      <c r="A2862" s="1" t="str">
        <f>IF(Data!A2862&lt;&gt;"",_xlfn.RANK.AVG(Data!A2862,Data!$A:$B,1),"")</f>
        <v/>
      </c>
      <c r="B2862" s="1" t="str">
        <f>IF(Data!B2862&lt;&gt;"",_xlfn.RANK.AVG(Data!B2862,Data!$A:$B,1),"")</f>
        <v/>
      </c>
      <c r="E2862" s="3">
        <f t="shared" si="88"/>
        <v>1</v>
      </c>
      <c r="F2862" s="3" t="str">
        <f t="shared" si="89"/>
        <v>NA</v>
      </c>
    </row>
    <row r="2863" spans="1:6" ht="15.75" customHeight="1" x14ac:dyDescent="0.35">
      <c r="A2863" s="1" t="str">
        <f>IF(Data!A2863&lt;&gt;"",_xlfn.RANK.AVG(Data!A2863,Data!$A:$B,1),"")</f>
        <v/>
      </c>
      <c r="B2863" s="1" t="str">
        <f>IF(Data!B2863&lt;&gt;"",_xlfn.RANK.AVG(Data!B2863,Data!$A:$B,1),"")</f>
        <v/>
      </c>
      <c r="E2863" s="3">
        <f t="shared" si="88"/>
        <v>1</v>
      </c>
      <c r="F2863" s="3" t="str">
        <f t="shared" si="89"/>
        <v>NA</v>
      </c>
    </row>
    <row r="2864" spans="1:6" ht="15.75" customHeight="1" x14ac:dyDescent="0.35">
      <c r="A2864" s="1" t="str">
        <f>IF(Data!A2864&lt;&gt;"",_xlfn.RANK.AVG(Data!A2864,Data!$A:$B,1),"")</f>
        <v/>
      </c>
      <c r="B2864" s="1" t="str">
        <f>IF(Data!B2864&lt;&gt;"",_xlfn.RANK.AVG(Data!B2864,Data!$A:$B,1),"")</f>
        <v/>
      </c>
      <c r="E2864" s="3">
        <f t="shared" si="88"/>
        <v>1</v>
      </c>
      <c r="F2864" s="3" t="str">
        <f t="shared" si="89"/>
        <v>NA</v>
      </c>
    </row>
    <row r="2865" spans="1:6" ht="15.75" customHeight="1" x14ac:dyDescent="0.35">
      <c r="A2865" s="1" t="str">
        <f>IF(Data!A2865&lt;&gt;"",_xlfn.RANK.AVG(Data!A2865,Data!$A:$B,1),"")</f>
        <v/>
      </c>
      <c r="B2865" s="1" t="str">
        <f>IF(Data!B2865&lt;&gt;"",_xlfn.RANK.AVG(Data!B2865,Data!$A:$B,1),"")</f>
        <v/>
      </c>
      <c r="E2865" s="3">
        <f t="shared" si="88"/>
        <v>1</v>
      </c>
      <c r="F2865" s="3" t="str">
        <f t="shared" si="89"/>
        <v>NA</v>
      </c>
    </row>
    <row r="2866" spans="1:6" ht="15.75" customHeight="1" x14ac:dyDescent="0.35">
      <c r="A2866" s="1" t="str">
        <f>IF(Data!A2866&lt;&gt;"",_xlfn.RANK.AVG(Data!A2866,Data!$A:$B,1),"")</f>
        <v/>
      </c>
      <c r="B2866" s="1" t="str">
        <f>IF(Data!B2866&lt;&gt;"",_xlfn.RANK.AVG(Data!B2866,Data!$A:$B,1),"")</f>
        <v/>
      </c>
      <c r="E2866" s="3">
        <f t="shared" si="88"/>
        <v>1</v>
      </c>
      <c r="F2866" s="3" t="str">
        <f t="shared" si="89"/>
        <v>NA</v>
      </c>
    </row>
    <row r="2867" spans="1:6" ht="15.75" customHeight="1" x14ac:dyDescent="0.35">
      <c r="A2867" s="1" t="str">
        <f>IF(Data!A2867&lt;&gt;"",_xlfn.RANK.AVG(Data!A2867,Data!$A:$B,1),"")</f>
        <v/>
      </c>
      <c r="B2867" s="1" t="str">
        <f>IF(Data!B2867&lt;&gt;"",_xlfn.RANK.AVG(Data!B2867,Data!$A:$B,1),"")</f>
        <v/>
      </c>
      <c r="E2867" s="3">
        <f t="shared" si="88"/>
        <v>1</v>
      </c>
      <c r="F2867" s="3" t="str">
        <f t="shared" si="89"/>
        <v>NA</v>
      </c>
    </row>
    <row r="2868" spans="1:6" ht="15.75" customHeight="1" x14ac:dyDescent="0.35">
      <c r="A2868" s="1" t="str">
        <f>IF(Data!A2868&lt;&gt;"",_xlfn.RANK.AVG(Data!A2868,Data!$A:$B,1),"")</f>
        <v/>
      </c>
      <c r="B2868" s="1" t="str">
        <f>IF(Data!B2868&lt;&gt;"",_xlfn.RANK.AVG(Data!B2868,Data!$A:$B,1),"")</f>
        <v/>
      </c>
      <c r="E2868" s="3">
        <f t="shared" si="88"/>
        <v>1</v>
      </c>
      <c r="F2868" s="3" t="str">
        <f t="shared" si="89"/>
        <v>NA</v>
      </c>
    </row>
    <row r="2869" spans="1:6" ht="15.75" customHeight="1" x14ac:dyDescent="0.35">
      <c r="A2869" s="1" t="str">
        <f>IF(Data!A2869&lt;&gt;"",_xlfn.RANK.AVG(Data!A2869,Data!$A:$B,1),"")</f>
        <v/>
      </c>
      <c r="B2869" s="1" t="str">
        <f>IF(Data!B2869&lt;&gt;"",_xlfn.RANK.AVG(Data!B2869,Data!$A:$B,1),"")</f>
        <v/>
      </c>
      <c r="E2869" s="3">
        <f t="shared" si="88"/>
        <v>1</v>
      </c>
      <c r="F2869" s="3" t="str">
        <f t="shared" si="89"/>
        <v>NA</v>
      </c>
    </row>
    <row r="2870" spans="1:6" ht="15.75" customHeight="1" x14ac:dyDescent="0.35">
      <c r="A2870" s="1" t="str">
        <f>IF(Data!A2870&lt;&gt;"",_xlfn.RANK.AVG(Data!A2870,Data!$A:$B,1),"")</f>
        <v/>
      </c>
      <c r="B2870" s="1" t="str">
        <f>IF(Data!B2870&lt;&gt;"",_xlfn.RANK.AVG(Data!B2870,Data!$A:$B,1),"")</f>
        <v/>
      </c>
      <c r="E2870" s="3">
        <f t="shared" si="88"/>
        <v>1</v>
      </c>
      <c r="F2870" s="3" t="str">
        <f t="shared" si="89"/>
        <v>NA</v>
      </c>
    </row>
    <row r="2871" spans="1:6" ht="15.75" customHeight="1" x14ac:dyDescent="0.35">
      <c r="A2871" s="1" t="str">
        <f>IF(Data!A2871&lt;&gt;"",_xlfn.RANK.AVG(Data!A2871,Data!$A:$B,1),"")</f>
        <v/>
      </c>
      <c r="B2871" s="1" t="str">
        <f>IF(Data!B2871&lt;&gt;"",_xlfn.RANK.AVG(Data!B2871,Data!$A:$B,1),"")</f>
        <v/>
      </c>
      <c r="E2871" s="3">
        <f t="shared" si="88"/>
        <v>1</v>
      </c>
      <c r="F2871" s="3" t="str">
        <f t="shared" si="89"/>
        <v>NA</v>
      </c>
    </row>
    <row r="2872" spans="1:6" ht="15.75" customHeight="1" x14ac:dyDescent="0.35">
      <c r="A2872" s="1" t="str">
        <f>IF(Data!A2872&lt;&gt;"",_xlfn.RANK.AVG(Data!A2872,Data!$A:$B,1),"")</f>
        <v/>
      </c>
      <c r="B2872" s="1" t="str">
        <f>IF(Data!B2872&lt;&gt;"",_xlfn.RANK.AVG(Data!B2872,Data!$A:$B,1),"")</f>
        <v/>
      </c>
      <c r="E2872" s="3">
        <f t="shared" si="88"/>
        <v>1</v>
      </c>
      <c r="F2872" s="3" t="str">
        <f t="shared" si="89"/>
        <v>NA</v>
      </c>
    </row>
    <row r="2873" spans="1:6" ht="15.75" customHeight="1" x14ac:dyDescent="0.35">
      <c r="A2873" s="1" t="str">
        <f>IF(Data!A2873&lt;&gt;"",_xlfn.RANK.AVG(Data!A2873,Data!$A:$B,1),"")</f>
        <v/>
      </c>
      <c r="B2873" s="1" t="str">
        <f>IF(Data!B2873&lt;&gt;"",_xlfn.RANK.AVG(Data!B2873,Data!$A:$B,1),"")</f>
        <v/>
      </c>
      <c r="E2873" s="3">
        <f t="shared" si="88"/>
        <v>1</v>
      </c>
      <c r="F2873" s="3" t="str">
        <f t="shared" si="89"/>
        <v>NA</v>
      </c>
    </row>
    <row r="2874" spans="1:6" ht="15.75" customHeight="1" x14ac:dyDescent="0.35">
      <c r="A2874" s="1" t="str">
        <f>IF(Data!A2874&lt;&gt;"",_xlfn.RANK.AVG(Data!A2874,Data!$A:$B,1),"")</f>
        <v/>
      </c>
      <c r="B2874" s="1" t="str">
        <f>IF(Data!B2874&lt;&gt;"",_xlfn.RANK.AVG(Data!B2874,Data!$A:$B,1),"")</f>
        <v/>
      </c>
      <c r="E2874" s="3">
        <f t="shared" si="88"/>
        <v>1</v>
      </c>
      <c r="F2874" s="3" t="str">
        <f t="shared" si="89"/>
        <v>NA</v>
      </c>
    </row>
    <row r="2875" spans="1:6" ht="15.75" customHeight="1" x14ac:dyDescent="0.35">
      <c r="A2875" s="1" t="str">
        <f>IF(Data!A2875&lt;&gt;"",_xlfn.RANK.AVG(Data!A2875,Data!$A:$B,1),"")</f>
        <v/>
      </c>
      <c r="B2875" s="1" t="str">
        <f>IF(Data!B2875&lt;&gt;"",_xlfn.RANK.AVG(Data!B2875,Data!$A:$B,1),"")</f>
        <v/>
      </c>
      <c r="E2875" s="3">
        <f t="shared" si="88"/>
        <v>1</v>
      </c>
      <c r="F2875" s="3" t="str">
        <f t="shared" si="89"/>
        <v>NA</v>
      </c>
    </row>
    <row r="2876" spans="1:6" ht="15.75" customHeight="1" x14ac:dyDescent="0.35">
      <c r="A2876" s="1" t="str">
        <f>IF(Data!A2876&lt;&gt;"",_xlfn.RANK.AVG(Data!A2876,Data!$A:$B,1),"")</f>
        <v/>
      </c>
      <c r="B2876" s="1" t="str">
        <f>IF(Data!B2876&lt;&gt;"",_xlfn.RANK.AVG(Data!B2876,Data!$A:$B,1),"")</f>
        <v/>
      </c>
      <c r="E2876" s="3">
        <f t="shared" si="88"/>
        <v>1</v>
      </c>
      <c r="F2876" s="3" t="str">
        <f t="shared" si="89"/>
        <v>NA</v>
      </c>
    </row>
    <row r="2877" spans="1:6" ht="15.75" customHeight="1" x14ac:dyDescent="0.35">
      <c r="A2877" s="1" t="str">
        <f>IF(Data!A2877&lt;&gt;"",_xlfn.RANK.AVG(Data!A2877,Data!$A:$B,1),"")</f>
        <v/>
      </c>
      <c r="B2877" s="1" t="str">
        <f>IF(Data!B2877&lt;&gt;"",_xlfn.RANK.AVG(Data!B2877,Data!$A:$B,1),"")</f>
        <v/>
      </c>
      <c r="E2877" s="3">
        <f t="shared" si="88"/>
        <v>1</v>
      </c>
      <c r="F2877" s="3" t="str">
        <f t="shared" si="89"/>
        <v>NA</v>
      </c>
    </row>
    <row r="2878" spans="1:6" ht="15.75" customHeight="1" x14ac:dyDescent="0.35">
      <c r="A2878" s="1" t="str">
        <f>IF(Data!A2878&lt;&gt;"",_xlfn.RANK.AVG(Data!A2878,Data!$A:$B,1),"")</f>
        <v/>
      </c>
      <c r="B2878" s="1" t="str">
        <f>IF(Data!B2878&lt;&gt;"",_xlfn.RANK.AVG(Data!B2878,Data!$A:$B,1),"")</f>
        <v/>
      </c>
      <c r="E2878" s="3">
        <f t="shared" si="88"/>
        <v>1</v>
      </c>
      <c r="F2878" s="3" t="str">
        <f t="shared" si="89"/>
        <v>NA</v>
      </c>
    </row>
    <row r="2879" spans="1:6" ht="15.75" customHeight="1" x14ac:dyDescent="0.35">
      <c r="A2879" s="1" t="str">
        <f>IF(Data!A2879&lt;&gt;"",_xlfn.RANK.AVG(Data!A2879,Data!$A:$B,1),"")</f>
        <v/>
      </c>
      <c r="B2879" s="1" t="str">
        <f>IF(Data!B2879&lt;&gt;"",_xlfn.RANK.AVG(Data!B2879,Data!$A:$B,1),"")</f>
        <v/>
      </c>
      <c r="E2879" s="3">
        <f t="shared" si="88"/>
        <v>1</v>
      </c>
      <c r="F2879" s="3" t="str">
        <f t="shared" si="89"/>
        <v>NA</v>
      </c>
    </row>
    <row r="2880" spans="1:6" ht="15.75" customHeight="1" x14ac:dyDescent="0.35">
      <c r="A2880" s="1" t="str">
        <f>IF(Data!A2880&lt;&gt;"",_xlfn.RANK.AVG(Data!A2880,Data!$A:$B,1),"")</f>
        <v/>
      </c>
      <c r="B2880" s="1" t="str">
        <f>IF(Data!B2880&lt;&gt;"",_xlfn.RANK.AVG(Data!B2880,Data!$A:$B,1),"")</f>
        <v/>
      </c>
      <c r="E2880" s="3">
        <f t="shared" si="88"/>
        <v>1</v>
      </c>
      <c r="F2880" s="3" t="str">
        <f t="shared" si="89"/>
        <v>NA</v>
      </c>
    </row>
    <row r="2881" spans="1:6" ht="15.75" customHeight="1" x14ac:dyDescent="0.35">
      <c r="A2881" s="1" t="str">
        <f>IF(Data!A2881&lt;&gt;"",_xlfn.RANK.AVG(Data!A2881,Data!$A:$B,1),"")</f>
        <v/>
      </c>
      <c r="B2881" s="1" t="str">
        <f>IF(Data!B2881&lt;&gt;"",_xlfn.RANK.AVG(Data!B2881,Data!$A:$B,1),"")</f>
        <v/>
      </c>
      <c r="E2881" s="3">
        <f t="shared" ref="E2881:E2944" si="90">IF(A2881=B2881,1,"NA")</f>
        <v>1</v>
      </c>
      <c r="F2881" s="3" t="str">
        <f t="shared" ref="F2881:F2944" si="91">IF(AND(A2881=B2881,A2881=650.5),1,"NA")</f>
        <v>NA</v>
      </c>
    </row>
    <row r="2882" spans="1:6" ht="15.75" customHeight="1" x14ac:dyDescent="0.35">
      <c r="A2882" s="1" t="str">
        <f>IF(Data!A2882&lt;&gt;"",_xlfn.RANK.AVG(Data!A2882,Data!$A:$B,1),"")</f>
        <v/>
      </c>
      <c r="B2882" s="1" t="str">
        <f>IF(Data!B2882&lt;&gt;"",_xlfn.RANK.AVG(Data!B2882,Data!$A:$B,1),"")</f>
        <v/>
      </c>
      <c r="E2882" s="3">
        <f t="shared" si="90"/>
        <v>1</v>
      </c>
      <c r="F2882" s="3" t="str">
        <f t="shared" si="91"/>
        <v>NA</v>
      </c>
    </row>
    <row r="2883" spans="1:6" ht="15.75" customHeight="1" x14ac:dyDescent="0.35">
      <c r="A2883" s="1" t="str">
        <f>IF(Data!A2883&lt;&gt;"",_xlfn.RANK.AVG(Data!A2883,Data!$A:$B,1),"")</f>
        <v/>
      </c>
      <c r="B2883" s="1" t="str">
        <f>IF(Data!B2883&lt;&gt;"",_xlfn.RANK.AVG(Data!B2883,Data!$A:$B,1),"")</f>
        <v/>
      </c>
      <c r="E2883" s="3">
        <f t="shared" si="90"/>
        <v>1</v>
      </c>
      <c r="F2883" s="3" t="str">
        <f t="shared" si="91"/>
        <v>NA</v>
      </c>
    </row>
    <row r="2884" spans="1:6" ht="15.75" customHeight="1" x14ac:dyDescent="0.35">
      <c r="A2884" s="1" t="str">
        <f>IF(Data!A2884&lt;&gt;"",_xlfn.RANK.AVG(Data!A2884,Data!$A:$B,1),"")</f>
        <v/>
      </c>
      <c r="B2884" s="1" t="str">
        <f>IF(Data!B2884&lt;&gt;"",_xlfn.RANK.AVG(Data!B2884,Data!$A:$B,1),"")</f>
        <v/>
      </c>
      <c r="E2884" s="3">
        <f t="shared" si="90"/>
        <v>1</v>
      </c>
      <c r="F2884" s="3" t="str">
        <f t="shared" si="91"/>
        <v>NA</v>
      </c>
    </row>
    <row r="2885" spans="1:6" ht="15.75" customHeight="1" x14ac:dyDescent="0.35">
      <c r="A2885" s="1" t="str">
        <f>IF(Data!A2885&lt;&gt;"",_xlfn.RANK.AVG(Data!A2885,Data!$A:$B,1),"")</f>
        <v/>
      </c>
      <c r="B2885" s="1" t="str">
        <f>IF(Data!B2885&lt;&gt;"",_xlfn.RANK.AVG(Data!B2885,Data!$A:$B,1),"")</f>
        <v/>
      </c>
      <c r="E2885" s="3">
        <f t="shared" si="90"/>
        <v>1</v>
      </c>
      <c r="F2885" s="3" t="str">
        <f t="shared" si="91"/>
        <v>NA</v>
      </c>
    </row>
    <row r="2886" spans="1:6" ht="15.75" customHeight="1" x14ac:dyDescent="0.35">
      <c r="A2886" s="1" t="str">
        <f>IF(Data!A2886&lt;&gt;"",_xlfn.RANK.AVG(Data!A2886,Data!$A:$B,1),"")</f>
        <v/>
      </c>
      <c r="B2886" s="1" t="str">
        <f>IF(Data!B2886&lt;&gt;"",_xlfn.RANK.AVG(Data!B2886,Data!$A:$B,1),"")</f>
        <v/>
      </c>
      <c r="E2886" s="3">
        <f t="shared" si="90"/>
        <v>1</v>
      </c>
      <c r="F2886" s="3" t="str">
        <f t="shared" si="91"/>
        <v>NA</v>
      </c>
    </row>
    <row r="2887" spans="1:6" ht="15.75" customHeight="1" x14ac:dyDescent="0.35">
      <c r="A2887" s="1" t="str">
        <f>IF(Data!A2887&lt;&gt;"",_xlfn.RANK.AVG(Data!A2887,Data!$A:$B,1),"")</f>
        <v/>
      </c>
      <c r="B2887" s="1" t="str">
        <f>IF(Data!B2887&lt;&gt;"",_xlfn.RANK.AVG(Data!B2887,Data!$A:$B,1),"")</f>
        <v/>
      </c>
      <c r="E2887" s="3">
        <f t="shared" si="90"/>
        <v>1</v>
      </c>
      <c r="F2887" s="3" t="str">
        <f t="shared" si="91"/>
        <v>NA</v>
      </c>
    </row>
    <row r="2888" spans="1:6" ht="15.75" customHeight="1" x14ac:dyDescent="0.35">
      <c r="A2888" s="1" t="str">
        <f>IF(Data!A2888&lt;&gt;"",_xlfn.RANK.AVG(Data!A2888,Data!$A:$B,1),"")</f>
        <v/>
      </c>
      <c r="B2888" s="1" t="str">
        <f>IF(Data!B2888&lt;&gt;"",_xlfn.RANK.AVG(Data!B2888,Data!$A:$B,1),"")</f>
        <v/>
      </c>
      <c r="E2888" s="3">
        <f t="shared" si="90"/>
        <v>1</v>
      </c>
      <c r="F2888" s="3" t="str">
        <f t="shared" si="91"/>
        <v>NA</v>
      </c>
    </row>
    <row r="2889" spans="1:6" ht="15.75" customHeight="1" x14ac:dyDescent="0.35">
      <c r="A2889" s="1" t="str">
        <f>IF(Data!A2889&lt;&gt;"",_xlfn.RANK.AVG(Data!A2889,Data!$A:$B,1),"")</f>
        <v/>
      </c>
      <c r="B2889" s="1" t="str">
        <f>IF(Data!B2889&lt;&gt;"",_xlfn.RANK.AVG(Data!B2889,Data!$A:$B,1),"")</f>
        <v/>
      </c>
      <c r="E2889" s="3">
        <f t="shared" si="90"/>
        <v>1</v>
      </c>
      <c r="F2889" s="3" t="str">
        <f t="shared" si="91"/>
        <v>NA</v>
      </c>
    </row>
    <row r="2890" spans="1:6" ht="15.75" customHeight="1" x14ac:dyDescent="0.35">
      <c r="A2890" s="1" t="str">
        <f>IF(Data!A2890&lt;&gt;"",_xlfn.RANK.AVG(Data!A2890,Data!$A:$B,1),"")</f>
        <v/>
      </c>
      <c r="B2890" s="1" t="str">
        <f>IF(Data!B2890&lt;&gt;"",_xlfn.RANK.AVG(Data!B2890,Data!$A:$B,1),"")</f>
        <v/>
      </c>
      <c r="E2890" s="3">
        <f t="shared" si="90"/>
        <v>1</v>
      </c>
      <c r="F2890" s="3" t="str">
        <f t="shared" si="91"/>
        <v>NA</v>
      </c>
    </row>
    <row r="2891" spans="1:6" ht="15.75" customHeight="1" x14ac:dyDescent="0.35">
      <c r="A2891" s="1" t="str">
        <f>IF(Data!A2891&lt;&gt;"",_xlfn.RANK.AVG(Data!A2891,Data!$A:$B,1),"")</f>
        <v/>
      </c>
      <c r="B2891" s="1" t="str">
        <f>IF(Data!B2891&lt;&gt;"",_xlfn.RANK.AVG(Data!B2891,Data!$A:$B,1),"")</f>
        <v/>
      </c>
      <c r="E2891" s="3">
        <f t="shared" si="90"/>
        <v>1</v>
      </c>
      <c r="F2891" s="3" t="str">
        <f t="shared" si="91"/>
        <v>NA</v>
      </c>
    </row>
    <row r="2892" spans="1:6" ht="15.75" customHeight="1" x14ac:dyDescent="0.35">
      <c r="A2892" s="1" t="str">
        <f>IF(Data!A2892&lt;&gt;"",_xlfn.RANK.AVG(Data!A2892,Data!$A:$B,1),"")</f>
        <v/>
      </c>
      <c r="B2892" s="1" t="str">
        <f>IF(Data!B2892&lt;&gt;"",_xlfn.RANK.AVG(Data!B2892,Data!$A:$B,1),"")</f>
        <v/>
      </c>
      <c r="E2892" s="3">
        <f t="shared" si="90"/>
        <v>1</v>
      </c>
      <c r="F2892" s="3" t="str">
        <f t="shared" si="91"/>
        <v>NA</v>
      </c>
    </row>
    <row r="2893" spans="1:6" ht="15.75" customHeight="1" x14ac:dyDescent="0.35">
      <c r="A2893" s="1" t="str">
        <f>IF(Data!A2893&lt;&gt;"",_xlfn.RANK.AVG(Data!A2893,Data!$A:$B,1),"")</f>
        <v/>
      </c>
      <c r="B2893" s="1" t="str">
        <f>IF(Data!B2893&lt;&gt;"",_xlfn.RANK.AVG(Data!B2893,Data!$A:$B,1),"")</f>
        <v/>
      </c>
      <c r="E2893" s="3">
        <f t="shared" si="90"/>
        <v>1</v>
      </c>
      <c r="F2893" s="3" t="str">
        <f t="shared" si="91"/>
        <v>NA</v>
      </c>
    </row>
    <row r="2894" spans="1:6" ht="15.75" customHeight="1" x14ac:dyDescent="0.35">
      <c r="A2894" s="1" t="str">
        <f>IF(Data!A2894&lt;&gt;"",_xlfn.RANK.AVG(Data!A2894,Data!$A:$B,1),"")</f>
        <v/>
      </c>
      <c r="B2894" s="1" t="str">
        <f>IF(Data!B2894&lt;&gt;"",_xlfn.RANK.AVG(Data!B2894,Data!$A:$B,1),"")</f>
        <v/>
      </c>
      <c r="E2894" s="3">
        <f t="shared" si="90"/>
        <v>1</v>
      </c>
      <c r="F2894" s="3" t="str">
        <f t="shared" si="91"/>
        <v>NA</v>
      </c>
    </row>
    <row r="2895" spans="1:6" ht="15.75" customHeight="1" x14ac:dyDescent="0.35">
      <c r="A2895" s="1" t="str">
        <f>IF(Data!A2895&lt;&gt;"",_xlfn.RANK.AVG(Data!A2895,Data!$A:$B,1),"")</f>
        <v/>
      </c>
      <c r="B2895" s="1" t="str">
        <f>IF(Data!B2895&lt;&gt;"",_xlfn.RANK.AVG(Data!B2895,Data!$A:$B,1),"")</f>
        <v/>
      </c>
      <c r="E2895" s="3">
        <f t="shared" si="90"/>
        <v>1</v>
      </c>
      <c r="F2895" s="3" t="str">
        <f t="shared" si="91"/>
        <v>NA</v>
      </c>
    </row>
    <row r="2896" spans="1:6" ht="15.75" customHeight="1" x14ac:dyDescent="0.35">
      <c r="A2896" s="1" t="str">
        <f>IF(Data!A2896&lt;&gt;"",_xlfn.RANK.AVG(Data!A2896,Data!$A:$B,1),"")</f>
        <v/>
      </c>
      <c r="B2896" s="1" t="str">
        <f>IF(Data!B2896&lt;&gt;"",_xlfn.RANK.AVG(Data!B2896,Data!$A:$B,1),"")</f>
        <v/>
      </c>
      <c r="E2896" s="3">
        <f t="shared" si="90"/>
        <v>1</v>
      </c>
      <c r="F2896" s="3" t="str">
        <f t="shared" si="91"/>
        <v>NA</v>
      </c>
    </row>
    <row r="2897" spans="1:6" ht="15.75" customHeight="1" x14ac:dyDescent="0.35">
      <c r="A2897" s="1" t="str">
        <f>IF(Data!A2897&lt;&gt;"",_xlfn.RANK.AVG(Data!A2897,Data!$A:$B,1),"")</f>
        <v/>
      </c>
      <c r="B2897" s="1" t="str">
        <f>IF(Data!B2897&lt;&gt;"",_xlfn.RANK.AVG(Data!B2897,Data!$A:$B,1),"")</f>
        <v/>
      </c>
      <c r="E2897" s="3">
        <f t="shared" si="90"/>
        <v>1</v>
      </c>
      <c r="F2897" s="3" t="str">
        <f t="shared" si="91"/>
        <v>NA</v>
      </c>
    </row>
    <row r="2898" spans="1:6" ht="15.75" customHeight="1" x14ac:dyDescent="0.35">
      <c r="A2898" s="1" t="str">
        <f>IF(Data!A2898&lt;&gt;"",_xlfn.RANK.AVG(Data!A2898,Data!$A:$B,1),"")</f>
        <v/>
      </c>
      <c r="B2898" s="1" t="str">
        <f>IF(Data!B2898&lt;&gt;"",_xlfn.RANK.AVG(Data!B2898,Data!$A:$B,1),"")</f>
        <v/>
      </c>
      <c r="E2898" s="3">
        <f t="shared" si="90"/>
        <v>1</v>
      </c>
      <c r="F2898" s="3" t="str">
        <f t="shared" si="91"/>
        <v>NA</v>
      </c>
    </row>
    <row r="2899" spans="1:6" ht="15.75" customHeight="1" x14ac:dyDescent="0.35">
      <c r="A2899" s="1" t="str">
        <f>IF(Data!A2899&lt;&gt;"",_xlfn.RANK.AVG(Data!A2899,Data!$A:$B,1),"")</f>
        <v/>
      </c>
      <c r="B2899" s="1" t="str">
        <f>IF(Data!B2899&lt;&gt;"",_xlfn.RANK.AVG(Data!B2899,Data!$A:$B,1),"")</f>
        <v/>
      </c>
      <c r="E2899" s="3">
        <f t="shared" si="90"/>
        <v>1</v>
      </c>
      <c r="F2899" s="3" t="str">
        <f t="shared" si="91"/>
        <v>NA</v>
      </c>
    </row>
    <row r="2900" spans="1:6" ht="15.75" customHeight="1" x14ac:dyDescent="0.35">
      <c r="A2900" s="1" t="str">
        <f>IF(Data!A2900&lt;&gt;"",_xlfn.RANK.AVG(Data!A2900,Data!$A:$B,1),"")</f>
        <v/>
      </c>
      <c r="B2900" s="1" t="str">
        <f>IF(Data!B2900&lt;&gt;"",_xlfn.RANK.AVG(Data!B2900,Data!$A:$B,1),"")</f>
        <v/>
      </c>
      <c r="E2900" s="3">
        <f t="shared" si="90"/>
        <v>1</v>
      </c>
      <c r="F2900" s="3" t="str">
        <f t="shared" si="91"/>
        <v>NA</v>
      </c>
    </row>
    <row r="2901" spans="1:6" ht="15.75" customHeight="1" x14ac:dyDescent="0.35">
      <c r="A2901" s="1" t="str">
        <f>IF(Data!A2901&lt;&gt;"",_xlfn.RANK.AVG(Data!A2901,Data!$A:$B,1),"")</f>
        <v/>
      </c>
      <c r="B2901" s="1" t="str">
        <f>IF(Data!B2901&lt;&gt;"",_xlfn.RANK.AVG(Data!B2901,Data!$A:$B,1),"")</f>
        <v/>
      </c>
      <c r="E2901" s="3">
        <f t="shared" si="90"/>
        <v>1</v>
      </c>
      <c r="F2901" s="3" t="str">
        <f t="shared" si="91"/>
        <v>NA</v>
      </c>
    </row>
    <row r="2902" spans="1:6" ht="15.75" customHeight="1" x14ac:dyDescent="0.35">
      <c r="A2902" s="1" t="str">
        <f>IF(Data!A2902&lt;&gt;"",_xlfn.RANK.AVG(Data!A2902,Data!$A:$B,1),"")</f>
        <v/>
      </c>
      <c r="B2902" s="1" t="str">
        <f>IF(Data!B2902&lt;&gt;"",_xlfn.RANK.AVG(Data!B2902,Data!$A:$B,1),"")</f>
        <v/>
      </c>
      <c r="E2902" s="3">
        <f t="shared" si="90"/>
        <v>1</v>
      </c>
      <c r="F2902" s="3" t="str">
        <f t="shared" si="91"/>
        <v>NA</v>
      </c>
    </row>
    <row r="2903" spans="1:6" ht="15.75" customHeight="1" x14ac:dyDescent="0.35">
      <c r="A2903" s="1" t="str">
        <f>IF(Data!A2903&lt;&gt;"",_xlfn.RANK.AVG(Data!A2903,Data!$A:$B,1),"")</f>
        <v/>
      </c>
      <c r="B2903" s="1" t="str">
        <f>IF(Data!B2903&lt;&gt;"",_xlfn.RANK.AVG(Data!B2903,Data!$A:$B,1),"")</f>
        <v/>
      </c>
      <c r="E2903" s="3">
        <f t="shared" si="90"/>
        <v>1</v>
      </c>
      <c r="F2903" s="3" t="str">
        <f t="shared" si="91"/>
        <v>NA</v>
      </c>
    </row>
    <row r="2904" spans="1:6" ht="15.75" customHeight="1" x14ac:dyDescent="0.35">
      <c r="A2904" s="1" t="str">
        <f>IF(Data!A2904&lt;&gt;"",_xlfn.RANK.AVG(Data!A2904,Data!$A:$B,1),"")</f>
        <v/>
      </c>
      <c r="B2904" s="1" t="str">
        <f>IF(Data!B2904&lt;&gt;"",_xlfn.RANK.AVG(Data!B2904,Data!$A:$B,1),"")</f>
        <v/>
      </c>
      <c r="E2904" s="3">
        <f t="shared" si="90"/>
        <v>1</v>
      </c>
      <c r="F2904" s="3" t="str">
        <f t="shared" si="91"/>
        <v>NA</v>
      </c>
    </row>
    <row r="2905" spans="1:6" ht="15.75" customHeight="1" x14ac:dyDescent="0.35">
      <c r="A2905" s="1" t="str">
        <f>IF(Data!A2905&lt;&gt;"",_xlfn.RANK.AVG(Data!A2905,Data!$A:$B,1),"")</f>
        <v/>
      </c>
      <c r="B2905" s="1" t="str">
        <f>IF(Data!B2905&lt;&gt;"",_xlfn.RANK.AVG(Data!B2905,Data!$A:$B,1),"")</f>
        <v/>
      </c>
      <c r="E2905" s="3">
        <f t="shared" si="90"/>
        <v>1</v>
      </c>
      <c r="F2905" s="3" t="str">
        <f t="shared" si="91"/>
        <v>NA</v>
      </c>
    </row>
    <row r="2906" spans="1:6" ht="15.75" customHeight="1" x14ac:dyDescent="0.35">
      <c r="A2906" s="1" t="str">
        <f>IF(Data!A2906&lt;&gt;"",_xlfn.RANK.AVG(Data!A2906,Data!$A:$B,1),"")</f>
        <v/>
      </c>
      <c r="B2906" s="1" t="str">
        <f>IF(Data!B2906&lt;&gt;"",_xlfn.RANK.AVG(Data!B2906,Data!$A:$B,1),"")</f>
        <v/>
      </c>
      <c r="E2906" s="3">
        <f t="shared" si="90"/>
        <v>1</v>
      </c>
      <c r="F2906" s="3" t="str">
        <f t="shared" si="91"/>
        <v>NA</v>
      </c>
    </row>
    <row r="2907" spans="1:6" ht="15.75" customHeight="1" x14ac:dyDescent="0.35">
      <c r="A2907" s="1" t="str">
        <f>IF(Data!A2907&lt;&gt;"",_xlfn.RANK.AVG(Data!A2907,Data!$A:$B,1),"")</f>
        <v/>
      </c>
      <c r="B2907" s="1" t="str">
        <f>IF(Data!B2907&lt;&gt;"",_xlfn.RANK.AVG(Data!B2907,Data!$A:$B,1),"")</f>
        <v/>
      </c>
      <c r="E2907" s="3">
        <f t="shared" si="90"/>
        <v>1</v>
      </c>
      <c r="F2907" s="3" t="str">
        <f t="shared" si="91"/>
        <v>NA</v>
      </c>
    </row>
    <row r="2908" spans="1:6" ht="15.75" customHeight="1" x14ac:dyDescent="0.35">
      <c r="A2908" s="1" t="str">
        <f>IF(Data!A2908&lt;&gt;"",_xlfn.RANK.AVG(Data!A2908,Data!$A:$B,1),"")</f>
        <v/>
      </c>
      <c r="B2908" s="1" t="str">
        <f>IF(Data!B2908&lt;&gt;"",_xlfn.RANK.AVG(Data!B2908,Data!$A:$B,1),"")</f>
        <v/>
      </c>
      <c r="E2908" s="3">
        <f t="shared" si="90"/>
        <v>1</v>
      </c>
      <c r="F2908" s="3" t="str">
        <f t="shared" si="91"/>
        <v>NA</v>
      </c>
    </row>
    <row r="2909" spans="1:6" ht="15.75" customHeight="1" x14ac:dyDescent="0.35">
      <c r="A2909" s="1" t="str">
        <f>IF(Data!A2909&lt;&gt;"",_xlfn.RANK.AVG(Data!A2909,Data!$A:$B,1),"")</f>
        <v/>
      </c>
      <c r="B2909" s="1" t="str">
        <f>IF(Data!B2909&lt;&gt;"",_xlfn.RANK.AVG(Data!B2909,Data!$A:$B,1),"")</f>
        <v/>
      </c>
      <c r="E2909" s="3">
        <f t="shared" si="90"/>
        <v>1</v>
      </c>
      <c r="F2909" s="3" t="str">
        <f t="shared" si="91"/>
        <v>NA</v>
      </c>
    </row>
    <row r="2910" spans="1:6" ht="15.75" customHeight="1" x14ac:dyDescent="0.35">
      <c r="A2910" s="1" t="str">
        <f>IF(Data!A2910&lt;&gt;"",_xlfn.RANK.AVG(Data!A2910,Data!$A:$B,1),"")</f>
        <v/>
      </c>
      <c r="B2910" s="1" t="str">
        <f>IF(Data!B2910&lt;&gt;"",_xlfn.RANK.AVG(Data!B2910,Data!$A:$B,1),"")</f>
        <v/>
      </c>
      <c r="E2910" s="3">
        <f t="shared" si="90"/>
        <v>1</v>
      </c>
      <c r="F2910" s="3" t="str">
        <f t="shared" si="91"/>
        <v>NA</v>
      </c>
    </row>
    <row r="2911" spans="1:6" ht="15.75" customHeight="1" x14ac:dyDescent="0.35">
      <c r="A2911" s="1" t="str">
        <f>IF(Data!A2911&lt;&gt;"",_xlfn.RANK.AVG(Data!A2911,Data!$A:$B,1),"")</f>
        <v/>
      </c>
      <c r="B2911" s="1" t="str">
        <f>IF(Data!B2911&lt;&gt;"",_xlfn.RANK.AVG(Data!B2911,Data!$A:$B,1),"")</f>
        <v/>
      </c>
      <c r="E2911" s="3">
        <f t="shared" si="90"/>
        <v>1</v>
      </c>
      <c r="F2911" s="3" t="str">
        <f t="shared" si="91"/>
        <v>NA</v>
      </c>
    </row>
    <row r="2912" spans="1:6" ht="15.75" customHeight="1" x14ac:dyDescent="0.35">
      <c r="A2912" s="1" t="str">
        <f>IF(Data!A2912&lt;&gt;"",_xlfn.RANK.AVG(Data!A2912,Data!$A:$B,1),"")</f>
        <v/>
      </c>
      <c r="B2912" s="1" t="str">
        <f>IF(Data!B2912&lt;&gt;"",_xlfn.RANK.AVG(Data!B2912,Data!$A:$B,1),"")</f>
        <v/>
      </c>
      <c r="E2912" s="3">
        <f t="shared" si="90"/>
        <v>1</v>
      </c>
      <c r="F2912" s="3" t="str">
        <f t="shared" si="91"/>
        <v>NA</v>
      </c>
    </row>
    <row r="2913" spans="1:6" ht="15.75" customHeight="1" x14ac:dyDescent="0.35">
      <c r="A2913" s="1" t="str">
        <f>IF(Data!A2913&lt;&gt;"",_xlfn.RANK.AVG(Data!A2913,Data!$A:$B,1),"")</f>
        <v/>
      </c>
      <c r="B2913" s="1" t="str">
        <f>IF(Data!B2913&lt;&gt;"",_xlfn.RANK.AVG(Data!B2913,Data!$A:$B,1),"")</f>
        <v/>
      </c>
      <c r="E2913" s="3">
        <f t="shared" si="90"/>
        <v>1</v>
      </c>
      <c r="F2913" s="3" t="str">
        <f t="shared" si="91"/>
        <v>NA</v>
      </c>
    </row>
    <row r="2914" spans="1:6" ht="15.75" customHeight="1" x14ac:dyDescent="0.35">
      <c r="A2914" s="1" t="str">
        <f>IF(Data!A2914&lt;&gt;"",_xlfn.RANK.AVG(Data!A2914,Data!$A:$B,1),"")</f>
        <v/>
      </c>
      <c r="B2914" s="1" t="str">
        <f>IF(Data!B2914&lt;&gt;"",_xlfn.RANK.AVG(Data!B2914,Data!$A:$B,1),"")</f>
        <v/>
      </c>
      <c r="E2914" s="3">
        <f t="shared" si="90"/>
        <v>1</v>
      </c>
      <c r="F2914" s="3" t="str">
        <f t="shared" si="91"/>
        <v>NA</v>
      </c>
    </row>
    <row r="2915" spans="1:6" ht="15.75" customHeight="1" x14ac:dyDescent="0.35">
      <c r="A2915" s="1" t="str">
        <f>IF(Data!A2915&lt;&gt;"",_xlfn.RANK.AVG(Data!A2915,Data!$A:$B,1),"")</f>
        <v/>
      </c>
      <c r="B2915" s="1" t="str">
        <f>IF(Data!B2915&lt;&gt;"",_xlfn.RANK.AVG(Data!B2915,Data!$A:$B,1),"")</f>
        <v/>
      </c>
      <c r="E2915" s="3">
        <f t="shared" si="90"/>
        <v>1</v>
      </c>
      <c r="F2915" s="3" t="str">
        <f t="shared" si="91"/>
        <v>NA</v>
      </c>
    </row>
    <row r="2916" spans="1:6" ht="15.75" customHeight="1" x14ac:dyDescent="0.35">
      <c r="A2916" s="1" t="str">
        <f>IF(Data!A2916&lt;&gt;"",_xlfn.RANK.AVG(Data!A2916,Data!$A:$B,1),"")</f>
        <v/>
      </c>
      <c r="B2916" s="1" t="str">
        <f>IF(Data!B2916&lt;&gt;"",_xlfn.RANK.AVG(Data!B2916,Data!$A:$B,1),"")</f>
        <v/>
      </c>
      <c r="E2916" s="3">
        <f t="shared" si="90"/>
        <v>1</v>
      </c>
      <c r="F2916" s="3" t="str">
        <f t="shared" si="91"/>
        <v>NA</v>
      </c>
    </row>
    <row r="2917" spans="1:6" ht="15.75" customHeight="1" x14ac:dyDescent="0.35">
      <c r="A2917" s="1" t="str">
        <f>IF(Data!A2917&lt;&gt;"",_xlfn.RANK.AVG(Data!A2917,Data!$A:$B,1),"")</f>
        <v/>
      </c>
      <c r="B2917" s="1" t="str">
        <f>IF(Data!B2917&lt;&gt;"",_xlfn.RANK.AVG(Data!B2917,Data!$A:$B,1),"")</f>
        <v/>
      </c>
      <c r="E2917" s="3">
        <f t="shared" si="90"/>
        <v>1</v>
      </c>
      <c r="F2917" s="3" t="str">
        <f t="shared" si="91"/>
        <v>NA</v>
      </c>
    </row>
    <row r="2918" spans="1:6" ht="15.75" customHeight="1" x14ac:dyDescent="0.35">
      <c r="A2918" s="1" t="str">
        <f>IF(Data!A2918&lt;&gt;"",_xlfn.RANK.AVG(Data!A2918,Data!$A:$B,1),"")</f>
        <v/>
      </c>
      <c r="B2918" s="1" t="str">
        <f>IF(Data!B2918&lt;&gt;"",_xlfn.RANK.AVG(Data!B2918,Data!$A:$B,1),"")</f>
        <v/>
      </c>
      <c r="E2918" s="3">
        <f t="shared" si="90"/>
        <v>1</v>
      </c>
      <c r="F2918" s="3" t="str">
        <f t="shared" si="91"/>
        <v>NA</v>
      </c>
    </row>
    <row r="2919" spans="1:6" ht="15.75" customHeight="1" x14ac:dyDescent="0.35">
      <c r="A2919" s="1" t="str">
        <f>IF(Data!A2919&lt;&gt;"",_xlfn.RANK.AVG(Data!A2919,Data!$A:$B,1),"")</f>
        <v/>
      </c>
      <c r="B2919" s="1" t="str">
        <f>IF(Data!B2919&lt;&gt;"",_xlfn.RANK.AVG(Data!B2919,Data!$A:$B,1),"")</f>
        <v/>
      </c>
      <c r="E2919" s="3">
        <f t="shared" si="90"/>
        <v>1</v>
      </c>
      <c r="F2919" s="3" t="str">
        <f t="shared" si="91"/>
        <v>NA</v>
      </c>
    </row>
    <row r="2920" spans="1:6" ht="15.75" customHeight="1" x14ac:dyDescent="0.35">
      <c r="A2920" s="1" t="str">
        <f>IF(Data!A2920&lt;&gt;"",_xlfn.RANK.AVG(Data!A2920,Data!$A:$B,1),"")</f>
        <v/>
      </c>
      <c r="B2920" s="1" t="str">
        <f>IF(Data!B2920&lt;&gt;"",_xlfn.RANK.AVG(Data!B2920,Data!$A:$B,1),"")</f>
        <v/>
      </c>
      <c r="E2920" s="3">
        <f t="shared" si="90"/>
        <v>1</v>
      </c>
      <c r="F2920" s="3" t="str">
        <f t="shared" si="91"/>
        <v>NA</v>
      </c>
    </row>
    <row r="2921" spans="1:6" ht="15.75" customHeight="1" x14ac:dyDescent="0.35">
      <c r="A2921" s="1" t="str">
        <f>IF(Data!A2921&lt;&gt;"",_xlfn.RANK.AVG(Data!A2921,Data!$A:$B,1),"")</f>
        <v/>
      </c>
      <c r="B2921" s="1" t="str">
        <f>IF(Data!B2921&lt;&gt;"",_xlfn.RANK.AVG(Data!B2921,Data!$A:$B,1),"")</f>
        <v/>
      </c>
      <c r="E2921" s="3">
        <f t="shared" si="90"/>
        <v>1</v>
      </c>
      <c r="F2921" s="3" t="str">
        <f t="shared" si="91"/>
        <v>NA</v>
      </c>
    </row>
    <row r="2922" spans="1:6" ht="15.75" customHeight="1" x14ac:dyDescent="0.35">
      <c r="A2922" s="1" t="str">
        <f>IF(Data!A2922&lt;&gt;"",_xlfn.RANK.AVG(Data!A2922,Data!$A:$B,1),"")</f>
        <v/>
      </c>
      <c r="B2922" s="1" t="str">
        <f>IF(Data!B2922&lt;&gt;"",_xlfn.RANK.AVG(Data!B2922,Data!$A:$B,1),"")</f>
        <v/>
      </c>
      <c r="E2922" s="3">
        <f t="shared" si="90"/>
        <v>1</v>
      </c>
      <c r="F2922" s="3" t="str">
        <f t="shared" si="91"/>
        <v>NA</v>
      </c>
    </row>
    <row r="2923" spans="1:6" ht="15.75" customHeight="1" x14ac:dyDescent="0.35">
      <c r="A2923" s="1" t="str">
        <f>IF(Data!A2923&lt;&gt;"",_xlfn.RANK.AVG(Data!A2923,Data!$A:$B,1),"")</f>
        <v/>
      </c>
      <c r="B2923" s="1" t="str">
        <f>IF(Data!B2923&lt;&gt;"",_xlfn.RANK.AVG(Data!B2923,Data!$A:$B,1),"")</f>
        <v/>
      </c>
      <c r="E2923" s="3">
        <f t="shared" si="90"/>
        <v>1</v>
      </c>
      <c r="F2923" s="3" t="str">
        <f t="shared" si="91"/>
        <v>NA</v>
      </c>
    </row>
    <row r="2924" spans="1:6" ht="15.75" customHeight="1" x14ac:dyDescent="0.35">
      <c r="A2924" s="1" t="str">
        <f>IF(Data!A2924&lt;&gt;"",_xlfn.RANK.AVG(Data!A2924,Data!$A:$B,1),"")</f>
        <v/>
      </c>
      <c r="B2924" s="1" t="str">
        <f>IF(Data!B2924&lt;&gt;"",_xlfn.RANK.AVG(Data!B2924,Data!$A:$B,1),"")</f>
        <v/>
      </c>
      <c r="E2924" s="3">
        <f t="shared" si="90"/>
        <v>1</v>
      </c>
      <c r="F2924" s="3" t="str">
        <f t="shared" si="91"/>
        <v>NA</v>
      </c>
    </row>
    <row r="2925" spans="1:6" ht="15.75" customHeight="1" x14ac:dyDescent="0.35">
      <c r="A2925" s="1" t="str">
        <f>IF(Data!A2925&lt;&gt;"",_xlfn.RANK.AVG(Data!A2925,Data!$A:$B,1),"")</f>
        <v/>
      </c>
      <c r="B2925" s="1" t="str">
        <f>IF(Data!B2925&lt;&gt;"",_xlfn.RANK.AVG(Data!B2925,Data!$A:$B,1),"")</f>
        <v/>
      </c>
      <c r="E2925" s="3">
        <f t="shared" si="90"/>
        <v>1</v>
      </c>
      <c r="F2925" s="3" t="str">
        <f t="shared" si="91"/>
        <v>NA</v>
      </c>
    </row>
    <row r="2926" spans="1:6" ht="15.75" customHeight="1" x14ac:dyDescent="0.35">
      <c r="A2926" s="1" t="str">
        <f>IF(Data!A2926&lt;&gt;"",_xlfn.RANK.AVG(Data!A2926,Data!$A:$B,1),"")</f>
        <v/>
      </c>
      <c r="B2926" s="1" t="str">
        <f>IF(Data!B2926&lt;&gt;"",_xlfn.RANK.AVG(Data!B2926,Data!$A:$B,1),"")</f>
        <v/>
      </c>
      <c r="E2926" s="3">
        <f t="shared" si="90"/>
        <v>1</v>
      </c>
      <c r="F2926" s="3" t="str">
        <f t="shared" si="91"/>
        <v>NA</v>
      </c>
    </row>
    <row r="2927" spans="1:6" ht="15.75" customHeight="1" x14ac:dyDescent="0.35">
      <c r="A2927" s="1" t="str">
        <f>IF(Data!A2927&lt;&gt;"",_xlfn.RANK.AVG(Data!A2927,Data!$A:$B,1),"")</f>
        <v/>
      </c>
      <c r="B2927" s="1" t="str">
        <f>IF(Data!B2927&lt;&gt;"",_xlfn.RANK.AVG(Data!B2927,Data!$A:$B,1),"")</f>
        <v/>
      </c>
      <c r="E2927" s="3">
        <f t="shared" si="90"/>
        <v>1</v>
      </c>
      <c r="F2927" s="3" t="str">
        <f t="shared" si="91"/>
        <v>NA</v>
      </c>
    </row>
    <row r="2928" spans="1:6" ht="15.75" customHeight="1" x14ac:dyDescent="0.35">
      <c r="A2928" s="1" t="str">
        <f>IF(Data!A2928&lt;&gt;"",_xlfn.RANK.AVG(Data!A2928,Data!$A:$B,1),"")</f>
        <v/>
      </c>
      <c r="B2928" s="1" t="str">
        <f>IF(Data!B2928&lt;&gt;"",_xlfn.RANK.AVG(Data!B2928,Data!$A:$B,1),"")</f>
        <v/>
      </c>
      <c r="E2928" s="3">
        <f t="shared" si="90"/>
        <v>1</v>
      </c>
      <c r="F2928" s="3" t="str">
        <f t="shared" si="91"/>
        <v>NA</v>
      </c>
    </row>
    <row r="2929" spans="1:6" ht="15.75" customHeight="1" x14ac:dyDescent="0.35">
      <c r="A2929" s="1" t="str">
        <f>IF(Data!A2929&lt;&gt;"",_xlfn.RANK.AVG(Data!A2929,Data!$A:$B,1),"")</f>
        <v/>
      </c>
      <c r="B2929" s="1" t="str">
        <f>IF(Data!B2929&lt;&gt;"",_xlfn.RANK.AVG(Data!B2929,Data!$A:$B,1),"")</f>
        <v/>
      </c>
      <c r="E2929" s="3">
        <f t="shared" si="90"/>
        <v>1</v>
      </c>
      <c r="F2929" s="3" t="str">
        <f t="shared" si="91"/>
        <v>NA</v>
      </c>
    </row>
    <row r="2930" spans="1:6" ht="15.75" customHeight="1" x14ac:dyDescent="0.35">
      <c r="A2930" s="1" t="str">
        <f>IF(Data!A2930&lt;&gt;"",_xlfn.RANK.AVG(Data!A2930,Data!$A:$B,1),"")</f>
        <v/>
      </c>
      <c r="B2930" s="1" t="str">
        <f>IF(Data!B2930&lt;&gt;"",_xlfn.RANK.AVG(Data!B2930,Data!$A:$B,1),"")</f>
        <v/>
      </c>
      <c r="E2930" s="3">
        <f t="shared" si="90"/>
        <v>1</v>
      </c>
      <c r="F2930" s="3" t="str">
        <f t="shared" si="91"/>
        <v>NA</v>
      </c>
    </row>
    <row r="2931" spans="1:6" ht="15.75" customHeight="1" x14ac:dyDescent="0.35">
      <c r="A2931" s="1" t="str">
        <f>IF(Data!A2931&lt;&gt;"",_xlfn.RANK.AVG(Data!A2931,Data!$A:$B,1),"")</f>
        <v/>
      </c>
      <c r="B2931" s="1" t="str">
        <f>IF(Data!B2931&lt;&gt;"",_xlfn.RANK.AVG(Data!B2931,Data!$A:$B,1),"")</f>
        <v/>
      </c>
      <c r="E2931" s="3">
        <f t="shared" si="90"/>
        <v>1</v>
      </c>
      <c r="F2931" s="3" t="str">
        <f t="shared" si="91"/>
        <v>NA</v>
      </c>
    </row>
    <row r="2932" spans="1:6" ht="15.75" customHeight="1" x14ac:dyDescent="0.35">
      <c r="A2932" s="1" t="str">
        <f>IF(Data!A2932&lt;&gt;"",_xlfn.RANK.AVG(Data!A2932,Data!$A:$B,1),"")</f>
        <v/>
      </c>
      <c r="B2932" s="1" t="str">
        <f>IF(Data!B2932&lt;&gt;"",_xlfn.RANK.AVG(Data!B2932,Data!$A:$B,1),"")</f>
        <v/>
      </c>
      <c r="E2932" s="3">
        <f t="shared" si="90"/>
        <v>1</v>
      </c>
      <c r="F2932" s="3" t="str">
        <f t="shared" si="91"/>
        <v>NA</v>
      </c>
    </row>
    <row r="2933" spans="1:6" ht="15.75" customHeight="1" x14ac:dyDescent="0.35">
      <c r="A2933" s="1" t="str">
        <f>IF(Data!A2933&lt;&gt;"",_xlfn.RANK.AVG(Data!A2933,Data!$A:$B,1),"")</f>
        <v/>
      </c>
      <c r="B2933" s="1" t="str">
        <f>IF(Data!B2933&lt;&gt;"",_xlfn.RANK.AVG(Data!B2933,Data!$A:$B,1),"")</f>
        <v/>
      </c>
      <c r="E2933" s="3">
        <f t="shared" si="90"/>
        <v>1</v>
      </c>
      <c r="F2933" s="3" t="str">
        <f t="shared" si="91"/>
        <v>NA</v>
      </c>
    </row>
    <row r="2934" spans="1:6" ht="15.75" customHeight="1" x14ac:dyDescent="0.35">
      <c r="A2934" s="1" t="str">
        <f>IF(Data!A2934&lt;&gt;"",_xlfn.RANK.AVG(Data!A2934,Data!$A:$B,1),"")</f>
        <v/>
      </c>
      <c r="B2934" s="1" t="str">
        <f>IF(Data!B2934&lt;&gt;"",_xlfn.RANK.AVG(Data!B2934,Data!$A:$B,1),"")</f>
        <v/>
      </c>
      <c r="E2934" s="3">
        <f t="shared" si="90"/>
        <v>1</v>
      </c>
      <c r="F2934" s="3" t="str">
        <f t="shared" si="91"/>
        <v>NA</v>
      </c>
    </row>
    <row r="2935" spans="1:6" ht="15.75" customHeight="1" x14ac:dyDescent="0.35">
      <c r="A2935" s="1" t="str">
        <f>IF(Data!A2935&lt;&gt;"",_xlfn.RANK.AVG(Data!A2935,Data!$A:$B,1),"")</f>
        <v/>
      </c>
      <c r="B2935" s="1" t="str">
        <f>IF(Data!B2935&lt;&gt;"",_xlfn.RANK.AVG(Data!B2935,Data!$A:$B,1),"")</f>
        <v/>
      </c>
      <c r="E2935" s="3">
        <f t="shared" si="90"/>
        <v>1</v>
      </c>
      <c r="F2935" s="3" t="str">
        <f t="shared" si="91"/>
        <v>NA</v>
      </c>
    </row>
    <row r="2936" spans="1:6" ht="15.75" customHeight="1" x14ac:dyDescent="0.35">
      <c r="A2936" s="1" t="str">
        <f>IF(Data!A2936&lt;&gt;"",_xlfn.RANK.AVG(Data!A2936,Data!$A:$B,1),"")</f>
        <v/>
      </c>
      <c r="B2936" s="1" t="str">
        <f>IF(Data!B2936&lt;&gt;"",_xlfn.RANK.AVG(Data!B2936,Data!$A:$B,1),"")</f>
        <v/>
      </c>
      <c r="E2936" s="3">
        <f t="shared" si="90"/>
        <v>1</v>
      </c>
      <c r="F2936" s="3" t="str">
        <f t="shared" si="91"/>
        <v>NA</v>
      </c>
    </row>
    <row r="2937" spans="1:6" ht="15.75" customHeight="1" x14ac:dyDescent="0.35">
      <c r="A2937" s="1" t="str">
        <f>IF(Data!A2937&lt;&gt;"",_xlfn.RANK.AVG(Data!A2937,Data!$A:$B,1),"")</f>
        <v/>
      </c>
      <c r="B2937" s="1" t="str">
        <f>IF(Data!B2937&lt;&gt;"",_xlfn.RANK.AVG(Data!B2937,Data!$A:$B,1),"")</f>
        <v/>
      </c>
      <c r="E2937" s="3">
        <f t="shared" si="90"/>
        <v>1</v>
      </c>
      <c r="F2937" s="3" t="str">
        <f t="shared" si="91"/>
        <v>NA</v>
      </c>
    </row>
    <row r="2938" spans="1:6" ht="15.75" customHeight="1" x14ac:dyDescent="0.35">
      <c r="A2938" s="1" t="str">
        <f>IF(Data!A2938&lt;&gt;"",_xlfn.RANK.AVG(Data!A2938,Data!$A:$B,1),"")</f>
        <v/>
      </c>
      <c r="B2938" s="1" t="str">
        <f>IF(Data!B2938&lt;&gt;"",_xlfn.RANK.AVG(Data!B2938,Data!$A:$B,1),"")</f>
        <v/>
      </c>
      <c r="E2938" s="3">
        <f t="shared" si="90"/>
        <v>1</v>
      </c>
      <c r="F2938" s="3" t="str">
        <f t="shared" si="91"/>
        <v>NA</v>
      </c>
    </row>
    <row r="2939" spans="1:6" ht="15.75" customHeight="1" x14ac:dyDescent="0.35">
      <c r="A2939" s="1" t="str">
        <f>IF(Data!A2939&lt;&gt;"",_xlfn.RANK.AVG(Data!A2939,Data!$A:$B,1),"")</f>
        <v/>
      </c>
      <c r="B2939" s="1" t="str">
        <f>IF(Data!B2939&lt;&gt;"",_xlfn.RANK.AVG(Data!B2939,Data!$A:$B,1),"")</f>
        <v/>
      </c>
      <c r="E2939" s="3">
        <f t="shared" si="90"/>
        <v>1</v>
      </c>
      <c r="F2939" s="3" t="str">
        <f t="shared" si="91"/>
        <v>NA</v>
      </c>
    </row>
    <row r="2940" spans="1:6" ht="15.75" customHeight="1" x14ac:dyDescent="0.35">
      <c r="A2940" s="1" t="str">
        <f>IF(Data!A2940&lt;&gt;"",_xlfn.RANK.AVG(Data!A2940,Data!$A:$B,1),"")</f>
        <v/>
      </c>
      <c r="B2940" s="1" t="str">
        <f>IF(Data!B2940&lt;&gt;"",_xlfn.RANK.AVG(Data!B2940,Data!$A:$B,1),"")</f>
        <v/>
      </c>
      <c r="E2940" s="3">
        <f t="shared" si="90"/>
        <v>1</v>
      </c>
      <c r="F2940" s="3" t="str">
        <f t="shared" si="91"/>
        <v>NA</v>
      </c>
    </row>
    <row r="2941" spans="1:6" ht="15.75" customHeight="1" x14ac:dyDescent="0.35">
      <c r="A2941" s="1" t="str">
        <f>IF(Data!A2941&lt;&gt;"",_xlfn.RANK.AVG(Data!A2941,Data!$A:$B,1),"")</f>
        <v/>
      </c>
      <c r="B2941" s="1" t="str">
        <f>IF(Data!B2941&lt;&gt;"",_xlfn.RANK.AVG(Data!B2941,Data!$A:$B,1),"")</f>
        <v/>
      </c>
      <c r="E2941" s="3">
        <f t="shared" si="90"/>
        <v>1</v>
      </c>
      <c r="F2941" s="3" t="str">
        <f t="shared" si="91"/>
        <v>NA</v>
      </c>
    </row>
    <row r="2942" spans="1:6" ht="15.75" customHeight="1" x14ac:dyDescent="0.35">
      <c r="A2942" s="1" t="str">
        <f>IF(Data!A2942&lt;&gt;"",_xlfn.RANK.AVG(Data!A2942,Data!$A:$B,1),"")</f>
        <v/>
      </c>
      <c r="B2942" s="1" t="str">
        <f>IF(Data!B2942&lt;&gt;"",_xlfn.RANK.AVG(Data!B2942,Data!$A:$B,1),"")</f>
        <v/>
      </c>
      <c r="E2942" s="3">
        <f t="shared" si="90"/>
        <v>1</v>
      </c>
      <c r="F2942" s="3" t="str">
        <f t="shared" si="91"/>
        <v>NA</v>
      </c>
    </row>
    <row r="2943" spans="1:6" ht="15.75" customHeight="1" x14ac:dyDescent="0.35">
      <c r="A2943" s="1" t="str">
        <f>IF(Data!A2943&lt;&gt;"",_xlfn.RANK.AVG(Data!A2943,Data!$A:$B,1),"")</f>
        <v/>
      </c>
      <c r="B2943" s="1" t="str">
        <f>IF(Data!B2943&lt;&gt;"",_xlfn.RANK.AVG(Data!B2943,Data!$A:$B,1),"")</f>
        <v/>
      </c>
      <c r="E2943" s="3">
        <f t="shared" si="90"/>
        <v>1</v>
      </c>
      <c r="F2943" s="3" t="str">
        <f t="shared" si="91"/>
        <v>NA</v>
      </c>
    </row>
    <row r="2944" spans="1:6" ht="15.75" customHeight="1" x14ac:dyDescent="0.35">
      <c r="A2944" s="1" t="str">
        <f>IF(Data!A2944&lt;&gt;"",_xlfn.RANK.AVG(Data!A2944,Data!$A:$B,1),"")</f>
        <v/>
      </c>
      <c r="B2944" s="1" t="str">
        <f>IF(Data!B2944&lt;&gt;"",_xlfn.RANK.AVG(Data!B2944,Data!$A:$B,1),"")</f>
        <v/>
      </c>
      <c r="E2944" s="3">
        <f t="shared" si="90"/>
        <v>1</v>
      </c>
      <c r="F2944" s="3" t="str">
        <f t="shared" si="91"/>
        <v>NA</v>
      </c>
    </row>
    <row r="2945" spans="1:6" ht="15.75" customHeight="1" x14ac:dyDescent="0.35">
      <c r="A2945" s="1" t="str">
        <f>IF(Data!A2945&lt;&gt;"",_xlfn.RANK.AVG(Data!A2945,Data!$A:$B,1),"")</f>
        <v/>
      </c>
      <c r="B2945" s="1" t="str">
        <f>IF(Data!B2945&lt;&gt;"",_xlfn.RANK.AVG(Data!B2945,Data!$A:$B,1),"")</f>
        <v/>
      </c>
      <c r="E2945" s="3">
        <f t="shared" ref="E2945:E3008" si="92">IF(A2945=B2945,1,"NA")</f>
        <v>1</v>
      </c>
      <c r="F2945" s="3" t="str">
        <f t="shared" ref="F2945:F3008" si="93">IF(AND(A2945=B2945,A2945=650.5),1,"NA")</f>
        <v>NA</v>
      </c>
    </row>
    <row r="2946" spans="1:6" ht="15.75" customHeight="1" x14ac:dyDescent="0.35">
      <c r="A2946" s="1" t="str">
        <f>IF(Data!A2946&lt;&gt;"",_xlfn.RANK.AVG(Data!A2946,Data!$A:$B,1),"")</f>
        <v/>
      </c>
      <c r="B2946" s="1" t="str">
        <f>IF(Data!B2946&lt;&gt;"",_xlfn.RANK.AVG(Data!B2946,Data!$A:$B,1),"")</f>
        <v/>
      </c>
      <c r="E2946" s="3">
        <f t="shared" si="92"/>
        <v>1</v>
      </c>
      <c r="F2946" s="3" t="str">
        <f t="shared" si="93"/>
        <v>NA</v>
      </c>
    </row>
    <row r="2947" spans="1:6" ht="15.75" customHeight="1" x14ac:dyDescent="0.35">
      <c r="A2947" s="1" t="str">
        <f>IF(Data!A2947&lt;&gt;"",_xlfn.RANK.AVG(Data!A2947,Data!$A:$B,1),"")</f>
        <v/>
      </c>
      <c r="B2947" s="1" t="str">
        <f>IF(Data!B2947&lt;&gt;"",_xlfn.RANK.AVG(Data!B2947,Data!$A:$B,1),"")</f>
        <v/>
      </c>
      <c r="E2947" s="3">
        <f t="shared" si="92"/>
        <v>1</v>
      </c>
      <c r="F2947" s="3" t="str">
        <f t="shared" si="93"/>
        <v>NA</v>
      </c>
    </row>
    <row r="2948" spans="1:6" ht="15.75" customHeight="1" x14ac:dyDescent="0.35">
      <c r="A2948" s="1" t="str">
        <f>IF(Data!A2948&lt;&gt;"",_xlfn.RANK.AVG(Data!A2948,Data!$A:$B,1),"")</f>
        <v/>
      </c>
      <c r="B2948" s="1" t="str">
        <f>IF(Data!B2948&lt;&gt;"",_xlfn.RANK.AVG(Data!B2948,Data!$A:$B,1),"")</f>
        <v/>
      </c>
      <c r="E2948" s="3">
        <f t="shared" si="92"/>
        <v>1</v>
      </c>
      <c r="F2948" s="3" t="str">
        <f t="shared" si="93"/>
        <v>NA</v>
      </c>
    </row>
    <row r="2949" spans="1:6" ht="15.75" customHeight="1" x14ac:dyDescent="0.35">
      <c r="A2949" s="1" t="str">
        <f>IF(Data!A2949&lt;&gt;"",_xlfn.RANK.AVG(Data!A2949,Data!$A:$B,1),"")</f>
        <v/>
      </c>
      <c r="B2949" s="1" t="str">
        <f>IF(Data!B2949&lt;&gt;"",_xlfn.RANK.AVG(Data!B2949,Data!$A:$B,1),"")</f>
        <v/>
      </c>
      <c r="E2949" s="3">
        <f t="shared" si="92"/>
        <v>1</v>
      </c>
      <c r="F2949" s="3" t="str">
        <f t="shared" si="93"/>
        <v>NA</v>
      </c>
    </row>
    <row r="2950" spans="1:6" ht="15.75" customHeight="1" x14ac:dyDescent="0.35">
      <c r="A2950" s="1" t="str">
        <f>IF(Data!A2950&lt;&gt;"",_xlfn.RANK.AVG(Data!A2950,Data!$A:$B,1),"")</f>
        <v/>
      </c>
      <c r="B2950" s="1" t="str">
        <f>IF(Data!B2950&lt;&gt;"",_xlfn.RANK.AVG(Data!B2950,Data!$A:$B,1),"")</f>
        <v/>
      </c>
      <c r="E2950" s="3">
        <f t="shared" si="92"/>
        <v>1</v>
      </c>
      <c r="F2950" s="3" t="str">
        <f t="shared" si="93"/>
        <v>NA</v>
      </c>
    </row>
    <row r="2951" spans="1:6" ht="15.75" customHeight="1" x14ac:dyDescent="0.35">
      <c r="A2951" s="1" t="str">
        <f>IF(Data!A2951&lt;&gt;"",_xlfn.RANK.AVG(Data!A2951,Data!$A:$B,1),"")</f>
        <v/>
      </c>
      <c r="B2951" s="1" t="str">
        <f>IF(Data!B2951&lt;&gt;"",_xlfn.RANK.AVG(Data!B2951,Data!$A:$B,1),"")</f>
        <v/>
      </c>
      <c r="E2951" s="3">
        <f t="shared" si="92"/>
        <v>1</v>
      </c>
      <c r="F2951" s="3" t="str">
        <f t="shared" si="93"/>
        <v>NA</v>
      </c>
    </row>
    <row r="2952" spans="1:6" ht="15.75" customHeight="1" x14ac:dyDescent="0.35">
      <c r="A2952" s="1" t="str">
        <f>IF(Data!A2952&lt;&gt;"",_xlfn.RANK.AVG(Data!A2952,Data!$A:$B,1),"")</f>
        <v/>
      </c>
      <c r="B2952" s="1" t="str">
        <f>IF(Data!B2952&lt;&gt;"",_xlfn.RANK.AVG(Data!B2952,Data!$A:$B,1),"")</f>
        <v/>
      </c>
      <c r="E2952" s="3">
        <f t="shared" si="92"/>
        <v>1</v>
      </c>
      <c r="F2952" s="3" t="str">
        <f t="shared" si="93"/>
        <v>NA</v>
      </c>
    </row>
    <row r="2953" spans="1:6" ht="15.75" customHeight="1" x14ac:dyDescent="0.35">
      <c r="A2953" s="1" t="str">
        <f>IF(Data!A2953&lt;&gt;"",_xlfn.RANK.AVG(Data!A2953,Data!$A:$B,1),"")</f>
        <v/>
      </c>
      <c r="B2953" s="1" t="str">
        <f>IF(Data!B2953&lt;&gt;"",_xlfn.RANK.AVG(Data!B2953,Data!$A:$B,1),"")</f>
        <v/>
      </c>
      <c r="E2953" s="3">
        <f t="shared" si="92"/>
        <v>1</v>
      </c>
      <c r="F2953" s="3" t="str">
        <f t="shared" si="93"/>
        <v>NA</v>
      </c>
    </row>
    <row r="2954" spans="1:6" ht="15.75" customHeight="1" x14ac:dyDescent="0.35">
      <c r="A2954" s="1" t="str">
        <f>IF(Data!A2954&lt;&gt;"",_xlfn.RANK.AVG(Data!A2954,Data!$A:$B,1),"")</f>
        <v/>
      </c>
      <c r="B2954" s="1" t="str">
        <f>IF(Data!B2954&lt;&gt;"",_xlfn.RANK.AVG(Data!B2954,Data!$A:$B,1),"")</f>
        <v/>
      </c>
      <c r="E2954" s="3">
        <f t="shared" si="92"/>
        <v>1</v>
      </c>
      <c r="F2954" s="3" t="str">
        <f t="shared" si="93"/>
        <v>NA</v>
      </c>
    </row>
    <row r="2955" spans="1:6" ht="15.75" customHeight="1" x14ac:dyDescent="0.35">
      <c r="A2955" s="1" t="str">
        <f>IF(Data!A2955&lt;&gt;"",_xlfn.RANK.AVG(Data!A2955,Data!$A:$B,1),"")</f>
        <v/>
      </c>
      <c r="B2955" s="1" t="str">
        <f>IF(Data!B2955&lt;&gt;"",_xlfn.RANK.AVG(Data!B2955,Data!$A:$B,1),"")</f>
        <v/>
      </c>
      <c r="E2955" s="3">
        <f t="shared" si="92"/>
        <v>1</v>
      </c>
      <c r="F2955" s="3" t="str">
        <f t="shared" si="93"/>
        <v>NA</v>
      </c>
    </row>
    <row r="2956" spans="1:6" ht="15.75" customHeight="1" x14ac:dyDescent="0.35">
      <c r="A2956" s="1" t="str">
        <f>IF(Data!A2956&lt;&gt;"",_xlfn.RANK.AVG(Data!A2956,Data!$A:$B,1),"")</f>
        <v/>
      </c>
      <c r="B2956" s="1" t="str">
        <f>IF(Data!B2956&lt;&gt;"",_xlfn.RANK.AVG(Data!B2956,Data!$A:$B,1),"")</f>
        <v/>
      </c>
      <c r="E2956" s="3">
        <f t="shared" si="92"/>
        <v>1</v>
      </c>
      <c r="F2956" s="3" t="str">
        <f t="shared" si="93"/>
        <v>NA</v>
      </c>
    </row>
    <row r="2957" spans="1:6" ht="15.75" customHeight="1" x14ac:dyDescent="0.35">
      <c r="A2957" s="1" t="str">
        <f>IF(Data!A2957&lt;&gt;"",_xlfn.RANK.AVG(Data!A2957,Data!$A:$B,1),"")</f>
        <v/>
      </c>
      <c r="B2957" s="1" t="str">
        <f>IF(Data!B2957&lt;&gt;"",_xlfn.RANK.AVG(Data!B2957,Data!$A:$B,1),"")</f>
        <v/>
      </c>
      <c r="E2957" s="3">
        <f t="shared" si="92"/>
        <v>1</v>
      </c>
      <c r="F2957" s="3" t="str">
        <f t="shared" si="93"/>
        <v>NA</v>
      </c>
    </row>
    <row r="2958" spans="1:6" ht="15.75" customHeight="1" x14ac:dyDescent="0.35">
      <c r="A2958" s="1" t="str">
        <f>IF(Data!A2958&lt;&gt;"",_xlfn.RANK.AVG(Data!A2958,Data!$A:$B,1),"")</f>
        <v/>
      </c>
      <c r="B2958" s="1" t="str">
        <f>IF(Data!B2958&lt;&gt;"",_xlfn.RANK.AVG(Data!B2958,Data!$A:$B,1),"")</f>
        <v/>
      </c>
      <c r="E2958" s="3">
        <f t="shared" si="92"/>
        <v>1</v>
      </c>
      <c r="F2958" s="3" t="str">
        <f t="shared" si="93"/>
        <v>NA</v>
      </c>
    </row>
    <row r="2959" spans="1:6" ht="15.75" customHeight="1" x14ac:dyDescent="0.35">
      <c r="A2959" s="1" t="str">
        <f>IF(Data!A2959&lt;&gt;"",_xlfn.RANK.AVG(Data!A2959,Data!$A:$B,1),"")</f>
        <v/>
      </c>
      <c r="B2959" s="1" t="str">
        <f>IF(Data!B2959&lt;&gt;"",_xlfn.RANK.AVG(Data!B2959,Data!$A:$B,1),"")</f>
        <v/>
      </c>
      <c r="E2959" s="3">
        <f t="shared" si="92"/>
        <v>1</v>
      </c>
      <c r="F2959" s="3" t="str">
        <f t="shared" si="93"/>
        <v>NA</v>
      </c>
    </row>
    <row r="2960" spans="1:6" ht="15.75" customHeight="1" x14ac:dyDescent="0.35">
      <c r="A2960" s="1" t="str">
        <f>IF(Data!A2960&lt;&gt;"",_xlfn.RANK.AVG(Data!A2960,Data!$A:$B,1),"")</f>
        <v/>
      </c>
      <c r="B2960" s="1" t="str">
        <f>IF(Data!B2960&lt;&gt;"",_xlfn.RANK.AVG(Data!B2960,Data!$A:$B,1),"")</f>
        <v/>
      </c>
      <c r="E2960" s="3">
        <f t="shared" si="92"/>
        <v>1</v>
      </c>
      <c r="F2960" s="3" t="str">
        <f t="shared" si="93"/>
        <v>NA</v>
      </c>
    </row>
    <row r="2961" spans="1:6" ht="15.75" customHeight="1" x14ac:dyDescent="0.35">
      <c r="A2961" s="1" t="str">
        <f>IF(Data!A2961&lt;&gt;"",_xlfn.RANK.AVG(Data!A2961,Data!$A:$B,1),"")</f>
        <v/>
      </c>
      <c r="B2961" s="1" t="str">
        <f>IF(Data!B2961&lt;&gt;"",_xlfn.RANK.AVG(Data!B2961,Data!$A:$B,1),"")</f>
        <v/>
      </c>
      <c r="E2961" s="3">
        <f t="shared" si="92"/>
        <v>1</v>
      </c>
      <c r="F2961" s="3" t="str">
        <f t="shared" si="93"/>
        <v>NA</v>
      </c>
    </row>
    <row r="2962" spans="1:6" ht="15.75" customHeight="1" x14ac:dyDescent="0.35">
      <c r="A2962" s="1" t="str">
        <f>IF(Data!A2962&lt;&gt;"",_xlfn.RANK.AVG(Data!A2962,Data!$A:$B,1),"")</f>
        <v/>
      </c>
      <c r="B2962" s="1" t="str">
        <f>IF(Data!B2962&lt;&gt;"",_xlfn.RANK.AVG(Data!B2962,Data!$A:$B,1),"")</f>
        <v/>
      </c>
      <c r="E2962" s="3">
        <f t="shared" si="92"/>
        <v>1</v>
      </c>
      <c r="F2962" s="3" t="str">
        <f t="shared" si="93"/>
        <v>NA</v>
      </c>
    </row>
    <row r="2963" spans="1:6" ht="15.75" customHeight="1" x14ac:dyDescent="0.35">
      <c r="A2963" s="1" t="str">
        <f>IF(Data!A2963&lt;&gt;"",_xlfn.RANK.AVG(Data!A2963,Data!$A:$B,1),"")</f>
        <v/>
      </c>
      <c r="B2963" s="1" t="str">
        <f>IF(Data!B2963&lt;&gt;"",_xlfn.RANK.AVG(Data!B2963,Data!$A:$B,1),"")</f>
        <v/>
      </c>
      <c r="E2963" s="3">
        <f t="shared" si="92"/>
        <v>1</v>
      </c>
      <c r="F2963" s="3" t="str">
        <f t="shared" si="93"/>
        <v>NA</v>
      </c>
    </row>
    <row r="2964" spans="1:6" ht="15.75" customHeight="1" x14ac:dyDescent="0.35">
      <c r="A2964" s="1" t="str">
        <f>IF(Data!A2964&lt;&gt;"",_xlfn.RANK.AVG(Data!A2964,Data!$A:$B,1),"")</f>
        <v/>
      </c>
      <c r="B2964" s="1" t="str">
        <f>IF(Data!B2964&lt;&gt;"",_xlfn.RANK.AVG(Data!B2964,Data!$A:$B,1),"")</f>
        <v/>
      </c>
      <c r="E2964" s="3">
        <f t="shared" si="92"/>
        <v>1</v>
      </c>
      <c r="F2964" s="3" t="str">
        <f t="shared" si="93"/>
        <v>NA</v>
      </c>
    </row>
    <row r="2965" spans="1:6" ht="15.75" customHeight="1" x14ac:dyDescent="0.35">
      <c r="A2965" s="1" t="str">
        <f>IF(Data!A2965&lt;&gt;"",_xlfn.RANK.AVG(Data!A2965,Data!$A:$B,1),"")</f>
        <v/>
      </c>
      <c r="B2965" s="1" t="str">
        <f>IF(Data!B2965&lt;&gt;"",_xlfn.RANK.AVG(Data!B2965,Data!$A:$B,1),"")</f>
        <v/>
      </c>
      <c r="E2965" s="3">
        <f t="shared" si="92"/>
        <v>1</v>
      </c>
      <c r="F2965" s="3" t="str">
        <f t="shared" si="93"/>
        <v>NA</v>
      </c>
    </row>
    <row r="2966" spans="1:6" ht="15.75" customHeight="1" x14ac:dyDescent="0.35">
      <c r="A2966" s="1" t="str">
        <f>IF(Data!A2966&lt;&gt;"",_xlfn.RANK.AVG(Data!A2966,Data!$A:$B,1),"")</f>
        <v/>
      </c>
      <c r="B2966" s="1" t="str">
        <f>IF(Data!B2966&lt;&gt;"",_xlfn.RANK.AVG(Data!B2966,Data!$A:$B,1),"")</f>
        <v/>
      </c>
      <c r="E2966" s="3">
        <f t="shared" si="92"/>
        <v>1</v>
      </c>
      <c r="F2966" s="3" t="str">
        <f t="shared" si="93"/>
        <v>NA</v>
      </c>
    </row>
    <row r="2967" spans="1:6" ht="15.75" customHeight="1" x14ac:dyDescent="0.35">
      <c r="A2967" s="1" t="str">
        <f>IF(Data!A2967&lt;&gt;"",_xlfn.RANK.AVG(Data!A2967,Data!$A:$B,1),"")</f>
        <v/>
      </c>
      <c r="B2967" s="1" t="str">
        <f>IF(Data!B2967&lt;&gt;"",_xlfn.RANK.AVG(Data!B2967,Data!$A:$B,1),"")</f>
        <v/>
      </c>
      <c r="E2967" s="3">
        <f t="shared" si="92"/>
        <v>1</v>
      </c>
      <c r="F2967" s="3" t="str">
        <f t="shared" si="93"/>
        <v>NA</v>
      </c>
    </row>
    <row r="2968" spans="1:6" ht="15.75" customHeight="1" x14ac:dyDescent="0.35">
      <c r="A2968" s="1" t="str">
        <f>IF(Data!A2968&lt;&gt;"",_xlfn.RANK.AVG(Data!A2968,Data!$A:$B,1),"")</f>
        <v/>
      </c>
      <c r="B2968" s="1" t="str">
        <f>IF(Data!B2968&lt;&gt;"",_xlfn.RANK.AVG(Data!B2968,Data!$A:$B,1),"")</f>
        <v/>
      </c>
      <c r="E2968" s="3">
        <f t="shared" si="92"/>
        <v>1</v>
      </c>
      <c r="F2968" s="3" t="str">
        <f t="shared" si="93"/>
        <v>NA</v>
      </c>
    </row>
    <row r="2969" spans="1:6" ht="15.75" customHeight="1" x14ac:dyDescent="0.35">
      <c r="A2969" s="1" t="str">
        <f>IF(Data!A2969&lt;&gt;"",_xlfn.RANK.AVG(Data!A2969,Data!$A:$B,1),"")</f>
        <v/>
      </c>
      <c r="B2969" s="1" t="str">
        <f>IF(Data!B2969&lt;&gt;"",_xlfn.RANK.AVG(Data!B2969,Data!$A:$B,1),"")</f>
        <v/>
      </c>
      <c r="E2969" s="3">
        <f t="shared" si="92"/>
        <v>1</v>
      </c>
      <c r="F2969" s="3" t="str">
        <f t="shared" si="93"/>
        <v>NA</v>
      </c>
    </row>
    <row r="2970" spans="1:6" ht="15.75" customHeight="1" x14ac:dyDescent="0.35">
      <c r="A2970" s="1" t="str">
        <f>IF(Data!A2970&lt;&gt;"",_xlfn.RANK.AVG(Data!A2970,Data!$A:$B,1),"")</f>
        <v/>
      </c>
      <c r="B2970" s="1" t="str">
        <f>IF(Data!B2970&lt;&gt;"",_xlfn.RANK.AVG(Data!B2970,Data!$A:$B,1),"")</f>
        <v/>
      </c>
      <c r="E2970" s="3">
        <f t="shared" si="92"/>
        <v>1</v>
      </c>
      <c r="F2970" s="3" t="str">
        <f t="shared" si="93"/>
        <v>NA</v>
      </c>
    </row>
    <row r="2971" spans="1:6" ht="15.75" customHeight="1" x14ac:dyDescent="0.35">
      <c r="A2971" s="1" t="str">
        <f>IF(Data!A2971&lt;&gt;"",_xlfn.RANK.AVG(Data!A2971,Data!$A:$B,1),"")</f>
        <v/>
      </c>
      <c r="B2971" s="1" t="str">
        <f>IF(Data!B2971&lt;&gt;"",_xlfn.RANK.AVG(Data!B2971,Data!$A:$B,1),"")</f>
        <v/>
      </c>
      <c r="E2971" s="3">
        <f t="shared" si="92"/>
        <v>1</v>
      </c>
      <c r="F2971" s="3" t="str">
        <f t="shared" si="93"/>
        <v>NA</v>
      </c>
    </row>
    <row r="2972" spans="1:6" ht="15.75" customHeight="1" x14ac:dyDescent="0.35">
      <c r="A2972" s="1" t="str">
        <f>IF(Data!A2972&lt;&gt;"",_xlfn.RANK.AVG(Data!A2972,Data!$A:$B,1),"")</f>
        <v/>
      </c>
      <c r="B2972" s="1" t="str">
        <f>IF(Data!B2972&lt;&gt;"",_xlfn.RANK.AVG(Data!B2972,Data!$A:$B,1),"")</f>
        <v/>
      </c>
      <c r="E2972" s="3">
        <f t="shared" si="92"/>
        <v>1</v>
      </c>
      <c r="F2972" s="3" t="str">
        <f t="shared" si="93"/>
        <v>NA</v>
      </c>
    </row>
    <row r="2973" spans="1:6" ht="15.75" customHeight="1" x14ac:dyDescent="0.35">
      <c r="A2973" s="1" t="str">
        <f>IF(Data!A2973&lt;&gt;"",_xlfn.RANK.AVG(Data!A2973,Data!$A:$B,1),"")</f>
        <v/>
      </c>
      <c r="B2973" s="1" t="str">
        <f>IF(Data!B2973&lt;&gt;"",_xlfn.RANK.AVG(Data!B2973,Data!$A:$B,1),"")</f>
        <v/>
      </c>
      <c r="E2973" s="3">
        <f t="shared" si="92"/>
        <v>1</v>
      </c>
      <c r="F2973" s="3" t="str">
        <f t="shared" si="93"/>
        <v>NA</v>
      </c>
    </row>
    <row r="2974" spans="1:6" ht="15.75" customHeight="1" x14ac:dyDescent="0.35">
      <c r="A2974" s="1" t="str">
        <f>IF(Data!A2974&lt;&gt;"",_xlfn.RANK.AVG(Data!A2974,Data!$A:$B,1),"")</f>
        <v/>
      </c>
      <c r="B2974" s="1" t="str">
        <f>IF(Data!B2974&lt;&gt;"",_xlfn.RANK.AVG(Data!B2974,Data!$A:$B,1),"")</f>
        <v/>
      </c>
      <c r="E2974" s="3">
        <f t="shared" si="92"/>
        <v>1</v>
      </c>
      <c r="F2974" s="3" t="str">
        <f t="shared" si="93"/>
        <v>NA</v>
      </c>
    </row>
    <row r="2975" spans="1:6" ht="15.75" customHeight="1" x14ac:dyDescent="0.35">
      <c r="A2975" s="1" t="str">
        <f>IF(Data!A2975&lt;&gt;"",_xlfn.RANK.AVG(Data!A2975,Data!$A:$B,1),"")</f>
        <v/>
      </c>
      <c r="B2975" s="1" t="str">
        <f>IF(Data!B2975&lt;&gt;"",_xlfn.RANK.AVG(Data!B2975,Data!$A:$B,1),"")</f>
        <v/>
      </c>
      <c r="E2975" s="3">
        <f t="shared" si="92"/>
        <v>1</v>
      </c>
      <c r="F2975" s="3" t="str">
        <f t="shared" si="93"/>
        <v>NA</v>
      </c>
    </row>
    <row r="2976" spans="1:6" ht="15.75" customHeight="1" x14ac:dyDescent="0.35">
      <c r="A2976" s="1" t="str">
        <f>IF(Data!A2976&lt;&gt;"",_xlfn.RANK.AVG(Data!A2976,Data!$A:$B,1),"")</f>
        <v/>
      </c>
      <c r="B2976" s="1" t="str">
        <f>IF(Data!B2976&lt;&gt;"",_xlfn.RANK.AVG(Data!B2976,Data!$A:$B,1),"")</f>
        <v/>
      </c>
      <c r="E2976" s="3">
        <f t="shared" si="92"/>
        <v>1</v>
      </c>
      <c r="F2976" s="3" t="str">
        <f t="shared" si="93"/>
        <v>NA</v>
      </c>
    </row>
    <row r="2977" spans="1:6" ht="15.75" customHeight="1" x14ac:dyDescent="0.35">
      <c r="A2977" s="1" t="str">
        <f>IF(Data!A2977&lt;&gt;"",_xlfn.RANK.AVG(Data!A2977,Data!$A:$B,1),"")</f>
        <v/>
      </c>
      <c r="B2977" s="1" t="str">
        <f>IF(Data!B2977&lt;&gt;"",_xlfn.RANK.AVG(Data!B2977,Data!$A:$B,1),"")</f>
        <v/>
      </c>
      <c r="E2977" s="3">
        <f t="shared" si="92"/>
        <v>1</v>
      </c>
      <c r="F2977" s="3" t="str">
        <f t="shared" si="93"/>
        <v>NA</v>
      </c>
    </row>
    <row r="2978" spans="1:6" ht="15.75" customHeight="1" x14ac:dyDescent="0.35">
      <c r="A2978" s="1" t="str">
        <f>IF(Data!A2978&lt;&gt;"",_xlfn.RANK.AVG(Data!A2978,Data!$A:$B,1),"")</f>
        <v/>
      </c>
      <c r="B2978" s="1" t="str">
        <f>IF(Data!B2978&lt;&gt;"",_xlfn.RANK.AVG(Data!B2978,Data!$A:$B,1),"")</f>
        <v/>
      </c>
      <c r="E2978" s="3">
        <f t="shared" si="92"/>
        <v>1</v>
      </c>
      <c r="F2978" s="3" t="str">
        <f t="shared" si="93"/>
        <v>NA</v>
      </c>
    </row>
    <row r="2979" spans="1:6" ht="15.75" customHeight="1" x14ac:dyDescent="0.35">
      <c r="A2979" s="1" t="str">
        <f>IF(Data!A2979&lt;&gt;"",_xlfn.RANK.AVG(Data!A2979,Data!$A:$B,1),"")</f>
        <v/>
      </c>
      <c r="B2979" s="1" t="str">
        <f>IF(Data!B2979&lt;&gt;"",_xlfn.RANK.AVG(Data!B2979,Data!$A:$B,1),"")</f>
        <v/>
      </c>
      <c r="E2979" s="3">
        <f t="shared" si="92"/>
        <v>1</v>
      </c>
      <c r="F2979" s="3" t="str">
        <f t="shared" si="93"/>
        <v>NA</v>
      </c>
    </row>
    <row r="2980" spans="1:6" ht="15.75" customHeight="1" x14ac:dyDescent="0.35">
      <c r="A2980" s="1" t="str">
        <f>IF(Data!A2980&lt;&gt;"",_xlfn.RANK.AVG(Data!A2980,Data!$A:$B,1),"")</f>
        <v/>
      </c>
      <c r="B2980" s="1" t="str">
        <f>IF(Data!B2980&lt;&gt;"",_xlfn.RANK.AVG(Data!B2980,Data!$A:$B,1),"")</f>
        <v/>
      </c>
      <c r="E2980" s="3">
        <f t="shared" si="92"/>
        <v>1</v>
      </c>
      <c r="F2980" s="3" t="str">
        <f t="shared" si="93"/>
        <v>NA</v>
      </c>
    </row>
    <row r="2981" spans="1:6" ht="15.75" customHeight="1" x14ac:dyDescent="0.35">
      <c r="A2981" s="1" t="str">
        <f>IF(Data!A2981&lt;&gt;"",_xlfn.RANK.AVG(Data!A2981,Data!$A:$B,1),"")</f>
        <v/>
      </c>
      <c r="B2981" s="1" t="str">
        <f>IF(Data!B2981&lt;&gt;"",_xlfn.RANK.AVG(Data!B2981,Data!$A:$B,1),"")</f>
        <v/>
      </c>
      <c r="E2981" s="3">
        <f t="shared" si="92"/>
        <v>1</v>
      </c>
      <c r="F2981" s="3" t="str">
        <f t="shared" si="93"/>
        <v>NA</v>
      </c>
    </row>
    <row r="2982" spans="1:6" ht="15.75" customHeight="1" x14ac:dyDescent="0.35">
      <c r="A2982" s="1" t="str">
        <f>IF(Data!A2982&lt;&gt;"",_xlfn.RANK.AVG(Data!A2982,Data!$A:$B,1),"")</f>
        <v/>
      </c>
      <c r="B2982" s="1" t="str">
        <f>IF(Data!B2982&lt;&gt;"",_xlfn.RANK.AVG(Data!B2982,Data!$A:$B,1),"")</f>
        <v/>
      </c>
      <c r="E2982" s="3">
        <f t="shared" si="92"/>
        <v>1</v>
      </c>
      <c r="F2982" s="3" t="str">
        <f t="shared" si="93"/>
        <v>NA</v>
      </c>
    </row>
    <row r="2983" spans="1:6" ht="15.75" customHeight="1" x14ac:dyDescent="0.35">
      <c r="A2983" s="1" t="str">
        <f>IF(Data!A2983&lt;&gt;"",_xlfn.RANK.AVG(Data!A2983,Data!$A:$B,1),"")</f>
        <v/>
      </c>
      <c r="B2983" s="1" t="str">
        <f>IF(Data!B2983&lt;&gt;"",_xlfn.RANK.AVG(Data!B2983,Data!$A:$B,1),"")</f>
        <v/>
      </c>
      <c r="E2983" s="3">
        <f t="shared" si="92"/>
        <v>1</v>
      </c>
      <c r="F2983" s="3" t="str">
        <f t="shared" si="93"/>
        <v>NA</v>
      </c>
    </row>
    <row r="2984" spans="1:6" ht="15.75" customHeight="1" x14ac:dyDescent="0.35">
      <c r="A2984" s="1" t="str">
        <f>IF(Data!A2984&lt;&gt;"",_xlfn.RANK.AVG(Data!A2984,Data!$A:$B,1),"")</f>
        <v/>
      </c>
      <c r="B2984" s="1" t="str">
        <f>IF(Data!B2984&lt;&gt;"",_xlfn.RANK.AVG(Data!B2984,Data!$A:$B,1),"")</f>
        <v/>
      </c>
      <c r="E2984" s="3">
        <f t="shared" si="92"/>
        <v>1</v>
      </c>
      <c r="F2984" s="3" t="str">
        <f t="shared" si="93"/>
        <v>NA</v>
      </c>
    </row>
    <row r="2985" spans="1:6" ht="15.75" customHeight="1" x14ac:dyDescent="0.35">
      <c r="A2985" s="1" t="str">
        <f>IF(Data!A2985&lt;&gt;"",_xlfn.RANK.AVG(Data!A2985,Data!$A:$B,1),"")</f>
        <v/>
      </c>
      <c r="B2985" s="1" t="str">
        <f>IF(Data!B2985&lt;&gt;"",_xlfn.RANK.AVG(Data!B2985,Data!$A:$B,1),"")</f>
        <v/>
      </c>
      <c r="E2985" s="3">
        <f t="shared" si="92"/>
        <v>1</v>
      </c>
      <c r="F2985" s="3" t="str">
        <f t="shared" si="93"/>
        <v>NA</v>
      </c>
    </row>
    <row r="2986" spans="1:6" ht="15.75" customHeight="1" x14ac:dyDescent="0.35">
      <c r="A2986" s="1" t="str">
        <f>IF(Data!A2986&lt;&gt;"",_xlfn.RANK.AVG(Data!A2986,Data!$A:$B,1),"")</f>
        <v/>
      </c>
      <c r="B2986" s="1" t="str">
        <f>IF(Data!B2986&lt;&gt;"",_xlfn.RANK.AVG(Data!B2986,Data!$A:$B,1),"")</f>
        <v/>
      </c>
      <c r="E2986" s="3">
        <f t="shared" si="92"/>
        <v>1</v>
      </c>
      <c r="F2986" s="3" t="str">
        <f t="shared" si="93"/>
        <v>NA</v>
      </c>
    </row>
    <row r="2987" spans="1:6" ht="15.75" customHeight="1" x14ac:dyDescent="0.35">
      <c r="A2987" s="1" t="str">
        <f>IF(Data!A2987&lt;&gt;"",_xlfn.RANK.AVG(Data!A2987,Data!$A:$B,1),"")</f>
        <v/>
      </c>
      <c r="B2987" s="1" t="str">
        <f>IF(Data!B2987&lt;&gt;"",_xlfn.RANK.AVG(Data!B2987,Data!$A:$B,1),"")</f>
        <v/>
      </c>
      <c r="E2987" s="3">
        <f t="shared" si="92"/>
        <v>1</v>
      </c>
      <c r="F2987" s="3" t="str">
        <f t="shared" si="93"/>
        <v>NA</v>
      </c>
    </row>
    <row r="2988" spans="1:6" ht="15.75" customHeight="1" x14ac:dyDescent="0.35">
      <c r="A2988" s="1" t="str">
        <f>IF(Data!A2988&lt;&gt;"",_xlfn.RANK.AVG(Data!A2988,Data!$A:$B,1),"")</f>
        <v/>
      </c>
      <c r="B2988" s="1" t="str">
        <f>IF(Data!B2988&lt;&gt;"",_xlfn.RANK.AVG(Data!B2988,Data!$A:$B,1),"")</f>
        <v/>
      </c>
      <c r="E2988" s="3">
        <f t="shared" si="92"/>
        <v>1</v>
      </c>
      <c r="F2988" s="3" t="str">
        <f t="shared" si="93"/>
        <v>NA</v>
      </c>
    </row>
    <row r="2989" spans="1:6" ht="15.75" customHeight="1" x14ac:dyDescent="0.35">
      <c r="A2989" s="1" t="str">
        <f>IF(Data!A2989&lt;&gt;"",_xlfn.RANK.AVG(Data!A2989,Data!$A:$B,1),"")</f>
        <v/>
      </c>
      <c r="B2989" s="1" t="str">
        <f>IF(Data!B2989&lt;&gt;"",_xlfn.RANK.AVG(Data!B2989,Data!$A:$B,1),"")</f>
        <v/>
      </c>
      <c r="E2989" s="3">
        <f t="shared" si="92"/>
        <v>1</v>
      </c>
      <c r="F2989" s="3" t="str">
        <f t="shared" si="93"/>
        <v>NA</v>
      </c>
    </row>
    <row r="2990" spans="1:6" ht="15.75" customHeight="1" x14ac:dyDescent="0.35">
      <c r="A2990" s="1" t="str">
        <f>IF(Data!A2990&lt;&gt;"",_xlfn.RANK.AVG(Data!A2990,Data!$A:$B,1),"")</f>
        <v/>
      </c>
      <c r="B2990" s="1" t="str">
        <f>IF(Data!B2990&lt;&gt;"",_xlfn.RANK.AVG(Data!B2990,Data!$A:$B,1),"")</f>
        <v/>
      </c>
      <c r="E2990" s="3">
        <f t="shared" si="92"/>
        <v>1</v>
      </c>
      <c r="F2990" s="3" t="str">
        <f t="shared" si="93"/>
        <v>NA</v>
      </c>
    </row>
    <row r="2991" spans="1:6" ht="15.75" customHeight="1" x14ac:dyDescent="0.35">
      <c r="A2991" s="1" t="str">
        <f>IF(Data!A2991&lt;&gt;"",_xlfn.RANK.AVG(Data!A2991,Data!$A:$B,1),"")</f>
        <v/>
      </c>
      <c r="B2991" s="1" t="str">
        <f>IF(Data!B2991&lt;&gt;"",_xlfn.RANK.AVG(Data!B2991,Data!$A:$B,1),"")</f>
        <v/>
      </c>
      <c r="E2991" s="3">
        <f t="shared" si="92"/>
        <v>1</v>
      </c>
      <c r="F2991" s="3" t="str">
        <f t="shared" si="93"/>
        <v>NA</v>
      </c>
    </row>
    <row r="2992" spans="1:6" ht="15.75" customHeight="1" x14ac:dyDescent="0.35">
      <c r="A2992" s="1" t="str">
        <f>IF(Data!A2992&lt;&gt;"",_xlfn.RANK.AVG(Data!A2992,Data!$A:$B,1),"")</f>
        <v/>
      </c>
      <c r="B2992" s="1" t="str">
        <f>IF(Data!B2992&lt;&gt;"",_xlfn.RANK.AVG(Data!B2992,Data!$A:$B,1),"")</f>
        <v/>
      </c>
      <c r="E2992" s="3">
        <f t="shared" si="92"/>
        <v>1</v>
      </c>
      <c r="F2992" s="3" t="str">
        <f t="shared" si="93"/>
        <v>NA</v>
      </c>
    </row>
    <row r="2993" spans="1:6" ht="15.75" customHeight="1" x14ac:dyDescent="0.35">
      <c r="A2993" s="1" t="str">
        <f>IF(Data!A2993&lt;&gt;"",_xlfn.RANK.AVG(Data!A2993,Data!$A:$B,1),"")</f>
        <v/>
      </c>
      <c r="B2993" s="1" t="str">
        <f>IF(Data!B2993&lt;&gt;"",_xlfn.RANK.AVG(Data!B2993,Data!$A:$B,1),"")</f>
        <v/>
      </c>
      <c r="E2993" s="3">
        <f t="shared" si="92"/>
        <v>1</v>
      </c>
      <c r="F2993" s="3" t="str">
        <f t="shared" si="93"/>
        <v>NA</v>
      </c>
    </row>
    <row r="2994" spans="1:6" ht="15.75" customHeight="1" x14ac:dyDescent="0.35">
      <c r="A2994" s="1" t="str">
        <f>IF(Data!A2994&lt;&gt;"",_xlfn.RANK.AVG(Data!A2994,Data!$A:$B,1),"")</f>
        <v/>
      </c>
      <c r="B2994" s="1" t="str">
        <f>IF(Data!B2994&lt;&gt;"",_xlfn.RANK.AVG(Data!B2994,Data!$A:$B,1),"")</f>
        <v/>
      </c>
      <c r="E2994" s="3">
        <f t="shared" si="92"/>
        <v>1</v>
      </c>
      <c r="F2994" s="3" t="str">
        <f t="shared" si="93"/>
        <v>NA</v>
      </c>
    </row>
    <row r="2995" spans="1:6" ht="15.75" customHeight="1" x14ac:dyDescent="0.35">
      <c r="A2995" s="1" t="str">
        <f>IF(Data!A2995&lt;&gt;"",_xlfn.RANK.AVG(Data!A2995,Data!$A:$B,1),"")</f>
        <v/>
      </c>
      <c r="B2995" s="1" t="str">
        <f>IF(Data!B2995&lt;&gt;"",_xlfn.RANK.AVG(Data!B2995,Data!$A:$B,1),"")</f>
        <v/>
      </c>
      <c r="E2995" s="3">
        <f t="shared" si="92"/>
        <v>1</v>
      </c>
      <c r="F2995" s="3" t="str">
        <f t="shared" si="93"/>
        <v>NA</v>
      </c>
    </row>
    <row r="2996" spans="1:6" ht="15.75" customHeight="1" x14ac:dyDescent="0.35">
      <c r="A2996" s="1" t="str">
        <f>IF(Data!A2996&lt;&gt;"",_xlfn.RANK.AVG(Data!A2996,Data!$A:$B,1),"")</f>
        <v/>
      </c>
      <c r="B2996" s="1" t="str">
        <f>IF(Data!B2996&lt;&gt;"",_xlfn.RANK.AVG(Data!B2996,Data!$A:$B,1),"")</f>
        <v/>
      </c>
      <c r="E2996" s="3">
        <f t="shared" si="92"/>
        <v>1</v>
      </c>
      <c r="F2996" s="3" t="str">
        <f t="shared" si="93"/>
        <v>NA</v>
      </c>
    </row>
    <row r="2997" spans="1:6" ht="15.75" customHeight="1" x14ac:dyDescent="0.35">
      <c r="A2997" s="1" t="str">
        <f>IF(Data!A2997&lt;&gt;"",_xlfn.RANK.AVG(Data!A2997,Data!$A:$B,1),"")</f>
        <v/>
      </c>
      <c r="B2997" s="1" t="str">
        <f>IF(Data!B2997&lt;&gt;"",_xlfn.RANK.AVG(Data!B2997,Data!$A:$B,1),"")</f>
        <v/>
      </c>
      <c r="E2997" s="3">
        <f t="shared" si="92"/>
        <v>1</v>
      </c>
      <c r="F2997" s="3" t="str">
        <f t="shared" si="93"/>
        <v>NA</v>
      </c>
    </row>
    <row r="2998" spans="1:6" ht="15.75" customHeight="1" x14ac:dyDescent="0.35">
      <c r="A2998" s="1" t="str">
        <f>IF(Data!A2998&lt;&gt;"",_xlfn.RANK.AVG(Data!A2998,Data!$A:$B,1),"")</f>
        <v/>
      </c>
      <c r="B2998" s="1" t="str">
        <f>IF(Data!B2998&lt;&gt;"",_xlfn.RANK.AVG(Data!B2998,Data!$A:$B,1),"")</f>
        <v/>
      </c>
      <c r="E2998" s="3">
        <f t="shared" si="92"/>
        <v>1</v>
      </c>
      <c r="F2998" s="3" t="str">
        <f t="shared" si="93"/>
        <v>NA</v>
      </c>
    </row>
    <row r="2999" spans="1:6" ht="15.75" customHeight="1" x14ac:dyDescent="0.35">
      <c r="A2999" s="1" t="str">
        <f>IF(Data!A2999&lt;&gt;"",_xlfn.RANK.AVG(Data!A2999,Data!$A:$B,1),"")</f>
        <v/>
      </c>
      <c r="B2999" s="1" t="str">
        <f>IF(Data!B2999&lt;&gt;"",_xlfn.RANK.AVG(Data!B2999,Data!$A:$B,1),"")</f>
        <v/>
      </c>
      <c r="E2999" s="3">
        <f t="shared" si="92"/>
        <v>1</v>
      </c>
      <c r="F2999" s="3" t="str">
        <f t="shared" si="93"/>
        <v>NA</v>
      </c>
    </row>
    <row r="3000" spans="1:6" ht="15.75" customHeight="1" x14ac:dyDescent="0.35">
      <c r="A3000" s="1" t="str">
        <f>IF(Data!A3000&lt;&gt;"",_xlfn.RANK.AVG(Data!A3000,Data!$A:$B,1),"")</f>
        <v/>
      </c>
      <c r="B3000" s="1" t="str">
        <f>IF(Data!B3000&lt;&gt;"",_xlfn.RANK.AVG(Data!B3000,Data!$A:$B,1),"")</f>
        <v/>
      </c>
      <c r="E3000" s="3">
        <f t="shared" si="92"/>
        <v>1</v>
      </c>
      <c r="F3000" s="3" t="str">
        <f t="shared" si="93"/>
        <v>NA</v>
      </c>
    </row>
    <row r="3001" spans="1:6" ht="15.75" customHeight="1" x14ac:dyDescent="0.35">
      <c r="A3001" s="1" t="str">
        <f>IF(Data!A3001&lt;&gt;"",_xlfn.RANK.AVG(Data!A3001,Data!$A:$B,1),"")</f>
        <v/>
      </c>
      <c r="B3001" s="1" t="str">
        <f>IF(Data!B3001&lt;&gt;"",_xlfn.RANK.AVG(Data!B3001,Data!$A:$B,1),"")</f>
        <v/>
      </c>
      <c r="E3001" s="3">
        <f t="shared" si="92"/>
        <v>1</v>
      </c>
      <c r="F3001" s="3" t="str">
        <f t="shared" si="93"/>
        <v>NA</v>
      </c>
    </row>
    <row r="3002" spans="1:6" ht="15.75" customHeight="1" x14ac:dyDescent="0.35">
      <c r="A3002" s="1" t="str">
        <f>IF(Data!A3002&lt;&gt;"",_xlfn.RANK.AVG(Data!A3002,Data!$A:$B,1),"")</f>
        <v/>
      </c>
      <c r="B3002" s="1" t="str">
        <f>IF(Data!B3002&lt;&gt;"",_xlfn.RANK.AVG(Data!B3002,Data!$A:$B,1),"")</f>
        <v/>
      </c>
      <c r="E3002" s="3">
        <f t="shared" si="92"/>
        <v>1</v>
      </c>
      <c r="F3002" s="3" t="str">
        <f t="shared" si="93"/>
        <v>NA</v>
      </c>
    </row>
    <row r="3003" spans="1:6" ht="15.75" customHeight="1" x14ac:dyDescent="0.35">
      <c r="A3003" s="1" t="str">
        <f>IF(Data!A3003&lt;&gt;"",_xlfn.RANK.AVG(Data!A3003,Data!$A:$B,1),"")</f>
        <v/>
      </c>
      <c r="B3003" s="1" t="str">
        <f>IF(Data!B3003&lt;&gt;"",_xlfn.RANK.AVG(Data!B3003,Data!$A:$B,1),"")</f>
        <v/>
      </c>
      <c r="E3003" s="3">
        <f t="shared" si="92"/>
        <v>1</v>
      </c>
      <c r="F3003" s="3" t="str">
        <f t="shared" si="93"/>
        <v>NA</v>
      </c>
    </row>
    <row r="3004" spans="1:6" ht="15.75" customHeight="1" x14ac:dyDescent="0.35">
      <c r="A3004" s="1" t="str">
        <f>IF(Data!A3004&lt;&gt;"",_xlfn.RANK.AVG(Data!A3004,Data!$A:$B,1),"")</f>
        <v/>
      </c>
      <c r="B3004" s="1" t="str">
        <f>IF(Data!B3004&lt;&gt;"",_xlfn.RANK.AVG(Data!B3004,Data!$A:$B,1),"")</f>
        <v/>
      </c>
      <c r="E3004" s="3">
        <f t="shared" si="92"/>
        <v>1</v>
      </c>
      <c r="F3004" s="3" t="str">
        <f t="shared" si="93"/>
        <v>NA</v>
      </c>
    </row>
    <row r="3005" spans="1:6" ht="15.75" customHeight="1" x14ac:dyDescent="0.35">
      <c r="A3005" s="1" t="str">
        <f>IF(Data!A3005&lt;&gt;"",_xlfn.RANK.AVG(Data!A3005,Data!$A:$B,1),"")</f>
        <v/>
      </c>
      <c r="B3005" s="1" t="str">
        <f>IF(Data!B3005&lt;&gt;"",_xlfn.RANK.AVG(Data!B3005,Data!$A:$B,1),"")</f>
        <v/>
      </c>
      <c r="E3005" s="3">
        <f t="shared" si="92"/>
        <v>1</v>
      </c>
      <c r="F3005" s="3" t="str">
        <f t="shared" si="93"/>
        <v>NA</v>
      </c>
    </row>
    <row r="3006" spans="1:6" ht="15.75" customHeight="1" x14ac:dyDescent="0.35">
      <c r="A3006" s="1" t="str">
        <f>IF(Data!A3006&lt;&gt;"",_xlfn.RANK.AVG(Data!A3006,Data!$A:$B,1),"")</f>
        <v/>
      </c>
      <c r="B3006" s="1" t="str">
        <f>IF(Data!B3006&lt;&gt;"",_xlfn.RANK.AVG(Data!B3006,Data!$A:$B,1),"")</f>
        <v/>
      </c>
      <c r="E3006" s="3">
        <f t="shared" si="92"/>
        <v>1</v>
      </c>
      <c r="F3006" s="3" t="str">
        <f t="shared" si="93"/>
        <v>NA</v>
      </c>
    </row>
    <row r="3007" spans="1:6" ht="15.75" customHeight="1" x14ac:dyDescent="0.35">
      <c r="A3007" s="1" t="str">
        <f>IF(Data!A3007&lt;&gt;"",_xlfn.RANK.AVG(Data!A3007,Data!$A:$B,1),"")</f>
        <v/>
      </c>
      <c r="B3007" s="1" t="str">
        <f>IF(Data!B3007&lt;&gt;"",_xlfn.RANK.AVG(Data!B3007,Data!$A:$B,1),"")</f>
        <v/>
      </c>
      <c r="E3007" s="3">
        <f t="shared" si="92"/>
        <v>1</v>
      </c>
      <c r="F3007" s="3" t="str">
        <f t="shared" si="93"/>
        <v>NA</v>
      </c>
    </row>
    <row r="3008" spans="1:6" ht="15.75" customHeight="1" x14ac:dyDescent="0.35">
      <c r="A3008" s="1" t="str">
        <f>IF(Data!A3008&lt;&gt;"",_xlfn.RANK.AVG(Data!A3008,Data!$A:$B,1),"")</f>
        <v/>
      </c>
      <c r="B3008" s="1" t="str">
        <f>IF(Data!B3008&lt;&gt;"",_xlfn.RANK.AVG(Data!B3008,Data!$A:$B,1),"")</f>
        <v/>
      </c>
      <c r="E3008" s="3">
        <f t="shared" si="92"/>
        <v>1</v>
      </c>
      <c r="F3008" s="3" t="str">
        <f t="shared" si="93"/>
        <v>NA</v>
      </c>
    </row>
    <row r="3009" spans="1:6" ht="15.75" customHeight="1" x14ac:dyDescent="0.35">
      <c r="A3009" s="1" t="str">
        <f>IF(Data!A3009&lt;&gt;"",_xlfn.RANK.AVG(Data!A3009,Data!$A:$B,1),"")</f>
        <v/>
      </c>
      <c r="B3009" s="1" t="str">
        <f>IF(Data!B3009&lt;&gt;"",_xlfn.RANK.AVG(Data!B3009,Data!$A:$B,1),"")</f>
        <v/>
      </c>
      <c r="E3009" s="3">
        <f t="shared" ref="E3009:E3072" si="94">IF(A3009=B3009,1,"NA")</f>
        <v>1</v>
      </c>
      <c r="F3009" s="3" t="str">
        <f t="shared" ref="F3009:F3072" si="95">IF(AND(A3009=B3009,A3009=650.5),1,"NA")</f>
        <v>NA</v>
      </c>
    </row>
    <row r="3010" spans="1:6" ht="15.75" customHeight="1" x14ac:dyDescent="0.35">
      <c r="A3010" s="1" t="str">
        <f>IF(Data!A3010&lt;&gt;"",_xlfn.RANK.AVG(Data!A3010,Data!$A:$B,1),"")</f>
        <v/>
      </c>
      <c r="B3010" s="1" t="str">
        <f>IF(Data!B3010&lt;&gt;"",_xlfn.RANK.AVG(Data!B3010,Data!$A:$B,1),"")</f>
        <v/>
      </c>
      <c r="E3010" s="3">
        <f t="shared" si="94"/>
        <v>1</v>
      </c>
      <c r="F3010" s="3" t="str">
        <f t="shared" si="95"/>
        <v>NA</v>
      </c>
    </row>
    <row r="3011" spans="1:6" ht="15.75" customHeight="1" x14ac:dyDescent="0.35">
      <c r="A3011" s="1" t="str">
        <f>IF(Data!A3011&lt;&gt;"",_xlfn.RANK.AVG(Data!A3011,Data!$A:$B,1),"")</f>
        <v/>
      </c>
      <c r="B3011" s="1" t="str">
        <f>IF(Data!B3011&lt;&gt;"",_xlfn.RANK.AVG(Data!B3011,Data!$A:$B,1),"")</f>
        <v/>
      </c>
      <c r="E3011" s="3">
        <f t="shared" si="94"/>
        <v>1</v>
      </c>
      <c r="F3011" s="3" t="str">
        <f t="shared" si="95"/>
        <v>NA</v>
      </c>
    </row>
    <row r="3012" spans="1:6" ht="15.75" customHeight="1" x14ac:dyDescent="0.35">
      <c r="A3012" s="1" t="str">
        <f>IF(Data!A3012&lt;&gt;"",_xlfn.RANK.AVG(Data!A3012,Data!$A:$B,1),"")</f>
        <v/>
      </c>
      <c r="B3012" s="1" t="str">
        <f>IF(Data!B3012&lt;&gt;"",_xlfn.RANK.AVG(Data!B3012,Data!$A:$B,1),"")</f>
        <v/>
      </c>
      <c r="E3012" s="3">
        <f t="shared" si="94"/>
        <v>1</v>
      </c>
      <c r="F3012" s="3" t="str">
        <f t="shared" si="95"/>
        <v>NA</v>
      </c>
    </row>
    <row r="3013" spans="1:6" ht="15.75" customHeight="1" x14ac:dyDescent="0.35">
      <c r="A3013" s="1" t="str">
        <f>IF(Data!A3013&lt;&gt;"",_xlfn.RANK.AVG(Data!A3013,Data!$A:$B,1),"")</f>
        <v/>
      </c>
      <c r="B3013" s="1" t="str">
        <f>IF(Data!B3013&lt;&gt;"",_xlfn.RANK.AVG(Data!B3013,Data!$A:$B,1),"")</f>
        <v/>
      </c>
      <c r="E3013" s="3">
        <f t="shared" si="94"/>
        <v>1</v>
      </c>
      <c r="F3013" s="3" t="str">
        <f t="shared" si="95"/>
        <v>NA</v>
      </c>
    </row>
    <row r="3014" spans="1:6" ht="15.75" customHeight="1" x14ac:dyDescent="0.35">
      <c r="A3014" s="1" t="str">
        <f>IF(Data!A3014&lt;&gt;"",_xlfn.RANK.AVG(Data!A3014,Data!$A:$B,1),"")</f>
        <v/>
      </c>
      <c r="B3014" s="1" t="str">
        <f>IF(Data!B3014&lt;&gt;"",_xlfn.RANK.AVG(Data!B3014,Data!$A:$B,1),"")</f>
        <v/>
      </c>
      <c r="E3014" s="3">
        <f t="shared" si="94"/>
        <v>1</v>
      </c>
      <c r="F3014" s="3" t="str">
        <f t="shared" si="95"/>
        <v>NA</v>
      </c>
    </row>
    <row r="3015" spans="1:6" ht="15.75" customHeight="1" x14ac:dyDescent="0.35">
      <c r="A3015" s="1" t="str">
        <f>IF(Data!A3015&lt;&gt;"",_xlfn.RANK.AVG(Data!A3015,Data!$A:$B,1),"")</f>
        <v/>
      </c>
      <c r="B3015" s="1" t="str">
        <f>IF(Data!B3015&lt;&gt;"",_xlfn.RANK.AVG(Data!B3015,Data!$A:$B,1),"")</f>
        <v/>
      </c>
      <c r="E3015" s="3">
        <f t="shared" si="94"/>
        <v>1</v>
      </c>
      <c r="F3015" s="3" t="str">
        <f t="shared" si="95"/>
        <v>NA</v>
      </c>
    </row>
    <row r="3016" spans="1:6" ht="15.75" customHeight="1" x14ac:dyDescent="0.35">
      <c r="A3016" s="1" t="str">
        <f>IF(Data!A3016&lt;&gt;"",_xlfn.RANK.AVG(Data!A3016,Data!$A:$B,1),"")</f>
        <v/>
      </c>
      <c r="B3016" s="1" t="str">
        <f>IF(Data!B3016&lt;&gt;"",_xlfn.RANK.AVG(Data!B3016,Data!$A:$B,1),"")</f>
        <v/>
      </c>
      <c r="E3016" s="3">
        <f t="shared" si="94"/>
        <v>1</v>
      </c>
      <c r="F3016" s="3" t="str">
        <f t="shared" si="95"/>
        <v>NA</v>
      </c>
    </row>
    <row r="3017" spans="1:6" ht="15.75" customHeight="1" x14ac:dyDescent="0.35">
      <c r="A3017" s="1" t="str">
        <f>IF(Data!A3017&lt;&gt;"",_xlfn.RANK.AVG(Data!A3017,Data!$A:$B,1),"")</f>
        <v/>
      </c>
      <c r="B3017" s="1" t="str">
        <f>IF(Data!B3017&lt;&gt;"",_xlfn.RANK.AVG(Data!B3017,Data!$A:$B,1),"")</f>
        <v/>
      </c>
      <c r="E3017" s="3">
        <f t="shared" si="94"/>
        <v>1</v>
      </c>
      <c r="F3017" s="3" t="str">
        <f t="shared" si="95"/>
        <v>NA</v>
      </c>
    </row>
    <row r="3018" spans="1:6" ht="15.75" customHeight="1" x14ac:dyDescent="0.35">
      <c r="A3018" s="1" t="str">
        <f>IF(Data!A3018&lt;&gt;"",_xlfn.RANK.AVG(Data!A3018,Data!$A:$B,1),"")</f>
        <v/>
      </c>
      <c r="B3018" s="1" t="str">
        <f>IF(Data!B3018&lt;&gt;"",_xlfn.RANK.AVG(Data!B3018,Data!$A:$B,1),"")</f>
        <v/>
      </c>
      <c r="E3018" s="3">
        <f t="shared" si="94"/>
        <v>1</v>
      </c>
      <c r="F3018" s="3" t="str">
        <f t="shared" si="95"/>
        <v>NA</v>
      </c>
    </row>
    <row r="3019" spans="1:6" ht="15.75" customHeight="1" x14ac:dyDescent="0.35">
      <c r="A3019" s="1" t="str">
        <f>IF(Data!A3019&lt;&gt;"",_xlfn.RANK.AVG(Data!A3019,Data!$A:$B,1),"")</f>
        <v/>
      </c>
      <c r="B3019" s="1" t="str">
        <f>IF(Data!B3019&lt;&gt;"",_xlfn.RANK.AVG(Data!B3019,Data!$A:$B,1),"")</f>
        <v/>
      </c>
      <c r="E3019" s="3">
        <f t="shared" si="94"/>
        <v>1</v>
      </c>
      <c r="F3019" s="3" t="str">
        <f t="shared" si="95"/>
        <v>NA</v>
      </c>
    </row>
    <row r="3020" spans="1:6" ht="15.75" customHeight="1" x14ac:dyDescent="0.35">
      <c r="A3020" s="1" t="str">
        <f>IF(Data!A3020&lt;&gt;"",_xlfn.RANK.AVG(Data!A3020,Data!$A:$B,1),"")</f>
        <v/>
      </c>
      <c r="B3020" s="1" t="str">
        <f>IF(Data!B3020&lt;&gt;"",_xlfn.RANK.AVG(Data!B3020,Data!$A:$B,1),"")</f>
        <v/>
      </c>
      <c r="E3020" s="3">
        <f t="shared" si="94"/>
        <v>1</v>
      </c>
      <c r="F3020" s="3" t="str">
        <f t="shared" si="95"/>
        <v>NA</v>
      </c>
    </row>
    <row r="3021" spans="1:6" ht="15.75" customHeight="1" x14ac:dyDescent="0.35">
      <c r="A3021" s="1" t="str">
        <f>IF(Data!A3021&lt;&gt;"",_xlfn.RANK.AVG(Data!A3021,Data!$A:$B,1),"")</f>
        <v/>
      </c>
      <c r="B3021" s="1" t="str">
        <f>IF(Data!B3021&lt;&gt;"",_xlfn.RANK.AVG(Data!B3021,Data!$A:$B,1),"")</f>
        <v/>
      </c>
      <c r="E3021" s="3">
        <f t="shared" si="94"/>
        <v>1</v>
      </c>
      <c r="F3021" s="3" t="str">
        <f t="shared" si="95"/>
        <v>NA</v>
      </c>
    </row>
    <row r="3022" spans="1:6" ht="15.75" customHeight="1" x14ac:dyDescent="0.35">
      <c r="A3022" s="1" t="str">
        <f>IF(Data!A3022&lt;&gt;"",_xlfn.RANK.AVG(Data!A3022,Data!$A:$B,1),"")</f>
        <v/>
      </c>
      <c r="B3022" s="1" t="str">
        <f>IF(Data!B3022&lt;&gt;"",_xlfn.RANK.AVG(Data!B3022,Data!$A:$B,1),"")</f>
        <v/>
      </c>
      <c r="E3022" s="3">
        <f t="shared" si="94"/>
        <v>1</v>
      </c>
      <c r="F3022" s="3" t="str">
        <f t="shared" si="95"/>
        <v>NA</v>
      </c>
    </row>
    <row r="3023" spans="1:6" ht="15.75" customHeight="1" x14ac:dyDescent="0.35">
      <c r="A3023" s="1" t="str">
        <f>IF(Data!A3023&lt;&gt;"",_xlfn.RANK.AVG(Data!A3023,Data!$A:$B,1),"")</f>
        <v/>
      </c>
      <c r="B3023" s="1" t="str">
        <f>IF(Data!B3023&lt;&gt;"",_xlfn.RANK.AVG(Data!B3023,Data!$A:$B,1),"")</f>
        <v/>
      </c>
      <c r="E3023" s="3">
        <f t="shared" si="94"/>
        <v>1</v>
      </c>
      <c r="F3023" s="3" t="str">
        <f t="shared" si="95"/>
        <v>NA</v>
      </c>
    </row>
    <row r="3024" spans="1:6" ht="15.75" customHeight="1" x14ac:dyDescent="0.35">
      <c r="A3024" s="1" t="str">
        <f>IF(Data!A3024&lt;&gt;"",_xlfn.RANK.AVG(Data!A3024,Data!$A:$B,1),"")</f>
        <v/>
      </c>
      <c r="B3024" s="1" t="str">
        <f>IF(Data!B3024&lt;&gt;"",_xlfn.RANK.AVG(Data!B3024,Data!$A:$B,1),"")</f>
        <v/>
      </c>
      <c r="E3024" s="3">
        <f t="shared" si="94"/>
        <v>1</v>
      </c>
      <c r="F3024" s="3" t="str">
        <f t="shared" si="95"/>
        <v>NA</v>
      </c>
    </row>
    <row r="3025" spans="1:6" ht="15.75" customHeight="1" x14ac:dyDescent="0.35">
      <c r="A3025" s="1" t="str">
        <f>IF(Data!A3025&lt;&gt;"",_xlfn.RANK.AVG(Data!A3025,Data!$A:$B,1),"")</f>
        <v/>
      </c>
      <c r="B3025" s="1" t="str">
        <f>IF(Data!B3025&lt;&gt;"",_xlfn.RANK.AVG(Data!B3025,Data!$A:$B,1),"")</f>
        <v/>
      </c>
      <c r="E3025" s="3">
        <f t="shared" si="94"/>
        <v>1</v>
      </c>
      <c r="F3025" s="3" t="str">
        <f t="shared" si="95"/>
        <v>NA</v>
      </c>
    </row>
    <row r="3026" spans="1:6" ht="15.75" customHeight="1" x14ac:dyDescent="0.35">
      <c r="A3026" s="1" t="str">
        <f>IF(Data!A3026&lt;&gt;"",_xlfn.RANK.AVG(Data!A3026,Data!$A:$B,1),"")</f>
        <v/>
      </c>
      <c r="B3026" s="1" t="str">
        <f>IF(Data!B3026&lt;&gt;"",_xlfn.RANK.AVG(Data!B3026,Data!$A:$B,1),"")</f>
        <v/>
      </c>
      <c r="E3026" s="3">
        <f t="shared" si="94"/>
        <v>1</v>
      </c>
      <c r="F3026" s="3" t="str">
        <f t="shared" si="95"/>
        <v>NA</v>
      </c>
    </row>
    <row r="3027" spans="1:6" ht="15.75" customHeight="1" x14ac:dyDescent="0.35">
      <c r="A3027" s="1" t="str">
        <f>IF(Data!A3027&lt;&gt;"",_xlfn.RANK.AVG(Data!A3027,Data!$A:$B,1),"")</f>
        <v/>
      </c>
      <c r="B3027" s="1" t="str">
        <f>IF(Data!B3027&lt;&gt;"",_xlfn.RANK.AVG(Data!B3027,Data!$A:$B,1),"")</f>
        <v/>
      </c>
      <c r="E3027" s="3">
        <f t="shared" si="94"/>
        <v>1</v>
      </c>
      <c r="F3027" s="3" t="str">
        <f t="shared" si="95"/>
        <v>NA</v>
      </c>
    </row>
    <row r="3028" spans="1:6" ht="15.75" customHeight="1" x14ac:dyDescent="0.35">
      <c r="A3028" s="1" t="str">
        <f>IF(Data!A3028&lt;&gt;"",_xlfn.RANK.AVG(Data!A3028,Data!$A:$B,1),"")</f>
        <v/>
      </c>
      <c r="B3028" s="1" t="str">
        <f>IF(Data!B3028&lt;&gt;"",_xlfn.RANK.AVG(Data!B3028,Data!$A:$B,1),"")</f>
        <v/>
      </c>
      <c r="E3028" s="3">
        <f t="shared" si="94"/>
        <v>1</v>
      </c>
      <c r="F3028" s="3" t="str">
        <f t="shared" si="95"/>
        <v>NA</v>
      </c>
    </row>
    <row r="3029" spans="1:6" ht="15.75" customHeight="1" x14ac:dyDescent="0.35">
      <c r="A3029" s="1" t="str">
        <f>IF(Data!A3029&lt;&gt;"",_xlfn.RANK.AVG(Data!A3029,Data!$A:$B,1),"")</f>
        <v/>
      </c>
      <c r="B3029" s="1" t="str">
        <f>IF(Data!B3029&lt;&gt;"",_xlfn.RANK.AVG(Data!B3029,Data!$A:$B,1),"")</f>
        <v/>
      </c>
      <c r="E3029" s="3">
        <f t="shared" si="94"/>
        <v>1</v>
      </c>
      <c r="F3029" s="3" t="str">
        <f t="shared" si="95"/>
        <v>NA</v>
      </c>
    </row>
    <row r="3030" spans="1:6" ht="15.75" customHeight="1" x14ac:dyDescent="0.35">
      <c r="A3030" s="1" t="str">
        <f>IF(Data!A3030&lt;&gt;"",_xlfn.RANK.AVG(Data!A3030,Data!$A:$B,1),"")</f>
        <v/>
      </c>
      <c r="B3030" s="1" t="str">
        <f>IF(Data!B3030&lt;&gt;"",_xlfn.RANK.AVG(Data!B3030,Data!$A:$B,1),"")</f>
        <v/>
      </c>
      <c r="E3030" s="3">
        <f t="shared" si="94"/>
        <v>1</v>
      </c>
      <c r="F3030" s="3" t="str">
        <f t="shared" si="95"/>
        <v>NA</v>
      </c>
    </row>
    <row r="3031" spans="1:6" ht="15.75" customHeight="1" x14ac:dyDescent="0.35">
      <c r="A3031" s="1" t="str">
        <f>IF(Data!A3031&lt;&gt;"",_xlfn.RANK.AVG(Data!A3031,Data!$A:$B,1),"")</f>
        <v/>
      </c>
      <c r="B3031" s="1" t="str">
        <f>IF(Data!B3031&lt;&gt;"",_xlfn.RANK.AVG(Data!B3031,Data!$A:$B,1),"")</f>
        <v/>
      </c>
      <c r="E3031" s="3">
        <f t="shared" si="94"/>
        <v>1</v>
      </c>
      <c r="F3031" s="3" t="str">
        <f t="shared" si="95"/>
        <v>NA</v>
      </c>
    </row>
    <row r="3032" spans="1:6" ht="15.75" customHeight="1" x14ac:dyDescent="0.35">
      <c r="A3032" s="1" t="str">
        <f>IF(Data!A3032&lt;&gt;"",_xlfn.RANK.AVG(Data!A3032,Data!$A:$B,1),"")</f>
        <v/>
      </c>
      <c r="B3032" s="1" t="str">
        <f>IF(Data!B3032&lt;&gt;"",_xlfn.RANK.AVG(Data!B3032,Data!$A:$B,1),"")</f>
        <v/>
      </c>
      <c r="E3032" s="3">
        <f t="shared" si="94"/>
        <v>1</v>
      </c>
      <c r="F3032" s="3" t="str">
        <f t="shared" si="95"/>
        <v>NA</v>
      </c>
    </row>
    <row r="3033" spans="1:6" ht="15.75" customHeight="1" x14ac:dyDescent="0.35">
      <c r="A3033" s="1" t="str">
        <f>IF(Data!A3033&lt;&gt;"",_xlfn.RANK.AVG(Data!A3033,Data!$A:$B,1),"")</f>
        <v/>
      </c>
      <c r="B3033" s="1" t="str">
        <f>IF(Data!B3033&lt;&gt;"",_xlfn.RANK.AVG(Data!B3033,Data!$A:$B,1),"")</f>
        <v/>
      </c>
      <c r="E3033" s="3">
        <f t="shared" si="94"/>
        <v>1</v>
      </c>
      <c r="F3033" s="3" t="str">
        <f t="shared" si="95"/>
        <v>NA</v>
      </c>
    </row>
    <row r="3034" spans="1:6" ht="15.75" customHeight="1" x14ac:dyDescent="0.35">
      <c r="A3034" s="1" t="str">
        <f>IF(Data!A3034&lt;&gt;"",_xlfn.RANK.AVG(Data!A3034,Data!$A:$B,1),"")</f>
        <v/>
      </c>
      <c r="B3034" s="1" t="str">
        <f>IF(Data!B3034&lt;&gt;"",_xlfn.RANK.AVG(Data!B3034,Data!$A:$B,1),"")</f>
        <v/>
      </c>
      <c r="E3034" s="3">
        <f t="shared" si="94"/>
        <v>1</v>
      </c>
      <c r="F3034" s="3" t="str">
        <f t="shared" si="95"/>
        <v>NA</v>
      </c>
    </row>
    <row r="3035" spans="1:6" ht="15.75" customHeight="1" x14ac:dyDescent="0.35">
      <c r="A3035" s="1" t="str">
        <f>IF(Data!A3035&lt;&gt;"",_xlfn.RANK.AVG(Data!A3035,Data!$A:$B,1),"")</f>
        <v/>
      </c>
      <c r="B3035" s="1" t="str">
        <f>IF(Data!B3035&lt;&gt;"",_xlfn.RANK.AVG(Data!B3035,Data!$A:$B,1),"")</f>
        <v/>
      </c>
      <c r="E3035" s="3">
        <f t="shared" si="94"/>
        <v>1</v>
      </c>
      <c r="F3035" s="3" t="str">
        <f t="shared" si="95"/>
        <v>NA</v>
      </c>
    </row>
    <row r="3036" spans="1:6" ht="15.75" customHeight="1" x14ac:dyDescent="0.35">
      <c r="A3036" s="1" t="str">
        <f>IF(Data!A3036&lt;&gt;"",_xlfn.RANK.AVG(Data!A3036,Data!$A:$B,1),"")</f>
        <v/>
      </c>
      <c r="B3036" s="1" t="str">
        <f>IF(Data!B3036&lt;&gt;"",_xlfn.RANK.AVG(Data!B3036,Data!$A:$B,1),"")</f>
        <v/>
      </c>
      <c r="E3036" s="3">
        <f t="shared" si="94"/>
        <v>1</v>
      </c>
      <c r="F3036" s="3" t="str">
        <f t="shared" si="95"/>
        <v>NA</v>
      </c>
    </row>
    <row r="3037" spans="1:6" ht="15.75" customHeight="1" x14ac:dyDescent="0.35">
      <c r="A3037" s="1" t="str">
        <f>IF(Data!A3037&lt;&gt;"",_xlfn.RANK.AVG(Data!A3037,Data!$A:$B,1),"")</f>
        <v/>
      </c>
      <c r="B3037" s="1" t="str">
        <f>IF(Data!B3037&lt;&gt;"",_xlfn.RANK.AVG(Data!B3037,Data!$A:$B,1),"")</f>
        <v/>
      </c>
      <c r="E3037" s="3">
        <f t="shared" si="94"/>
        <v>1</v>
      </c>
      <c r="F3037" s="3" t="str">
        <f t="shared" si="95"/>
        <v>NA</v>
      </c>
    </row>
    <row r="3038" spans="1:6" ht="15.75" customHeight="1" x14ac:dyDescent="0.35">
      <c r="A3038" s="1" t="str">
        <f>IF(Data!A3038&lt;&gt;"",_xlfn.RANK.AVG(Data!A3038,Data!$A:$B,1),"")</f>
        <v/>
      </c>
      <c r="B3038" s="1" t="str">
        <f>IF(Data!B3038&lt;&gt;"",_xlfn.RANK.AVG(Data!B3038,Data!$A:$B,1),"")</f>
        <v/>
      </c>
      <c r="E3038" s="3">
        <f t="shared" si="94"/>
        <v>1</v>
      </c>
      <c r="F3038" s="3" t="str">
        <f t="shared" si="95"/>
        <v>NA</v>
      </c>
    </row>
    <row r="3039" spans="1:6" ht="15.75" customHeight="1" x14ac:dyDescent="0.35">
      <c r="A3039" s="1" t="str">
        <f>IF(Data!A3039&lt;&gt;"",_xlfn.RANK.AVG(Data!A3039,Data!$A:$B,1),"")</f>
        <v/>
      </c>
      <c r="B3039" s="1" t="str">
        <f>IF(Data!B3039&lt;&gt;"",_xlfn.RANK.AVG(Data!B3039,Data!$A:$B,1),"")</f>
        <v/>
      </c>
      <c r="E3039" s="3">
        <f t="shared" si="94"/>
        <v>1</v>
      </c>
      <c r="F3039" s="3" t="str">
        <f t="shared" si="95"/>
        <v>NA</v>
      </c>
    </row>
    <row r="3040" spans="1:6" ht="15.75" customHeight="1" x14ac:dyDescent="0.35">
      <c r="A3040" s="1" t="str">
        <f>IF(Data!A3040&lt;&gt;"",_xlfn.RANK.AVG(Data!A3040,Data!$A:$B,1),"")</f>
        <v/>
      </c>
      <c r="B3040" s="1" t="str">
        <f>IF(Data!B3040&lt;&gt;"",_xlfn.RANK.AVG(Data!B3040,Data!$A:$B,1),"")</f>
        <v/>
      </c>
      <c r="E3040" s="3">
        <f t="shared" si="94"/>
        <v>1</v>
      </c>
      <c r="F3040" s="3" t="str">
        <f t="shared" si="95"/>
        <v>NA</v>
      </c>
    </row>
    <row r="3041" spans="1:6" ht="15.75" customHeight="1" x14ac:dyDescent="0.35">
      <c r="A3041" s="1" t="str">
        <f>IF(Data!A3041&lt;&gt;"",_xlfn.RANK.AVG(Data!A3041,Data!$A:$B,1),"")</f>
        <v/>
      </c>
      <c r="B3041" s="1" t="str">
        <f>IF(Data!B3041&lt;&gt;"",_xlfn.RANK.AVG(Data!B3041,Data!$A:$B,1),"")</f>
        <v/>
      </c>
      <c r="E3041" s="3">
        <f t="shared" si="94"/>
        <v>1</v>
      </c>
      <c r="F3041" s="3" t="str">
        <f t="shared" si="95"/>
        <v>NA</v>
      </c>
    </row>
    <row r="3042" spans="1:6" ht="15.75" customHeight="1" x14ac:dyDescent="0.35">
      <c r="A3042" s="1" t="str">
        <f>IF(Data!A3042&lt;&gt;"",_xlfn.RANK.AVG(Data!A3042,Data!$A:$B,1),"")</f>
        <v/>
      </c>
      <c r="B3042" s="1" t="str">
        <f>IF(Data!B3042&lt;&gt;"",_xlfn.RANK.AVG(Data!B3042,Data!$A:$B,1),"")</f>
        <v/>
      </c>
      <c r="E3042" s="3">
        <f t="shared" si="94"/>
        <v>1</v>
      </c>
      <c r="F3042" s="3" t="str">
        <f t="shared" si="95"/>
        <v>NA</v>
      </c>
    </row>
    <row r="3043" spans="1:6" ht="15.75" customHeight="1" x14ac:dyDescent="0.35">
      <c r="A3043" s="1" t="str">
        <f>IF(Data!A3043&lt;&gt;"",_xlfn.RANK.AVG(Data!A3043,Data!$A:$B,1),"")</f>
        <v/>
      </c>
      <c r="B3043" s="1" t="str">
        <f>IF(Data!B3043&lt;&gt;"",_xlfn.RANK.AVG(Data!B3043,Data!$A:$B,1),"")</f>
        <v/>
      </c>
      <c r="E3043" s="3">
        <f t="shared" si="94"/>
        <v>1</v>
      </c>
      <c r="F3043" s="3" t="str">
        <f t="shared" si="95"/>
        <v>NA</v>
      </c>
    </row>
    <row r="3044" spans="1:6" ht="15.75" customHeight="1" x14ac:dyDescent="0.35">
      <c r="A3044" s="1" t="str">
        <f>IF(Data!A3044&lt;&gt;"",_xlfn.RANK.AVG(Data!A3044,Data!$A:$B,1),"")</f>
        <v/>
      </c>
      <c r="B3044" s="1" t="str">
        <f>IF(Data!B3044&lt;&gt;"",_xlfn.RANK.AVG(Data!B3044,Data!$A:$B,1),"")</f>
        <v/>
      </c>
      <c r="E3044" s="3">
        <f t="shared" si="94"/>
        <v>1</v>
      </c>
      <c r="F3044" s="3" t="str">
        <f t="shared" si="95"/>
        <v>NA</v>
      </c>
    </row>
    <row r="3045" spans="1:6" ht="15.75" customHeight="1" x14ac:dyDescent="0.35">
      <c r="A3045" s="1" t="str">
        <f>IF(Data!A3045&lt;&gt;"",_xlfn.RANK.AVG(Data!A3045,Data!$A:$B,1),"")</f>
        <v/>
      </c>
      <c r="B3045" s="1" t="str">
        <f>IF(Data!B3045&lt;&gt;"",_xlfn.RANK.AVG(Data!B3045,Data!$A:$B,1),"")</f>
        <v/>
      </c>
      <c r="E3045" s="3">
        <f t="shared" si="94"/>
        <v>1</v>
      </c>
      <c r="F3045" s="3" t="str">
        <f t="shared" si="95"/>
        <v>NA</v>
      </c>
    </row>
    <row r="3046" spans="1:6" ht="15.75" customHeight="1" x14ac:dyDescent="0.35">
      <c r="A3046" s="1" t="str">
        <f>IF(Data!A3046&lt;&gt;"",_xlfn.RANK.AVG(Data!A3046,Data!$A:$B,1),"")</f>
        <v/>
      </c>
      <c r="B3046" s="1" t="str">
        <f>IF(Data!B3046&lt;&gt;"",_xlfn.RANK.AVG(Data!B3046,Data!$A:$B,1),"")</f>
        <v/>
      </c>
      <c r="E3046" s="3">
        <f t="shared" si="94"/>
        <v>1</v>
      </c>
      <c r="F3046" s="3" t="str">
        <f t="shared" si="95"/>
        <v>NA</v>
      </c>
    </row>
    <row r="3047" spans="1:6" ht="15.75" customHeight="1" x14ac:dyDescent="0.35">
      <c r="A3047" s="1" t="str">
        <f>IF(Data!A3047&lt;&gt;"",_xlfn.RANK.AVG(Data!A3047,Data!$A:$B,1),"")</f>
        <v/>
      </c>
      <c r="B3047" s="1" t="str">
        <f>IF(Data!B3047&lt;&gt;"",_xlfn.RANK.AVG(Data!B3047,Data!$A:$B,1),"")</f>
        <v/>
      </c>
      <c r="E3047" s="3">
        <f t="shared" si="94"/>
        <v>1</v>
      </c>
      <c r="F3047" s="3" t="str">
        <f t="shared" si="95"/>
        <v>NA</v>
      </c>
    </row>
    <row r="3048" spans="1:6" ht="15.75" customHeight="1" x14ac:dyDescent="0.35">
      <c r="A3048" s="1" t="str">
        <f>IF(Data!A3048&lt;&gt;"",_xlfn.RANK.AVG(Data!A3048,Data!$A:$B,1),"")</f>
        <v/>
      </c>
      <c r="B3048" s="1" t="str">
        <f>IF(Data!B3048&lt;&gt;"",_xlfn.RANK.AVG(Data!B3048,Data!$A:$B,1),"")</f>
        <v/>
      </c>
      <c r="E3048" s="3">
        <f t="shared" si="94"/>
        <v>1</v>
      </c>
      <c r="F3048" s="3" t="str">
        <f t="shared" si="95"/>
        <v>NA</v>
      </c>
    </row>
    <row r="3049" spans="1:6" ht="15.75" customHeight="1" x14ac:dyDescent="0.35">
      <c r="A3049" s="1" t="str">
        <f>IF(Data!A3049&lt;&gt;"",_xlfn.RANK.AVG(Data!A3049,Data!$A:$B,1),"")</f>
        <v/>
      </c>
      <c r="B3049" s="1" t="str">
        <f>IF(Data!B3049&lt;&gt;"",_xlfn.RANK.AVG(Data!B3049,Data!$A:$B,1),"")</f>
        <v/>
      </c>
      <c r="E3049" s="3">
        <f t="shared" si="94"/>
        <v>1</v>
      </c>
      <c r="F3049" s="3" t="str">
        <f t="shared" si="95"/>
        <v>NA</v>
      </c>
    </row>
    <row r="3050" spans="1:6" ht="15.75" customHeight="1" x14ac:dyDescent="0.35">
      <c r="A3050" s="1" t="str">
        <f>IF(Data!A3050&lt;&gt;"",_xlfn.RANK.AVG(Data!A3050,Data!$A:$B,1),"")</f>
        <v/>
      </c>
      <c r="B3050" s="1" t="str">
        <f>IF(Data!B3050&lt;&gt;"",_xlfn.RANK.AVG(Data!B3050,Data!$A:$B,1),"")</f>
        <v/>
      </c>
      <c r="E3050" s="3">
        <f t="shared" si="94"/>
        <v>1</v>
      </c>
      <c r="F3050" s="3" t="str">
        <f t="shared" si="95"/>
        <v>NA</v>
      </c>
    </row>
    <row r="3051" spans="1:6" ht="15.75" customHeight="1" x14ac:dyDescent="0.35">
      <c r="A3051" s="1" t="str">
        <f>IF(Data!A3051&lt;&gt;"",_xlfn.RANK.AVG(Data!A3051,Data!$A:$B,1),"")</f>
        <v/>
      </c>
      <c r="B3051" s="1" t="str">
        <f>IF(Data!B3051&lt;&gt;"",_xlfn.RANK.AVG(Data!B3051,Data!$A:$B,1),"")</f>
        <v/>
      </c>
      <c r="E3051" s="3">
        <f t="shared" si="94"/>
        <v>1</v>
      </c>
      <c r="F3051" s="3" t="str">
        <f t="shared" si="95"/>
        <v>NA</v>
      </c>
    </row>
    <row r="3052" spans="1:6" ht="15.75" customHeight="1" x14ac:dyDescent="0.35">
      <c r="A3052" s="1" t="str">
        <f>IF(Data!A3052&lt;&gt;"",_xlfn.RANK.AVG(Data!A3052,Data!$A:$B,1),"")</f>
        <v/>
      </c>
      <c r="B3052" s="1" t="str">
        <f>IF(Data!B3052&lt;&gt;"",_xlfn.RANK.AVG(Data!B3052,Data!$A:$B,1),"")</f>
        <v/>
      </c>
      <c r="E3052" s="3">
        <f t="shared" si="94"/>
        <v>1</v>
      </c>
      <c r="F3052" s="3" t="str">
        <f t="shared" si="95"/>
        <v>NA</v>
      </c>
    </row>
    <row r="3053" spans="1:6" ht="15.75" customHeight="1" x14ac:dyDescent="0.35">
      <c r="A3053" s="1" t="str">
        <f>IF(Data!A3053&lt;&gt;"",_xlfn.RANK.AVG(Data!A3053,Data!$A:$B,1),"")</f>
        <v/>
      </c>
      <c r="B3053" s="1" t="str">
        <f>IF(Data!B3053&lt;&gt;"",_xlfn.RANK.AVG(Data!B3053,Data!$A:$B,1),"")</f>
        <v/>
      </c>
      <c r="E3053" s="3">
        <f t="shared" si="94"/>
        <v>1</v>
      </c>
      <c r="F3053" s="3" t="str">
        <f t="shared" si="95"/>
        <v>NA</v>
      </c>
    </row>
    <row r="3054" spans="1:6" ht="15.75" customHeight="1" x14ac:dyDescent="0.35">
      <c r="A3054" s="1" t="str">
        <f>IF(Data!A3054&lt;&gt;"",_xlfn.RANK.AVG(Data!A3054,Data!$A:$B,1),"")</f>
        <v/>
      </c>
      <c r="B3054" s="1" t="str">
        <f>IF(Data!B3054&lt;&gt;"",_xlfn.RANK.AVG(Data!B3054,Data!$A:$B,1),"")</f>
        <v/>
      </c>
      <c r="E3054" s="3">
        <f t="shared" si="94"/>
        <v>1</v>
      </c>
      <c r="F3054" s="3" t="str">
        <f t="shared" si="95"/>
        <v>NA</v>
      </c>
    </row>
    <row r="3055" spans="1:6" ht="15.75" customHeight="1" x14ac:dyDescent="0.35">
      <c r="A3055" s="1" t="str">
        <f>IF(Data!A3055&lt;&gt;"",_xlfn.RANK.AVG(Data!A3055,Data!$A:$B,1),"")</f>
        <v/>
      </c>
      <c r="B3055" s="1" t="str">
        <f>IF(Data!B3055&lt;&gt;"",_xlfn.RANK.AVG(Data!B3055,Data!$A:$B,1),"")</f>
        <v/>
      </c>
      <c r="E3055" s="3">
        <f t="shared" si="94"/>
        <v>1</v>
      </c>
      <c r="F3055" s="3" t="str">
        <f t="shared" si="95"/>
        <v>NA</v>
      </c>
    </row>
    <row r="3056" spans="1:6" ht="15.75" customHeight="1" x14ac:dyDescent="0.35">
      <c r="A3056" s="1" t="str">
        <f>IF(Data!A3056&lt;&gt;"",_xlfn.RANK.AVG(Data!A3056,Data!$A:$B,1),"")</f>
        <v/>
      </c>
      <c r="B3056" s="1" t="str">
        <f>IF(Data!B3056&lt;&gt;"",_xlfn.RANK.AVG(Data!B3056,Data!$A:$B,1),"")</f>
        <v/>
      </c>
      <c r="E3056" s="3">
        <f t="shared" si="94"/>
        <v>1</v>
      </c>
      <c r="F3056" s="3" t="str">
        <f t="shared" si="95"/>
        <v>NA</v>
      </c>
    </row>
    <row r="3057" spans="1:6" ht="15.75" customHeight="1" x14ac:dyDescent="0.35">
      <c r="A3057" s="1" t="str">
        <f>IF(Data!A3057&lt;&gt;"",_xlfn.RANK.AVG(Data!A3057,Data!$A:$B,1),"")</f>
        <v/>
      </c>
      <c r="B3057" s="1" t="str">
        <f>IF(Data!B3057&lt;&gt;"",_xlfn.RANK.AVG(Data!B3057,Data!$A:$B,1),"")</f>
        <v/>
      </c>
      <c r="E3057" s="3">
        <f t="shared" si="94"/>
        <v>1</v>
      </c>
      <c r="F3057" s="3" t="str">
        <f t="shared" si="95"/>
        <v>NA</v>
      </c>
    </row>
    <row r="3058" spans="1:6" ht="15.75" customHeight="1" x14ac:dyDescent="0.35">
      <c r="A3058" s="1" t="str">
        <f>IF(Data!A3058&lt;&gt;"",_xlfn.RANK.AVG(Data!A3058,Data!$A:$B,1),"")</f>
        <v/>
      </c>
      <c r="B3058" s="1" t="str">
        <f>IF(Data!B3058&lt;&gt;"",_xlfn.RANK.AVG(Data!B3058,Data!$A:$B,1),"")</f>
        <v/>
      </c>
      <c r="E3058" s="3">
        <f t="shared" si="94"/>
        <v>1</v>
      </c>
      <c r="F3058" s="3" t="str">
        <f t="shared" si="95"/>
        <v>NA</v>
      </c>
    </row>
    <row r="3059" spans="1:6" ht="15.75" customHeight="1" x14ac:dyDescent="0.35">
      <c r="A3059" s="1" t="str">
        <f>IF(Data!A3059&lt;&gt;"",_xlfn.RANK.AVG(Data!A3059,Data!$A:$B,1),"")</f>
        <v/>
      </c>
      <c r="B3059" s="1" t="str">
        <f>IF(Data!B3059&lt;&gt;"",_xlfn.RANK.AVG(Data!B3059,Data!$A:$B,1),"")</f>
        <v/>
      </c>
      <c r="E3059" s="3">
        <f t="shared" si="94"/>
        <v>1</v>
      </c>
      <c r="F3059" s="3" t="str">
        <f t="shared" si="95"/>
        <v>NA</v>
      </c>
    </row>
    <row r="3060" spans="1:6" ht="15.75" customHeight="1" x14ac:dyDescent="0.35">
      <c r="A3060" s="1" t="str">
        <f>IF(Data!A3060&lt;&gt;"",_xlfn.RANK.AVG(Data!A3060,Data!$A:$B,1),"")</f>
        <v/>
      </c>
      <c r="B3060" s="1" t="str">
        <f>IF(Data!B3060&lt;&gt;"",_xlfn.RANK.AVG(Data!B3060,Data!$A:$B,1),"")</f>
        <v/>
      </c>
      <c r="E3060" s="3">
        <f t="shared" si="94"/>
        <v>1</v>
      </c>
      <c r="F3060" s="3" t="str">
        <f t="shared" si="95"/>
        <v>NA</v>
      </c>
    </row>
    <row r="3061" spans="1:6" ht="15.75" customHeight="1" x14ac:dyDescent="0.35">
      <c r="A3061" s="1" t="str">
        <f>IF(Data!A3061&lt;&gt;"",_xlfn.RANK.AVG(Data!A3061,Data!$A:$B,1),"")</f>
        <v/>
      </c>
      <c r="B3061" s="1" t="str">
        <f>IF(Data!B3061&lt;&gt;"",_xlfn.RANK.AVG(Data!B3061,Data!$A:$B,1),"")</f>
        <v/>
      </c>
      <c r="E3061" s="3">
        <f t="shared" si="94"/>
        <v>1</v>
      </c>
      <c r="F3061" s="3" t="str">
        <f t="shared" si="95"/>
        <v>NA</v>
      </c>
    </row>
    <row r="3062" spans="1:6" ht="15.75" customHeight="1" x14ac:dyDescent="0.35">
      <c r="A3062" s="1" t="str">
        <f>IF(Data!A3062&lt;&gt;"",_xlfn.RANK.AVG(Data!A3062,Data!$A:$B,1),"")</f>
        <v/>
      </c>
      <c r="B3062" s="1" t="str">
        <f>IF(Data!B3062&lt;&gt;"",_xlfn.RANK.AVG(Data!B3062,Data!$A:$B,1),"")</f>
        <v/>
      </c>
      <c r="E3062" s="3">
        <f t="shared" si="94"/>
        <v>1</v>
      </c>
      <c r="F3062" s="3" t="str">
        <f t="shared" si="95"/>
        <v>NA</v>
      </c>
    </row>
    <row r="3063" spans="1:6" ht="15.75" customHeight="1" x14ac:dyDescent="0.35">
      <c r="A3063" s="1" t="str">
        <f>IF(Data!A3063&lt;&gt;"",_xlfn.RANK.AVG(Data!A3063,Data!$A:$B,1),"")</f>
        <v/>
      </c>
      <c r="B3063" s="1" t="str">
        <f>IF(Data!B3063&lt;&gt;"",_xlfn.RANK.AVG(Data!B3063,Data!$A:$B,1),"")</f>
        <v/>
      </c>
      <c r="E3063" s="3">
        <f t="shared" si="94"/>
        <v>1</v>
      </c>
      <c r="F3063" s="3" t="str">
        <f t="shared" si="95"/>
        <v>NA</v>
      </c>
    </row>
    <row r="3064" spans="1:6" ht="15.75" customHeight="1" x14ac:dyDescent="0.35">
      <c r="A3064" s="1" t="str">
        <f>IF(Data!A3064&lt;&gt;"",_xlfn.RANK.AVG(Data!A3064,Data!$A:$B,1),"")</f>
        <v/>
      </c>
      <c r="B3064" s="1" t="str">
        <f>IF(Data!B3064&lt;&gt;"",_xlfn.RANK.AVG(Data!B3064,Data!$A:$B,1),"")</f>
        <v/>
      </c>
      <c r="E3064" s="3">
        <f t="shared" si="94"/>
        <v>1</v>
      </c>
      <c r="F3064" s="3" t="str">
        <f t="shared" si="95"/>
        <v>NA</v>
      </c>
    </row>
    <row r="3065" spans="1:6" ht="15.75" customHeight="1" x14ac:dyDescent="0.35">
      <c r="A3065" s="1" t="str">
        <f>IF(Data!A3065&lt;&gt;"",_xlfn.RANK.AVG(Data!A3065,Data!$A:$B,1),"")</f>
        <v/>
      </c>
      <c r="B3065" s="1" t="str">
        <f>IF(Data!B3065&lt;&gt;"",_xlfn.RANK.AVG(Data!B3065,Data!$A:$B,1),"")</f>
        <v/>
      </c>
      <c r="E3065" s="3">
        <f t="shared" si="94"/>
        <v>1</v>
      </c>
      <c r="F3065" s="3" t="str">
        <f t="shared" si="95"/>
        <v>NA</v>
      </c>
    </row>
    <row r="3066" spans="1:6" ht="15.75" customHeight="1" x14ac:dyDescent="0.35">
      <c r="A3066" s="1" t="str">
        <f>IF(Data!A3066&lt;&gt;"",_xlfn.RANK.AVG(Data!A3066,Data!$A:$B,1),"")</f>
        <v/>
      </c>
      <c r="B3066" s="1" t="str">
        <f>IF(Data!B3066&lt;&gt;"",_xlfn.RANK.AVG(Data!B3066,Data!$A:$B,1),"")</f>
        <v/>
      </c>
      <c r="E3066" s="3">
        <f t="shared" si="94"/>
        <v>1</v>
      </c>
      <c r="F3066" s="3" t="str">
        <f t="shared" si="95"/>
        <v>NA</v>
      </c>
    </row>
    <row r="3067" spans="1:6" ht="15.75" customHeight="1" x14ac:dyDescent="0.35">
      <c r="A3067" s="1" t="str">
        <f>IF(Data!A3067&lt;&gt;"",_xlfn.RANK.AVG(Data!A3067,Data!$A:$B,1),"")</f>
        <v/>
      </c>
      <c r="B3067" s="1" t="str">
        <f>IF(Data!B3067&lt;&gt;"",_xlfn.RANK.AVG(Data!B3067,Data!$A:$B,1),"")</f>
        <v/>
      </c>
      <c r="E3067" s="3">
        <f t="shared" si="94"/>
        <v>1</v>
      </c>
      <c r="F3067" s="3" t="str">
        <f t="shared" si="95"/>
        <v>NA</v>
      </c>
    </row>
    <row r="3068" spans="1:6" ht="15.75" customHeight="1" x14ac:dyDescent="0.35">
      <c r="A3068" s="1" t="str">
        <f>IF(Data!A3068&lt;&gt;"",_xlfn.RANK.AVG(Data!A3068,Data!$A:$B,1),"")</f>
        <v/>
      </c>
      <c r="B3068" s="1" t="str">
        <f>IF(Data!B3068&lt;&gt;"",_xlfn.RANK.AVG(Data!B3068,Data!$A:$B,1),"")</f>
        <v/>
      </c>
      <c r="E3068" s="3">
        <f t="shared" si="94"/>
        <v>1</v>
      </c>
      <c r="F3068" s="3" t="str">
        <f t="shared" si="95"/>
        <v>NA</v>
      </c>
    </row>
    <row r="3069" spans="1:6" ht="15.75" customHeight="1" x14ac:dyDescent="0.35">
      <c r="A3069" s="1" t="str">
        <f>IF(Data!A3069&lt;&gt;"",_xlfn.RANK.AVG(Data!A3069,Data!$A:$B,1),"")</f>
        <v/>
      </c>
      <c r="B3069" s="1" t="str">
        <f>IF(Data!B3069&lt;&gt;"",_xlfn.RANK.AVG(Data!B3069,Data!$A:$B,1),"")</f>
        <v/>
      </c>
      <c r="E3069" s="3">
        <f t="shared" si="94"/>
        <v>1</v>
      </c>
      <c r="F3069" s="3" t="str">
        <f t="shared" si="95"/>
        <v>NA</v>
      </c>
    </row>
    <row r="3070" spans="1:6" ht="15.75" customHeight="1" x14ac:dyDescent="0.35">
      <c r="A3070" s="1" t="str">
        <f>IF(Data!A3070&lt;&gt;"",_xlfn.RANK.AVG(Data!A3070,Data!$A:$B,1),"")</f>
        <v/>
      </c>
      <c r="B3070" s="1" t="str">
        <f>IF(Data!B3070&lt;&gt;"",_xlfn.RANK.AVG(Data!B3070,Data!$A:$B,1),"")</f>
        <v/>
      </c>
      <c r="E3070" s="3">
        <f t="shared" si="94"/>
        <v>1</v>
      </c>
      <c r="F3070" s="3" t="str">
        <f t="shared" si="95"/>
        <v>NA</v>
      </c>
    </row>
    <row r="3071" spans="1:6" ht="15.75" customHeight="1" x14ac:dyDescent="0.35">
      <c r="A3071" s="1" t="str">
        <f>IF(Data!A3071&lt;&gt;"",_xlfn.RANK.AVG(Data!A3071,Data!$A:$B,1),"")</f>
        <v/>
      </c>
      <c r="B3071" s="1" t="str">
        <f>IF(Data!B3071&lt;&gt;"",_xlfn.RANK.AVG(Data!B3071,Data!$A:$B,1),"")</f>
        <v/>
      </c>
      <c r="E3071" s="3">
        <f t="shared" si="94"/>
        <v>1</v>
      </c>
      <c r="F3071" s="3" t="str">
        <f t="shared" si="95"/>
        <v>NA</v>
      </c>
    </row>
    <row r="3072" spans="1:6" ht="15.75" customHeight="1" x14ac:dyDescent="0.35">
      <c r="A3072" s="1" t="str">
        <f>IF(Data!A3072&lt;&gt;"",_xlfn.RANK.AVG(Data!A3072,Data!$A:$B,1),"")</f>
        <v/>
      </c>
      <c r="B3072" s="1" t="str">
        <f>IF(Data!B3072&lt;&gt;"",_xlfn.RANK.AVG(Data!B3072,Data!$A:$B,1),"")</f>
        <v/>
      </c>
      <c r="E3072" s="3">
        <f t="shared" si="94"/>
        <v>1</v>
      </c>
      <c r="F3072" s="3" t="str">
        <f t="shared" si="95"/>
        <v>NA</v>
      </c>
    </row>
    <row r="3073" spans="1:6" ht="15.75" customHeight="1" x14ac:dyDescent="0.35">
      <c r="A3073" s="1" t="str">
        <f>IF(Data!A3073&lt;&gt;"",_xlfn.RANK.AVG(Data!A3073,Data!$A:$B,1),"")</f>
        <v/>
      </c>
      <c r="B3073" s="1" t="str">
        <f>IF(Data!B3073&lt;&gt;"",_xlfn.RANK.AVG(Data!B3073,Data!$A:$B,1),"")</f>
        <v/>
      </c>
      <c r="E3073" s="3">
        <f t="shared" ref="E3073:E3136" si="96">IF(A3073=B3073,1,"NA")</f>
        <v>1</v>
      </c>
      <c r="F3073" s="3" t="str">
        <f t="shared" ref="F3073:F3136" si="97">IF(AND(A3073=B3073,A3073=650.5),1,"NA")</f>
        <v>NA</v>
      </c>
    </row>
    <row r="3074" spans="1:6" ht="15.75" customHeight="1" x14ac:dyDescent="0.35">
      <c r="A3074" s="1" t="str">
        <f>IF(Data!A3074&lt;&gt;"",_xlfn.RANK.AVG(Data!A3074,Data!$A:$B,1),"")</f>
        <v/>
      </c>
      <c r="B3074" s="1" t="str">
        <f>IF(Data!B3074&lt;&gt;"",_xlfn.RANK.AVG(Data!B3074,Data!$A:$B,1),"")</f>
        <v/>
      </c>
      <c r="E3074" s="3">
        <f t="shared" si="96"/>
        <v>1</v>
      </c>
      <c r="F3074" s="3" t="str">
        <f t="shared" si="97"/>
        <v>NA</v>
      </c>
    </row>
    <row r="3075" spans="1:6" ht="15.75" customHeight="1" x14ac:dyDescent="0.35">
      <c r="A3075" s="1" t="str">
        <f>IF(Data!A3075&lt;&gt;"",_xlfn.RANK.AVG(Data!A3075,Data!$A:$B,1),"")</f>
        <v/>
      </c>
      <c r="B3075" s="1" t="str">
        <f>IF(Data!B3075&lt;&gt;"",_xlfn.RANK.AVG(Data!B3075,Data!$A:$B,1),"")</f>
        <v/>
      </c>
      <c r="E3075" s="3">
        <f t="shared" si="96"/>
        <v>1</v>
      </c>
      <c r="F3075" s="3" t="str">
        <f t="shared" si="97"/>
        <v>NA</v>
      </c>
    </row>
    <row r="3076" spans="1:6" ht="15.75" customHeight="1" x14ac:dyDescent="0.35">
      <c r="A3076" s="1" t="str">
        <f>IF(Data!A3076&lt;&gt;"",_xlfn.RANK.AVG(Data!A3076,Data!$A:$B,1),"")</f>
        <v/>
      </c>
      <c r="B3076" s="1" t="str">
        <f>IF(Data!B3076&lt;&gt;"",_xlfn.RANK.AVG(Data!B3076,Data!$A:$B,1),"")</f>
        <v/>
      </c>
      <c r="E3076" s="3">
        <f t="shared" si="96"/>
        <v>1</v>
      </c>
      <c r="F3076" s="3" t="str">
        <f t="shared" si="97"/>
        <v>NA</v>
      </c>
    </row>
    <row r="3077" spans="1:6" ht="15.75" customHeight="1" x14ac:dyDescent="0.35">
      <c r="A3077" s="1" t="str">
        <f>IF(Data!A3077&lt;&gt;"",_xlfn.RANK.AVG(Data!A3077,Data!$A:$B,1),"")</f>
        <v/>
      </c>
      <c r="B3077" s="1" t="str">
        <f>IF(Data!B3077&lt;&gt;"",_xlfn.RANK.AVG(Data!B3077,Data!$A:$B,1),"")</f>
        <v/>
      </c>
      <c r="E3077" s="3">
        <f t="shared" si="96"/>
        <v>1</v>
      </c>
      <c r="F3077" s="3" t="str">
        <f t="shared" si="97"/>
        <v>NA</v>
      </c>
    </row>
    <row r="3078" spans="1:6" ht="15.75" customHeight="1" x14ac:dyDescent="0.35">
      <c r="A3078" s="1" t="str">
        <f>IF(Data!A3078&lt;&gt;"",_xlfn.RANK.AVG(Data!A3078,Data!$A:$B,1),"")</f>
        <v/>
      </c>
      <c r="B3078" s="1" t="str">
        <f>IF(Data!B3078&lt;&gt;"",_xlfn.RANK.AVG(Data!B3078,Data!$A:$B,1),"")</f>
        <v/>
      </c>
      <c r="E3078" s="3">
        <f t="shared" si="96"/>
        <v>1</v>
      </c>
      <c r="F3078" s="3" t="str">
        <f t="shared" si="97"/>
        <v>NA</v>
      </c>
    </row>
    <row r="3079" spans="1:6" ht="15.75" customHeight="1" x14ac:dyDescent="0.35">
      <c r="A3079" s="1" t="str">
        <f>IF(Data!A3079&lt;&gt;"",_xlfn.RANK.AVG(Data!A3079,Data!$A:$B,1),"")</f>
        <v/>
      </c>
      <c r="B3079" s="1" t="str">
        <f>IF(Data!B3079&lt;&gt;"",_xlfn.RANK.AVG(Data!B3079,Data!$A:$B,1),"")</f>
        <v/>
      </c>
      <c r="E3079" s="3">
        <f t="shared" si="96"/>
        <v>1</v>
      </c>
      <c r="F3079" s="3" t="str">
        <f t="shared" si="97"/>
        <v>NA</v>
      </c>
    </row>
    <row r="3080" spans="1:6" ht="15.75" customHeight="1" x14ac:dyDescent="0.35">
      <c r="A3080" s="1" t="str">
        <f>IF(Data!A3080&lt;&gt;"",_xlfn.RANK.AVG(Data!A3080,Data!$A:$B,1),"")</f>
        <v/>
      </c>
      <c r="B3080" s="1" t="str">
        <f>IF(Data!B3080&lt;&gt;"",_xlfn.RANK.AVG(Data!B3080,Data!$A:$B,1),"")</f>
        <v/>
      </c>
      <c r="E3080" s="3">
        <f t="shared" si="96"/>
        <v>1</v>
      </c>
      <c r="F3080" s="3" t="str">
        <f t="shared" si="97"/>
        <v>NA</v>
      </c>
    </row>
    <row r="3081" spans="1:6" ht="15.75" customHeight="1" x14ac:dyDescent="0.35">
      <c r="A3081" s="1" t="str">
        <f>IF(Data!A3081&lt;&gt;"",_xlfn.RANK.AVG(Data!A3081,Data!$A:$B,1),"")</f>
        <v/>
      </c>
      <c r="B3081" s="1" t="str">
        <f>IF(Data!B3081&lt;&gt;"",_xlfn.RANK.AVG(Data!B3081,Data!$A:$B,1),"")</f>
        <v/>
      </c>
      <c r="E3081" s="3">
        <f t="shared" si="96"/>
        <v>1</v>
      </c>
      <c r="F3081" s="3" t="str">
        <f t="shared" si="97"/>
        <v>NA</v>
      </c>
    </row>
    <row r="3082" spans="1:6" ht="15.75" customHeight="1" x14ac:dyDescent="0.35">
      <c r="A3082" s="1" t="str">
        <f>IF(Data!A3082&lt;&gt;"",_xlfn.RANK.AVG(Data!A3082,Data!$A:$B,1),"")</f>
        <v/>
      </c>
      <c r="B3082" s="1" t="str">
        <f>IF(Data!B3082&lt;&gt;"",_xlfn.RANK.AVG(Data!B3082,Data!$A:$B,1),"")</f>
        <v/>
      </c>
      <c r="E3082" s="3">
        <f t="shared" si="96"/>
        <v>1</v>
      </c>
      <c r="F3082" s="3" t="str">
        <f t="shared" si="97"/>
        <v>NA</v>
      </c>
    </row>
    <row r="3083" spans="1:6" ht="15.75" customHeight="1" x14ac:dyDescent="0.35">
      <c r="A3083" s="1" t="str">
        <f>IF(Data!A3083&lt;&gt;"",_xlfn.RANK.AVG(Data!A3083,Data!$A:$B,1),"")</f>
        <v/>
      </c>
      <c r="B3083" s="1" t="str">
        <f>IF(Data!B3083&lt;&gt;"",_xlfn.RANK.AVG(Data!B3083,Data!$A:$B,1),"")</f>
        <v/>
      </c>
      <c r="E3083" s="3">
        <f t="shared" si="96"/>
        <v>1</v>
      </c>
      <c r="F3083" s="3" t="str">
        <f t="shared" si="97"/>
        <v>NA</v>
      </c>
    </row>
    <row r="3084" spans="1:6" ht="15.75" customHeight="1" x14ac:dyDescent="0.35">
      <c r="A3084" s="1" t="str">
        <f>IF(Data!A3084&lt;&gt;"",_xlfn.RANK.AVG(Data!A3084,Data!$A:$B,1),"")</f>
        <v/>
      </c>
      <c r="B3084" s="1" t="str">
        <f>IF(Data!B3084&lt;&gt;"",_xlfn.RANK.AVG(Data!B3084,Data!$A:$B,1),"")</f>
        <v/>
      </c>
      <c r="E3084" s="3">
        <f t="shared" si="96"/>
        <v>1</v>
      </c>
      <c r="F3084" s="3" t="str">
        <f t="shared" si="97"/>
        <v>NA</v>
      </c>
    </row>
    <row r="3085" spans="1:6" ht="15.75" customHeight="1" x14ac:dyDescent="0.35">
      <c r="A3085" s="1" t="str">
        <f>IF(Data!A3085&lt;&gt;"",_xlfn.RANK.AVG(Data!A3085,Data!$A:$B,1),"")</f>
        <v/>
      </c>
      <c r="B3085" s="1" t="str">
        <f>IF(Data!B3085&lt;&gt;"",_xlfn.RANK.AVG(Data!B3085,Data!$A:$B,1),"")</f>
        <v/>
      </c>
      <c r="E3085" s="3">
        <f t="shared" si="96"/>
        <v>1</v>
      </c>
      <c r="F3085" s="3" t="str">
        <f t="shared" si="97"/>
        <v>NA</v>
      </c>
    </row>
    <row r="3086" spans="1:6" ht="15.75" customHeight="1" x14ac:dyDescent="0.35">
      <c r="A3086" s="1" t="str">
        <f>IF(Data!A3086&lt;&gt;"",_xlfn.RANK.AVG(Data!A3086,Data!$A:$B,1),"")</f>
        <v/>
      </c>
      <c r="B3086" s="1" t="str">
        <f>IF(Data!B3086&lt;&gt;"",_xlfn.RANK.AVG(Data!B3086,Data!$A:$B,1),"")</f>
        <v/>
      </c>
      <c r="E3086" s="3">
        <f t="shared" si="96"/>
        <v>1</v>
      </c>
      <c r="F3086" s="3" t="str">
        <f t="shared" si="97"/>
        <v>NA</v>
      </c>
    </row>
    <row r="3087" spans="1:6" ht="15.75" customHeight="1" x14ac:dyDescent="0.35">
      <c r="A3087" s="1" t="str">
        <f>IF(Data!A3087&lt;&gt;"",_xlfn.RANK.AVG(Data!A3087,Data!$A:$B,1),"")</f>
        <v/>
      </c>
      <c r="B3087" s="1" t="str">
        <f>IF(Data!B3087&lt;&gt;"",_xlfn.RANK.AVG(Data!B3087,Data!$A:$B,1),"")</f>
        <v/>
      </c>
      <c r="E3087" s="3">
        <f t="shared" si="96"/>
        <v>1</v>
      </c>
      <c r="F3087" s="3" t="str">
        <f t="shared" si="97"/>
        <v>NA</v>
      </c>
    </row>
    <row r="3088" spans="1:6" ht="15.75" customHeight="1" x14ac:dyDescent="0.35">
      <c r="A3088" s="1" t="str">
        <f>IF(Data!A3088&lt;&gt;"",_xlfn.RANK.AVG(Data!A3088,Data!$A:$B,1),"")</f>
        <v/>
      </c>
      <c r="B3088" s="1" t="str">
        <f>IF(Data!B3088&lt;&gt;"",_xlfn.RANK.AVG(Data!B3088,Data!$A:$B,1),"")</f>
        <v/>
      </c>
      <c r="E3088" s="3">
        <f t="shared" si="96"/>
        <v>1</v>
      </c>
      <c r="F3088" s="3" t="str">
        <f t="shared" si="97"/>
        <v>NA</v>
      </c>
    </row>
    <row r="3089" spans="1:6" ht="15.75" customHeight="1" x14ac:dyDescent="0.35">
      <c r="A3089" s="1" t="str">
        <f>IF(Data!A3089&lt;&gt;"",_xlfn.RANK.AVG(Data!A3089,Data!$A:$B,1),"")</f>
        <v/>
      </c>
      <c r="B3089" s="1" t="str">
        <f>IF(Data!B3089&lt;&gt;"",_xlfn.RANK.AVG(Data!B3089,Data!$A:$B,1),"")</f>
        <v/>
      </c>
      <c r="E3089" s="3">
        <f t="shared" si="96"/>
        <v>1</v>
      </c>
      <c r="F3089" s="3" t="str">
        <f t="shared" si="97"/>
        <v>NA</v>
      </c>
    </row>
    <row r="3090" spans="1:6" ht="15.75" customHeight="1" x14ac:dyDescent="0.35">
      <c r="A3090" s="1" t="str">
        <f>IF(Data!A3090&lt;&gt;"",_xlfn.RANK.AVG(Data!A3090,Data!$A:$B,1),"")</f>
        <v/>
      </c>
      <c r="B3090" s="1" t="str">
        <f>IF(Data!B3090&lt;&gt;"",_xlfn.RANK.AVG(Data!B3090,Data!$A:$B,1),"")</f>
        <v/>
      </c>
      <c r="E3090" s="3">
        <f t="shared" si="96"/>
        <v>1</v>
      </c>
      <c r="F3090" s="3" t="str">
        <f t="shared" si="97"/>
        <v>NA</v>
      </c>
    </row>
    <row r="3091" spans="1:6" ht="15.75" customHeight="1" x14ac:dyDescent="0.35">
      <c r="A3091" s="1" t="str">
        <f>IF(Data!A3091&lt;&gt;"",_xlfn.RANK.AVG(Data!A3091,Data!$A:$B,1),"")</f>
        <v/>
      </c>
      <c r="B3091" s="1" t="str">
        <f>IF(Data!B3091&lt;&gt;"",_xlfn.RANK.AVG(Data!B3091,Data!$A:$B,1),"")</f>
        <v/>
      </c>
      <c r="E3091" s="3">
        <f t="shared" si="96"/>
        <v>1</v>
      </c>
      <c r="F3091" s="3" t="str">
        <f t="shared" si="97"/>
        <v>NA</v>
      </c>
    </row>
    <row r="3092" spans="1:6" ht="15.75" customHeight="1" x14ac:dyDescent="0.35">
      <c r="A3092" s="1" t="str">
        <f>IF(Data!A3092&lt;&gt;"",_xlfn.RANK.AVG(Data!A3092,Data!$A:$B,1),"")</f>
        <v/>
      </c>
      <c r="B3092" s="1" t="str">
        <f>IF(Data!B3092&lt;&gt;"",_xlfn.RANK.AVG(Data!B3092,Data!$A:$B,1),"")</f>
        <v/>
      </c>
      <c r="E3092" s="3">
        <f t="shared" si="96"/>
        <v>1</v>
      </c>
      <c r="F3092" s="3" t="str">
        <f t="shared" si="97"/>
        <v>NA</v>
      </c>
    </row>
    <row r="3093" spans="1:6" ht="15.75" customHeight="1" x14ac:dyDescent="0.35">
      <c r="A3093" s="1" t="str">
        <f>IF(Data!A3093&lt;&gt;"",_xlfn.RANK.AVG(Data!A3093,Data!$A:$B,1),"")</f>
        <v/>
      </c>
      <c r="B3093" s="1" t="str">
        <f>IF(Data!B3093&lt;&gt;"",_xlfn.RANK.AVG(Data!B3093,Data!$A:$B,1),"")</f>
        <v/>
      </c>
      <c r="E3093" s="3">
        <f t="shared" si="96"/>
        <v>1</v>
      </c>
      <c r="F3093" s="3" t="str">
        <f t="shared" si="97"/>
        <v>NA</v>
      </c>
    </row>
    <row r="3094" spans="1:6" ht="15.75" customHeight="1" x14ac:dyDescent="0.35">
      <c r="A3094" s="1" t="str">
        <f>IF(Data!A3094&lt;&gt;"",_xlfn.RANK.AVG(Data!A3094,Data!$A:$B,1),"")</f>
        <v/>
      </c>
      <c r="B3094" s="1" t="str">
        <f>IF(Data!B3094&lt;&gt;"",_xlfn.RANK.AVG(Data!B3094,Data!$A:$B,1),"")</f>
        <v/>
      </c>
      <c r="E3094" s="3">
        <f t="shared" si="96"/>
        <v>1</v>
      </c>
      <c r="F3094" s="3" t="str">
        <f t="shared" si="97"/>
        <v>NA</v>
      </c>
    </row>
    <row r="3095" spans="1:6" ht="15.75" customHeight="1" x14ac:dyDescent="0.35">
      <c r="A3095" s="1" t="str">
        <f>IF(Data!A3095&lt;&gt;"",_xlfn.RANK.AVG(Data!A3095,Data!$A:$B,1),"")</f>
        <v/>
      </c>
      <c r="B3095" s="1" t="str">
        <f>IF(Data!B3095&lt;&gt;"",_xlfn.RANK.AVG(Data!B3095,Data!$A:$B,1),"")</f>
        <v/>
      </c>
      <c r="E3095" s="3">
        <f t="shared" si="96"/>
        <v>1</v>
      </c>
      <c r="F3095" s="3" t="str">
        <f t="shared" si="97"/>
        <v>NA</v>
      </c>
    </row>
    <row r="3096" spans="1:6" ht="15.75" customHeight="1" x14ac:dyDescent="0.35">
      <c r="A3096" s="1" t="str">
        <f>IF(Data!A3096&lt;&gt;"",_xlfn.RANK.AVG(Data!A3096,Data!$A:$B,1),"")</f>
        <v/>
      </c>
      <c r="B3096" s="1" t="str">
        <f>IF(Data!B3096&lt;&gt;"",_xlfn.RANK.AVG(Data!B3096,Data!$A:$B,1),"")</f>
        <v/>
      </c>
      <c r="E3096" s="3">
        <f t="shared" si="96"/>
        <v>1</v>
      </c>
      <c r="F3096" s="3" t="str">
        <f t="shared" si="97"/>
        <v>NA</v>
      </c>
    </row>
    <row r="3097" spans="1:6" ht="15.75" customHeight="1" x14ac:dyDescent="0.35">
      <c r="A3097" s="1" t="str">
        <f>IF(Data!A3097&lt;&gt;"",_xlfn.RANK.AVG(Data!A3097,Data!$A:$B,1),"")</f>
        <v/>
      </c>
      <c r="B3097" s="1" t="str">
        <f>IF(Data!B3097&lt;&gt;"",_xlfn.RANK.AVG(Data!B3097,Data!$A:$B,1),"")</f>
        <v/>
      </c>
      <c r="E3097" s="3">
        <f t="shared" si="96"/>
        <v>1</v>
      </c>
      <c r="F3097" s="3" t="str">
        <f t="shared" si="97"/>
        <v>NA</v>
      </c>
    </row>
    <row r="3098" spans="1:6" ht="15.75" customHeight="1" x14ac:dyDescent="0.35">
      <c r="A3098" s="1" t="str">
        <f>IF(Data!A3098&lt;&gt;"",_xlfn.RANK.AVG(Data!A3098,Data!$A:$B,1),"")</f>
        <v/>
      </c>
      <c r="B3098" s="1" t="str">
        <f>IF(Data!B3098&lt;&gt;"",_xlfn.RANK.AVG(Data!B3098,Data!$A:$B,1),"")</f>
        <v/>
      </c>
      <c r="E3098" s="3">
        <f t="shared" si="96"/>
        <v>1</v>
      </c>
      <c r="F3098" s="3" t="str">
        <f t="shared" si="97"/>
        <v>NA</v>
      </c>
    </row>
    <row r="3099" spans="1:6" ht="15.75" customHeight="1" x14ac:dyDescent="0.35">
      <c r="A3099" s="1" t="str">
        <f>IF(Data!A3099&lt;&gt;"",_xlfn.RANK.AVG(Data!A3099,Data!$A:$B,1),"")</f>
        <v/>
      </c>
      <c r="B3099" s="1" t="str">
        <f>IF(Data!B3099&lt;&gt;"",_xlfn.RANK.AVG(Data!B3099,Data!$A:$B,1),"")</f>
        <v/>
      </c>
      <c r="E3099" s="3">
        <f t="shared" si="96"/>
        <v>1</v>
      </c>
      <c r="F3099" s="3" t="str">
        <f t="shared" si="97"/>
        <v>NA</v>
      </c>
    </row>
    <row r="3100" spans="1:6" ht="15.75" customHeight="1" x14ac:dyDescent="0.35">
      <c r="A3100" s="1" t="str">
        <f>IF(Data!A3100&lt;&gt;"",_xlfn.RANK.AVG(Data!A3100,Data!$A:$B,1),"")</f>
        <v/>
      </c>
      <c r="B3100" s="1" t="str">
        <f>IF(Data!B3100&lt;&gt;"",_xlfn.RANK.AVG(Data!B3100,Data!$A:$B,1),"")</f>
        <v/>
      </c>
      <c r="E3100" s="3">
        <f t="shared" si="96"/>
        <v>1</v>
      </c>
      <c r="F3100" s="3" t="str">
        <f t="shared" si="97"/>
        <v>NA</v>
      </c>
    </row>
    <row r="3101" spans="1:6" ht="15.75" customHeight="1" x14ac:dyDescent="0.35">
      <c r="A3101" s="1" t="str">
        <f>IF(Data!A3101&lt;&gt;"",_xlfn.RANK.AVG(Data!A3101,Data!$A:$B,1),"")</f>
        <v/>
      </c>
      <c r="B3101" s="1" t="str">
        <f>IF(Data!B3101&lt;&gt;"",_xlfn.RANK.AVG(Data!B3101,Data!$A:$B,1),"")</f>
        <v/>
      </c>
      <c r="E3101" s="3">
        <f t="shared" si="96"/>
        <v>1</v>
      </c>
      <c r="F3101" s="3" t="str">
        <f t="shared" si="97"/>
        <v>NA</v>
      </c>
    </row>
    <row r="3102" spans="1:6" ht="15.75" customHeight="1" x14ac:dyDescent="0.35">
      <c r="A3102" s="1" t="str">
        <f>IF(Data!A3102&lt;&gt;"",_xlfn.RANK.AVG(Data!A3102,Data!$A:$B,1),"")</f>
        <v/>
      </c>
      <c r="B3102" s="1" t="str">
        <f>IF(Data!B3102&lt;&gt;"",_xlfn.RANK.AVG(Data!B3102,Data!$A:$B,1),"")</f>
        <v/>
      </c>
      <c r="E3102" s="3">
        <f t="shared" si="96"/>
        <v>1</v>
      </c>
      <c r="F3102" s="3" t="str">
        <f t="shared" si="97"/>
        <v>NA</v>
      </c>
    </row>
    <row r="3103" spans="1:6" ht="15.75" customHeight="1" x14ac:dyDescent="0.35">
      <c r="A3103" s="1" t="str">
        <f>IF(Data!A3103&lt;&gt;"",_xlfn.RANK.AVG(Data!A3103,Data!$A:$B,1),"")</f>
        <v/>
      </c>
      <c r="B3103" s="1" t="str">
        <f>IF(Data!B3103&lt;&gt;"",_xlfn.RANK.AVG(Data!B3103,Data!$A:$B,1),"")</f>
        <v/>
      </c>
      <c r="E3103" s="3">
        <f t="shared" si="96"/>
        <v>1</v>
      </c>
      <c r="F3103" s="3" t="str">
        <f t="shared" si="97"/>
        <v>NA</v>
      </c>
    </row>
    <row r="3104" spans="1:6" ht="15.75" customHeight="1" x14ac:dyDescent="0.35">
      <c r="A3104" s="1" t="str">
        <f>IF(Data!A3104&lt;&gt;"",_xlfn.RANK.AVG(Data!A3104,Data!$A:$B,1),"")</f>
        <v/>
      </c>
      <c r="B3104" s="1" t="str">
        <f>IF(Data!B3104&lt;&gt;"",_xlfn.RANK.AVG(Data!B3104,Data!$A:$B,1),"")</f>
        <v/>
      </c>
      <c r="E3104" s="3">
        <f t="shared" si="96"/>
        <v>1</v>
      </c>
      <c r="F3104" s="3" t="str">
        <f t="shared" si="97"/>
        <v>NA</v>
      </c>
    </row>
    <row r="3105" spans="1:6" ht="15.75" customHeight="1" x14ac:dyDescent="0.35">
      <c r="A3105" s="1" t="str">
        <f>IF(Data!A3105&lt;&gt;"",_xlfn.RANK.AVG(Data!A3105,Data!$A:$B,1),"")</f>
        <v/>
      </c>
      <c r="B3105" s="1" t="str">
        <f>IF(Data!B3105&lt;&gt;"",_xlfn.RANK.AVG(Data!B3105,Data!$A:$B,1),"")</f>
        <v/>
      </c>
      <c r="E3105" s="3">
        <f t="shared" si="96"/>
        <v>1</v>
      </c>
      <c r="F3105" s="3" t="str">
        <f t="shared" si="97"/>
        <v>NA</v>
      </c>
    </row>
    <row r="3106" spans="1:6" ht="15.75" customHeight="1" x14ac:dyDescent="0.35">
      <c r="A3106" s="1" t="str">
        <f>IF(Data!A3106&lt;&gt;"",_xlfn.RANK.AVG(Data!A3106,Data!$A:$B,1),"")</f>
        <v/>
      </c>
      <c r="B3106" s="1" t="str">
        <f>IF(Data!B3106&lt;&gt;"",_xlfn.RANK.AVG(Data!B3106,Data!$A:$B,1),"")</f>
        <v/>
      </c>
      <c r="E3106" s="3">
        <f t="shared" si="96"/>
        <v>1</v>
      </c>
      <c r="F3106" s="3" t="str">
        <f t="shared" si="97"/>
        <v>NA</v>
      </c>
    </row>
    <row r="3107" spans="1:6" ht="15.75" customHeight="1" x14ac:dyDescent="0.35">
      <c r="A3107" s="1" t="str">
        <f>IF(Data!A3107&lt;&gt;"",_xlfn.RANK.AVG(Data!A3107,Data!$A:$B,1),"")</f>
        <v/>
      </c>
      <c r="B3107" s="1" t="str">
        <f>IF(Data!B3107&lt;&gt;"",_xlfn.RANK.AVG(Data!B3107,Data!$A:$B,1),"")</f>
        <v/>
      </c>
      <c r="E3107" s="3">
        <f t="shared" si="96"/>
        <v>1</v>
      </c>
      <c r="F3107" s="3" t="str">
        <f t="shared" si="97"/>
        <v>NA</v>
      </c>
    </row>
    <row r="3108" spans="1:6" ht="15.75" customHeight="1" x14ac:dyDescent="0.35">
      <c r="A3108" s="1" t="str">
        <f>IF(Data!A3108&lt;&gt;"",_xlfn.RANK.AVG(Data!A3108,Data!$A:$B,1),"")</f>
        <v/>
      </c>
      <c r="B3108" s="1" t="str">
        <f>IF(Data!B3108&lt;&gt;"",_xlfn.RANK.AVG(Data!B3108,Data!$A:$B,1),"")</f>
        <v/>
      </c>
      <c r="E3108" s="3">
        <f t="shared" si="96"/>
        <v>1</v>
      </c>
      <c r="F3108" s="3" t="str">
        <f t="shared" si="97"/>
        <v>NA</v>
      </c>
    </row>
    <row r="3109" spans="1:6" ht="15.75" customHeight="1" x14ac:dyDescent="0.35">
      <c r="A3109" s="1" t="str">
        <f>IF(Data!A3109&lt;&gt;"",_xlfn.RANK.AVG(Data!A3109,Data!$A:$B,1),"")</f>
        <v/>
      </c>
      <c r="B3109" s="1" t="str">
        <f>IF(Data!B3109&lt;&gt;"",_xlfn.RANK.AVG(Data!B3109,Data!$A:$B,1),"")</f>
        <v/>
      </c>
      <c r="E3109" s="3">
        <f t="shared" si="96"/>
        <v>1</v>
      </c>
      <c r="F3109" s="3" t="str">
        <f t="shared" si="97"/>
        <v>NA</v>
      </c>
    </row>
    <row r="3110" spans="1:6" ht="15.75" customHeight="1" x14ac:dyDescent="0.35">
      <c r="A3110" s="1" t="str">
        <f>IF(Data!A3110&lt;&gt;"",_xlfn.RANK.AVG(Data!A3110,Data!$A:$B,1),"")</f>
        <v/>
      </c>
      <c r="B3110" s="1" t="str">
        <f>IF(Data!B3110&lt;&gt;"",_xlfn.RANK.AVG(Data!B3110,Data!$A:$B,1),"")</f>
        <v/>
      </c>
      <c r="E3110" s="3">
        <f t="shared" si="96"/>
        <v>1</v>
      </c>
      <c r="F3110" s="3" t="str">
        <f t="shared" si="97"/>
        <v>NA</v>
      </c>
    </row>
    <row r="3111" spans="1:6" ht="15.75" customHeight="1" x14ac:dyDescent="0.35">
      <c r="A3111" s="1" t="str">
        <f>IF(Data!A3111&lt;&gt;"",_xlfn.RANK.AVG(Data!A3111,Data!$A:$B,1),"")</f>
        <v/>
      </c>
      <c r="B3111" s="1" t="str">
        <f>IF(Data!B3111&lt;&gt;"",_xlfn.RANK.AVG(Data!B3111,Data!$A:$B,1),"")</f>
        <v/>
      </c>
      <c r="E3111" s="3">
        <f t="shared" si="96"/>
        <v>1</v>
      </c>
      <c r="F3111" s="3" t="str">
        <f t="shared" si="97"/>
        <v>NA</v>
      </c>
    </row>
    <row r="3112" spans="1:6" ht="15.75" customHeight="1" x14ac:dyDescent="0.35">
      <c r="A3112" s="1" t="str">
        <f>IF(Data!A3112&lt;&gt;"",_xlfn.RANK.AVG(Data!A3112,Data!$A:$B,1),"")</f>
        <v/>
      </c>
      <c r="B3112" s="1" t="str">
        <f>IF(Data!B3112&lt;&gt;"",_xlfn.RANK.AVG(Data!B3112,Data!$A:$B,1),"")</f>
        <v/>
      </c>
      <c r="E3112" s="3">
        <f t="shared" si="96"/>
        <v>1</v>
      </c>
      <c r="F3112" s="3" t="str">
        <f t="shared" si="97"/>
        <v>NA</v>
      </c>
    </row>
    <row r="3113" spans="1:6" ht="15.75" customHeight="1" x14ac:dyDescent="0.35">
      <c r="A3113" s="1" t="str">
        <f>IF(Data!A3113&lt;&gt;"",_xlfn.RANK.AVG(Data!A3113,Data!$A:$B,1),"")</f>
        <v/>
      </c>
      <c r="B3113" s="1" t="str">
        <f>IF(Data!B3113&lt;&gt;"",_xlfn.RANK.AVG(Data!B3113,Data!$A:$B,1),"")</f>
        <v/>
      </c>
      <c r="E3113" s="3">
        <f t="shared" si="96"/>
        <v>1</v>
      </c>
      <c r="F3113" s="3" t="str">
        <f t="shared" si="97"/>
        <v>NA</v>
      </c>
    </row>
    <row r="3114" spans="1:6" ht="15.75" customHeight="1" x14ac:dyDescent="0.35">
      <c r="A3114" s="1" t="str">
        <f>IF(Data!A3114&lt;&gt;"",_xlfn.RANK.AVG(Data!A3114,Data!$A:$B,1),"")</f>
        <v/>
      </c>
      <c r="B3114" s="1" t="str">
        <f>IF(Data!B3114&lt;&gt;"",_xlfn.RANK.AVG(Data!B3114,Data!$A:$B,1),"")</f>
        <v/>
      </c>
      <c r="E3114" s="3">
        <f t="shared" si="96"/>
        <v>1</v>
      </c>
      <c r="F3114" s="3" t="str">
        <f t="shared" si="97"/>
        <v>NA</v>
      </c>
    </row>
    <row r="3115" spans="1:6" ht="15.75" customHeight="1" x14ac:dyDescent="0.35">
      <c r="A3115" s="1" t="str">
        <f>IF(Data!A3115&lt;&gt;"",_xlfn.RANK.AVG(Data!A3115,Data!$A:$B,1),"")</f>
        <v/>
      </c>
      <c r="B3115" s="1" t="str">
        <f>IF(Data!B3115&lt;&gt;"",_xlfn.RANK.AVG(Data!B3115,Data!$A:$B,1),"")</f>
        <v/>
      </c>
      <c r="E3115" s="3">
        <f t="shared" si="96"/>
        <v>1</v>
      </c>
      <c r="F3115" s="3" t="str">
        <f t="shared" si="97"/>
        <v>NA</v>
      </c>
    </row>
    <row r="3116" spans="1:6" ht="15.75" customHeight="1" x14ac:dyDescent="0.35">
      <c r="A3116" s="1" t="str">
        <f>IF(Data!A3116&lt;&gt;"",_xlfn.RANK.AVG(Data!A3116,Data!$A:$B,1),"")</f>
        <v/>
      </c>
      <c r="B3116" s="1" t="str">
        <f>IF(Data!B3116&lt;&gt;"",_xlfn.RANK.AVG(Data!B3116,Data!$A:$B,1),"")</f>
        <v/>
      </c>
      <c r="E3116" s="3">
        <f t="shared" si="96"/>
        <v>1</v>
      </c>
      <c r="F3116" s="3" t="str">
        <f t="shared" si="97"/>
        <v>NA</v>
      </c>
    </row>
    <row r="3117" spans="1:6" ht="15.75" customHeight="1" x14ac:dyDescent="0.35">
      <c r="A3117" s="1" t="str">
        <f>IF(Data!A3117&lt;&gt;"",_xlfn.RANK.AVG(Data!A3117,Data!$A:$B,1),"")</f>
        <v/>
      </c>
      <c r="B3117" s="1" t="str">
        <f>IF(Data!B3117&lt;&gt;"",_xlfn.RANK.AVG(Data!B3117,Data!$A:$B,1),"")</f>
        <v/>
      </c>
      <c r="E3117" s="3">
        <f t="shared" si="96"/>
        <v>1</v>
      </c>
      <c r="F3117" s="3" t="str">
        <f t="shared" si="97"/>
        <v>NA</v>
      </c>
    </row>
    <row r="3118" spans="1:6" ht="15.75" customHeight="1" x14ac:dyDescent="0.35">
      <c r="A3118" s="1" t="str">
        <f>IF(Data!A3118&lt;&gt;"",_xlfn.RANK.AVG(Data!A3118,Data!$A:$B,1),"")</f>
        <v/>
      </c>
      <c r="B3118" s="1" t="str">
        <f>IF(Data!B3118&lt;&gt;"",_xlfn.RANK.AVG(Data!B3118,Data!$A:$B,1),"")</f>
        <v/>
      </c>
      <c r="E3118" s="3">
        <f t="shared" si="96"/>
        <v>1</v>
      </c>
      <c r="F3118" s="3" t="str">
        <f t="shared" si="97"/>
        <v>NA</v>
      </c>
    </row>
    <row r="3119" spans="1:6" ht="15.75" customHeight="1" x14ac:dyDescent="0.35">
      <c r="A3119" s="1" t="str">
        <f>IF(Data!A3119&lt;&gt;"",_xlfn.RANK.AVG(Data!A3119,Data!$A:$B,1),"")</f>
        <v/>
      </c>
      <c r="B3119" s="1" t="str">
        <f>IF(Data!B3119&lt;&gt;"",_xlfn.RANK.AVG(Data!B3119,Data!$A:$B,1),"")</f>
        <v/>
      </c>
      <c r="E3119" s="3">
        <f t="shared" si="96"/>
        <v>1</v>
      </c>
      <c r="F3119" s="3" t="str">
        <f t="shared" si="97"/>
        <v>NA</v>
      </c>
    </row>
    <row r="3120" spans="1:6" ht="15.75" customHeight="1" x14ac:dyDescent="0.35">
      <c r="A3120" s="1" t="str">
        <f>IF(Data!A3120&lt;&gt;"",_xlfn.RANK.AVG(Data!A3120,Data!$A:$B,1),"")</f>
        <v/>
      </c>
      <c r="B3120" s="1" t="str">
        <f>IF(Data!B3120&lt;&gt;"",_xlfn.RANK.AVG(Data!B3120,Data!$A:$B,1),"")</f>
        <v/>
      </c>
      <c r="E3120" s="3">
        <f t="shared" si="96"/>
        <v>1</v>
      </c>
      <c r="F3120" s="3" t="str">
        <f t="shared" si="97"/>
        <v>NA</v>
      </c>
    </row>
    <row r="3121" spans="1:6" ht="15.75" customHeight="1" x14ac:dyDescent="0.35">
      <c r="A3121" s="1" t="str">
        <f>IF(Data!A3121&lt;&gt;"",_xlfn.RANK.AVG(Data!A3121,Data!$A:$B,1),"")</f>
        <v/>
      </c>
      <c r="B3121" s="1" t="str">
        <f>IF(Data!B3121&lt;&gt;"",_xlfn.RANK.AVG(Data!B3121,Data!$A:$B,1),"")</f>
        <v/>
      </c>
      <c r="E3121" s="3">
        <f t="shared" si="96"/>
        <v>1</v>
      </c>
      <c r="F3121" s="3" t="str">
        <f t="shared" si="97"/>
        <v>NA</v>
      </c>
    </row>
    <row r="3122" spans="1:6" ht="15.75" customHeight="1" x14ac:dyDescent="0.35">
      <c r="A3122" s="1" t="str">
        <f>IF(Data!A3122&lt;&gt;"",_xlfn.RANK.AVG(Data!A3122,Data!$A:$B,1),"")</f>
        <v/>
      </c>
      <c r="B3122" s="1" t="str">
        <f>IF(Data!B3122&lt;&gt;"",_xlfn.RANK.AVG(Data!B3122,Data!$A:$B,1),"")</f>
        <v/>
      </c>
      <c r="E3122" s="3">
        <f t="shared" si="96"/>
        <v>1</v>
      </c>
      <c r="F3122" s="3" t="str">
        <f t="shared" si="97"/>
        <v>NA</v>
      </c>
    </row>
    <row r="3123" spans="1:6" ht="15.75" customHeight="1" x14ac:dyDescent="0.35">
      <c r="A3123" s="1" t="str">
        <f>IF(Data!A3123&lt;&gt;"",_xlfn.RANK.AVG(Data!A3123,Data!$A:$B,1),"")</f>
        <v/>
      </c>
      <c r="B3123" s="1" t="str">
        <f>IF(Data!B3123&lt;&gt;"",_xlfn.RANK.AVG(Data!B3123,Data!$A:$B,1),"")</f>
        <v/>
      </c>
      <c r="E3123" s="3">
        <f t="shared" si="96"/>
        <v>1</v>
      </c>
      <c r="F3123" s="3" t="str">
        <f t="shared" si="97"/>
        <v>NA</v>
      </c>
    </row>
    <row r="3124" spans="1:6" ht="15.75" customHeight="1" x14ac:dyDescent="0.35">
      <c r="A3124" s="1" t="str">
        <f>IF(Data!A3124&lt;&gt;"",_xlfn.RANK.AVG(Data!A3124,Data!$A:$B,1),"")</f>
        <v/>
      </c>
      <c r="B3124" s="1" t="str">
        <f>IF(Data!B3124&lt;&gt;"",_xlfn.RANK.AVG(Data!B3124,Data!$A:$B,1),"")</f>
        <v/>
      </c>
      <c r="E3124" s="3">
        <f t="shared" si="96"/>
        <v>1</v>
      </c>
      <c r="F3124" s="3" t="str">
        <f t="shared" si="97"/>
        <v>NA</v>
      </c>
    </row>
    <row r="3125" spans="1:6" ht="15.75" customHeight="1" x14ac:dyDescent="0.35">
      <c r="A3125" s="1" t="str">
        <f>IF(Data!A3125&lt;&gt;"",_xlfn.RANK.AVG(Data!A3125,Data!$A:$B,1),"")</f>
        <v/>
      </c>
      <c r="B3125" s="1" t="str">
        <f>IF(Data!B3125&lt;&gt;"",_xlfn.RANK.AVG(Data!B3125,Data!$A:$B,1),"")</f>
        <v/>
      </c>
      <c r="E3125" s="3">
        <f t="shared" si="96"/>
        <v>1</v>
      </c>
      <c r="F3125" s="3" t="str">
        <f t="shared" si="97"/>
        <v>NA</v>
      </c>
    </row>
    <row r="3126" spans="1:6" ht="15.75" customHeight="1" x14ac:dyDescent="0.35">
      <c r="A3126" s="1" t="str">
        <f>IF(Data!A3126&lt;&gt;"",_xlfn.RANK.AVG(Data!A3126,Data!$A:$B,1),"")</f>
        <v/>
      </c>
      <c r="B3126" s="1" t="str">
        <f>IF(Data!B3126&lt;&gt;"",_xlfn.RANK.AVG(Data!B3126,Data!$A:$B,1),"")</f>
        <v/>
      </c>
      <c r="E3126" s="3">
        <f t="shared" si="96"/>
        <v>1</v>
      </c>
      <c r="F3126" s="3" t="str">
        <f t="shared" si="97"/>
        <v>NA</v>
      </c>
    </row>
    <row r="3127" spans="1:6" ht="15.75" customHeight="1" x14ac:dyDescent="0.35">
      <c r="A3127" s="1" t="str">
        <f>IF(Data!A3127&lt;&gt;"",_xlfn.RANK.AVG(Data!A3127,Data!$A:$B,1),"")</f>
        <v/>
      </c>
      <c r="B3127" s="1" t="str">
        <f>IF(Data!B3127&lt;&gt;"",_xlfn.RANK.AVG(Data!B3127,Data!$A:$B,1),"")</f>
        <v/>
      </c>
      <c r="E3127" s="3">
        <f t="shared" si="96"/>
        <v>1</v>
      </c>
      <c r="F3127" s="3" t="str">
        <f t="shared" si="97"/>
        <v>NA</v>
      </c>
    </row>
    <row r="3128" spans="1:6" ht="15.75" customHeight="1" x14ac:dyDescent="0.35">
      <c r="A3128" s="1" t="str">
        <f>IF(Data!A3128&lt;&gt;"",_xlfn.RANK.AVG(Data!A3128,Data!$A:$B,1),"")</f>
        <v/>
      </c>
      <c r="B3128" s="1" t="str">
        <f>IF(Data!B3128&lt;&gt;"",_xlfn.RANK.AVG(Data!B3128,Data!$A:$B,1),"")</f>
        <v/>
      </c>
      <c r="E3128" s="3">
        <f t="shared" si="96"/>
        <v>1</v>
      </c>
      <c r="F3128" s="3" t="str">
        <f t="shared" si="97"/>
        <v>NA</v>
      </c>
    </row>
    <row r="3129" spans="1:6" ht="15.75" customHeight="1" x14ac:dyDescent="0.35">
      <c r="A3129" s="1" t="str">
        <f>IF(Data!A3129&lt;&gt;"",_xlfn.RANK.AVG(Data!A3129,Data!$A:$B,1),"")</f>
        <v/>
      </c>
      <c r="B3129" s="1" t="str">
        <f>IF(Data!B3129&lt;&gt;"",_xlfn.RANK.AVG(Data!B3129,Data!$A:$B,1),"")</f>
        <v/>
      </c>
      <c r="E3129" s="3">
        <f t="shared" si="96"/>
        <v>1</v>
      </c>
      <c r="F3129" s="3" t="str">
        <f t="shared" si="97"/>
        <v>NA</v>
      </c>
    </row>
    <row r="3130" spans="1:6" ht="15.75" customHeight="1" x14ac:dyDescent="0.35">
      <c r="A3130" s="1" t="str">
        <f>IF(Data!A3130&lt;&gt;"",_xlfn.RANK.AVG(Data!A3130,Data!$A:$B,1),"")</f>
        <v/>
      </c>
      <c r="B3130" s="1" t="str">
        <f>IF(Data!B3130&lt;&gt;"",_xlfn.RANK.AVG(Data!B3130,Data!$A:$B,1),"")</f>
        <v/>
      </c>
      <c r="E3130" s="3">
        <f t="shared" si="96"/>
        <v>1</v>
      </c>
      <c r="F3130" s="3" t="str">
        <f t="shared" si="97"/>
        <v>NA</v>
      </c>
    </row>
    <row r="3131" spans="1:6" ht="15.75" customHeight="1" x14ac:dyDescent="0.35">
      <c r="A3131" s="1" t="str">
        <f>IF(Data!A3131&lt;&gt;"",_xlfn.RANK.AVG(Data!A3131,Data!$A:$B,1),"")</f>
        <v/>
      </c>
      <c r="B3131" s="1" t="str">
        <f>IF(Data!B3131&lt;&gt;"",_xlfn.RANK.AVG(Data!B3131,Data!$A:$B,1),"")</f>
        <v/>
      </c>
      <c r="E3131" s="3">
        <f t="shared" si="96"/>
        <v>1</v>
      </c>
      <c r="F3131" s="3" t="str">
        <f t="shared" si="97"/>
        <v>NA</v>
      </c>
    </row>
    <row r="3132" spans="1:6" ht="15.75" customHeight="1" x14ac:dyDescent="0.35">
      <c r="A3132" s="1" t="str">
        <f>IF(Data!A3132&lt;&gt;"",_xlfn.RANK.AVG(Data!A3132,Data!$A:$B,1),"")</f>
        <v/>
      </c>
      <c r="B3132" s="1" t="str">
        <f>IF(Data!B3132&lt;&gt;"",_xlfn.RANK.AVG(Data!B3132,Data!$A:$B,1),"")</f>
        <v/>
      </c>
      <c r="E3132" s="3">
        <f t="shared" si="96"/>
        <v>1</v>
      </c>
      <c r="F3132" s="3" t="str">
        <f t="shared" si="97"/>
        <v>NA</v>
      </c>
    </row>
    <row r="3133" spans="1:6" ht="15.75" customHeight="1" x14ac:dyDescent="0.35">
      <c r="A3133" s="1" t="str">
        <f>IF(Data!A3133&lt;&gt;"",_xlfn.RANK.AVG(Data!A3133,Data!$A:$B,1),"")</f>
        <v/>
      </c>
      <c r="B3133" s="1" t="str">
        <f>IF(Data!B3133&lt;&gt;"",_xlfn.RANK.AVG(Data!B3133,Data!$A:$B,1),"")</f>
        <v/>
      </c>
      <c r="E3133" s="3">
        <f t="shared" si="96"/>
        <v>1</v>
      </c>
      <c r="F3133" s="3" t="str">
        <f t="shared" si="97"/>
        <v>NA</v>
      </c>
    </row>
    <row r="3134" spans="1:6" ht="15.75" customHeight="1" x14ac:dyDescent="0.35">
      <c r="A3134" s="1" t="str">
        <f>IF(Data!A3134&lt;&gt;"",_xlfn.RANK.AVG(Data!A3134,Data!$A:$B,1),"")</f>
        <v/>
      </c>
      <c r="B3134" s="1" t="str">
        <f>IF(Data!B3134&lt;&gt;"",_xlfn.RANK.AVG(Data!B3134,Data!$A:$B,1),"")</f>
        <v/>
      </c>
      <c r="E3134" s="3">
        <f t="shared" si="96"/>
        <v>1</v>
      </c>
      <c r="F3134" s="3" t="str">
        <f t="shared" si="97"/>
        <v>NA</v>
      </c>
    </row>
    <row r="3135" spans="1:6" ht="15.75" customHeight="1" x14ac:dyDescent="0.35">
      <c r="A3135" s="1" t="str">
        <f>IF(Data!A3135&lt;&gt;"",_xlfn.RANK.AVG(Data!A3135,Data!$A:$B,1),"")</f>
        <v/>
      </c>
      <c r="B3135" s="1" t="str">
        <f>IF(Data!B3135&lt;&gt;"",_xlfn.RANK.AVG(Data!B3135,Data!$A:$B,1),"")</f>
        <v/>
      </c>
      <c r="E3135" s="3">
        <f t="shared" si="96"/>
        <v>1</v>
      </c>
      <c r="F3135" s="3" t="str">
        <f t="shared" si="97"/>
        <v>NA</v>
      </c>
    </row>
    <row r="3136" spans="1:6" ht="15.75" customHeight="1" x14ac:dyDescent="0.35">
      <c r="A3136" s="1" t="str">
        <f>IF(Data!A3136&lt;&gt;"",_xlfn.RANK.AVG(Data!A3136,Data!$A:$B,1),"")</f>
        <v/>
      </c>
      <c r="B3136" s="1" t="str">
        <f>IF(Data!B3136&lt;&gt;"",_xlfn.RANK.AVG(Data!B3136,Data!$A:$B,1),"")</f>
        <v/>
      </c>
      <c r="E3136" s="3">
        <f t="shared" si="96"/>
        <v>1</v>
      </c>
      <c r="F3136" s="3" t="str">
        <f t="shared" si="97"/>
        <v>NA</v>
      </c>
    </row>
    <row r="3137" spans="1:6" ht="15.75" customHeight="1" x14ac:dyDescent="0.35">
      <c r="A3137" s="1" t="str">
        <f>IF(Data!A3137&lt;&gt;"",_xlfn.RANK.AVG(Data!A3137,Data!$A:$B,1),"")</f>
        <v/>
      </c>
      <c r="B3137" s="1" t="str">
        <f>IF(Data!B3137&lt;&gt;"",_xlfn.RANK.AVG(Data!B3137,Data!$A:$B,1),"")</f>
        <v/>
      </c>
      <c r="E3137" s="3">
        <f t="shared" ref="E3137:E3200" si="98">IF(A3137=B3137,1,"NA")</f>
        <v>1</v>
      </c>
      <c r="F3137" s="3" t="str">
        <f t="shared" ref="F3137:F3200" si="99">IF(AND(A3137=B3137,A3137=650.5),1,"NA")</f>
        <v>NA</v>
      </c>
    </row>
    <row r="3138" spans="1:6" ht="15.75" customHeight="1" x14ac:dyDescent="0.35">
      <c r="A3138" s="1" t="str">
        <f>IF(Data!A3138&lt;&gt;"",_xlfn.RANK.AVG(Data!A3138,Data!$A:$B,1),"")</f>
        <v/>
      </c>
      <c r="B3138" s="1" t="str">
        <f>IF(Data!B3138&lt;&gt;"",_xlfn.RANK.AVG(Data!B3138,Data!$A:$B,1),"")</f>
        <v/>
      </c>
      <c r="E3138" s="3">
        <f t="shared" si="98"/>
        <v>1</v>
      </c>
      <c r="F3138" s="3" t="str">
        <f t="shared" si="99"/>
        <v>NA</v>
      </c>
    </row>
    <row r="3139" spans="1:6" ht="15.75" customHeight="1" x14ac:dyDescent="0.35">
      <c r="A3139" s="1" t="str">
        <f>IF(Data!A3139&lt;&gt;"",_xlfn.RANK.AVG(Data!A3139,Data!$A:$B,1),"")</f>
        <v/>
      </c>
      <c r="B3139" s="1" t="str">
        <f>IF(Data!B3139&lt;&gt;"",_xlfn.RANK.AVG(Data!B3139,Data!$A:$B,1),"")</f>
        <v/>
      </c>
      <c r="E3139" s="3">
        <f t="shared" si="98"/>
        <v>1</v>
      </c>
      <c r="F3139" s="3" t="str">
        <f t="shared" si="99"/>
        <v>NA</v>
      </c>
    </row>
    <row r="3140" spans="1:6" ht="15.75" customHeight="1" x14ac:dyDescent="0.35">
      <c r="A3140" s="1" t="str">
        <f>IF(Data!A3140&lt;&gt;"",_xlfn.RANK.AVG(Data!A3140,Data!$A:$B,1),"")</f>
        <v/>
      </c>
      <c r="B3140" s="1" t="str">
        <f>IF(Data!B3140&lt;&gt;"",_xlfn.RANK.AVG(Data!B3140,Data!$A:$B,1),"")</f>
        <v/>
      </c>
      <c r="E3140" s="3">
        <f t="shared" si="98"/>
        <v>1</v>
      </c>
      <c r="F3140" s="3" t="str">
        <f t="shared" si="99"/>
        <v>NA</v>
      </c>
    </row>
    <row r="3141" spans="1:6" ht="15.75" customHeight="1" x14ac:dyDescent="0.35">
      <c r="A3141" s="1" t="str">
        <f>IF(Data!A3141&lt;&gt;"",_xlfn.RANK.AVG(Data!A3141,Data!$A:$B,1),"")</f>
        <v/>
      </c>
      <c r="B3141" s="1" t="str">
        <f>IF(Data!B3141&lt;&gt;"",_xlfn.RANK.AVG(Data!B3141,Data!$A:$B,1),"")</f>
        <v/>
      </c>
      <c r="E3141" s="3">
        <f t="shared" si="98"/>
        <v>1</v>
      </c>
      <c r="F3141" s="3" t="str">
        <f t="shared" si="99"/>
        <v>NA</v>
      </c>
    </row>
    <row r="3142" spans="1:6" ht="15.75" customHeight="1" x14ac:dyDescent="0.35">
      <c r="A3142" s="1" t="str">
        <f>IF(Data!A3142&lt;&gt;"",_xlfn.RANK.AVG(Data!A3142,Data!$A:$B,1),"")</f>
        <v/>
      </c>
      <c r="B3142" s="1" t="str">
        <f>IF(Data!B3142&lt;&gt;"",_xlfn.RANK.AVG(Data!B3142,Data!$A:$B,1),"")</f>
        <v/>
      </c>
      <c r="E3142" s="3">
        <f t="shared" si="98"/>
        <v>1</v>
      </c>
      <c r="F3142" s="3" t="str">
        <f t="shared" si="99"/>
        <v>NA</v>
      </c>
    </row>
    <row r="3143" spans="1:6" ht="15.75" customHeight="1" x14ac:dyDescent="0.35">
      <c r="A3143" s="1" t="str">
        <f>IF(Data!A3143&lt;&gt;"",_xlfn.RANK.AVG(Data!A3143,Data!$A:$B,1),"")</f>
        <v/>
      </c>
      <c r="B3143" s="1" t="str">
        <f>IF(Data!B3143&lt;&gt;"",_xlfn.RANK.AVG(Data!B3143,Data!$A:$B,1),"")</f>
        <v/>
      </c>
      <c r="E3143" s="3">
        <f t="shared" si="98"/>
        <v>1</v>
      </c>
      <c r="F3143" s="3" t="str">
        <f t="shared" si="99"/>
        <v>NA</v>
      </c>
    </row>
    <row r="3144" spans="1:6" ht="15.75" customHeight="1" x14ac:dyDescent="0.35">
      <c r="A3144" s="1" t="str">
        <f>IF(Data!A3144&lt;&gt;"",_xlfn.RANK.AVG(Data!A3144,Data!$A:$B,1),"")</f>
        <v/>
      </c>
      <c r="B3144" s="1" t="str">
        <f>IF(Data!B3144&lt;&gt;"",_xlfn.RANK.AVG(Data!B3144,Data!$A:$B,1),"")</f>
        <v/>
      </c>
      <c r="E3144" s="3">
        <f t="shared" si="98"/>
        <v>1</v>
      </c>
      <c r="F3144" s="3" t="str">
        <f t="shared" si="99"/>
        <v>NA</v>
      </c>
    </row>
    <row r="3145" spans="1:6" ht="15.75" customHeight="1" x14ac:dyDescent="0.35">
      <c r="A3145" s="1" t="str">
        <f>IF(Data!A3145&lt;&gt;"",_xlfn.RANK.AVG(Data!A3145,Data!$A:$B,1),"")</f>
        <v/>
      </c>
      <c r="B3145" s="1" t="str">
        <f>IF(Data!B3145&lt;&gt;"",_xlfn.RANK.AVG(Data!B3145,Data!$A:$B,1),"")</f>
        <v/>
      </c>
      <c r="E3145" s="3">
        <f t="shared" si="98"/>
        <v>1</v>
      </c>
      <c r="F3145" s="3" t="str">
        <f t="shared" si="99"/>
        <v>NA</v>
      </c>
    </row>
    <row r="3146" spans="1:6" ht="15.75" customHeight="1" x14ac:dyDescent="0.35">
      <c r="A3146" s="1" t="str">
        <f>IF(Data!A3146&lt;&gt;"",_xlfn.RANK.AVG(Data!A3146,Data!$A:$B,1),"")</f>
        <v/>
      </c>
      <c r="B3146" s="1" t="str">
        <f>IF(Data!B3146&lt;&gt;"",_xlfn.RANK.AVG(Data!B3146,Data!$A:$B,1),"")</f>
        <v/>
      </c>
      <c r="E3146" s="3">
        <f t="shared" si="98"/>
        <v>1</v>
      </c>
      <c r="F3146" s="3" t="str">
        <f t="shared" si="99"/>
        <v>NA</v>
      </c>
    </row>
    <row r="3147" spans="1:6" ht="15.75" customHeight="1" x14ac:dyDescent="0.35">
      <c r="A3147" s="1" t="str">
        <f>IF(Data!A3147&lt;&gt;"",_xlfn.RANK.AVG(Data!A3147,Data!$A:$B,1),"")</f>
        <v/>
      </c>
      <c r="B3147" s="1" t="str">
        <f>IF(Data!B3147&lt;&gt;"",_xlfn.RANK.AVG(Data!B3147,Data!$A:$B,1),"")</f>
        <v/>
      </c>
      <c r="E3147" s="3">
        <f t="shared" si="98"/>
        <v>1</v>
      </c>
      <c r="F3147" s="3" t="str">
        <f t="shared" si="99"/>
        <v>NA</v>
      </c>
    </row>
    <row r="3148" spans="1:6" ht="15.75" customHeight="1" x14ac:dyDescent="0.35">
      <c r="A3148" s="1" t="str">
        <f>IF(Data!A3148&lt;&gt;"",_xlfn.RANK.AVG(Data!A3148,Data!$A:$B,1),"")</f>
        <v/>
      </c>
      <c r="B3148" s="1" t="str">
        <f>IF(Data!B3148&lt;&gt;"",_xlfn.RANK.AVG(Data!B3148,Data!$A:$B,1),"")</f>
        <v/>
      </c>
      <c r="E3148" s="3">
        <f t="shared" si="98"/>
        <v>1</v>
      </c>
      <c r="F3148" s="3" t="str">
        <f t="shared" si="99"/>
        <v>NA</v>
      </c>
    </row>
    <row r="3149" spans="1:6" ht="15.75" customHeight="1" x14ac:dyDescent="0.35">
      <c r="A3149" s="1" t="str">
        <f>IF(Data!A3149&lt;&gt;"",_xlfn.RANK.AVG(Data!A3149,Data!$A:$B,1),"")</f>
        <v/>
      </c>
      <c r="B3149" s="1" t="str">
        <f>IF(Data!B3149&lt;&gt;"",_xlfn.RANK.AVG(Data!B3149,Data!$A:$B,1),"")</f>
        <v/>
      </c>
      <c r="E3149" s="3">
        <f t="shared" si="98"/>
        <v>1</v>
      </c>
      <c r="F3149" s="3" t="str">
        <f t="shared" si="99"/>
        <v>NA</v>
      </c>
    </row>
    <row r="3150" spans="1:6" ht="15.75" customHeight="1" x14ac:dyDescent="0.35">
      <c r="A3150" s="1" t="str">
        <f>IF(Data!A3150&lt;&gt;"",_xlfn.RANK.AVG(Data!A3150,Data!$A:$B,1),"")</f>
        <v/>
      </c>
      <c r="B3150" s="1" t="str">
        <f>IF(Data!B3150&lt;&gt;"",_xlfn.RANK.AVG(Data!B3150,Data!$A:$B,1),"")</f>
        <v/>
      </c>
      <c r="E3150" s="3">
        <f t="shared" si="98"/>
        <v>1</v>
      </c>
      <c r="F3150" s="3" t="str">
        <f t="shared" si="99"/>
        <v>NA</v>
      </c>
    </row>
    <row r="3151" spans="1:6" ht="15.75" customHeight="1" x14ac:dyDescent="0.35">
      <c r="A3151" s="1" t="str">
        <f>IF(Data!A3151&lt;&gt;"",_xlfn.RANK.AVG(Data!A3151,Data!$A:$B,1),"")</f>
        <v/>
      </c>
      <c r="B3151" s="1" t="str">
        <f>IF(Data!B3151&lt;&gt;"",_xlfn.RANK.AVG(Data!B3151,Data!$A:$B,1),"")</f>
        <v/>
      </c>
      <c r="E3151" s="3">
        <f t="shared" si="98"/>
        <v>1</v>
      </c>
      <c r="F3151" s="3" t="str">
        <f t="shared" si="99"/>
        <v>NA</v>
      </c>
    </row>
    <row r="3152" spans="1:6" ht="15.75" customHeight="1" x14ac:dyDescent="0.35">
      <c r="A3152" s="1" t="str">
        <f>IF(Data!A3152&lt;&gt;"",_xlfn.RANK.AVG(Data!A3152,Data!$A:$B,1),"")</f>
        <v/>
      </c>
      <c r="B3152" s="1" t="str">
        <f>IF(Data!B3152&lt;&gt;"",_xlfn.RANK.AVG(Data!B3152,Data!$A:$B,1),"")</f>
        <v/>
      </c>
      <c r="E3152" s="3">
        <f t="shared" si="98"/>
        <v>1</v>
      </c>
      <c r="F3152" s="3" t="str">
        <f t="shared" si="99"/>
        <v>NA</v>
      </c>
    </row>
    <row r="3153" spans="1:6" ht="15.75" customHeight="1" x14ac:dyDescent="0.35">
      <c r="A3153" s="1" t="str">
        <f>IF(Data!A3153&lt;&gt;"",_xlfn.RANK.AVG(Data!A3153,Data!$A:$B,1),"")</f>
        <v/>
      </c>
      <c r="B3153" s="1" t="str">
        <f>IF(Data!B3153&lt;&gt;"",_xlfn.RANK.AVG(Data!B3153,Data!$A:$B,1),"")</f>
        <v/>
      </c>
      <c r="E3153" s="3">
        <f t="shared" si="98"/>
        <v>1</v>
      </c>
      <c r="F3153" s="3" t="str">
        <f t="shared" si="99"/>
        <v>NA</v>
      </c>
    </row>
    <row r="3154" spans="1:6" ht="15.75" customHeight="1" x14ac:dyDescent="0.35">
      <c r="A3154" s="1" t="str">
        <f>IF(Data!A3154&lt;&gt;"",_xlfn.RANK.AVG(Data!A3154,Data!$A:$B,1),"")</f>
        <v/>
      </c>
      <c r="B3154" s="1" t="str">
        <f>IF(Data!B3154&lt;&gt;"",_xlfn.RANK.AVG(Data!B3154,Data!$A:$B,1),"")</f>
        <v/>
      </c>
      <c r="E3154" s="3">
        <f t="shared" si="98"/>
        <v>1</v>
      </c>
      <c r="F3154" s="3" t="str">
        <f t="shared" si="99"/>
        <v>NA</v>
      </c>
    </row>
    <row r="3155" spans="1:6" ht="15.75" customHeight="1" x14ac:dyDescent="0.35">
      <c r="A3155" s="1" t="str">
        <f>IF(Data!A3155&lt;&gt;"",_xlfn.RANK.AVG(Data!A3155,Data!$A:$B,1),"")</f>
        <v/>
      </c>
      <c r="B3155" s="1" t="str">
        <f>IF(Data!B3155&lt;&gt;"",_xlfn.RANK.AVG(Data!B3155,Data!$A:$B,1),"")</f>
        <v/>
      </c>
      <c r="E3155" s="3">
        <f t="shared" si="98"/>
        <v>1</v>
      </c>
      <c r="F3155" s="3" t="str">
        <f t="shared" si="99"/>
        <v>NA</v>
      </c>
    </row>
    <row r="3156" spans="1:6" ht="15.75" customHeight="1" x14ac:dyDescent="0.35">
      <c r="A3156" s="1" t="str">
        <f>IF(Data!A3156&lt;&gt;"",_xlfn.RANK.AVG(Data!A3156,Data!$A:$B,1),"")</f>
        <v/>
      </c>
      <c r="B3156" s="1" t="str">
        <f>IF(Data!B3156&lt;&gt;"",_xlfn.RANK.AVG(Data!B3156,Data!$A:$B,1),"")</f>
        <v/>
      </c>
      <c r="E3156" s="3">
        <f t="shared" si="98"/>
        <v>1</v>
      </c>
      <c r="F3156" s="3" t="str">
        <f t="shared" si="99"/>
        <v>NA</v>
      </c>
    </row>
    <row r="3157" spans="1:6" ht="15.75" customHeight="1" x14ac:dyDescent="0.35">
      <c r="A3157" s="1" t="str">
        <f>IF(Data!A3157&lt;&gt;"",_xlfn.RANK.AVG(Data!A3157,Data!$A:$B,1),"")</f>
        <v/>
      </c>
      <c r="B3157" s="1" t="str">
        <f>IF(Data!B3157&lt;&gt;"",_xlfn.RANK.AVG(Data!B3157,Data!$A:$B,1),"")</f>
        <v/>
      </c>
      <c r="E3157" s="3">
        <f t="shared" si="98"/>
        <v>1</v>
      </c>
      <c r="F3157" s="3" t="str">
        <f t="shared" si="99"/>
        <v>NA</v>
      </c>
    </row>
    <row r="3158" spans="1:6" ht="15.75" customHeight="1" x14ac:dyDescent="0.35">
      <c r="A3158" s="1" t="str">
        <f>IF(Data!A3158&lt;&gt;"",_xlfn.RANK.AVG(Data!A3158,Data!$A:$B,1),"")</f>
        <v/>
      </c>
      <c r="B3158" s="1" t="str">
        <f>IF(Data!B3158&lt;&gt;"",_xlfn.RANK.AVG(Data!B3158,Data!$A:$B,1),"")</f>
        <v/>
      </c>
      <c r="E3158" s="3">
        <f t="shared" si="98"/>
        <v>1</v>
      </c>
      <c r="F3158" s="3" t="str">
        <f t="shared" si="99"/>
        <v>NA</v>
      </c>
    </row>
    <row r="3159" spans="1:6" ht="15.75" customHeight="1" x14ac:dyDescent="0.35">
      <c r="A3159" s="1" t="str">
        <f>IF(Data!A3159&lt;&gt;"",_xlfn.RANK.AVG(Data!A3159,Data!$A:$B,1),"")</f>
        <v/>
      </c>
      <c r="B3159" s="1" t="str">
        <f>IF(Data!B3159&lt;&gt;"",_xlfn.RANK.AVG(Data!B3159,Data!$A:$B,1),"")</f>
        <v/>
      </c>
      <c r="E3159" s="3">
        <f t="shared" si="98"/>
        <v>1</v>
      </c>
      <c r="F3159" s="3" t="str">
        <f t="shared" si="99"/>
        <v>NA</v>
      </c>
    </row>
    <row r="3160" spans="1:6" ht="15.75" customHeight="1" x14ac:dyDescent="0.35">
      <c r="A3160" s="1" t="str">
        <f>IF(Data!A3160&lt;&gt;"",_xlfn.RANK.AVG(Data!A3160,Data!$A:$B,1),"")</f>
        <v/>
      </c>
      <c r="B3160" s="1" t="str">
        <f>IF(Data!B3160&lt;&gt;"",_xlfn.RANK.AVG(Data!B3160,Data!$A:$B,1),"")</f>
        <v/>
      </c>
      <c r="E3160" s="3">
        <f t="shared" si="98"/>
        <v>1</v>
      </c>
      <c r="F3160" s="3" t="str">
        <f t="shared" si="99"/>
        <v>NA</v>
      </c>
    </row>
    <row r="3161" spans="1:6" ht="15.75" customHeight="1" x14ac:dyDescent="0.35">
      <c r="A3161" s="1" t="str">
        <f>IF(Data!A3161&lt;&gt;"",_xlfn.RANK.AVG(Data!A3161,Data!$A:$B,1),"")</f>
        <v/>
      </c>
      <c r="B3161" s="1" t="str">
        <f>IF(Data!B3161&lt;&gt;"",_xlfn.RANK.AVG(Data!B3161,Data!$A:$B,1),"")</f>
        <v/>
      </c>
      <c r="E3161" s="3">
        <f t="shared" si="98"/>
        <v>1</v>
      </c>
      <c r="F3161" s="3" t="str">
        <f t="shared" si="99"/>
        <v>NA</v>
      </c>
    </row>
    <row r="3162" spans="1:6" ht="15.75" customHeight="1" x14ac:dyDescent="0.35">
      <c r="A3162" s="1" t="str">
        <f>IF(Data!A3162&lt;&gt;"",_xlfn.RANK.AVG(Data!A3162,Data!$A:$B,1),"")</f>
        <v/>
      </c>
      <c r="B3162" s="1" t="str">
        <f>IF(Data!B3162&lt;&gt;"",_xlfn.RANK.AVG(Data!B3162,Data!$A:$B,1),"")</f>
        <v/>
      </c>
      <c r="E3162" s="3">
        <f t="shared" si="98"/>
        <v>1</v>
      </c>
      <c r="F3162" s="3" t="str">
        <f t="shared" si="99"/>
        <v>NA</v>
      </c>
    </row>
    <row r="3163" spans="1:6" ht="15.75" customHeight="1" x14ac:dyDescent="0.35">
      <c r="A3163" s="1" t="str">
        <f>IF(Data!A3163&lt;&gt;"",_xlfn.RANK.AVG(Data!A3163,Data!$A:$B,1),"")</f>
        <v/>
      </c>
      <c r="B3163" s="1" t="str">
        <f>IF(Data!B3163&lt;&gt;"",_xlfn.RANK.AVG(Data!B3163,Data!$A:$B,1),"")</f>
        <v/>
      </c>
      <c r="E3163" s="3">
        <f t="shared" si="98"/>
        <v>1</v>
      </c>
      <c r="F3163" s="3" t="str">
        <f t="shared" si="99"/>
        <v>NA</v>
      </c>
    </row>
    <row r="3164" spans="1:6" ht="15.75" customHeight="1" x14ac:dyDescent="0.35">
      <c r="A3164" s="1" t="str">
        <f>IF(Data!A3164&lt;&gt;"",_xlfn.RANK.AVG(Data!A3164,Data!$A:$B,1),"")</f>
        <v/>
      </c>
      <c r="B3164" s="1" t="str">
        <f>IF(Data!B3164&lt;&gt;"",_xlfn.RANK.AVG(Data!B3164,Data!$A:$B,1),"")</f>
        <v/>
      </c>
      <c r="E3164" s="3">
        <f t="shared" si="98"/>
        <v>1</v>
      </c>
      <c r="F3164" s="3" t="str">
        <f t="shared" si="99"/>
        <v>NA</v>
      </c>
    </row>
    <row r="3165" spans="1:6" ht="15.75" customHeight="1" x14ac:dyDescent="0.35">
      <c r="A3165" s="1" t="str">
        <f>IF(Data!A3165&lt;&gt;"",_xlfn.RANK.AVG(Data!A3165,Data!$A:$B,1),"")</f>
        <v/>
      </c>
      <c r="B3165" s="1" t="str">
        <f>IF(Data!B3165&lt;&gt;"",_xlfn.RANK.AVG(Data!B3165,Data!$A:$B,1),"")</f>
        <v/>
      </c>
      <c r="E3165" s="3">
        <f t="shared" si="98"/>
        <v>1</v>
      </c>
      <c r="F3165" s="3" t="str">
        <f t="shared" si="99"/>
        <v>NA</v>
      </c>
    </row>
    <row r="3166" spans="1:6" ht="15.75" customHeight="1" x14ac:dyDescent="0.35">
      <c r="A3166" s="1" t="str">
        <f>IF(Data!A3166&lt;&gt;"",_xlfn.RANK.AVG(Data!A3166,Data!$A:$B,1),"")</f>
        <v/>
      </c>
      <c r="B3166" s="1" t="str">
        <f>IF(Data!B3166&lt;&gt;"",_xlfn.RANK.AVG(Data!B3166,Data!$A:$B,1),"")</f>
        <v/>
      </c>
      <c r="E3166" s="3">
        <f t="shared" si="98"/>
        <v>1</v>
      </c>
      <c r="F3166" s="3" t="str">
        <f t="shared" si="99"/>
        <v>NA</v>
      </c>
    </row>
    <row r="3167" spans="1:6" ht="15.75" customHeight="1" x14ac:dyDescent="0.35">
      <c r="A3167" s="1" t="str">
        <f>IF(Data!A3167&lt;&gt;"",_xlfn.RANK.AVG(Data!A3167,Data!$A:$B,1),"")</f>
        <v/>
      </c>
      <c r="B3167" s="1" t="str">
        <f>IF(Data!B3167&lt;&gt;"",_xlfn.RANK.AVG(Data!B3167,Data!$A:$B,1),"")</f>
        <v/>
      </c>
      <c r="E3167" s="3">
        <f t="shared" si="98"/>
        <v>1</v>
      </c>
      <c r="F3167" s="3" t="str">
        <f t="shared" si="99"/>
        <v>NA</v>
      </c>
    </row>
    <row r="3168" spans="1:6" ht="15.75" customHeight="1" x14ac:dyDescent="0.35">
      <c r="A3168" s="1" t="str">
        <f>IF(Data!A3168&lt;&gt;"",_xlfn.RANK.AVG(Data!A3168,Data!$A:$B,1),"")</f>
        <v/>
      </c>
      <c r="B3168" s="1" t="str">
        <f>IF(Data!B3168&lt;&gt;"",_xlfn.RANK.AVG(Data!B3168,Data!$A:$B,1),"")</f>
        <v/>
      </c>
      <c r="E3168" s="3">
        <f t="shared" si="98"/>
        <v>1</v>
      </c>
      <c r="F3168" s="3" t="str">
        <f t="shared" si="99"/>
        <v>NA</v>
      </c>
    </row>
    <row r="3169" spans="1:6" ht="15.75" customHeight="1" x14ac:dyDescent="0.35">
      <c r="A3169" s="1" t="str">
        <f>IF(Data!A3169&lt;&gt;"",_xlfn.RANK.AVG(Data!A3169,Data!$A:$B,1),"")</f>
        <v/>
      </c>
      <c r="B3169" s="1" t="str">
        <f>IF(Data!B3169&lt;&gt;"",_xlfn.RANK.AVG(Data!B3169,Data!$A:$B,1),"")</f>
        <v/>
      </c>
      <c r="E3169" s="3">
        <f t="shared" si="98"/>
        <v>1</v>
      </c>
      <c r="F3169" s="3" t="str">
        <f t="shared" si="99"/>
        <v>NA</v>
      </c>
    </row>
    <row r="3170" spans="1:6" ht="15.75" customHeight="1" x14ac:dyDescent="0.35">
      <c r="A3170" s="1" t="str">
        <f>IF(Data!A3170&lt;&gt;"",_xlfn.RANK.AVG(Data!A3170,Data!$A:$B,1),"")</f>
        <v/>
      </c>
      <c r="B3170" s="1" t="str">
        <f>IF(Data!B3170&lt;&gt;"",_xlfn.RANK.AVG(Data!B3170,Data!$A:$B,1),"")</f>
        <v/>
      </c>
      <c r="E3170" s="3">
        <f t="shared" si="98"/>
        <v>1</v>
      </c>
      <c r="F3170" s="3" t="str">
        <f t="shared" si="99"/>
        <v>NA</v>
      </c>
    </row>
    <row r="3171" spans="1:6" ht="15.75" customHeight="1" x14ac:dyDescent="0.35">
      <c r="A3171" s="1" t="str">
        <f>IF(Data!A3171&lt;&gt;"",_xlfn.RANK.AVG(Data!A3171,Data!$A:$B,1),"")</f>
        <v/>
      </c>
      <c r="B3171" s="1" t="str">
        <f>IF(Data!B3171&lt;&gt;"",_xlfn.RANK.AVG(Data!B3171,Data!$A:$B,1),"")</f>
        <v/>
      </c>
      <c r="E3171" s="3">
        <f t="shared" si="98"/>
        <v>1</v>
      </c>
      <c r="F3171" s="3" t="str">
        <f t="shared" si="99"/>
        <v>NA</v>
      </c>
    </row>
    <row r="3172" spans="1:6" ht="15.75" customHeight="1" x14ac:dyDescent="0.35">
      <c r="A3172" s="1" t="str">
        <f>IF(Data!A3172&lt;&gt;"",_xlfn.RANK.AVG(Data!A3172,Data!$A:$B,1),"")</f>
        <v/>
      </c>
      <c r="B3172" s="1" t="str">
        <f>IF(Data!B3172&lt;&gt;"",_xlfn.RANK.AVG(Data!B3172,Data!$A:$B,1),"")</f>
        <v/>
      </c>
      <c r="E3172" s="3">
        <f t="shared" si="98"/>
        <v>1</v>
      </c>
      <c r="F3172" s="3" t="str">
        <f t="shared" si="99"/>
        <v>NA</v>
      </c>
    </row>
    <row r="3173" spans="1:6" ht="15.75" customHeight="1" x14ac:dyDescent="0.35">
      <c r="A3173" s="1" t="str">
        <f>IF(Data!A3173&lt;&gt;"",_xlfn.RANK.AVG(Data!A3173,Data!$A:$B,1),"")</f>
        <v/>
      </c>
      <c r="B3173" s="1" t="str">
        <f>IF(Data!B3173&lt;&gt;"",_xlfn.RANK.AVG(Data!B3173,Data!$A:$B,1),"")</f>
        <v/>
      </c>
      <c r="E3173" s="3">
        <f t="shared" si="98"/>
        <v>1</v>
      </c>
      <c r="F3173" s="3" t="str">
        <f t="shared" si="99"/>
        <v>NA</v>
      </c>
    </row>
    <row r="3174" spans="1:6" ht="15.75" customHeight="1" x14ac:dyDescent="0.35">
      <c r="A3174" s="1" t="str">
        <f>IF(Data!A3174&lt;&gt;"",_xlfn.RANK.AVG(Data!A3174,Data!$A:$B,1),"")</f>
        <v/>
      </c>
      <c r="B3174" s="1" t="str">
        <f>IF(Data!B3174&lt;&gt;"",_xlfn.RANK.AVG(Data!B3174,Data!$A:$B,1),"")</f>
        <v/>
      </c>
      <c r="E3174" s="3">
        <f t="shared" si="98"/>
        <v>1</v>
      </c>
      <c r="F3174" s="3" t="str">
        <f t="shared" si="99"/>
        <v>NA</v>
      </c>
    </row>
    <row r="3175" spans="1:6" ht="15.75" customHeight="1" x14ac:dyDescent="0.35">
      <c r="A3175" s="1" t="str">
        <f>IF(Data!A3175&lt;&gt;"",_xlfn.RANK.AVG(Data!A3175,Data!$A:$B,1),"")</f>
        <v/>
      </c>
      <c r="B3175" s="1" t="str">
        <f>IF(Data!B3175&lt;&gt;"",_xlfn.RANK.AVG(Data!B3175,Data!$A:$B,1),"")</f>
        <v/>
      </c>
      <c r="E3175" s="3">
        <f t="shared" si="98"/>
        <v>1</v>
      </c>
      <c r="F3175" s="3" t="str">
        <f t="shared" si="99"/>
        <v>NA</v>
      </c>
    </row>
    <row r="3176" spans="1:6" ht="15.75" customHeight="1" x14ac:dyDescent="0.35">
      <c r="A3176" s="1" t="str">
        <f>IF(Data!A3176&lt;&gt;"",_xlfn.RANK.AVG(Data!A3176,Data!$A:$B,1),"")</f>
        <v/>
      </c>
      <c r="B3176" s="1" t="str">
        <f>IF(Data!B3176&lt;&gt;"",_xlfn.RANK.AVG(Data!B3176,Data!$A:$B,1),"")</f>
        <v/>
      </c>
      <c r="E3176" s="3">
        <f t="shared" si="98"/>
        <v>1</v>
      </c>
      <c r="F3176" s="3" t="str">
        <f t="shared" si="99"/>
        <v>NA</v>
      </c>
    </row>
    <row r="3177" spans="1:6" ht="15.75" customHeight="1" x14ac:dyDescent="0.35">
      <c r="A3177" s="1" t="str">
        <f>IF(Data!A3177&lt;&gt;"",_xlfn.RANK.AVG(Data!A3177,Data!$A:$B,1),"")</f>
        <v/>
      </c>
      <c r="B3177" s="1" t="str">
        <f>IF(Data!B3177&lt;&gt;"",_xlfn.RANK.AVG(Data!B3177,Data!$A:$B,1),"")</f>
        <v/>
      </c>
      <c r="E3177" s="3">
        <f t="shared" si="98"/>
        <v>1</v>
      </c>
      <c r="F3177" s="3" t="str">
        <f t="shared" si="99"/>
        <v>NA</v>
      </c>
    </row>
    <row r="3178" spans="1:6" ht="15.75" customHeight="1" x14ac:dyDescent="0.35">
      <c r="A3178" s="1" t="str">
        <f>IF(Data!A3178&lt;&gt;"",_xlfn.RANK.AVG(Data!A3178,Data!$A:$B,1),"")</f>
        <v/>
      </c>
      <c r="B3178" s="1" t="str">
        <f>IF(Data!B3178&lt;&gt;"",_xlfn.RANK.AVG(Data!B3178,Data!$A:$B,1),"")</f>
        <v/>
      </c>
      <c r="E3178" s="3">
        <f t="shared" si="98"/>
        <v>1</v>
      </c>
      <c r="F3178" s="3" t="str">
        <f t="shared" si="99"/>
        <v>NA</v>
      </c>
    </row>
    <row r="3179" spans="1:6" ht="15.75" customHeight="1" x14ac:dyDescent="0.35">
      <c r="A3179" s="1" t="str">
        <f>IF(Data!A3179&lt;&gt;"",_xlfn.RANK.AVG(Data!A3179,Data!$A:$B,1),"")</f>
        <v/>
      </c>
      <c r="B3179" s="1" t="str">
        <f>IF(Data!B3179&lt;&gt;"",_xlfn.RANK.AVG(Data!B3179,Data!$A:$B,1),"")</f>
        <v/>
      </c>
      <c r="E3179" s="3">
        <f t="shared" si="98"/>
        <v>1</v>
      </c>
      <c r="F3179" s="3" t="str">
        <f t="shared" si="99"/>
        <v>NA</v>
      </c>
    </row>
    <row r="3180" spans="1:6" ht="15.75" customHeight="1" x14ac:dyDescent="0.35">
      <c r="A3180" s="1" t="str">
        <f>IF(Data!A3180&lt;&gt;"",_xlfn.RANK.AVG(Data!A3180,Data!$A:$B,1),"")</f>
        <v/>
      </c>
      <c r="B3180" s="1" t="str">
        <f>IF(Data!B3180&lt;&gt;"",_xlfn.RANK.AVG(Data!B3180,Data!$A:$B,1),"")</f>
        <v/>
      </c>
      <c r="E3180" s="3">
        <f t="shared" si="98"/>
        <v>1</v>
      </c>
      <c r="F3180" s="3" t="str">
        <f t="shared" si="99"/>
        <v>NA</v>
      </c>
    </row>
    <row r="3181" spans="1:6" ht="15.75" customHeight="1" x14ac:dyDescent="0.35">
      <c r="A3181" s="1" t="str">
        <f>IF(Data!A3181&lt;&gt;"",_xlfn.RANK.AVG(Data!A3181,Data!$A:$B,1),"")</f>
        <v/>
      </c>
      <c r="B3181" s="1" t="str">
        <f>IF(Data!B3181&lt;&gt;"",_xlfn.RANK.AVG(Data!B3181,Data!$A:$B,1),"")</f>
        <v/>
      </c>
      <c r="E3181" s="3">
        <f t="shared" si="98"/>
        <v>1</v>
      </c>
      <c r="F3181" s="3" t="str">
        <f t="shared" si="99"/>
        <v>NA</v>
      </c>
    </row>
    <row r="3182" spans="1:6" ht="15.75" customHeight="1" x14ac:dyDescent="0.35">
      <c r="A3182" s="1" t="str">
        <f>IF(Data!A3182&lt;&gt;"",_xlfn.RANK.AVG(Data!A3182,Data!$A:$B,1),"")</f>
        <v/>
      </c>
      <c r="B3182" s="1" t="str">
        <f>IF(Data!B3182&lt;&gt;"",_xlfn.RANK.AVG(Data!B3182,Data!$A:$B,1),"")</f>
        <v/>
      </c>
      <c r="E3182" s="3">
        <f t="shared" si="98"/>
        <v>1</v>
      </c>
      <c r="F3182" s="3" t="str">
        <f t="shared" si="99"/>
        <v>NA</v>
      </c>
    </row>
    <row r="3183" spans="1:6" ht="15.75" customHeight="1" x14ac:dyDescent="0.35">
      <c r="A3183" s="1" t="str">
        <f>IF(Data!A3183&lt;&gt;"",_xlfn.RANK.AVG(Data!A3183,Data!$A:$B,1),"")</f>
        <v/>
      </c>
      <c r="B3183" s="1" t="str">
        <f>IF(Data!B3183&lt;&gt;"",_xlfn.RANK.AVG(Data!B3183,Data!$A:$B,1),"")</f>
        <v/>
      </c>
      <c r="E3183" s="3">
        <f t="shared" si="98"/>
        <v>1</v>
      </c>
      <c r="F3183" s="3" t="str">
        <f t="shared" si="99"/>
        <v>NA</v>
      </c>
    </row>
    <row r="3184" spans="1:6" ht="15.75" customHeight="1" x14ac:dyDescent="0.35">
      <c r="A3184" s="1" t="str">
        <f>IF(Data!A3184&lt;&gt;"",_xlfn.RANK.AVG(Data!A3184,Data!$A:$B,1),"")</f>
        <v/>
      </c>
      <c r="B3184" s="1" t="str">
        <f>IF(Data!B3184&lt;&gt;"",_xlfn.RANK.AVG(Data!B3184,Data!$A:$B,1),"")</f>
        <v/>
      </c>
      <c r="E3184" s="3">
        <f t="shared" si="98"/>
        <v>1</v>
      </c>
      <c r="F3184" s="3" t="str">
        <f t="shared" si="99"/>
        <v>NA</v>
      </c>
    </row>
    <row r="3185" spans="1:6" ht="15.75" customHeight="1" x14ac:dyDescent="0.35">
      <c r="A3185" s="1" t="str">
        <f>IF(Data!A3185&lt;&gt;"",_xlfn.RANK.AVG(Data!A3185,Data!$A:$B,1),"")</f>
        <v/>
      </c>
      <c r="B3185" s="1" t="str">
        <f>IF(Data!B3185&lt;&gt;"",_xlfn.RANK.AVG(Data!B3185,Data!$A:$B,1),"")</f>
        <v/>
      </c>
      <c r="E3185" s="3">
        <f t="shared" si="98"/>
        <v>1</v>
      </c>
      <c r="F3185" s="3" t="str">
        <f t="shared" si="99"/>
        <v>NA</v>
      </c>
    </row>
    <row r="3186" spans="1:6" ht="15.75" customHeight="1" x14ac:dyDescent="0.35">
      <c r="A3186" s="1" t="str">
        <f>IF(Data!A3186&lt;&gt;"",_xlfn.RANK.AVG(Data!A3186,Data!$A:$B,1),"")</f>
        <v/>
      </c>
      <c r="B3186" s="1" t="str">
        <f>IF(Data!B3186&lt;&gt;"",_xlfn.RANK.AVG(Data!B3186,Data!$A:$B,1),"")</f>
        <v/>
      </c>
      <c r="E3186" s="3">
        <f t="shared" si="98"/>
        <v>1</v>
      </c>
      <c r="F3186" s="3" t="str">
        <f t="shared" si="99"/>
        <v>NA</v>
      </c>
    </row>
    <row r="3187" spans="1:6" ht="15.75" customHeight="1" x14ac:dyDescent="0.35">
      <c r="A3187" s="1" t="str">
        <f>IF(Data!A3187&lt;&gt;"",_xlfn.RANK.AVG(Data!A3187,Data!$A:$B,1),"")</f>
        <v/>
      </c>
      <c r="B3187" s="1" t="str">
        <f>IF(Data!B3187&lt;&gt;"",_xlfn.RANK.AVG(Data!B3187,Data!$A:$B,1),"")</f>
        <v/>
      </c>
      <c r="E3187" s="3">
        <f t="shared" si="98"/>
        <v>1</v>
      </c>
      <c r="F3187" s="3" t="str">
        <f t="shared" si="99"/>
        <v>NA</v>
      </c>
    </row>
    <row r="3188" spans="1:6" ht="15.75" customHeight="1" x14ac:dyDescent="0.35">
      <c r="A3188" s="1" t="str">
        <f>IF(Data!A3188&lt;&gt;"",_xlfn.RANK.AVG(Data!A3188,Data!$A:$B,1),"")</f>
        <v/>
      </c>
      <c r="B3188" s="1" t="str">
        <f>IF(Data!B3188&lt;&gt;"",_xlfn.RANK.AVG(Data!B3188,Data!$A:$B,1),"")</f>
        <v/>
      </c>
      <c r="E3188" s="3">
        <f t="shared" si="98"/>
        <v>1</v>
      </c>
      <c r="F3188" s="3" t="str">
        <f t="shared" si="99"/>
        <v>NA</v>
      </c>
    </row>
    <row r="3189" spans="1:6" ht="15.75" customHeight="1" x14ac:dyDescent="0.35">
      <c r="A3189" s="1" t="str">
        <f>IF(Data!A3189&lt;&gt;"",_xlfn.RANK.AVG(Data!A3189,Data!$A:$B,1),"")</f>
        <v/>
      </c>
      <c r="B3189" s="1" t="str">
        <f>IF(Data!B3189&lt;&gt;"",_xlfn.RANK.AVG(Data!B3189,Data!$A:$B,1),"")</f>
        <v/>
      </c>
      <c r="E3189" s="3">
        <f t="shared" si="98"/>
        <v>1</v>
      </c>
      <c r="F3189" s="3" t="str">
        <f t="shared" si="99"/>
        <v>NA</v>
      </c>
    </row>
    <row r="3190" spans="1:6" ht="15.75" customHeight="1" x14ac:dyDescent="0.35">
      <c r="A3190" s="1" t="str">
        <f>IF(Data!A3190&lt;&gt;"",_xlfn.RANK.AVG(Data!A3190,Data!$A:$B,1),"")</f>
        <v/>
      </c>
      <c r="B3190" s="1" t="str">
        <f>IF(Data!B3190&lt;&gt;"",_xlfn.RANK.AVG(Data!B3190,Data!$A:$B,1),"")</f>
        <v/>
      </c>
      <c r="E3190" s="3">
        <f t="shared" si="98"/>
        <v>1</v>
      </c>
      <c r="F3190" s="3" t="str">
        <f t="shared" si="99"/>
        <v>NA</v>
      </c>
    </row>
    <row r="3191" spans="1:6" ht="15.75" customHeight="1" x14ac:dyDescent="0.35">
      <c r="A3191" s="1" t="str">
        <f>IF(Data!A3191&lt;&gt;"",_xlfn.RANK.AVG(Data!A3191,Data!$A:$B,1),"")</f>
        <v/>
      </c>
      <c r="B3191" s="1" t="str">
        <f>IF(Data!B3191&lt;&gt;"",_xlfn.RANK.AVG(Data!B3191,Data!$A:$B,1),"")</f>
        <v/>
      </c>
      <c r="E3191" s="3">
        <f t="shared" si="98"/>
        <v>1</v>
      </c>
      <c r="F3191" s="3" t="str">
        <f t="shared" si="99"/>
        <v>NA</v>
      </c>
    </row>
    <row r="3192" spans="1:6" ht="15.75" customHeight="1" x14ac:dyDescent="0.35">
      <c r="A3192" s="1" t="str">
        <f>IF(Data!A3192&lt;&gt;"",_xlfn.RANK.AVG(Data!A3192,Data!$A:$B,1),"")</f>
        <v/>
      </c>
      <c r="B3192" s="1" t="str">
        <f>IF(Data!B3192&lt;&gt;"",_xlfn.RANK.AVG(Data!B3192,Data!$A:$B,1),"")</f>
        <v/>
      </c>
      <c r="E3192" s="3">
        <f t="shared" si="98"/>
        <v>1</v>
      </c>
      <c r="F3192" s="3" t="str">
        <f t="shared" si="99"/>
        <v>NA</v>
      </c>
    </row>
    <row r="3193" spans="1:6" ht="15.75" customHeight="1" x14ac:dyDescent="0.35">
      <c r="A3193" s="1" t="str">
        <f>IF(Data!A3193&lt;&gt;"",_xlfn.RANK.AVG(Data!A3193,Data!$A:$B,1),"")</f>
        <v/>
      </c>
      <c r="B3193" s="1" t="str">
        <f>IF(Data!B3193&lt;&gt;"",_xlfn.RANK.AVG(Data!B3193,Data!$A:$B,1),"")</f>
        <v/>
      </c>
      <c r="E3193" s="3">
        <f t="shared" si="98"/>
        <v>1</v>
      </c>
      <c r="F3193" s="3" t="str">
        <f t="shared" si="99"/>
        <v>NA</v>
      </c>
    </row>
    <row r="3194" spans="1:6" ht="15.75" customHeight="1" x14ac:dyDescent="0.35">
      <c r="A3194" s="1" t="str">
        <f>IF(Data!A3194&lt;&gt;"",_xlfn.RANK.AVG(Data!A3194,Data!$A:$B,1),"")</f>
        <v/>
      </c>
      <c r="B3194" s="1" t="str">
        <f>IF(Data!B3194&lt;&gt;"",_xlfn.RANK.AVG(Data!B3194,Data!$A:$B,1),"")</f>
        <v/>
      </c>
      <c r="E3194" s="3">
        <f t="shared" si="98"/>
        <v>1</v>
      </c>
      <c r="F3194" s="3" t="str">
        <f t="shared" si="99"/>
        <v>NA</v>
      </c>
    </row>
    <row r="3195" spans="1:6" ht="15.75" customHeight="1" x14ac:dyDescent="0.35">
      <c r="A3195" s="1" t="str">
        <f>IF(Data!A3195&lt;&gt;"",_xlfn.RANK.AVG(Data!A3195,Data!$A:$B,1),"")</f>
        <v/>
      </c>
      <c r="B3195" s="1" t="str">
        <f>IF(Data!B3195&lt;&gt;"",_xlfn.RANK.AVG(Data!B3195,Data!$A:$B,1),"")</f>
        <v/>
      </c>
      <c r="E3195" s="3">
        <f t="shared" si="98"/>
        <v>1</v>
      </c>
      <c r="F3195" s="3" t="str">
        <f t="shared" si="99"/>
        <v>NA</v>
      </c>
    </row>
    <row r="3196" spans="1:6" ht="15.75" customHeight="1" x14ac:dyDescent="0.35">
      <c r="A3196" s="1" t="str">
        <f>IF(Data!A3196&lt;&gt;"",_xlfn.RANK.AVG(Data!A3196,Data!$A:$B,1),"")</f>
        <v/>
      </c>
      <c r="B3196" s="1" t="str">
        <f>IF(Data!B3196&lt;&gt;"",_xlfn.RANK.AVG(Data!B3196,Data!$A:$B,1),"")</f>
        <v/>
      </c>
      <c r="E3196" s="3">
        <f t="shared" si="98"/>
        <v>1</v>
      </c>
      <c r="F3196" s="3" t="str">
        <f t="shared" si="99"/>
        <v>NA</v>
      </c>
    </row>
    <row r="3197" spans="1:6" ht="15.75" customHeight="1" x14ac:dyDescent="0.35">
      <c r="A3197" s="1" t="str">
        <f>IF(Data!A3197&lt;&gt;"",_xlfn.RANK.AVG(Data!A3197,Data!$A:$B,1),"")</f>
        <v/>
      </c>
      <c r="B3197" s="1" t="str">
        <f>IF(Data!B3197&lt;&gt;"",_xlfn.RANK.AVG(Data!B3197,Data!$A:$B,1),"")</f>
        <v/>
      </c>
      <c r="E3197" s="3">
        <f t="shared" si="98"/>
        <v>1</v>
      </c>
      <c r="F3197" s="3" t="str">
        <f t="shared" si="99"/>
        <v>NA</v>
      </c>
    </row>
    <row r="3198" spans="1:6" ht="15.75" customHeight="1" x14ac:dyDescent="0.35">
      <c r="A3198" s="1" t="str">
        <f>IF(Data!A3198&lt;&gt;"",_xlfn.RANK.AVG(Data!A3198,Data!$A:$B,1),"")</f>
        <v/>
      </c>
      <c r="B3198" s="1" t="str">
        <f>IF(Data!B3198&lt;&gt;"",_xlfn.RANK.AVG(Data!B3198,Data!$A:$B,1),"")</f>
        <v/>
      </c>
      <c r="E3198" s="3">
        <f t="shared" si="98"/>
        <v>1</v>
      </c>
      <c r="F3198" s="3" t="str">
        <f t="shared" si="99"/>
        <v>NA</v>
      </c>
    </row>
    <row r="3199" spans="1:6" ht="15.75" customHeight="1" x14ac:dyDescent="0.35">
      <c r="A3199" s="1" t="str">
        <f>IF(Data!A3199&lt;&gt;"",_xlfn.RANK.AVG(Data!A3199,Data!$A:$B,1),"")</f>
        <v/>
      </c>
      <c r="B3199" s="1" t="str">
        <f>IF(Data!B3199&lt;&gt;"",_xlfn.RANK.AVG(Data!B3199,Data!$A:$B,1),"")</f>
        <v/>
      </c>
      <c r="E3199" s="3">
        <f t="shared" si="98"/>
        <v>1</v>
      </c>
      <c r="F3199" s="3" t="str">
        <f t="shared" si="99"/>
        <v>NA</v>
      </c>
    </row>
    <row r="3200" spans="1:6" ht="15.75" customHeight="1" x14ac:dyDescent="0.35">
      <c r="A3200" s="1" t="str">
        <f>IF(Data!A3200&lt;&gt;"",_xlfn.RANK.AVG(Data!A3200,Data!$A:$B,1),"")</f>
        <v/>
      </c>
      <c r="B3200" s="1" t="str">
        <f>IF(Data!B3200&lt;&gt;"",_xlfn.RANK.AVG(Data!B3200,Data!$A:$B,1),"")</f>
        <v/>
      </c>
      <c r="E3200" s="3">
        <f t="shared" si="98"/>
        <v>1</v>
      </c>
      <c r="F3200" s="3" t="str">
        <f t="shared" si="99"/>
        <v>NA</v>
      </c>
    </row>
    <row r="3201" spans="1:6" ht="15.75" customHeight="1" x14ac:dyDescent="0.35">
      <c r="A3201" s="1" t="str">
        <f>IF(Data!A3201&lt;&gt;"",_xlfn.RANK.AVG(Data!A3201,Data!$A:$B,1),"")</f>
        <v/>
      </c>
      <c r="B3201" s="1" t="str">
        <f>IF(Data!B3201&lt;&gt;"",_xlfn.RANK.AVG(Data!B3201,Data!$A:$B,1),"")</f>
        <v/>
      </c>
      <c r="E3201" s="3">
        <f t="shared" ref="E3201:E3264" si="100">IF(A3201=B3201,1,"NA")</f>
        <v>1</v>
      </c>
      <c r="F3201" s="3" t="str">
        <f t="shared" ref="F3201:F3264" si="101">IF(AND(A3201=B3201,A3201=650.5),1,"NA")</f>
        <v>NA</v>
      </c>
    </row>
    <row r="3202" spans="1:6" ht="15.75" customHeight="1" x14ac:dyDescent="0.35">
      <c r="A3202" s="1" t="str">
        <f>IF(Data!A3202&lt;&gt;"",_xlfn.RANK.AVG(Data!A3202,Data!$A:$B,1),"")</f>
        <v/>
      </c>
      <c r="B3202" s="1" t="str">
        <f>IF(Data!B3202&lt;&gt;"",_xlfn.RANK.AVG(Data!B3202,Data!$A:$B,1),"")</f>
        <v/>
      </c>
      <c r="E3202" s="3">
        <f t="shared" si="100"/>
        <v>1</v>
      </c>
      <c r="F3202" s="3" t="str">
        <f t="shared" si="101"/>
        <v>NA</v>
      </c>
    </row>
    <row r="3203" spans="1:6" ht="15.75" customHeight="1" x14ac:dyDescent="0.35">
      <c r="A3203" s="1" t="str">
        <f>IF(Data!A3203&lt;&gt;"",_xlfn.RANK.AVG(Data!A3203,Data!$A:$B,1),"")</f>
        <v/>
      </c>
      <c r="B3203" s="1" t="str">
        <f>IF(Data!B3203&lt;&gt;"",_xlfn.RANK.AVG(Data!B3203,Data!$A:$B,1),"")</f>
        <v/>
      </c>
      <c r="E3203" s="3">
        <f t="shared" si="100"/>
        <v>1</v>
      </c>
      <c r="F3203" s="3" t="str">
        <f t="shared" si="101"/>
        <v>NA</v>
      </c>
    </row>
    <row r="3204" spans="1:6" ht="15.75" customHeight="1" x14ac:dyDescent="0.35">
      <c r="A3204" s="1" t="str">
        <f>IF(Data!A3204&lt;&gt;"",_xlfn.RANK.AVG(Data!A3204,Data!$A:$B,1),"")</f>
        <v/>
      </c>
      <c r="B3204" s="1" t="str">
        <f>IF(Data!B3204&lt;&gt;"",_xlfn.RANK.AVG(Data!B3204,Data!$A:$B,1),"")</f>
        <v/>
      </c>
      <c r="E3204" s="3">
        <f t="shared" si="100"/>
        <v>1</v>
      </c>
      <c r="F3204" s="3" t="str">
        <f t="shared" si="101"/>
        <v>NA</v>
      </c>
    </row>
    <row r="3205" spans="1:6" ht="15.75" customHeight="1" x14ac:dyDescent="0.35">
      <c r="A3205" s="1" t="str">
        <f>IF(Data!A3205&lt;&gt;"",_xlfn.RANK.AVG(Data!A3205,Data!$A:$B,1),"")</f>
        <v/>
      </c>
      <c r="B3205" s="1" t="str">
        <f>IF(Data!B3205&lt;&gt;"",_xlfn.RANK.AVG(Data!B3205,Data!$A:$B,1),"")</f>
        <v/>
      </c>
      <c r="E3205" s="3">
        <f t="shared" si="100"/>
        <v>1</v>
      </c>
      <c r="F3205" s="3" t="str">
        <f t="shared" si="101"/>
        <v>NA</v>
      </c>
    </row>
    <row r="3206" spans="1:6" ht="15.75" customHeight="1" x14ac:dyDescent="0.35">
      <c r="A3206" s="1" t="str">
        <f>IF(Data!A3206&lt;&gt;"",_xlfn.RANK.AVG(Data!A3206,Data!$A:$B,1),"")</f>
        <v/>
      </c>
      <c r="B3206" s="1" t="str">
        <f>IF(Data!B3206&lt;&gt;"",_xlfn.RANK.AVG(Data!B3206,Data!$A:$B,1),"")</f>
        <v/>
      </c>
      <c r="E3206" s="3">
        <f t="shared" si="100"/>
        <v>1</v>
      </c>
      <c r="F3206" s="3" t="str">
        <f t="shared" si="101"/>
        <v>NA</v>
      </c>
    </row>
    <row r="3207" spans="1:6" ht="15.75" customHeight="1" x14ac:dyDescent="0.35">
      <c r="A3207" s="1" t="str">
        <f>IF(Data!A3207&lt;&gt;"",_xlfn.RANK.AVG(Data!A3207,Data!$A:$B,1),"")</f>
        <v/>
      </c>
      <c r="B3207" s="1" t="str">
        <f>IF(Data!B3207&lt;&gt;"",_xlfn.RANK.AVG(Data!B3207,Data!$A:$B,1),"")</f>
        <v/>
      </c>
      <c r="E3207" s="3">
        <f t="shared" si="100"/>
        <v>1</v>
      </c>
      <c r="F3207" s="3" t="str">
        <f t="shared" si="101"/>
        <v>NA</v>
      </c>
    </row>
    <row r="3208" spans="1:6" ht="15.75" customHeight="1" x14ac:dyDescent="0.35">
      <c r="A3208" s="1" t="str">
        <f>IF(Data!A3208&lt;&gt;"",_xlfn.RANK.AVG(Data!A3208,Data!$A:$B,1),"")</f>
        <v/>
      </c>
      <c r="B3208" s="1" t="str">
        <f>IF(Data!B3208&lt;&gt;"",_xlfn.RANK.AVG(Data!B3208,Data!$A:$B,1),"")</f>
        <v/>
      </c>
      <c r="E3208" s="3">
        <f t="shared" si="100"/>
        <v>1</v>
      </c>
      <c r="F3208" s="3" t="str">
        <f t="shared" si="101"/>
        <v>NA</v>
      </c>
    </row>
    <row r="3209" spans="1:6" ht="15.75" customHeight="1" x14ac:dyDescent="0.35">
      <c r="A3209" s="1" t="str">
        <f>IF(Data!A3209&lt;&gt;"",_xlfn.RANK.AVG(Data!A3209,Data!$A:$B,1),"")</f>
        <v/>
      </c>
      <c r="B3209" s="1" t="str">
        <f>IF(Data!B3209&lt;&gt;"",_xlfn.RANK.AVG(Data!B3209,Data!$A:$B,1),"")</f>
        <v/>
      </c>
      <c r="E3209" s="3">
        <f t="shared" si="100"/>
        <v>1</v>
      </c>
      <c r="F3209" s="3" t="str">
        <f t="shared" si="101"/>
        <v>NA</v>
      </c>
    </row>
    <row r="3210" spans="1:6" ht="15.75" customHeight="1" x14ac:dyDescent="0.35">
      <c r="A3210" s="1" t="str">
        <f>IF(Data!A3210&lt;&gt;"",_xlfn.RANK.AVG(Data!A3210,Data!$A:$B,1),"")</f>
        <v/>
      </c>
      <c r="B3210" s="1" t="str">
        <f>IF(Data!B3210&lt;&gt;"",_xlfn.RANK.AVG(Data!B3210,Data!$A:$B,1),"")</f>
        <v/>
      </c>
      <c r="E3210" s="3">
        <f t="shared" si="100"/>
        <v>1</v>
      </c>
      <c r="F3210" s="3" t="str">
        <f t="shared" si="101"/>
        <v>NA</v>
      </c>
    </row>
    <row r="3211" spans="1:6" ht="15.75" customHeight="1" x14ac:dyDescent="0.35">
      <c r="A3211" s="1" t="str">
        <f>IF(Data!A3211&lt;&gt;"",_xlfn.RANK.AVG(Data!A3211,Data!$A:$B,1),"")</f>
        <v/>
      </c>
      <c r="B3211" s="1" t="str">
        <f>IF(Data!B3211&lt;&gt;"",_xlfn.RANK.AVG(Data!B3211,Data!$A:$B,1),"")</f>
        <v/>
      </c>
      <c r="E3211" s="3">
        <f t="shared" si="100"/>
        <v>1</v>
      </c>
      <c r="F3211" s="3" t="str">
        <f t="shared" si="101"/>
        <v>NA</v>
      </c>
    </row>
    <row r="3212" spans="1:6" ht="15.75" customHeight="1" x14ac:dyDescent="0.35">
      <c r="A3212" s="1" t="str">
        <f>IF(Data!A3212&lt;&gt;"",_xlfn.RANK.AVG(Data!A3212,Data!$A:$B,1),"")</f>
        <v/>
      </c>
      <c r="B3212" s="1" t="str">
        <f>IF(Data!B3212&lt;&gt;"",_xlfn.RANK.AVG(Data!B3212,Data!$A:$B,1),"")</f>
        <v/>
      </c>
      <c r="E3212" s="3">
        <f t="shared" si="100"/>
        <v>1</v>
      </c>
      <c r="F3212" s="3" t="str">
        <f t="shared" si="101"/>
        <v>NA</v>
      </c>
    </row>
    <row r="3213" spans="1:6" ht="15.75" customHeight="1" x14ac:dyDescent="0.35">
      <c r="A3213" s="1" t="str">
        <f>IF(Data!A3213&lt;&gt;"",_xlfn.RANK.AVG(Data!A3213,Data!$A:$B,1),"")</f>
        <v/>
      </c>
      <c r="B3213" s="1" t="str">
        <f>IF(Data!B3213&lt;&gt;"",_xlfn.RANK.AVG(Data!B3213,Data!$A:$B,1),"")</f>
        <v/>
      </c>
      <c r="E3213" s="3">
        <f t="shared" si="100"/>
        <v>1</v>
      </c>
      <c r="F3213" s="3" t="str">
        <f t="shared" si="101"/>
        <v>NA</v>
      </c>
    </row>
    <row r="3214" spans="1:6" ht="15.75" customHeight="1" x14ac:dyDescent="0.35">
      <c r="A3214" s="1" t="str">
        <f>IF(Data!A3214&lt;&gt;"",_xlfn.RANK.AVG(Data!A3214,Data!$A:$B,1),"")</f>
        <v/>
      </c>
      <c r="B3214" s="1" t="str">
        <f>IF(Data!B3214&lt;&gt;"",_xlfn.RANK.AVG(Data!B3214,Data!$A:$B,1),"")</f>
        <v/>
      </c>
      <c r="E3214" s="3">
        <f t="shared" si="100"/>
        <v>1</v>
      </c>
      <c r="F3214" s="3" t="str">
        <f t="shared" si="101"/>
        <v>NA</v>
      </c>
    </row>
    <row r="3215" spans="1:6" ht="15.75" customHeight="1" x14ac:dyDescent="0.35">
      <c r="A3215" s="1" t="str">
        <f>IF(Data!A3215&lt;&gt;"",_xlfn.RANK.AVG(Data!A3215,Data!$A:$B,1),"")</f>
        <v/>
      </c>
      <c r="B3215" s="1" t="str">
        <f>IF(Data!B3215&lt;&gt;"",_xlfn.RANK.AVG(Data!B3215,Data!$A:$B,1),"")</f>
        <v/>
      </c>
      <c r="E3215" s="3">
        <f t="shared" si="100"/>
        <v>1</v>
      </c>
      <c r="F3215" s="3" t="str">
        <f t="shared" si="101"/>
        <v>NA</v>
      </c>
    </row>
    <row r="3216" spans="1:6" ht="15.75" customHeight="1" x14ac:dyDescent="0.35">
      <c r="A3216" s="1" t="str">
        <f>IF(Data!A3216&lt;&gt;"",_xlfn.RANK.AVG(Data!A3216,Data!$A:$B,1),"")</f>
        <v/>
      </c>
      <c r="B3216" s="1" t="str">
        <f>IF(Data!B3216&lt;&gt;"",_xlfn.RANK.AVG(Data!B3216,Data!$A:$B,1),"")</f>
        <v/>
      </c>
      <c r="E3216" s="3">
        <f t="shared" si="100"/>
        <v>1</v>
      </c>
      <c r="F3216" s="3" t="str">
        <f t="shared" si="101"/>
        <v>NA</v>
      </c>
    </row>
    <row r="3217" spans="1:6" ht="15.75" customHeight="1" x14ac:dyDescent="0.35">
      <c r="A3217" s="1" t="str">
        <f>IF(Data!A3217&lt;&gt;"",_xlfn.RANK.AVG(Data!A3217,Data!$A:$B,1),"")</f>
        <v/>
      </c>
      <c r="B3217" s="1" t="str">
        <f>IF(Data!B3217&lt;&gt;"",_xlfn.RANK.AVG(Data!B3217,Data!$A:$B,1),"")</f>
        <v/>
      </c>
      <c r="E3217" s="3">
        <f t="shared" si="100"/>
        <v>1</v>
      </c>
      <c r="F3217" s="3" t="str">
        <f t="shared" si="101"/>
        <v>NA</v>
      </c>
    </row>
    <row r="3218" spans="1:6" ht="15.75" customHeight="1" x14ac:dyDescent="0.35">
      <c r="A3218" s="1" t="str">
        <f>IF(Data!A3218&lt;&gt;"",_xlfn.RANK.AVG(Data!A3218,Data!$A:$B,1),"")</f>
        <v/>
      </c>
      <c r="B3218" s="1" t="str">
        <f>IF(Data!B3218&lt;&gt;"",_xlfn.RANK.AVG(Data!B3218,Data!$A:$B,1),"")</f>
        <v/>
      </c>
      <c r="E3218" s="3">
        <f t="shared" si="100"/>
        <v>1</v>
      </c>
      <c r="F3218" s="3" t="str">
        <f t="shared" si="101"/>
        <v>NA</v>
      </c>
    </row>
    <row r="3219" spans="1:6" ht="15.75" customHeight="1" x14ac:dyDescent="0.35">
      <c r="A3219" s="1" t="str">
        <f>IF(Data!A3219&lt;&gt;"",_xlfn.RANK.AVG(Data!A3219,Data!$A:$B,1),"")</f>
        <v/>
      </c>
      <c r="B3219" s="1" t="str">
        <f>IF(Data!B3219&lt;&gt;"",_xlfn.RANK.AVG(Data!B3219,Data!$A:$B,1),"")</f>
        <v/>
      </c>
      <c r="E3219" s="3">
        <f t="shared" si="100"/>
        <v>1</v>
      </c>
      <c r="F3219" s="3" t="str">
        <f t="shared" si="101"/>
        <v>NA</v>
      </c>
    </row>
    <row r="3220" spans="1:6" ht="15.75" customHeight="1" x14ac:dyDescent="0.35">
      <c r="A3220" s="1" t="str">
        <f>IF(Data!A3220&lt;&gt;"",_xlfn.RANK.AVG(Data!A3220,Data!$A:$B,1),"")</f>
        <v/>
      </c>
      <c r="B3220" s="1" t="str">
        <f>IF(Data!B3220&lt;&gt;"",_xlfn.RANK.AVG(Data!B3220,Data!$A:$B,1),"")</f>
        <v/>
      </c>
      <c r="E3220" s="3">
        <f t="shared" si="100"/>
        <v>1</v>
      </c>
      <c r="F3220" s="3" t="str">
        <f t="shared" si="101"/>
        <v>NA</v>
      </c>
    </row>
    <row r="3221" spans="1:6" ht="15.75" customHeight="1" x14ac:dyDescent="0.35">
      <c r="A3221" s="1" t="str">
        <f>IF(Data!A3221&lt;&gt;"",_xlfn.RANK.AVG(Data!A3221,Data!$A:$B,1),"")</f>
        <v/>
      </c>
      <c r="B3221" s="1" t="str">
        <f>IF(Data!B3221&lt;&gt;"",_xlfn.RANK.AVG(Data!B3221,Data!$A:$B,1),"")</f>
        <v/>
      </c>
      <c r="E3221" s="3">
        <f t="shared" si="100"/>
        <v>1</v>
      </c>
      <c r="F3221" s="3" t="str">
        <f t="shared" si="101"/>
        <v>NA</v>
      </c>
    </row>
    <row r="3222" spans="1:6" ht="15.75" customHeight="1" x14ac:dyDescent="0.35">
      <c r="A3222" s="1" t="str">
        <f>IF(Data!A3222&lt;&gt;"",_xlfn.RANK.AVG(Data!A3222,Data!$A:$B,1),"")</f>
        <v/>
      </c>
      <c r="B3222" s="1" t="str">
        <f>IF(Data!B3222&lt;&gt;"",_xlfn.RANK.AVG(Data!B3222,Data!$A:$B,1),"")</f>
        <v/>
      </c>
      <c r="E3222" s="3">
        <f t="shared" si="100"/>
        <v>1</v>
      </c>
      <c r="F3222" s="3" t="str">
        <f t="shared" si="101"/>
        <v>NA</v>
      </c>
    </row>
    <row r="3223" spans="1:6" ht="15.75" customHeight="1" x14ac:dyDescent="0.35">
      <c r="A3223" s="1" t="str">
        <f>IF(Data!A3223&lt;&gt;"",_xlfn.RANK.AVG(Data!A3223,Data!$A:$B,1),"")</f>
        <v/>
      </c>
      <c r="B3223" s="1" t="str">
        <f>IF(Data!B3223&lt;&gt;"",_xlfn.RANK.AVG(Data!B3223,Data!$A:$B,1),"")</f>
        <v/>
      </c>
      <c r="E3223" s="3">
        <f t="shared" si="100"/>
        <v>1</v>
      </c>
      <c r="F3223" s="3" t="str">
        <f t="shared" si="101"/>
        <v>NA</v>
      </c>
    </row>
    <row r="3224" spans="1:6" ht="15.75" customHeight="1" x14ac:dyDescent="0.35">
      <c r="A3224" s="1" t="str">
        <f>IF(Data!A3224&lt;&gt;"",_xlfn.RANK.AVG(Data!A3224,Data!$A:$B,1),"")</f>
        <v/>
      </c>
      <c r="B3224" s="1" t="str">
        <f>IF(Data!B3224&lt;&gt;"",_xlfn.RANK.AVG(Data!B3224,Data!$A:$B,1),"")</f>
        <v/>
      </c>
      <c r="E3224" s="3">
        <f t="shared" si="100"/>
        <v>1</v>
      </c>
      <c r="F3224" s="3" t="str">
        <f t="shared" si="101"/>
        <v>NA</v>
      </c>
    </row>
    <row r="3225" spans="1:6" ht="15.75" customHeight="1" x14ac:dyDescent="0.35">
      <c r="A3225" s="1" t="str">
        <f>IF(Data!A3225&lt;&gt;"",_xlfn.RANK.AVG(Data!A3225,Data!$A:$B,1),"")</f>
        <v/>
      </c>
      <c r="B3225" s="1" t="str">
        <f>IF(Data!B3225&lt;&gt;"",_xlfn.RANK.AVG(Data!B3225,Data!$A:$B,1),"")</f>
        <v/>
      </c>
      <c r="E3225" s="3">
        <f t="shared" si="100"/>
        <v>1</v>
      </c>
      <c r="F3225" s="3" t="str">
        <f t="shared" si="101"/>
        <v>NA</v>
      </c>
    </row>
    <row r="3226" spans="1:6" ht="15.75" customHeight="1" x14ac:dyDescent="0.35">
      <c r="A3226" s="1" t="str">
        <f>IF(Data!A3226&lt;&gt;"",_xlfn.RANK.AVG(Data!A3226,Data!$A:$B,1),"")</f>
        <v/>
      </c>
      <c r="B3226" s="1" t="str">
        <f>IF(Data!B3226&lt;&gt;"",_xlfn.RANK.AVG(Data!B3226,Data!$A:$B,1),"")</f>
        <v/>
      </c>
      <c r="E3226" s="3">
        <f t="shared" si="100"/>
        <v>1</v>
      </c>
      <c r="F3226" s="3" t="str">
        <f t="shared" si="101"/>
        <v>NA</v>
      </c>
    </row>
    <row r="3227" spans="1:6" ht="15.75" customHeight="1" x14ac:dyDescent="0.35">
      <c r="A3227" s="1" t="str">
        <f>IF(Data!A3227&lt;&gt;"",_xlfn.RANK.AVG(Data!A3227,Data!$A:$B,1),"")</f>
        <v/>
      </c>
      <c r="B3227" s="1" t="str">
        <f>IF(Data!B3227&lt;&gt;"",_xlfn.RANK.AVG(Data!B3227,Data!$A:$B,1),"")</f>
        <v/>
      </c>
      <c r="E3227" s="3">
        <f t="shared" si="100"/>
        <v>1</v>
      </c>
      <c r="F3227" s="3" t="str">
        <f t="shared" si="101"/>
        <v>NA</v>
      </c>
    </row>
    <row r="3228" spans="1:6" ht="15.75" customHeight="1" x14ac:dyDescent="0.35">
      <c r="A3228" s="1" t="str">
        <f>IF(Data!A3228&lt;&gt;"",_xlfn.RANK.AVG(Data!A3228,Data!$A:$B,1),"")</f>
        <v/>
      </c>
      <c r="B3228" s="1" t="str">
        <f>IF(Data!B3228&lt;&gt;"",_xlfn.RANK.AVG(Data!B3228,Data!$A:$B,1),"")</f>
        <v/>
      </c>
      <c r="E3228" s="3">
        <f t="shared" si="100"/>
        <v>1</v>
      </c>
      <c r="F3228" s="3" t="str">
        <f t="shared" si="101"/>
        <v>NA</v>
      </c>
    </row>
    <row r="3229" spans="1:6" ht="15.75" customHeight="1" x14ac:dyDescent="0.35">
      <c r="A3229" s="1" t="str">
        <f>IF(Data!A3229&lt;&gt;"",_xlfn.RANK.AVG(Data!A3229,Data!$A:$B,1),"")</f>
        <v/>
      </c>
      <c r="B3229" s="1" t="str">
        <f>IF(Data!B3229&lt;&gt;"",_xlfn.RANK.AVG(Data!B3229,Data!$A:$B,1),"")</f>
        <v/>
      </c>
      <c r="E3229" s="3">
        <f t="shared" si="100"/>
        <v>1</v>
      </c>
      <c r="F3229" s="3" t="str">
        <f t="shared" si="101"/>
        <v>NA</v>
      </c>
    </row>
    <row r="3230" spans="1:6" ht="15.75" customHeight="1" x14ac:dyDescent="0.35">
      <c r="A3230" s="1" t="str">
        <f>IF(Data!A3230&lt;&gt;"",_xlfn.RANK.AVG(Data!A3230,Data!$A:$B,1),"")</f>
        <v/>
      </c>
      <c r="B3230" s="1" t="str">
        <f>IF(Data!B3230&lt;&gt;"",_xlfn.RANK.AVG(Data!B3230,Data!$A:$B,1),"")</f>
        <v/>
      </c>
      <c r="E3230" s="3">
        <f t="shared" si="100"/>
        <v>1</v>
      </c>
      <c r="F3230" s="3" t="str">
        <f t="shared" si="101"/>
        <v>NA</v>
      </c>
    </row>
    <row r="3231" spans="1:6" ht="15.75" customHeight="1" x14ac:dyDescent="0.35">
      <c r="A3231" s="1" t="str">
        <f>IF(Data!A3231&lt;&gt;"",_xlfn.RANK.AVG(Data!A3231,Data!$A:$B,1),"")</f>
        <v/>
      </c>
      <c r="B3231" s="1" t="str">
        <f>IF(Data!B3231&lt;&gt;"",_xlfn.RANK.AVG(Data!B3231,Data!$A:$B,1),"")</f>
        <v/>
      </c>
      <c r="E3231" s="3">
        <f t="shared" si="100"/>
        <v>1</v>
      </c>
      <c r="F3231" s="3" t="str">
        <f t="shared" si="101"/>
        <v>NA</v>
      </c>
    </row>
    <row r="3232" spans="1:6" ht="15.75" customHeight="1" x14ac:dyDescent="0.35">
      <c r="A3232" s="1" t="str">
        <f>IF(Data!A3232&lt;&gt;"",_xlfn.RANK.AVG(Data!A3232,Data!$A:$B,1),"")</f>
        <v/>
      </c>
      <c r="B3232" s="1" t="str">
        <f>IF(Data!B3232&lt;&gt;"",_xlfn.RANK.AVG(Data!B3232,Data!$A:$B,1),"")</f>
        <v/>
      </c>
      <c r="E3232" s="3">
        <f t="shared" si="100"/>
        <v>1</v>
      </c>
      <c r="F3232" s="3" t="str">
        <f t="shared" si="101"/>
        <v>NA</v>
      </c>
    </row>
    <row r="3233" spans="1:6" ht="15.75" customHeight="1" x14ac:dyDescent="0.35">
      <c r="A3233" s="1" t="str">
        <f>IF(Data!A3233&lt;&gt;"",_xlfn.RANK.AVG(Data!A3233,Data!$A:$B,1),"")</f>
        <v/>
      </c>
      <c r="B3233" s="1" t="str">
        <f>IF(Data!B3233&lt;&gt;"",_xlfn.RANK.AVG(Data!B3233,Data!$A:$B,1),"")</f>
        <v/>
      </c>
      <c r="E3233" s="3">
        <f t="shared" si="100"/>
        <v>1</v>
      </c>
      <c r="F3233" s="3" t="str">
        <f t="shared" si="101"/>
        <v>NA</v>
      </c>
    </row>
    <row r="3234" spans="1:6" ht="15.75" customHeight="1" x14ac:dyDescent="0.35">
      <c r="A3234" s="1" t="str">
        <f>IF(Data!A3234&lt;&gt;"",_xlfn.RANK.AVG(Data!A3234,Data!$A:$B,1),"")</f>
        <v/>
      </c>
      <c r="B3234" s="1" t="str">
        <f>IF(Data!B3234&lt;&gt;"",_xlfn.RANK.AVG(Data!B3234,Data!$A:$B,1),"")</f>
        <v/>
      </c>
      <c r="E3234" s="3">
        <f t="shared" si="100"/>
        <v>1</v>
      </c>
      <c r="F3234" s="3" t="str">
        <f t="shared" si="101"/>
        <v>NA</v>
      </c>
    </row>
    <row r="3235" spans="1:6" ht="15.75" customHeight="1" x14ac:dyDescent="0.35">
      <c r="A3235" s="1" t="str">
        <f>IF(Data!A3235&lt;&gt;"",_xlfn.RANK.AVG(Data!A3235,Data!$A:$B,1),"")</f>
        <v/>
      </c>
      <c r="B3235" s="1" t="str">
        <f>IF(Data!B3235&lt;&gt;"",_xlfn.RANK.AVG(Data!B3235,Data!$A:$B,1),"")</f>
        <v/>
      </c>
      <c r="E3235" s="3">
        <f t="shared" si="100"/>
        <v>1</v>
      </c>
      <c r="F3235" s="3" t="str">
        <f t="shared" si="101"/>
        <v>NA</v>
      </c>
    </row>
    <row r="3236" spans="1:6" ht="15.75" customHeight="1" x14ac:dyDescent="0.35">
      <c r="A3236" s="1" t="str">
        <f>IF(Data!A3236&lt;&gt;"",_xlfn.RANK.AVG(Data!A3236,Data!$A:$B,1),"")</f>
        <v/>
      </c>
      <c r="B3236" s="1" t="str">
        <f>IF(Data!B3236&lt;&gt;"",_xlfn.RANK.AVG(Data!B3236,Data!$A:$B,1),"")</f>
        <v/>
      </c>
      <c r="E3236" s="3">
        <f t="shared" si="100"/>
        <v>1</v>
      </c>
      <c r="F3236" s="3" t="str">
        <f t="shared" si="101"/>
        <v>NA</v>
      </c>
    </row>
    <row r="3237" spans="1:6" ht="15.75" customHeight="1" x14ac:dyDescent="0.35">
      <c r="A3237" s="1" t="str">
        <f>IF(Data!A3237&lt;&gt;"",_xlfn.RANK.AVG(Data!A3237,Data!$A:$B,1),"")</f>
        <v/>
      </c>
      <c r="B3237" s="1" t="str">
        <f>IF(Data!B3237&lt;&gt;"",_xlfn.RANK.AVG(Data!B3237,Data!$A:$B,1),"")</f>
        <v/>
      </c>
      <c r="E3237" s="3">
        <f t="shared" si="100"/>
        <v>1</v>
      </c>
      <c r="F3237" s="3" t="str">
        <f t="shared" si="101"/>
        <v>NA</v>
      </c>
    </row>
    <row r="3238" spans="1:6" ht="15.75" customHeight="1" x14ac:dyDescent="0.35">
      <c r="A3238" s="1" t="str">
        <f>IF(Data!A3238&lt;&gt;"",_xlfn.RANK.AVG(Data!A3238,Data!$A:$B,1),"")</f>
        <v/>
      </c>
      <c r="B3238" s="1" t="str">
        <f>IF(Data!B3238&lt;&gt;"",_xlfn.RANK.AVG(Data!B3238,Data!$A:$B,1),"")</f>
        <v/>
      </c>
      <c r="E3238" s="3">
        <f t="shared" si="100"/>
        <v>1</v>
      </c>
      <c r="F3238" s="3" t="str">
        <f t="shared" si="101"/>
        <v>NA</v>
      </c>
    </row>
    <row r="3239" spans="1:6" ht="15.75" customHeight="1" x14ac:dyDescent="0.35">
      <c r="A3239" s="1" t="str">
        <f>IF(Data!A3239&lt;&gt;"",_xlfn.RANK.AVG(Data!A3239,Data!$A:$B,1),"")</f>
        <v/>
      </c>
      <c r="B3239" s="1" t="str">
        <f>IF(Data!B3239&lt;&gt;"",_xlfn.RANK.AVG(Data!B3239,Data!$A:$B,1),"")</f>
        <v/>
      </c>
      <c r="E3239" s="3">
        <f t="shared" si="100"/>
        <v>1</v>
      </c>
      <c r="F3239" s="3" t="str">
        <f t="shared" si="101"/>
        <v>NA</v>
      </c>
    </row>
    <row r="3240" spans="1:6" ht="15.75" customHeight="1" x14ac:dyDescent="0.35">
      <c r="A3240" s="1" t="str">
        <f>IF(Data!A3240&lt;&gt;"",_xlfn.RANK.AVG(Data!A3240,Data!$A:$B,1),"")</f>
        <v/>
      </c>
      <c r="B3240" s="1" t="str">
        <f>IF(Data!B3240&lt;&gt;"",_xlfn.RANK.AVG(Data!B3240,Data!$A:$B,1),"")</f>
        <v/>
      </c>
      <c r="E3240" s="3">
        <f t="shared" si="100"/>
        <v>1</v>
      </c>
      <c r="F3240" s="3" t="str">
        <f t="shared" si="101"/>
        <v>NA</v>
      </c>
    </row>
    <row r="3241" spans="1:6" ht="15.75" customHeight="1" x14ac:dyDescent="0.35">
      <c r="A3241" s="1" t="str">
        <f>IF(Data!A3241&lt;&gt;"",_xlfn.RANK.AVG(Data!A3241,Data!$A:$B,1),"")</f>
        <v/>
      </c>
      <c r="B3241" s="1" t="str">
        <f>IF(Data!B3241&lt;&gt;"",_xlfn.RANK.AVG(Data!B3241,Data!$A:$B,1),"")</f>
        <v/>
      </c>
      <c r="E3241" s="3">
        <f t="shared" si="100"/>
        <v>1</v>
      </c>
      <c r="F3241" s="3" t="str">
        <f t="shared" si="101"/>
        <v>NA</v>
      </c>
    </row>
    <row r="3242" spans="1:6" ht="15.75" customHeight="1" x14ac:dyDescent="0.35">
      <c r="A3242" s="1" t="str">
        <f>IF(Data!A3242&lt;&gt;"",_xlfn.RANK.AVG(Data!A3242,Data!$A:$B,1),"")</f>
        <v/>
      </c>
      <c r="B3242" s="1" t="str">
        <f>IF(Data!B3242&lt;&gt;"",_xlfn.RANK.AVG(Data!B3242,Data!$A:$B,1),"")</f>
        <v/>
      </c>
      <c r="E3242" s="3">
        <f t="shared" si="100"/>
        <v>1</v>
      </c>
      <c r="F3242" s="3" t="str">
        <f t="shared" si="101"/>
        <v>NA</v>
      </c>
    </row>
    <row r="3243" spans="1:6" ht="15.75" customHeight="1" x14ac:dyDescent="0.35">
      <c r="A3243" s="1" t="str">
        <f>IF(Data!A3243&lt;&gt;"",_xlfn.RANK.AVG(Data!A3243,Data!$A:$B,1),"")</f>
        <v/>
      </c>
      <c r="B3243" s="1" t="str">
        <f>IF(Data!B3243&lt;&gt;"",_xlfn.RANK.AVG(Data!B3243,Data!$A:$B,1),"")</f>
        <v/>
      </c>
      <c r="E3243" s="3">
        <f t="shared" si="100"/>
        <v>1</v>
      </c>
      <c r="F3243" s="3" t="str">
        <f t="shared" si="101"/>
        <v>NA</v>
      </c>
    </row>
    <row r="3244" spans="1:6" ht="15.75" customHeight="1" x14ac:dyDescent="0.35">
      <c r="A3244" s="1" t="str">
        <f>IF(Data!A3244&lt;&gt;"",_xlfn.RANK.AVG(Data!A3244,Data!$A:$B,1),"")</f>
        <v/>
      </c>
      <c r="B3244" s="1" t="str">
        <f>IF(Data!B3244&lt;&gt;"",_xlfn.RANK.AVG(Data!B3244,Data!$A:$B,1),"")</f>
        <v/>
      </c>
      <c r="E3244" s="3">
        <f t="shared" si="100"/>
        <v>1</v>
      </c>
      <c r="F3244" s="3" t="str">
        <f t="shared" si="101"/>
        <v>NA</v>
      </c>
    </row>
    <row r="3245" spans="1:6" ht="15.75" customHeight="1" x14ac:dyDescent="0.35">
      <c r="A3245" s="1" t="str">
        <f>IF(Data!A3245&lt;&gt;"",_xlfn.RANK.AVG(Data!A3245,Data!$A:$B,1),"")</f>
        <v/>
      </c>
      <c r="B3245" s="1" t="str">
        <f>IF(Data!B3245&lt;&gt;"",_xlfn.RANK.AVG(Data!B3245,Data!$A:$B,1),"")</f>
        <v/>
      </c>
      <c r="E3245" s="3">
        <f t="shared" si="100"/>
        <v>1</v>
      </c>
      <c r="F3245" s="3" t="str">
        <f t="shared" si="101"/>
        <v>NA</v>
      </c>
    </row>
    <row r="3246" spans="1:6" ht="15.75" customHeight="1" x14ac:dyDescent="0.35">
      <c r="A3246" s="1" t="str">
        <f>IF(Data!A3246&lt;&gt;"",_xlfn.RANK.AVG(Data!A3246,Data!$A:$B,1),"")</f>
        <v/>
      </c>
      <c r="B3246" s="1" t="str">
        <f>IF(Data!B3246&lt;&gt;"",_xlfn.RANK.AVG(Data!B3246,Data!$A:$B,1),"")</f>
        <v/>
      </c>
      <c r="E3246" s="3">
        <f t="shared" si="100"/>
        <v>1</v>
      </c>
      <c r="F3246" s="3" t="str">
        <f t="shared" si="101"/>
        <v>NA</v>
      </c>
    </row>
    <row r="3247" spans="1:6" ht="15.75" customHeight="1" x14ac:dyDescent="0.35">
      <c r="A3247" s="1" t="str">
        <f>IF(Data!A3247&lt;&gt;"",_xlfn.RANK.AVG(Data!A3247,Data!$A:$B,1),"")</f>
        <v/>
      </c>
      <c r="B3247" s="1" t="str">
        <f>IF(Data!B3247&lt;&gt;"",_xlfn.RANK.AVG(Data!B3247,Data!$A:$B,1),"")</f>
        <v/>
      </c>
      <c r="E3247" s="3">
        <f t="shared" si="100"/>
        <v>1</v>
      </c>
      <c r="F3247" s="3" t="str">
        <f t="shared" si="101"/>
        <v>NA</v>
      </c>
    </row>
    <row r="3248" spans="1:6" ht="15.75" customHeight="1" x14ac:dyDescent="0.35">
      <c r="A3248" s="1" t="str">
        <f>IF(Data!A3248&lt;&gt;"",_xlfn.RANK.AVG(Data!A3248,Data!$A:$B,1),"")</f>
        <v/>
      </c>
      <c r="B3248" s="1" t="str">
        <f>IF(Data!B3248&lt;&gt;"",_xlfn.RANK.AVG(Data!B3248,Data!$A:$B,1),"")</f>
        <v/>
      </c>
      <c r="E3248" s="3">
        <f t="shared" si="100"/>
        <v>1</v>
      </c>
      <c r="F3248" s="3" t="str">
        <f t="shared" si="101"/>
        <v>NA</v>
      </c>
    </row>
    <row r="3249" spans="1:6" ht="15.75" customHeight="1" x14ac:dyDescent="0.35">
      <c r="A3249" s="1" t="str">
        <f>IF(Data!A3249&lt;&gt;"",_xlfn.RANK.AVG(Data!A3249,Data!$A:$B,1),"")</f>
        <v/>
      </c>
      <c r="B3249" s="1" t="str">
        <f>IF(Data!B3249&lt;&gt;"",_xlfn.RANK.AVG(Data!B3249,Data!$A:$B,1),"")</f>
        <v/>
      </c>
      <c r="E3249" s="3">
        <f t="shared" si="100"/>
        <v>1</v>
      </c>
      <c r="F3249" s="3" t="str">
        <f t="shared" si="101"/>
        <v>NA</v>
      </c>
    </row>
    <row r="3250" spans="1:6" ht="15.75" customHeight="1" x14ac:dyDescent="0.35">
      <c r="A3250" s="1" t="str">
        <f>IF(Data!A3250&lt;&gt;"",_xlfn.RANK.AVG(Data!A3250,Data!$A:$B,1),"")</f>
        <v/>
      </c>
      <c r="B3250" s="1" t="str">
        <f>IF(Data!B3250&lt;&gt;"",_xlfn.RANK.AVG(Data!B3250,Data!$A:$B,1),"")</f>
        <v/>
      </c>
      <c r="E3250" s="3">
        <f t="shared" si="100"/>
        <v>1</v>
      </c>
      <c r="F3250" s="3" t="str">
        <f t="shared" si="101"/>
        <v>NA</v>
      </c>
    </row>
    <row r="3251" spans="1:6" ht="15.75" customHeight="1" x14ac:dyDescent="0.35">
      <c r="A3251" s="1" t="str">
        <f>IF(Data!A3251&lt;&gt;"",_xlfn.RANK.AVG(Data!A3251,Data!$A:$B,1),"")</f>
        <v/>
      </c>
      <c r="B3251" s="1" t="str">
        <f>IF(Data!B3251&lt;&gt;"",_xlfn.RANK.AVG(Data!B3251,Data!$A:$B,1),"")</f>
        <v/>
      </c>
      <c r="E3251" s="3">
        <f t="shared" si="100"/>
        <v>1</v>
      </c>
      <c r="F3251" s="3" t="str">
        <f t="shared" si="101"/>
        <v>NA</v>
      </c>
    </row>
    <row r="3252" spans="1:6" ht="15.75" customHeight="1" x14ac:dyDescent="0.35">
      <c r="A3252" s="1" t="str">
        <f>IF(Data!A3252&lt;&gt;"",_xlfn.RANK.AVG(Data!A3252,Data!$A:$B,1),"")</f>
        <v/>
      </c>
      <c r="B3252" s="1" t="str">
        <f>IF(Data!B3252&lt;&gt;"",_xlfn.RANK.AVG(Data!B3252,Data!$A:$B,1),"")</f>
        <v/>
      </c>
      <c r="E3252" s="3">
        <f t="shared" si="100"/>
        <v>1</v>
      </c>
      <c r="F3252" s="3" t="str">
        <f t="shared" si="101"/>
        <v>NA</v>
      </c>
    </row>
    <row r="3253" spans="1:6" ht="15.75" customHeight="1" x14ac:dyDescent="0.35">
      <c r="A3253" s="1" t="str">
        <f>IF(Data!A3253&lt;&gt;"",_xlfn.RANK.AVG(Data!A3253,Data!$A:$B,1),"")</f>
        <v/>
      </c>
      <c r="B3253" s="1" t="str">
        <f>IF(Data!B3253&lt;&gt;"",_xlfn.RANK.AVG(Data!B3253,Data!$A:$B,1),"")</f>
        <v/>
      </c>
      <c r="E3253" s="3">
        <f t="shared" si="100"/>
        <v>1</v>
      </c>
      <c r="F3253" s="3" t="str">
        <f t="shared" si="101"/>
        <v>NA</v>
      </c>
    </row>
    <row r="3254" spans="1:6" ht="15.75" customHeight="1" x14ac:dyDescent="0.35">
      <c r="A3254" s="1" t="str">
        <f>IF(Data!A3254&lt;&gt;"",_xlfn.RANK.AVG(Data!A3254,Data!$A:$B,1),"")</f>
        <v/>
      </c>
      <c r="B3254" s="1" t="str">
        <f>IF(Data!B3254&lt;&gt;"",_xlfn.RANK.AVG(Data!B3254,Data!$A:$B,1),"")</f>
        <v/>
      </c>
      <c r="E3254" s="3">
        <f t="shared" si="100"/>
        <v>1</v>
      </c>
      <c r="F3254" s="3" t="str">
        <f t="shared" si="101"/>
        <v>NA</v>
      </c>
    </row>
    <row r="3255" spans="1:6" ht="15.75" customHeight="1" x14ac:dyDescent="0.35">
      <c r="A3255" s="1" t="str">
        <f>IF(Data!A3255&lt;&gt;"",_xlfn.RANK.AVG(Data!A3255,Data!$A:$B,1),"")</f>
        <v/>
      </c>
      <c r="B3255" s="1" t="str">
        <f>IF(Data!B3255&lt;&gt;"",_xlfn.RANK.AVG(Data!B3255,Data!$A:$B,1),"")</f>
        <v/>
      </c>
      <c r="E3255" s="3">
        <f t="shared" si="100"/>
        <v>1</v>
      </c>
      <c r="F3255" s="3" t="str">
        <f t="shared" si="101"/>
        <v>NA</v>
      </c>
    </row>
    <row r="3256" spans="1:6" ht="15.75" customHeight="1" x14ac:dyDescent="0.35">
      <c r="A3256" s="1" t="str">
        <f>IF(Data!A3256&lt;&gt;"",_xlfn.RANK.AVG(Data!A3256,Data!$A:$B,1),"")</f>
        <v/>
      </c>
      <c r="B3256" s="1" t="str">
        <f>IF(Data!B3256&lt;&gt;"",_xlfn.RANK.AVG(Data!B3256,Data!$A:$B,1),"")</f>
        <v/>
      </c>
      <c r="E3256" s="3">
        <f t="shared" si="100"/>
        <v>1</v>
      </c>
      <c r="F3256" s="3" t="str">
        <f t="shared" si="101"/>
        <v>NA</v>
      </c>
    </row>
    <row r="3257" spans="1:6" ht="15.75" customHeight="1" x14ac:dyDescent="0.35">
      <c r="A3257" s="1" t="str">
        <f>IF(Data!A3257&lt;&gt;"",_xlfn.RANK.AVG(Data!A3257,Data!$A:$B,1),"")</f>
        <v/>
      </c>
      <c r="B3257" s="1" t="str">
        <f>IF(Data!B3257&lt;&gt;"",_xlfn.RANK.AVG(Data!B3257,Data!$A:$B,1),"")</f>
        <v/>
      </c>
      <c r="E3257" s="3">
        <f t="shared" si="100"/>
        <v>1</v>
      </c>
      <c r="F3257" s="3" t="str">
        <f t="shared" si="101"/>
        <v>NA</v>
      </c>
    </row>
    <row r="3258" spans="1:6" ht="15.75" customHeight="1" x14ac:dyDescent="0.35">
      <c r="A3258" s="1" t="str">
        <f>IF(Data!A3258&lt;&gt;"",_xlfn.RANK.AVG(Data!A3258,Data!$A:$B,1),"")</f>
        <v/>
      </c>
      <c r="B3258" s="1" t="str">
        <f>IF(Data!B3258&lt;&gt;"",_xlfn.RANK.AVG(Data!B3258,Data!$A:$B,1),"")</f>
        <v/>
      </c>
      <c r="E3258" s="3">
        <f t="shared" si="100"/>
        <v>1</v>
      </c>
      <c r="F3258" s="3" t="str">
        <f t="shared" si="101"/>
        <v>NA</v>
      </c>
    </row>
    <row r="3259" spans="1:6" ht="15.75" customHeight="1" x14ac:dyDescent="0.35">
      <c r="A3259" s="1" t="str">
        <f>IF(Data!A3259&lt;&gt;"",_xlfn.RANK.AVG(Data!A3259,Data!$A:$B,1),"")</f>
        <v/>
      </c>
      <c r="B3259" s="1" t="str">
        <f>IF(Data!B3259&lt;&gt;"",_xlfn.RANK.AVG(Data!B3259,Data!$A:$B,1),"")</f>
        <v/>
      </c>
      <c r="E3259" s="3">
        <f t="shared" si="100"/>
        <v>1</v>
      </c>
      <c r="F3259" s="3" t="str">
        <f t="shared" si="101"/>
        <v>NA</v>
      </c>
    </row>
    <row r="3260" spans="1:6" ht="15.75" customHeight="1" x14ac:dyDescent="0.35">
      <c r="A3260" s="1" t="str">
        <f>IF(Data!A3260&lt;&gt;"",_xlfn.RANK.AVG(Data!A3260,Data!$A:$B,1),"")</f>
        <v/>
      </c>
      <c r="B3260" s="1" t="str">
        <f>IF(Data!B3260&lt;&gt;"",_xlfn.RANK.AVG(Data!B3260,Data!$A:$B,1),"")</f>
        <v/>
      </c>
      <c r="E3260" s="3">
        <f t="shared" si="100"/>
        <v>1</v>
      </c>
      <c r="F3260" s="3" t="str">
        <f t="shared" si="101"/>
        <v>NA</v>
      </c>
    </row>
    <row r="3261" spans="1:6" ht="15.75" customHeight="1" x14ac:dyDescent="0.35">
      <c r="A3261" s="1" t="str">
        <f>IF(Data!A3261&lt;&gt;"",_xlfn.RANK.AVG(Data!A3261,Data!$A:$B,1),"")</f>
        <v/>
      </c>
      <c r="B3261" s="1" t="str">
        <f>IF(Data!B3261&lt;&gt;"",_xlfn.RANK.AVG(Data!B3261,Data!$A:$B,1),"")</f>
        <v/>
      </c>
      <c r="E3261" s="3">
        <f t="shared" si="100"/>
        <v>1</v>
      </c>
      <c r="F3261" s="3" t="str">
        <f t="shared" si="101"/>
        <v>NA</v>
      </c>
    </row>
    <row r="3262" spans="1:6" ht="15.75" customHeight="1" x14ac:dyDescent="0.35">
      <c r="A3262" s="1" t="str">
        <f>IF(Data!A3262&lt;&gt;"",_xlfn.RANK.AVG(Data!A3262,Data!$A:$B,1),"")</f>
        <v/>
      </c>
      <c r="B3262" s="1" t="str">
        <f>IF(Data!B3262&lt;&gt;"",_xlfn.RANK.AVG(Data!B3262,Data!$A:$B,1),"")</f>
        <v/>
      </c>
      <c r="E3262" s="3">
        <f t="shared" si="100"/>
        <v>1</v>
      </c>
      <c r="F3262" s="3" t="str">
        <f t="shared" si="101"/>
        <v>NA</v>
      </c>
    </row>
    <row r="3263" spans="1:6" ht="15.75" customHeight="1" x14ac:dyDescent="0.35">
      <c r="A3263" s="1" t="str">
        <f>IF(Data!A3263&lt;&gt;"",_xlfn.RANK.AVG(Data!A3263,Data!$A:$B,1),"")</f>
        <v/>
      </c>
      <c r="B3263" s="1" t="str">
        <f>IF(Data!B3263&lt;&gt;"",_xlfn.RANK.AVG(Data!B3263,Data!$A:$B,1),"")</f>
        <v/>
      </c>
      <c r="E3263" s="3">
        <f t="shared" si="100"/>
        <v>1</v>
      </c>
      <c r="F3263" s="3" t="str">
        <f t="shared" si="101"/>
        <v>NA</v>
      </c>
    </row>
    <row r="3264" spans="1:6" ht="15.75" customHeight="1" x14ac:dyDescent="0.35">
      <c r="A3264" s="1" t="str">
        <f>IF(Data!A3264&lt;&gt;"",_xlfn.RANK.AVG(Data!A3264,Data!$A:$B,1),"")</f>
        <v/>
      </c>
      <c r="B3264" s="1" t="str">
        <f>IF(Data!B3264&lt;&gt;"",_xlfn.RANK.AVG(Data!B3264,Data!$A:$B,1),"")</f>
        <v/>
      </c>
      <c r="E3264" s="3">
        <f t="shared" si="100"/>
        <v>1</v>
      </c>
      <c r="F3264" s="3" t="str">
        <f t="shared" si="101"/>
        <v>NA</v>
      </c>
    </row>
    <row r="3265" spans="1:6" ht="15.75" customHeight="1" x14ac:dyDescent="0.35">
      <c r="A3265" s="1" t="str">
        <f>IF(Data!A3265&lt;&gt;"",_xlfn.RANK.AVG(Data!A3265,Data!$A:$B,1),"")</f>
        <v/>
      </c>
      <c r="B3265" s="1" t="str">
        <f>IF(Data!B3265&lt;&gt;"",_xlfn.RANK.AVG(Data!B3265,Data!$A:$B,1),"")</f>
        <v/>
      </c>
      <c r="E3265" s="3">
        <f t="shared" ref="E3265:E3328" si="102">IF(A3265=B3265,1,"NA")</f>
        <v>1</v>
      </c>
      <c r="F3265" s="3" t="str">
        <f t="shared" ref="F3265:F3328" si="103">IF(AND(A3265=B3265,A3265=650.5),1,"NA")</f>
        <v>NA</v>
      </c>
    </row>
    <row r="3266" spans="1:6" ht="15.75" customHeight="1" x14ac:dyDescent="0.35">
      <c r="A3266" s="1" t="str">
        <f>IF(Data!A3266&lt;&gt;"",_xlfn.RANK.AVG(Data!A3266,Data!$A:$B,1),"")</f>
        <v/>
      </c>
      <c r="B3266" s="1" t="str">
        <f>IF(Data!B3266&lt;&gt;"",_xlfn.RANK.AVG(Data!B3266,Data!$A:$B,1),"")</f>
        <v/>
      </c>
      <c r="E3266" s="3">
        <f t="shared" si="102"/>
        <v>1</v>
      </c>
      <c r="F3266" s="3" t="str">
        <f t="shared" si="103"/>
        <v>NA</v>
      </c>
    </row>
    <row r="3267" spans="1:6" ht="15.75" customHeight="1" x14ac:dyDescent="0.35">
      <c r="A3267" s="1" t="str">
        <f>IF(Data!A3267&lt;&gt;"",_xlfn.RANK.AVG(Data!A3267,Data!$A:$B,1),"")</f>
        <v/>
      </c>
      <c r="B3267" s="1" t="str">
        <f>IF(Data!B3267&lt;&gt;"",_xlfn.RANK.AVG(Data!B3267,Data!$A:$B,1),"")</f>
        <v/>
      </c>
      <c r="E3267" s="3">
        <f t="shared" si="102"/>
        <v>1</v>
      </c>
      <c r="F3267" s="3" t="str">
        <f t="shared" si="103"/>
        <v>NA</v>
      </c>
    </row>
    <row r="3268" spans="1:6" ht="15.75" customHeight="1" x14ac:dyDescent="0.35">
      <c r="A3268" s="1" t="str">
        <f>IF(Data!A3268&lt;&gt;"",_xlfn.RANK.AVG(Data!A3268,Data!$A:$B,1),"")</f>
        <v/>
      </c>
      <c r="B3268" s="1" t="str">
        <f>IF(Data!B3268&lt;&gt;"",_xlfn.RANK.AVG(Data!B3268,Data!$A:$B,1),"")</f>
        <v/>
      </c>
      <c r="E3268" s="3">
        <f t="shared" si="102"/>
        <v>1</v>
      </c>
      <c r="F3268" s="3" t="str">
        <f t="shared" si="103"/>
        <v>NA</v>
      </c>
    </row>
    <row r="3269" spans="1:6" ht="15.75" customHeight="1" x14ac:dyDescent="0.35">
      <c r="A3269" s="1" t="str">
        <f>IF(Data!A3269&lt;&gt;"",_xlfn.RANK.AVG(Data!A3269,Data!$A:$B,1),"")</f>
        <v/>
      </c>
      <c r="B3269" s="1" t="str">
        <f>IF(Data!B3269&lt;&gt;"",_xlfn.RANK.AVG(Data!B3269,Data!$A:$B,1),"")</f>
        <v/>
      </c>
      <c r="E3269" s="3">
        <f t="shared" si="102"/>
        <v>1</v>
      </c>
      <c r="F3269" s="3" t="str">
        <f t="shared" si="103"/>
        <v>NA</v>
      </c>
    </row>
    <row r="3270" spans="1:6" ht="15.75" customHeight="1" x14ac:dyDescent="0.35">
      <c r="A3270" s="1" t="str">
        <f>IF(Data!A3270&lt;&gt;"",_xlfn.RANK.AVG(Data!A3270,Data!$A:$B,1),"")</f>
        <v/>
      </c>
      <c r="B3270" s="1" t="str">
        <f>IF(Data!B3270&lt;&gt;"",_xlfn.RANK.AVG(Data!B3270,Data!$A:$B,1),"")</f>
        <v/>
      </c>
      <c r="E3270" s="3">
        <f t="shared" si="102"/>
        <v>1</v>
      </c>
      <c r="F3270" s="3" t="str">
        <f t="shared" si="103"/>
        <v>NA</v>
      </c>
    </row>
    <row r="3271" spans="1:6" ht="15.75" customHeight="1" x14ac:dyDescent="0.35">
      <c r="A3271" s="1" t="str">
        <f>IF(Data!A3271&lt;&gt;"",_xlfn.RANK.AVG(Data!A3271,Data!$A:$B,1),"")</f>
        <v/>
      </c>
      <c r="B3271" s="1" t="str">
        <f>IF(Data!B3271&lt;&gt;"",_xlfn.RANK.AVG(Data!B3271,Data!$A:$B,1),"")</f>
        <v/>
      </c>
      <c r="E3271" s="3">
        <f t="shared" si="102"/>
        <v>1</v>
      </c>
      <c r="F3271" s="3" t="str">
        <f t="shared" si="103"/>
        <v>NA</v>
      </c>
    </row>
    <row r="3272" spans="1:6" ht="15.75" customHeight="1" x14ac:dyDescent="0.35">
      <c r="A3272" s="1" t="str">
        <f>IF(Data!A3272&lt;&gt;"",_xlfn.RANK.AVG(Data!A3272,Data!$A:$B,1),"")</f>
        <v/>
      </c>
      <c r="B3272" s="1" t="str">
        <f>IF(Data!B3272&lt;&gt;"",_xlfn.RANK.AVG(Data!B3272,Data!$A:$B,1),"")</f>
        <v/>
      </c>
      <c r="E3272" s="3">
        <f t="shared" si="102"/>
        <v>1</v>
      </c>
      <c r="F3272" s="3" t="str">
        <f t="shared" si="103"/>
        <v>NA</v>
      </c>
    </row>
    <row r="3273" spans="1:6" ht="15.75" customHeight="1" x14ac:dyDescent="0.35">
      <c r="A3273" s="1" t="str">
        <f>IF(Data!A3273&lt;&gt;"",_xlfn.RANK.AVG(Data!A3273,Data!$A:$B,1),"")</f>
        <v/>
      </c>
      <c r="B3273" s="1" t="str">
        <f>IF(Data!B3273&lt;&gt;"",_xlfn.RANK.AVG(Data!B3273,Data!$A:$B,1),"")</f>
        <v/>
      </c>
      <c r="E3273" s="3">
        <f t="shared" si="102"/>
        <v>1</v>
      </c>
      <c r="F3273" s="3" t="str">
        <f t="shared" si="103"/>
        <v>NA</v>
      </c>
    </row>
    <row r="3274" spans="1:6" ht="15.75" customHeight="1" x14ac:dyDescent="0.35">
      <c r="A3274" s="1" t="str">
        <f>IF(Data!A3274&lt;&gt;"",_xlfn.RANK.AVG(Data!A3274,Data!$A:$B,1),"")</f>
        <v/>
      </c>
      <c r="B3274" s="1" t="str">
        <f>IF(Data!B3274&lt;&gt;"",_xlfn.RANK.AVG(Data!B3274,Data!$A:$B,1),"")</f>
        <v/>
      </c>
      <c r="E3274" s="3">
        <f t="shared" si="102"/>
        <v>1</v>
      </c>
      <c r="F3274" s="3" t="str">
        <f t="shared" si="103"/>
        <v>NA</v>
      </c>
    </row>
    <row r="3275" spans="1:6" ht="15.75" customHeight="1" x14ac:dyDescent="0.35">
      <c r="A3275" s="1" t="str">
        <f>IF(Data!A3275&lt;&gt;"",_xlfn.RANK.AVG(Data!A3275,Data!$A:$B,1),"")</f>
        <v/>
      </c>
      <c r="B3275" s="1" t="str">
        <f>IF(Data!B3275&lt;&gt;"",_xlfn.RANK.AVG(Data!B3275,Data!$A:$B,1),"")</f>
        <v/>
      </c>
      <c r="E3275" s="3">
        <f t="shared" si="102"/>
        <v>1</v>
      </c>
      <c r="F3275" s="3" t="str">
        <f t="shared" si="103"/>
        <v>NA</v>
      </c>
    </row>
    <row r="3276" spans="1:6" ht="15.75" customHeight="1" x14ac:dyDescent="0.35">
      <c r="A3276" s="1" t="str">
        <f>IF(Data!A3276&lt;&gt;"",_xlfn.RANK.AVG(Data!A3276,Data!$A:$B,1),"")</f>
        <v/>
      </c>
      <c r="B3276" s="1" t="str">
        <f>IF(Data!B3276&lt;&gt;"",_xlfn.RANK.AVG(Data!B3276,Data!$A:$B,1),"")</f>
        <v/>
      </c>
      <c r="E3276" s="3">
        <f t="shared" si="102"/>
        <v>1</v>
      </c>
      <c r="F3276" s="3" t="str">
        <f t="shared" si="103"/>
        <v>NA</v>
      </c>
    </row>
    <row r="3277" spans="1:6" ht="15.75" customHeight="1" x14ac:dyDescent="0.35">
      <c r="A3277" s="1" t="str">
        <f>IF(Data!A3277&lt;&gt;"",_xlfn.RANK.AVG(Data!A3277,Data!$A:$B,1),"")</f>
        <v/>
      </c>
      <c r="B3277" s="1" t="str">
        <f>IF(Data!B3277&lt;&gt;"",_xlfn.RANK.AVG(Data!B3277,Data!$A:$B,1),"")</f>
        <v/>
      </c>
      <c r="E3277" s="3">
        <f t="shared" si="102"/>
        <v>1</v>
      </c>
      <c r="F3277" s="3" t="str">
        <f t="shared" si="103"/>
        <v>NA</v>
      </c>
    </row>
    <row r="3278" spans="1:6" ht="15.75" customHeight="1" x14ac:dyDescent="0.35">
      <c r="A3278" s="1" t="str">
        <f>IF(Data!A3278&lt;&gt;"",_xlfn.RANK.AVG(Data!A3278,Data!$A:$B,1),"")</f>
        <v/>
      </c>
      <c r="B3278" s="1" t="str">
        <f>IF(Data!B3278&lt;&gt;"",_xlfn.RANK.AVG(Data!B3278,Data!$A:$B,1),"")</f>
        <v/>
      </c>
      <c r="E3278" s="3">
        <f t="shared" si="102"/>
        <v>1</v>
      </c>
      <c r="F3278" s="3" t="str">
        <f t="shared" si="103"/>
        <v>NA</v>
      </c>
    </row>
    <row r="3279" spans="1:6" ht="15.75" customHeight="1" x14ac:dyDescent="0.35">
      <c r="A3279" s="1" t="str">
        <f>IF(Data!A3279&lt;&gt;"",_xlfn.RANK.AVG(Data!A3279,Data!$A:$B,1),"")</f>
        <v/>
      </c>
      <c r="B3279" s="1" t="str">
        <f>IF(Data!B3279&lt;&gt;"",_xlfn.RANK.AVG(Data!B3279,Data!$A:$B,1),"")</f>
        <v/>
      </c>
      <c r="E3279" s="3">
        <f t="shared" si="102"/>
        <v>1</v>
      </c>
      <c r="F3279" s="3" t="str">
        <f t="shared" si="103"/>
        <v>NA</v>
      </c>
    </row>
    <row r="3280" spans="1:6" ht="15.75" customHeight="1" x14ac:dyDescent="0.35">
      <c r="A3280" s="1" t="str">
        <f>IF(Data!A3280&lt;&gt;"",_xlfn.RANK.AVG(Data!A3280,Data!$A:$B,1),"")</f>
        <v/>
      </c>
      <c r="B3280" s="1" t="str">
        <f>IF(Data!B3280&lt;&gt;"",_xlfn.RANK.AVG(Data!B3280,Data!$A:$B,1),"")</f>
        <v/>
      </c>
      <c r="E3280" s="3">
        <f t="shared" si="102"/>
        <v>1</v>
      </c>
      <c r="F3280" s="3" t="str">
        <f t="shared" si="103"/>
        <v>NA</v>
      </c>
    </row>
    <row r="3281" spans="1:6" ht="15.75" customHeight="1" x14ac:dyDescent="0.35">
      <c r="A3281" s="1" t="str">
        <f>IF(Data!A3281&lt;&gt;"",_xlfn.RANK.AVG(Data!A3281,Data!$A:$B,1),"")</f>
        <v/>
      </c>
      <c r="B3281" s="1" t="str">
        <f>IF(Data!B3281&lt;&gt;"",_xlfn.RANK.AVG(Data!B3281,Data!$A:$B,1),"")</f>
        <v/>
      </c>
      <c r="E3281" s="3">
        <f t="shared" si="102"/>
        <v>1</v>
      </c>
      <c r="F3281" s="3" t="str">
        <f t="shared" si="103"/>
        <v>NA</v>
      </c>
    </row>
    <row r="3282" spans="1:6" ht="15.75" customHeight="1" x14ac:dyDescent="0.35">
      <c r="A3282" s="1" t="str">
        <f>IF(Data!A3282&lt;&gt;"",_xlfn.RANK.AVG(Data!A3282,Data!$A:$B,1),"")</f>
        <v/>
      </c>
      <c r="B3282" s="1" t="str">
        <f>IF(Data!B3282&lt;&gt;"",_xlfn.RANK.AVG(Data!B3282,Data!$A:$B,1),"")</f>
        <v/>
      </c>
      <c r="E3282" s="3">
        <f t="shared" si="102"/>
        <v>1</v>
      </c>
      <c r="F3282" s="3" t="str">
        <f t="shared" si="103"/>
        <v>NA</v>
      </c>
    </row>
    <row r="3283" spans="1:6" ht="15.75" customHeight="1" x14ac:dyDescent="0.35">
      <c r="A3283" s="1" t="str">
        <f>IF(Data!A3283&lt;&gt;"",_xlfn.RANK.AVG(Data!A3283,Data!$A:$B,1),"")</f>
        <v/>
      </c>
      <c r="B3283" s="1" t="str">
        <f>IF(Data!B3283&lt;&gt;"",_xlfn.RANK.AVG(Data!B3283,Data!$A:$B,1),"")</f>
        <v/>
      </c>
      <c r="E3283" s="3">
        <f t="shared" si="102"/>
        <v>1</v>
      </c>
      <c r="F3283" s="3" t="str">
        <f t="shared" si="103"/>
        <v>NA</v>
      </c>
    </row>
    <row r="3284" spans="1:6" ht="15.75" customHeight="1" x14ac:dyDescent="0.35">
      <c r="A3284" s="1" t="str">
        <f>IF(Data!A3284&lt;&gt;"",_xlfn.RANK.AVG(Data!A3284,Data!$A:$B,1),"")</f>
        <v/>
      </c>
      <c r="B3284" s="1" t="str">
        <f>IF(Data!B3284&lt;&gt;"",_xlfn.RANK.AVG(Data!B3284,Data!$A:$B,1),"")</f>
        <v/>
      </c>
      <c r="E3284" s="3">
        <f t="shared" si="102"/>
        <v>1</v>
      </c>
      <c r="F3284" s="3" t="str">
        <f t="shared" si="103"/>
        <v>NA</v>
      </c>
    </row>
    <row r="3285" spans="1:6" ht="15.75" customHeight="1" x14ac:dyDescent="0.35">
      <c r="A3285" s="1" t="str">
        <f>IF(Data!A3285&lt;&gt;"",_xlfn.RANK.AVG(Data!A3285,Data!$A:$B,1),"")</f>
        <v/>
      </c>
      <c r="B3285" s="1" t="str">
        <f>IF(Data!B3285&lt;&gt;"",_xlfn.RANK.AVG(Data!B3285,Data!$A:$B,1),"")</f>
        <v/>
      </c>
      <c r="E3285" s="3">
        <f t="shared" si="102"/>
        <v>1</v>
      </c>
      <c r="F3285" s="3" t="str">
        <f t="shared" si="103"/>
        <v>NA</v>
      </c>
    </row>
    <row r="3286" spans="1:6" ht="15.75" customHeight="1" x14ac:dyDescent="0.35">
      <c r="A3286" s="1" t="str">
        <f>IF(Data!A3286&lt;&gt;"",_xlfn.RANK.AVG(Data!A3286,Data!$A:$B,1),"")</f>
        <v/>
      </c>
      <c r="B3286" s="1" t="str">
        <f>IF(Data!B3286&lt;&gt;"",_xlfn.RANK.AVG(Data!B3286,Data!$A:$B,1),"")</f>
        <v/>
      </c>
      <c r="E3286" s="3">
        <f t="shared" si="102"/>
        <v>1</v>
      </c>
      <c r="F3286" s="3" t="str">
        <f t="shared" si="103"/>
        <v>NA</v>
      </c>
    </row>
    <row r="3287" spans="1:6" ht="15.75" customHeight="1" x14ac:dyDescent="0.35">
      <c r="A3287" s="1" t="str">
        <f>IF(Data!A3287&lt;&gt;"",_xlfn.RANK.AVG(Data!A3287,Data!$A:$B,1),"")</f>
        <v/>
      </c>
      <c r="B3287" s="1" t="str">
        <f>IF(Data!B3287&lt;&gt;"",_xlfn.RANK.AVG(Data!B3287,Data!$A:$B,1),"")</f>
        <v/>
      </c>
      <c r="E3287" s="3">
        <f t="shared" si="102"/>
        <v>1</v>
      </c>
      <c r="F3287" s="3" t="str">
        <f t="shared" si="103"/>
        <v>NA</v>
      </c>
    </row>
    <row r="3288" spans="1:6" ht="15.75" customHeight="1" x14ac:dyDescent="0.35">
      <c r="A3288" s="1" t="str">
        <f>IF(Data!A3288&lt;&gt;"",_xlfn.RANK.AVG(Data!A3288,Data!$A:$B,1),"")</f>
        <v/>
      </c>
      <c r="B3288" s="1" t="str">
        <f>IF(Data!B3288&lt;&gt;"",_xlfn.RANK.AVG(Data!B3288,Data!$A:$B,1),"")</f>
        <v/>
      </c>
      <c r="E3288" s="3">
        <f t="shared" si="102"/>
        <v>1</v>
      </c>
      <c r="F3288" s="3" t="str">
        <f t="shared" si="103"/>
        <v>NA</v>
      </c>
    </row>
    <row r="3289" spans="1:6" ht="15.75" customHeight="1" x14ac:dyDescent="0.35">
      <c r="A3289" s="1" t="str">
        <f>IF(Data!A3289&lt;&gt;"",_xlfn.RANK.AVG(Data!A3289,Data!$A:$B,1),"")</f>
        <v/>
      </c>
      <c r="B3289" s="1" t="str">
        <f>IF(Data!B3289&lt;&gt;"",_xlfn.RANK.AVG(Data!B3289,Data!$A:$B,1),"")</f>
        <v/>
      </c>
      <c r="E3289" s="3">
        <f t="shared" si="102"/>
        <v>1</v>
      </c>
      <c r="F3289" s="3" t="str">
        <f t="shared" si="103"/>
        <v>NA</v>
      </c>
    </row>
    <row r="3290" spans="1:6" ht="15.75" customHeight="1" x14ac:dyDescent="0.35">
      <c r="A3290" s="1" t="str">
        <f>IF(Data!A3290&lt;&gt;"",_xlfn.RANK.AVG(Data!A3290,Data!$A:$B,1),"")</f>
        <v/>
      </c>
      <c r="B3290" s="1" t="str">
        <f>IF(Data!B3290&lt;&gt;"",_xlfn.RANK.AVG(Data!B3290,Data!$A:$B,1),"")</f>
        <v/>
      </c>
      <c r="E3290" s="3">
        <f t="shared" si="102"/>
        <v>1</v>
      </c>
      <c r="F3290" s="3" t="str">
        <f t="shared" si="103"/>
        <v>NA</v>
      </c>
    </row>
    <row r="3291" spans="1:6" ht="15.75" customHeight="1" x14ac:dyDescent="0.35">
      <c r="A3291" s="1" t="str">
        <f>IF(Data!A3291&lt;&gt;"",_xlfn.RANK.AVG(Data!A3291,Data!$A:$B,1),"")</f>
        <v/>
      </c>
      <c r="B3291" s="1" t="str">
        <f>IF(Data!B3291&lt;&gt;"",_xlfn.RANK.AVG(Data!B3291,Data!$A:$B,1),"")</f>
        <v/>
      </c>
      <c r="E3291" s="3">
        <f t="shared" si="102"/>
        <v>1</v>
      </c>
      <c r="F3291" s="3" t="str">
        <f t="shared" si="103"/>
        <v>NA</v>
      </c>
    </row>
    <row r="3292" spans="1:6" ht="15.75" customHeight="1" x14ac:dyDescent="0.35">
      <c r="A3292" s="1" t="str">
        <f>IF(Data!A3292&lt;&gt;"",_xlfn.RANK.AVG(Data!A3292,Data!$A:$B,1),"")</f>
        <v/>
      </c>
      <c r="B3292" s="1" t="str">
        <f>IF(Data!B3292&lt;&gt;"",_xlfn.RANK.AVG(Data!B3292,Data!$A:$B,1),"")</f>
        <v/>
      </c>
      <c r="E3292" s="3">
        <f t="shared" si="102"/>
        <v>1</v>
      </c>
      <c r="F3292" s="3" t="str">
        <f t="shared" si="103"/>
        <v>NA</v>
      </c>
    </row>
    <row r="3293" spans="1:6" ht="15.75" customHeight="1" x14ac:dyDescent="0.35">
      <c r="A3293" s="1" t="str">
        <f>IF(Data!A3293&lt;&gt;"",_xlfn.RANK.AVG(Data!A3293,Data!$A:$B,1),"")</f>
        <v/>
      </c>
      <c r="B3293" s="1" t="str">
        <f>IF(Data!B3293&lt;&gt;"",_xlfn.RANK.AVG(Data!B3293,Data!$A:$B,1),"")</f>
        <v/>
      </c>
      <c r="E3293" s="3">
        <f t="shared" si="102"/>
        <v>1</v>
      </c>
      <c r="F3293" s="3" t="str">
        <f t="shared" si="103"/>
        <v>NA</v>
      </c>
    </row>
    <row r="3294" spans="1:6" ht="15.75" customHeight="1" x14ac:dyDescent="0.35">
      <c r="A3294" s="1" t="str">
        <f>IF(Data!A3294&lt;&gt;"",_xlfn.RANK.AVG(Data!A3294,Data!$A:$B,1),"")</f>
        <v/>
      </c>
      <c r="B3294" s="1" t="str">
        <f>IF(Data!B3294&lt;&gt;"",_xlfn.RANK.AVG(Data!B3294,Data!$A:$B,1),"")</f>
        <v/>
      </c>
      <c r="E3294" s="3">
        <f t="shared" si="102"/>
        <v>1</v>
      </c>
      <c r="F3294" s="3" t="str">
        <f t="shared" si="103"/>
        <v>NA</v>
      </c>
    </row>
    <row r="3295" spans="1:6" ht="15.75" customHeight="1" x14ac:dyDescent="0.35">
      <c r="A3295" s="1" t="str">
        <f>IF(Data!A3295&lt;&gt;"",_xlfn.RANK.AVG(Data!A3295,Data!$A:$B,1),"")</f>
        <v/>
      </c>
      <c r="B3295" s="1" t="str">
        <f>IF(Data!B3295&lt;&gt;"",_xlfn.RANK.AVG(Data!B3295,Data!$A:$B,1),"")</f>
        <v/>
      </c>
      <c r="E3295" s="3">
        <f t="shared" si="102"/>
        <v>1</v>
      </c>
      <c r="F3295" s="3" t="str">
        <f t="shared" si="103"/>
        <v>NA</v>
      </c>
    </row>
    <row r="3296" spans="1:6" ht="15.75" customHeight="1" x14ac:dyDescent="0.35">
      <c r="A3296" s="1" t="str">
        <f>IF(Data!A3296&lt;&gt;"",_xlfn.RANK.AVG(Data!A3296,Data!$A:$B,1),"")</f>
        <v/>
      </c>
      <c r="B3296" s="1" t="str">
        <f>IF(Data!B3296&lt;&gt;"",_xlfn.RANK.AVG(Data!B3296,Data!$A:$B,1),"")</f>
        <v/>
      </c>
      <c r="E3296" s="3">
        <f t="shared" si="102"/>
        <v>1</v>
      </c>
      <c r="F3296" s="3" t="str">
        <f t="shared" si="103"/>
        <v>NA</v>
      </c>
    </row>
    <row r="3297" spans="1:6" ht="15.75" customHeight="1" x14ac:dyDescent="0.35">
      <c r="A3297" s="1" t="str">
        <f>IF(Data!A3297&lt;&gt;"",_xlfn.RANK.AVG(Data!A3297,Data!$A:$B,1),"")</f>
        <v/>
      </c>
      <c r="B3297" s="1" t="str">
        <f>IF(Data!B3297&lt;&gt;"",_xlfn.RANK.AVG(Data!B3297,Data!$A:$B,1),"")</f>
        <v/>
      </c>
      <c r="E3297" s="3">
        <f t="shared" si="102"/>
        <v>1</v>
      </c>
      <c r="F3297" s="3" t="str">
        <f t="shared" si="103"/>
        <v>NA</v>
      </c>
    </row>
    <row r="3298" spans="1:6" ht="15.75" customHeight="1" x14ac:dyDescent="0.35">
      <c r="A3298" s="1" t="str">
        <f>IF(Data!A3298&lt;&gt;"",_xlfn.RANK.AVG(Data!A3298,Data!$A:$B,1),"")</f>
        <v/>
      </c>
      <c r="B3298" s="1" t="str">
        <f>IF(Data!B3298&lt;&gt;"",_xlfn.RANK.AVG(Data!B3298,Data!$A:$B,1),"")</f>
        <v/>
      </c>
      <c r="E3298" s="3">
        <f t="shared" si="102"/>
        <v>1</v>
      </c>
      <c r="F3298" s="3" t="str">
        <f t="shared" si="103"/>
        <v>NA</v>
      </c>
    </row>
    <row r="3299" spans="1:6" ht="15.75" customHeight="1" x14ac:dyDescent="0.35">
      <c r="A3299" s="1" t="str">
        <f>IF(Data!A3299&lt;&gt;"",_xlfn.RANK.AVG(Data!A3299,Data!$A:$B,1),"")</f>
        <v/>
      </c>
      <c r="B3299" s="1" t="str">
        <f>IF(Data!B3299&lt;&gt;"",_xlfn.RANK.AVG(Data!B3299,Data!$A:$B,1),"")</f>
        <v/>
      </c>
      <c r="E3299" s="3">
        <f t="shared" si="102"/>
        <v>1</v>
      </c>
      <c r="F3299" s="3" t="str">
        <f t="shared" si="103"/>
        <v>NA</v>
      </c>
    </row>
    <row r="3300" spans="1:6" ht="15.75" customHeight="1" x14ac:dyDescent="0.35">
      <c r="A3300" s="1" t="str">
        <f>IF(Data!A3300&lt;&gt;"",_xlfn.RANK.AVG(Data!A3300,Data!$A:$B,1),"")</f>
        <v/>
      </c>
      <c r="B3300" s="1" t="str">
        <f>IF(Data!B3300&lt;&gt;"",_xlfn.RANK.AVG(Data!B3300,Data!$A:$B,1),"")</f>
        <v/>
      </c>
      <c r="E3300" s="3">
        <f t="shared" si="102"/>
        <v>1</v>
      </c>
      <c r="F3300" s="3" t="str">
        <f t="shared" si="103"/>
        <v>NA</v>
      </c>
    </row>
    <row r="3301" spans="1:6" ht="15.75" customHeight="1" x14ac:dyDescent="0.35">
      <c r="A3301" s="1" t="str">
        <f>IF(Data!A3301&lt;&gt;"",_xlfn.RANK.AVG(Data!A3301,Data!$A:$B,1),"")</f>
        <v/>
      </c>
      <c r="B3301" s="1" t="str">
        <f>IF(Data!B3301&lt;&gt;"",_xlfn.RANK.AVG(Data!B3301,Data!$A:$B,1),"")</f>
        <v/>
      </c>
      <c r="E3301" s="3">
        <f t="shared" si="102"/>
        <v>1</v>
      </c>
      <c r="F3301" s="3" t="str">
        <f t="shared" si="103"/>
        <v>NA</v>
      </c>
    </row>
    <row r="3302" spans="1:6" ht="15.75" customHeight="1" x14ac:dyDescent="0.35">
      <c r="A3302" s="1" t="str">
        <f>IF(Data!A3302&lt;&gt;"",_xlfn.RANK.AVG(Data!A3302,Data!$A:$B,1),"")</f>
        <v/>
      </c>
      <c r="B3302" s="1" t="str">
        <f>IF(Data!B3302&lt;&gt;"",_xlfn.RANK.AVG(Data!B3302,Data!$A:$B,1),"")</f>
        <v/>
      </c>
      <c r="E3302" s="3">
        <f t="shared" si="102"/>
        <v>1</v>
      </c>
      <c r="F3302" s="3" t="str">
        <f t="shared" si="103"/>
        <v>NA</v>
      </c>
    </row>
    <row r="3303" spans="1:6" ht="15.75" customHeight="1" x14ac:dyDescent="0.35">
      <c r="A3303" s="1" t="str">
        <f>IF(Data!A3303&lt;&gt;"",_xlfn.RANK.AVG(Data!A3303,Data!$A:$B,1),"")</f>
        <v/>
      </c>
      <c r="B3303" s="1" t="str">
        <f>IF(Data!B3303&lt;&gt;"",_xlfn.RANK.AVG(Data!B3303,Data!$A:$B,1),"")</f>
        <v/>
      </c>
      <c r="E3303" s="3">
        <f t="shared" si="102"/>
        <v>1</v>
      </c>
      <c r="F3303" s="3" t="str">
        <f t="shared" si="103"/>
        <v>NA</v>
      </c>
    </row>
    <row r="3304" spans="1:6" ht="15.75" customHeight="1" x14ac:dyDescent="0.35">
      <c r="A3304" s="1" t="str">
        <f>IF(Data!A3304&lt;&gt;"",_xlfn.RANK.AVG(Data!A3304,Data!$A:$B,1),"")</f>
        <v/>
      </c>
      <c r="B3304" s="1" t="str">
        <f>IF(Data!B3304&lt;&gt;"",_xlfn.RANK.AVG(Data!B3304,Data!$A:$B,1),"")</f>
        <v/>
      </c>
      <c r="E3304" s="3">
        <f t="shared" si="102"/>
        <v>1</v>
      </c>
      <c r="F3304" s="3" t="str">
        <f t="shared" si="103"/>
        <v>NA</v>
      </c>
    </row>
    <row r="3305" spans="1:6" ht="15.75" customHeight="1" x14ac:dyDescent="0.35">
      <c r="A3305" s="1" t="str">
        <f>IF(Data!A3305&lt;&gt;"",_xlfn.RANK.AVG(Data!A3305,Data!$A:$B,1),"")</f>
        <v/>
      </c>
      <c r="B3305" s="1" t="str">
        <f>IF(Data!B3305&lt;&gt;"",_xlfn.RANK.AVG(Data!B3305,Data!$A:$B,1),"")</f>
        <v/>
      </c>
      <c r="E3305" s="3">
        <f t="shared" si="102"/>
        <v>1</v>
      </c>
      <c r="F3305" s="3" t="str">
        <f t="shared" si="103"/>
        <v>NA</v>
      </c>
    </row>
    <row r="3306" spans="1:6" ht="15.75" customHeight="1" x14ac:dyDescent="0.35">
      <c r="A3306" s="1" t="str">
        <f>IF(Data!A3306&lt;&gt;"",_xlfn.RANK.AVG(Data!A3306,Data!$A:$B,1),"")</f>
        <v/>
      </c>
      <c r="B3306" s="1" t="str">
        <f>IF(Data!B3306&lt;&gt;"",_xlfn.RANK.AVG(Data!B3306,Data!$A:$B,1),"")</f>
        <v/>
      </c>
      <c r="E3306" s="3">
        <f t="shared" si="102"/>
        <v>1</v>
      </c>
      <c r="F3306" s="3" t="str">
        <f t="shared" si="103"/>
        <v>NA</v>
      </c>
    </row>
    <row r="3307" spans="1:6" ht="15.75" customHeight="1" x14ac:dyDescent="0.35">
      <c r="A3307" s="1" t="str">
        <f>IF(Data!A3307&lt;&gt;"",_xlfn.RANK.AVG(Data!A3307,Data!$A:$B,1),"")</f>
        <v/>
      </c>
      <c r="B3307" s="1" t="str">
        <f>IF(Data!B3307&lt;&gt;"",_xlfn.RANK.AVG(Data!B3307,Data!$A:$B,1),"")</f>
        <v/>
      </c>
      <c r="E3307" s="3">
        <f t="shared" si="102"/>
        <v>1</v>
      </c>
      <c r="F3307" s="3" t="str">
        <f t="shared" si="103"/>
        <v>NA</v>
      </c>
    </row>
    <row r="3308" spans="1:6" ht="15.75" customHeight="1" x14ac:dyDescent="0.35">
      <c r="A3308" s="1" t="str">
        <f>IF(Data!A3308&lt;&gt;"",_xlfn.RANK.AVG(Data!A3308,Data!$A:$B,1),"")</f>
        <v/>
      </c>
      <c r="B3308" s="1" t="str">
        <f>IF(Data!B3308&lt;&gt;"",_xlfn.RANK.AVG(Data!B3308,Data!$A:$B,1),"")</f>
        <v/>
      </c>
      <c r="E3308" s="3">
        <f t="shared" si="102"/>
        <v>1</v>
      </c>
      <c r="F3308" s="3" t="str">
        <f t="shared" si="103"/>
        <v>NA</v>
      </c>
    </row>
    <row r="3309" spans="1:6" ht="15.75" customHeight="1" x14ac:dyDescent="0.35">
      <c r="A3309" s="1" t="str">
        <f>IF(Data!A3309&lt;&gt;"",_xlfn.RANK.AVG(Data!A3309,Data!$A:$B,1),"")</f>
        <v/>
      </c>
      <c r="B3309" s="1" t="str">
        <f>IF(Data!B3309&lt;&gt;"",_xlfn.RANK.AVG(Data!B3309,Data!$A:$B,1),"")</f>
        <v/>
      </c>
      <c r="E3309" s="3">
        <f t="shared" si="102"/>
        <v>1</v>
      </c>
      <c r="F3309" s="3" t="str">
        <f t="shared" si="103"/>
        <v>NA</v>
      </c>
    </row>
    <row r="3310" spans="1:6" ht="15.75" customHeight="1" x14ac:dyDescent="0.35">
      <c r="A3310" s="1" t="str">
        <f>IF(Data!A3310&lt;&gt;"",_xlfn.RANK.AVG(Data!A3310,Data!$A:$B,1),"")</f>
        <v/>
      </c>
      <c r="B3310" s="1" t="str">
        <f>IF(Data!B3310&lt;&gt;"",_xlfn.RANK.AVG(Data!B3310,Data!$A:$B,1),"")</f>
        <v/>
      </c>
      <c r="E3310" s="3">
        <f t="shared" si="102"/>
        <v>1</v>
      </c>
      <c r="F3310" s="3" t="str">
        <f t="shared" si="103"/>
        <v>NA</v>
      </c>
    </row>
    <row r="3311" spans="1:6" ht="15.75" customHeight="1" x14ac:dyDescent="0.35">
      <c r="A3311" s="1" t="str">
        <f>IF(Data!A3311&lt;&gt;"",_xlfn.RANK.AVG(Data!A3311,Data!$A:$B,1),"")</f>
        <v/>
      </c>
      <c r="B3311" s="1" t="str">
        <f>IF(Data!B3311&lt;&gt;"",_xlfn.RANK.AVG(Data!B3311,Data!$A:$B,1),"")</f>
        <v/>
      </c>
      <c r="E3311" s="3">
        <f t="shared" si="102"/>
        <v>1</v>
      </c>
      <c r="F3311" s="3" t="str">
        <f t="shared" si="103"/>
        <v>NA</v>
      </c>
    </row>
    <row r="3312" spans="1:6" ht="15.75" customHeight="1" x14ac:dyDescent="0.35">
      <c r="A3312" s="1" t="str">
        <f>IF(Data!A3312&lt;&gt;"",_xlfn.RANK.AVG(Data!A3312,Data!$A:$B,1),"")</f>
        <v/>
      </c>
      <c r="B3312" s="1" t="str">
        <f>IF(Data!B3312&lt;&gt;"",_xlfn.RANK.AVG(Data!B3312,Data!$A:$B,1),"")</f>
        <v/>
      </c>
      <c r="E3312" s="3">
        <f t="shared" si="102"/>
        <v>1</v>
      </c>
      <c r="F3312" s="3" t="str">
        <f t="shared" si="103"/>
        <v>NA</v>
      </c>
    </row>
    <row r="3313" spans="1:6" ht="15.75" customHeight="1" x14ac:dyDescent="0.35">
      <c r="A3313" s="1" t="str">
        <f>IF(Data!A3313&lt;&gt;"",_xlfn.RANK.AVG(Data!A3313,Data!$A:$B,1),"")</f>
        <v/>
      </c>
      <c r="B3313" s="1" t="str">
        <f>IF(Data!B3313&lt;&gt;"",_xlfn.RANK.AVG(Data!B3313,Data!$A:$B,1),"")</f>
        <v/>
      </c>
      <c r="E3313" s="3">
        <f t="shared" si="102"/>
        <v>1</v>
      </c>
      <c r="F3313" s="3" t="str">
        <f t="shared" si="103"/>
        <v>NA</v>
      </c>
    </row>
    <row r="3314" spans="1:6" ht="15.75" customHeight="1" x14ac:dyDescent="0.35">
      <c r="A3314" s="1" t="str">
        <f>IF(Data!A3314&lt;&gt;"",_xlfn.RANK.AVG(Data!A3314,Data!$A:$B,1),"")</f>
        <v/>
      </c>
      <c r="B3314" s="1" t="str">
        <f>IF(Data!B3314&lt;&gt;"",_xlfn.RANK.AVG(Data!B3314,Data!$A:$B,1),"")</f>
        <v/>
      </c>
      <c r="E3314" s="3">
        <f t="shared" si="102"/>
        <v>1</v>
      </c>
      <c r="F3314" s="3" t="str">
        <f t="shared" si="103"/>
        <v>NA</v>
      </c>
    </row>
    <row r="3315" spans="1:6" ht="15.75" customHeight="1" x14ac:dyDescent="0.35">
      <c r="A3315" s="1" t="str">
        <f>IF(Data!A3315&lt;&gt;"",_xlfn.RANK.AVG(Data!A3315,Data!$A:$B,1),"")</f>
        <v/>
      </c>
      <c r="B3315" s="1" t="str">
        <f>IF(Data!B3315&lt;&gt;"",_xlfn.RANK.AVG(Data!B3315,Data!$A:$B,1),"")</f>
        <v/>
      </c>
      <c r="E3315" s="3">
        <f t="shared" si="102"/>
        <v>1</v>
      </c>
      <c r="F3315" s="3" t="str">
        <f t="shared" si="103"/>
        <v>NA</v>
      </c>
    </row>
    <row r="3316" spans="1:6" ht="15.75" customHeight="1" x14ac:dyDescent="0.35">
      <c r="A3316" s="1" t="str">
        <f>IF(Data!A3316&lt;&gt;"",_xlfn.RANK.AVG(Data!A3316,Data!$A:$B,1),"")</f>
        <v/>
      </c>
      <c r="B3316" s="1" t="str">
        <f>IF(Data!B3316&lt;&gt;"",_xlfn.RANK.AVG(Data!B3316,Data!$A:$B,1),"")</f>
        <v/>
      </c>
      <c r="E3316" s="3">
        <f t="shared" si="102"/>
        <v>1</v>
      </c>
      <c r="F3316" s="3" t="str">
        <f t="shared" si="103"/>
        <v>NA</v>
      </c>
    </row>
    <row r="3317" spans="1:6" ht="15.75" customHeight="1" x14ac:dyDescent="0.35">
      <c r="A3317" s="1" t="str">
        <f>IF(Data!A3317&lt;&gt;"",_xlfn.RANK.AVG(Data!A3317,Data!$A:$B,1),"")</f>
        <v/>
      </c>
      <c r="B3317" s="1" t="str">
        <f>IF(Data!B3317&lt;&gt;"",_xlfn.RANK.AVG(Data!B3317,Data!$A:$B,1),"")</f>
        <v/>
      </c>
      <c r="E3317" s="3">
        <f t="shared" si="102"/>
        <v>1</v>
      </c>
      <c r="F3317" s="3" t="str">
        <f t="shared" si="103"/>
        <v>NA</v>
      </c>
    </row>
    <row r="3318" spans="1:6" ht="15.75" customHeight="1" x14ac:dyDescent="0.35">
      <c r="A3318" s="1" t="str">
        <f>IF(Data!A3318&lt;&gt;"",_xlfn.RANK.AVG(Data!A3318,Data!$A:$B,1),"")</f>
        <v/>
      </c>
      <c r="B3318" s="1" t="str">
        <f>IF(Data!B3318&lt;&gt;"",_xlfn.RANK.AVG(Data!B3318,Data!$A:$B,1),"")</f>
        <v/>
      </c>
      <c r="E3318" s="3">
        <f t="shared" si="102"/>
        <v>1</v>
      </c>
      <c r="F3318" s="3" t="str">
        <f t="shared" si="103"/>
        <v>NA</v>
      </c>
    </row>
    <row r="3319" spans="1:6" ht="15.75" customHeight="1" x14ac:dyDescent="0.35">
      <c r="A3319" s="1" t="str">
        <f>IF(Data!A3319&lt;&gt;"",_xlfn.RANK.AVG(Data!A3319,Data!$A:$B,1),"")</f>
        <v/>
      </c>
      <c r="B3319" s="1" t="str">
        <f>IF(Data!B3319&lt;&gt;"",_xlfn.RANK.AVG(Data!B3319,Data!$A:$B,1),"")</f>
        <v/>
      </c>
      <c r="E3319" s="3">
        <f t="shared" si="102"/>
        <v>1</v>
      </c>
      <c r="F3319" s="3" t="str">
        <f t="shared" si="103"/>
        <v>NA</v>
      </c>
    </row>
    <row r="3320" spans="1:6" ht="15.75" customHeight="1" x14ac:dyDescent="0.35">
      <c r="A3320" s="1" t="str">
        <f>IF(Data!A3320&lt;&gt;"",_xlfn.RANK.AVG(Data!A3320,Data!$A:$B,1),"")</f>
        <v/>
      </c>
      <c r="B3320" s="1" t="str">
        <f>IF(Data!B3320&lt;&gt;"",_xlfn.RANK.AVG(Data!B3320,Data!$A:$B,1),"")</f>
        <v/>
      </c>
      <c r="E3320" s="3">
        <f t="shared" si="102"/>
        <v>1</v>
      </c>
      <c r="F3320" s="3" t="str">
        <f t="shared" si="103"/>
        <v>NA</v>
      </c>
    </row>
    <row r="3321" spans="1:6" ht="15.75" customHeight="1" x14ac:dyDescent="0.35">
      <c r="A3321" s="1" t="str">
        <f>IF(Data!A3321&lt;&gt;"",_xlfn.RANK.AVG(Data!A3321,Data!$A:$B,1),"")</f>
        <v/>
      </c>
      <c r="B3321" s="1" t="str">
        <f>IF(Data!B3321&lt;&gt;"",_xlfn.RANK.AVG(Data!B3321,Data!$A:$B,1),"")</f>
        <v/>
      </c>
      <c r="E3321" s="3">
        <f t="shared" si="102"/>
        <v>1</v>
      </c>
      <c r="F3321" s="3" t="str">
        <f t="shared" si="103"/>
        <v>NA</v>
      </c>
    </row>
    <row r="3322" spans="1:6" ht="15.75" customHeight="1" x14ac:dyDescent="0.35">
      <c r="A3322" s="1" t="str">
        <f>IF(Data!A3322&lt;&gt;"",_xlfn.RANK.AVG(Data!A3322,Data!$A:$B,1),"")</f>
        <v/>
      </c>
      <c r="B3322" s="1" t="str">
        <f>IF(Data!B3322&lt;&gt;"",_xlfn.RANK.AVG(Data!B3322,Data!$A:$B,1),"")</f>
        <v/>
      </c>
      <c r="E3322" s="3">
        <f t="shared" si="102"/>
        <v>1</v>
      </c>
      <c r="F3322" s="3" t="str">
        <f t="shared" si="103"/>
        <v>NA</v>
      </c>
    </row>
    <row r="3323" spans="1:6" ht="15.75" customHeight="1" x14ac:dyDescent="0.35">
      <c r="A3323" s="1" t="str">
        <f>IF(Data!A3323&lt;&gt;"",_xlfn.RANK.AVG(Data!A3323,Data!$A:$B,1),"")</f>
        <v/>
      </c>
      <c r="B3323" s="1" t="str">
        <f>IF(Data!B3323&lt;&gt;"",_xlfn.RANK.AVG(Data!B3323,Data!$A:$B,1),"")</f>
        <v/>
      </c>
      <c r="E3323" s="3">
        <f t="shared" si="102"/>
        <v>1</v>
      </c>
      <c r="F3323" s="3" t="str">
        <f t="shared" si="103"/>
        <v>NA</v>
      </c>
    </row>
    <row r="3324" spans="1:6" ht="15.75" customHeight="1" x14ac:dyDescent="0.35">
      <c r="A3324" s="1" t="str">
        <f>IF(Data!A3324&lt;&gt;"",_xlfn.RANK.AVG(Data!A3324,Data!$A:$B,1),"")</f>
        <v/>
      </c>
      <c r="B3324" s="1" t="str">
        <f>IF(Data!B3324&lt;&gt;"",_xlfn.RANK.AVG(Data!B3324,Data!$A:$B,1),"")</f>
        <v/>
      </c>
      <c r="E3324" s="3">
        <f t="shared" si="102"/>
        <v>1</v>
      </c>
      <c r="F3324" s="3" t="str">
        <f t="shared" si="103"/>
        <v>NA</v>
      </c>
    </row>
    <row r="3325" spans="1:6" ht="15.75" customHeight="1" x14ac:dyDescent="0.35">
      <c r="A3325" s="1" t="str">
        <f>IF(Data!A3325&lt;&gt;"",_xlfn.RANK.AVG(Data!A3325,Data!$A:$B,1),"")</f>
        <v/>
      </c>
      <c r="B3325" s="1" t="str">
        <f>IF(Data!B3325&lt;&gt;"",_xlfn.RANK.AVG(Data!B3325,Data!$A:$B,1),"")</f>
        <v/>
      </c>
      <c r="E3325" s="3">
        <f t="shared" si="102"/>
        <v>1</v>
      </c>
      <c r="F3325" s="3" t="str">
        <f t="shared" si="103"/>
        <v>NA</v>
      </c>
    </row>
    <row r="3326" spans="1:6" ht="15.75" customHeight="1" x14ac:dyDescent="0.35">
      <c r="A3326" s="1" t="str">
        <f>IF(Data!A3326&lt;&gt;"",_xlfn.RANK.AVG(Data!A3326,Data!$A:$B,1),"")</f>
        <v/>
      </c>
      <c r="B3326" s="1" t="str">
        <f>IF(Data!B3326&lt;&gt;"",_xlfn.RANK.AVG(Data!B3326,Data!$A:$B,1),"")</f>
        <v/>
      </c>
      <c r="E3326" s="3">
        <f t="shared" si="102"/>
        <v>1</v>
      </c>
      <c r="F3326" s="3" t="str">
        <f t="shared" si="103"/>
        <v>NA</v>
      </c>
    </row>
    <row r="3327" spans="1:6" ht="15.75" customHeight="1" x14ac:dyDescent="0.35">
      <c r="A3327" s="1" t="str">
        <f>IF(Data!A3327&lt;&gt;"",_xlfn.RANK.AVG(Data!A3327,Data!$A:$B,1),"")</f>
        <v/>
      </c>
      <c r="B3327" s="1" t="str">
        <f>IF(Data!B3327&lt;&gt;"",_xlfn.RANK.AVG(Data!B3327,Data!$A:$B,1),"")</f>
        <v/>
      </c>
      <c r="E3327" s="3">
        <f t="shared" si="102"/>
        <v>1</v>
      </c>
      <c r="F3327" s="3" t="str">
        <f t="shared" si="103"/>
        <v>NA</v>
      </c>
    </row>
    <row r="3328" spans="1:6" ht="15.75" customHeight="1" x14ac:dyDescent="0.35">
      <c r="A3328" s="1" t="str">
        <f>IF(Data!A3328&lt;&gt;"",_xlfn.RANK.AVG(Data!A3328,Data!$A:$B,1),"")</f>
        <v/>
      </c>
      <c r="B3328" s="1" t="str">
        <f>IF(Data!B3328&lt;&gt;"",_xlfn.RANK.AVG(Data!B3328,Data!$A:$B,1),"")</f>
        <v/>
      </c>
      <c r="E3328" s="3">
        <f t="shared" si="102"/>
        <v>1</v>
      </c>
      <c r="F3328" s="3" t="str">
        <f t="shared" si="103"/>
        <v>NA</v>
      </c>
    </row>
    <row r="3329" spans="1:6" ht="15.75" customHeight="1" x14ac:dyDescent="0.35">
      <c r="A3329" s="1" t="str">
        <f>IF(Data!A3329&lt;&gt;"",_xlfn.RANK.AVG(Data!A3329,Data!$A:$B,1),"")</f>
        <v/>
      </c>
      <c r="B3329" s="1" t="str">
        <f>IF(Data!B3329&lt;&gt;"",_xlfn.RANK.AVG(Data!B3329,Data!$A:$B,1),"")</f>
        <v/>
      </c>
      <c r="E3329" s="3">
        <f t="shared" ref="E3329:E3392" si="104">IF(A3329=B3329,1,"NA")</f>
        <v>1</v>
      </c>
      <c r="F3329" s="3" t="str">
        <f t="shared" ref="F3329:F3392" si="105">IF(AND(A3329=B3329,A3329=650.5),1,"NA")</f>
        <v>NA</v>
      </c>
    </row>
    <row r="3330" spans="1:6" ht="15.75" customHeight="1" x14ac:dyDescent="0.35">
      <c r="A3330" s="1" t="str">
        <f>IF(Data!A3330&lt;&gt;"",_xlfn.RANK.AVG(Data!A3330,Data!$A:$B,1),"")</f>
        <v/>
      </c>
      <c r="B3330" s="1" t="str">
        <f>IF(Data!B3330&lt;&gt;"",_xlfn.RANK.AVG(Data!B3330,Data!$A:$B,1),"")</f>
        <v/>
      </c>
      <c r="E3330" s="3">
        <f t="shared" si="104"/>
        <v>1</v>
      </c>
      <c r="F3330" s="3" t="str">
        <f t="shared" si="105"/>
        <v>NA</v>
      </c>
    </row>
    <row r="3331" spans="1:6" ht="15.75" customHeight="1" x14ac:dyDescent="0.35">
      <c r="A3331" s="1" t="str">
        <f>IF(Data!A3331&lt;&gt;"",_xlfn.RANK.AVG(Data!A3331,Data!$A:$B,1),"")</f>
        <v/>
      </c>
      <c r="B3331" s="1" t="str">
        <f>IF(Data!B3331&lt;&gt;"",_xlfn.RANK.AVG(Data!B3331,Data!$A:$B,1),"")</f>
        <v/>
      </c>
      <c r="E3331" s="3">
        <f t="shared" si="104"/>
        <v>1</v>
      </c>
      <c r="F3331" s="3" t="str">
        <f t="shared" si="105"/>
        <v>NA</v>
      </c>
    </row>
    <row r="3332" spans="1:6" ht="15.75" customHeight="1" x14ac:dyDescent="0.35">
      <c r="A3332" s="1" t="str">
        <f>IF(Data!A3332&lt;&gt;"",_xlfn.RANK.AVG(Data!A3332,Data!$A:$B,1),"")</f>
        <v/>
      </c>
      <c r="B3332" s="1" t="str">
        <f>IF(Data!B3332&lt;&gt;"",_xlfn.RANK.AVG(Data!B3332,Data!$A:$B,1),"")</f>
        <v/>
      </c>
      <c r="E3332" s="3">
        <f t="shared" si="104"/>
        <v>1</v>
      </c>
      <c r="F3332" s="3" t="str">
        <f t="shared" si="105"/>
        <v>NA</v>
      </c>
    </row>
    <row r="3333" spans="1:6" ht="15.75" customHeight="1" x14ac:dyDescent="0.35">
      <c r="A3333" s="1" t="str">
        <f>IF(Data!A3333&lt;&gt;"",_xlfn.RANK.AVG(Data!A3333,Data!$A:$B,1),"")</f>
        <v/>
      </c>
      <c r="B3333" s="1" t="str">
        <f>IF(Data!B3333&lt;&gt;"",_xlfn.RANK.AVG(Data!B3333,Data!$A:$B,1),"")</f>
        <v/>
      </c>
      <c r="E3333" s="3">
        <f t="shared" si="104"/>
        <v>1</v>
      </c>
      <c r="F3333" s="3" t="str">
        <f t="shared" si="105"/>
        <v>NA</v>
      </c>
    </row>
    <row r="3334" spans="1:6" ht="15.75" customHeight="1" x14ac:dyDescent="0.35">
      <c r="A3334" s="1" t="str">
        <f>IF(Data!A3334&lt;&gt;"",_xlfn.RANK.AVG(Data!A3334,Data!$A:$B,1),"")</f>
        <v/>
      </c>
      <c r="B3334" s="1" t="str">
        <f>IF(Data!B3334&lt;&gt;"",_xlfn.RANK.AVG(Data!B3334,Data!$A:$B,1),"")</f>
        <v/>
      </c>
      <c r="E3334" s="3">
        <f t="shared" si="104"/>
        <v>1</v>
      </c>
      <c r="F3334" s="3" t="str">
        <f t="shared" si="105"/>
        <v>NA</v>
      </c>
    </row>
    <row r="3335" spans="1:6" ht="15.75" customHeight="1" x14ac:dyDescent="0.35">
      <c r="A3335" s="1" t="str">
        <f>IF(Data!A3335&lt;&gt;"",_xlfn.RANK.AVG(Data!A3335,Data!$A:$B,1),"")</f>
        <v/>
      </c>
      <c r="B3335" s="1" t="str">
        <f>IF(Data!B3335&lt;&gt;"",_xlfn.RANK.AVG(Data!B3335,Data!$A:$B,1),"")</f>
        <v/>
      </c>
      <c r="E3335" s="3">
        <f t="shared" si="104"/>
        <v>1</v>
      </c>
      <c r="F3335" s="3" t="str">
        <f t="shared" si="105"/>
        <v>NA</v>
      </c>
    </row>
    <row r="3336" spans="1:6" ht="15.75" customHeight="1" x14ac:dyDescent="0.35">
      <c r="A3336" s="1" t="str">
        <f>IF(Data!A3336&lt;&gt;"",_xlfn.RANK.AVG(Data!A3336,Data!$A:$B,1),"")</f>
        <v/>
      </c>
      <c r="B3336" s="1" t="str">
        <f>IF(Data!B3336&lt;&gt;"",_xlfn.RANK.AVG(Data!B3336,Data!$A:$B,1),"")</f>
        <v/>
      </c>
      <c r="E3336" s="3">
        <f t="shared" si="104"/>
        <v>1</v>
      </c>
      <c r="F3336" s="3" t="str">
        <f t="shared" si="105"/>
        <v>NA</v>
      </c>
    </row>
    <row r="3337" spans="1:6" ht="15.75" customHeight="1" x14ac:dyDescent="0.35">
      <c r="A3337" s="1" t="str">
        <f>IF(Data!A3337&lt;&gt;"",_xlfn.RANK.AVG(Data!A3337,Data!$A:$B,1),"")</f>
        <v/>
      </c>
      <c r="B3337" s="1" t="str">
        <f>IF(Data!B3337&lt;&gt;"",_xlfn.RANK.AVG(Data!B3337,Data!$A:$B,1),"")</f>
        <v/>
      </c>
      <c r="E3337" s="3">
        <f t="shared" si="104"/>
        <v>1</v>
      </c>
      <c r="F3337" s="3" t="str">
        <f t="shared" si="105"/>
        <v>NA</v>
      </c>
    </row>
    <row r="3338" spans="1:6" ht="15.75" customHeight="1" x14ac:dyDescent="0.35">
      <c r="A3338" s="1" t="str">
        <f>IF(Data!A3338&lt;&gt;"",_xlfn.RANK.AVG(Data!A3338,Data!$A:$B,1),"")</f>
        <v/>
      </c>
      <c r="B3338" s="1" t="str">
        <f>IF(Data!B3338&lt;&gt;"",_xlfn.RANK.AVG(Data!B3338,Data!$A:$B,1),"")</f>
        <v/>
      </c>
      <c r="E3338" s="3">
        <f t="shared" si="104"/>
        <v>1</v>
      </c>
      <c r="F3338" s="3" t="str">
        <f t="shared" si="105"/>
        <v>NA</v>
      </c>
    </row>
    <row r="3339" spans="1:6" ht="15.75" customHeight="1" x14ac:dyDescent="0.35">
      <c r="A3339" s="1" t="str">
        <f>IF(Data!A3339&lt;&gt;"",_xlfn.RANK.AVG(Data!A3339,Data!$A:$B,1),"")</f>
        <v/>
      </c>
      <c r="B3339" s="1" t="str">
        <f>IF(Data!B3339&lt;&gt;"",_xlfn.RANK.AVG(Data!B3339,Data!$A:$B,1),"")</f>
        <v/>
      </c>
      <c r="E3339" s="3">
        <f t="shared" si="104"/>
        <v>1</v>
      </c>
      <c r="F3339" s="3" t="str">
        <f t="shared" si="105"/>
        <v>NA</v>
      </c>
    </row>
    <row r="3340" spans="1:6" ht="15.75" customHeight="1" x14ac:dyDescent="0.35">
      <c r="A3340" s="1" t="str">
        <f>IF(Data!A3340&lt;&gt;"",_xlfn.RANK.AVG(Data!A3340,Data!$A:$B,1),"")</f>
        <v/>
      </c>
      <c r="B3340" s="1" t="str">
        <f>IF(Data!B3340&lt;&gt;"",_xlfn.RANK.AVG(Data!B3340,Data!$A:$B,1),"")</f>
        <v/>
      </c>
      <c r="E3340" s="3">
        <f t="shared" si="104"/>
        <v>1</v>
      </c>
      <c r="F3340" s="3" t="str">
        <f t="shared" si="105"/>
        <v>NA</v>
      </c>
    </row>
    <row r="3341" spans="1:6" ht="15.75" customHeight="1" x14ac:dyDescent="0.35">
      <c r="A3341" s="1" t="str">
        <f>IF(Data!A3341&lt;&gt;"",_xlfn.RANK.AVG(Data!A3341,Data!$A:$B,1),"")</f>
        <v/>
      </c>
      <c r="B3341" s="1" t="str">
        <f>IF(Data!B3341&lt;&gt;"",_xlfn.RANK.AVG(Data!B3341,Data!$A:$B,1),"")</f>
        <v/>
      </c>
      <c r="E3341" s="3">
        <f t="shared" si="104"/>
        <v>1</v>
      </c>
      <c r="F3341" s="3" t="str">
        <f t="shared" si="105"/>
        <v>NA</v>
      </c>
    </row>
    <row r="3342" spans="1:6" ht="15.75" customHeight="1" x14ac:dyDescent="0.35">
      <c r="A3342" s="1" t="str">
        <f>IF(Data!A3342&lt;&gt;"",_xlfn.RANK.AVG(Data!A3342,Data!$A:$B,1),"")</f>
        <v/>
      </c>
      <c r="B3342" s="1" t="str">
        <f>IF(Data!B3342&lt;&gt;"",_xlfn.RANK.AVG(Data!B3342,Data!$A:$B,1),"")</f>
        <v/>
      </c>
      <c r="E3342" s="3">
        <f t="shared" si="104"/>
        <v>1</v>
      </c>
      <c r="F3342" s="3" t="str">
        <f t="shared" si="105"/>
        <v>NA</v>
      </c>
    </row>
    <row r="3343" spans="1:6" ht="15.75" customHeight="1" x14ac:dyDescent="0.35">
      <c r="A3343" s="1" t="str">
        <f>IF(Data!A3343&lt;&gt;"",_xlfn.RANK.AVG(Data!A3343,Data!$A:$B,1),"")</f>
        <v/>
      </c>
      <c r="B3343" s="1" t="str">
        <f>IF(Data!B3343&lt;&gt;"",_xlfn.RANK.AVG(Data!B3343,Data!$A:$B,1),"")</f>
        <v/>
      </c>
      <c r="E3343" s="3">
        <f t="shared" si="104"/>
        <v>1</v>
      </c>
      <c r="F3343" s="3" t="str">
        <f t="shared" si="105"/>
        <v>NA</v>
      </c>
    </row>
    <row r="3344" spans="1:6" ht="15.75" customHeight="1" x14ac:dyDescent="0.35">
      <c r="A3344" s="1" t="str">
        <f>IF(Data!A3344&lt;&gt;"",_xlfn.RANK.AVG(Data!A3344,Data!$A:$B,1),"")</f>
        <v/>
      </c>
      <c r="B3344" s="1" t="str">
        <f>IF(Data!B3344&lt;&gt;"",_xlfn.RANK.AVG(Data!B3344,Data!$A:$B,1),"")</f>
        <v/>
      </c>
      <c r="E3344" s="3">
        <f t="shared" si="104"/>
        <v>1</v>
      </c>
      <c r="F3344" s="3" t="str">
        <f t="shared" si="105"/>
        <v>NA</v>
      </c>
    </row>
    <row r="3345" spans="1:6" ht="15.75" customHeight="1" x14ac:dyDescent="0.35">
      <c r="A3345" s="1" t="str">
        <f>IF(Data!A3345&lt;&gt;"",_xlfn.RANK.AVG(Data!A3345,Data!$A:$B,1),"")</f>
        <v/>
      </c>
      <c r="B3345" s="1" t="str">
        <f>IF(Data!B3345&lt;&gt;"",_xlfn.RANK.AVG(Data!B3345,Data!$A:$B,1),"")</f>
        <v/>
      </c>
      <c r="E3345" s="3">
        <f t="shared" si="104"/>
        <v>1</v>
      </c>
      <c r="F3345" s="3" t="str">
        <f t="shared" si="105"/>
        <v>NA</v>
      </c>
    </row>
    <row r="3346" spans="1:6" ht="15.75" customHeight="1" x14ac:dyDescent="0.35">
      <c r="A3346" s="1" t="str">
        <f>IF(Data!A3346&lt;&gt;"",_xlfn.RANK.AVG(Data!A3346,Data!$A:$B,1),"")</f>
        <v/>
      </c>
      <c r="B3346" s="1" t="str">
        <f>IF(Data!B3346&lt;&gt;"",_xlfn.RANK.AVG(Data!B3346,Data!$A:$B,1),"")</f>
        <v/>
      </c>
      <c r="E3346" s="3">
        <f t="shared" si="104"/>
        <v>1</v>
      </c>
      <c r="F3346" s="3" t="str">
        <f t="shared" si="105"/>
        <v>NA</v>
      </c>
    </row>
    <row r="3347" spans="1:6" ht="15.75" customHeight="1" x14ac:dyDescent="0.35">
      <c r="A3347" s="1" t="str">
        <f>IF(Data!A3347&lt;&gt;"",_xlfn.RANK.AVG(Data!A3347,Data!$A:$B,1),"")</f>
        <v/>
      </c>
      <c r="B3347" s="1" t="str">
        <f>IF(Data!B3347&lt;&gt;"",_xlfn.RANK.AVG(Data!B3347,Data!$A:$B,1),"")</f>
        <v/>
      </c>
      <c r="E3347" s="3">
        <f t="shared" si="104"/>
        <v>1</v>
      </c>
      <c r="F3347" s="3" t="str">
        <f t="shared" si="105"/>
        <v>NA</v>
      </c>
    </row>
    <row r="3348" spans="1:6" ht="15.75" customHeight="1" x14ac:dyDescent="0.35">
      <c r="A3348" s="1" t="str">
        <f>IF(Data!A3348&lt;&gt;"",_xlfn.RANK.AVG(Data!A3348,Data!$A:$B,1),"")</f>
        <v/>
      </c>
      <c r="B3348" s="1" t="str">
        <f>IF(Data!B3348&lt;&gt;"",_xlfn.RANK.AVG(Data!B3348,Data!$A:$B,1),"")</f>
        <v/>
      </c>
      <c r="E3348" s="3">
        <f t="shared" si="104"/>
        <v>1</v>
      </c>
      <c r="F3348" s="3" t="str">
        <f t="shared" si="105"/>
        <v>NA</v>
      </c>
    </row>
    <row r="3349" spans="1:6" ht="15.75" customHeight="1" x14ac:dyDescent="0.35">
      <c r="A3349" s="1" t="str">
        <f>IF(Data!A3349&lt;&gt;"",_xlfn.RANK.AVG(Data!A3349,Data!$A:$B,1),"")</f>
        <v/>
      </c>
      <c r="B3349" s="1" t="str">
        <f>IF(Data!B3349&lt;&gt;"",_xlfn.RANK.AVG(Data!B3349,Data!$A:$B,1),"")</f>
        <v/>
      </c>
      <c r="E3349" s="3">
        <f t="shared" si="104"/>
        <v>1</v>
      </c>
      <c r="F3349" s="3" t="str">
        <f t="shared" si="105"/>
        <v>NA</v>
      </c>
    </row>
    <row r="3350" spans="1:6" ht="15.75" customHeight="1" x14ac:dyDescent="0.35">
      <c r="A3350" s="1" t="str">
        <f>IF(Data!A3350&lt;&gt;"",_xlfn.RANK.AVG(Data!A3350,Data!$A:$B,1),"")</f>
        <v/>
      </c>
      <c r="B3350" s="1" t="str">
        <f>IF(Data!B3350&lt;&gt;"",_xlfn.RANK.AVG(Data!B3350,Data!$A:$B,1),"")</f>
        <v/>
      </c>
      <c r="E3350" s="3">
        <f t="shared" si="104"/>
        <v>1</v>
      </c>
      <c r="F3350" s="3" t="str">
        <f t="shared" si="105"/>
        <v>NA</v>
      </c>
    </row>
    <row r="3351" spans="1:6" ht="15.75" customHeight="1" x14ac:dyDescent="0.35">
      <c r="A3351" s="1" t="str">
        <f>IF(Data!A3351&lt;&gt;"",_xlfn.RANK.AVG(Data!A3351,Data!$A:$B,1),"")</f>
        <v/>
      </c>
      <c r="B3351" s="1" t="str">
        <f>IF(Data!B3351&lt;&gt;"",_xlfn.RANK.AVG(Data!B3351,Data!$A:$B,1),"")</f>
        <v/>
      </c>
      <c r="E3351" s="3">
        <f t="shared" si="104"/>
        <v>1</v>
      </c>
      <c r="F3351" s="3" t="str">
        <f t="shared" si="105"/>
        <v>NA</v>
      </c>
    </row>
    <row r="3352" spans="1:6" ht="15.75" customHeight="1" x14ac:dyDescent="0.35">
      <c r="A3352" s="1" t="str">
        <f>IF(Data!A3352&lt;&gt;"",_xlfn.RANK.AVG(Data!A3352,Data!$A:$B,1),"")</f>
        <v/>
      </c>
      <c r="B3352" s="1" t="str">
        <f>IF(Data!B3352&lt;&gt;"",_xlfn.RANK.AVG(Data!B3352,Data!$A:$B,1),"")</f>
        <v/>
      </c>
      <c r="E3352" s="3">
        <f t="shared" si="104"/>
        <v>1</v>
      </c>
      <c r="F3352" s="3" t="str">
        <f t="shared" si="105"/>
        <v>NA</v>
      </c>
    </row>
    <row r="3353" spans="1:6" ht="15.75" customHeight="1" x14ac:dyDescent="0.35">
      <c r="A3353" s="1" t="str">
        <f>IF(Data!A3353&lt;&gt;"",_xlfn.RANK.AVG(Data!A3353,Data!$A:$B,1),"")</f>
        <v/>
      </c>
      <c r="B3353" s="1" t="str">
        <f>IF(Data!B3353&lt;&gt;"",_xlfn.RANK.AVG(Data!B3353,Data!$A:$B,1),"")</f>
        <v/>
      </c>
      <c r="E3353" s="3">
        <f t="shared" si="104"/>
        <v>1</v>
      </c>
      <c r="F3353" s="3" t="str">
        <f t="shared" si="105"/>
        <v>NA</v>
      </c>
    </row>
    <row r="3354" spans="1:6" ht="15.75" customHeight="1" x14ac:dyDescent="0.35">
      <c r="A3354" s="1" t="str">
        <f>IF(Data!A3354&lt;&gt;"",_xlfn.RANK.AVG(Data!A3354,Data!$A:$B,1),"")</f>
        <v/>
      </c>
      <c r="B3354" s="1" t="str">
        <f>IF(Data!B3354&lt;&gt;"",_xlfn.RANK.AVG(Data!B3354,Data!$A:$B,1),"")</f>
        <v/>
      </c>
      <c r="E3354" s="3">
        <f t="shared" si="104"/>
        <v>1</v>
      </c>
      <c r="F3354" s="3" t="str">
        <f t="shared" si="105"/>
        <v>NA</v>
      </c>
    </row>
    <row r="3355" spans="1:6" ht="15.75" customHeight="1" x14ac:dyDescent="0.35">
      <c r="A3355" s="1" t="str">
        <f>IF(Data!A3355&lt;&gt;"",_xlfn.RANK.AVG(Data!A3355,Data!$A:$B,1),"")</f>
        <v/>
      </c>
      <c r="B3355" s="1" t="str">
        <f>IF(Data!B3355&lt;&gt;"",_xlfn.RANK.AVG(Data!B3355,Data!$A:$B,1),"")</f>
        <v/>
      </c>
      <c r="E3355" s="3">
        <f t="shared" si="104"/>
        <v>1</v>
      </c>
      <c r="F3355" s="3" t="str">
        <f t="shared" si="105"/>
        <v>NA</v>
      </c>
    </row>
    <row r="3356" spans="1:6" ht="15.75" customHeight="1" x14ac:dyDescent="0.35">
      <c r="A3356" s="1" t="str">
        <f>IF(Data!A3356&lt;&gt;"",_xlfn.RANK.AVG(Data!A3356,Data!$A:$B,1),"")</f>
        <v/>
      </c>
      <c r="B3356" s="1" t="str">
        <f>IF(Data!B3356&lt;&gt;"",_xlfn.RANK.AVG(Data!B3356,Data!$A:$B,1),"")</f>
        <v/>
      </c>
      <c r="E3356" s="3">
        <f t="shared" si="104"/>
        <v>1</v>
      </c>
      <c r="F3356" s="3" t="str">
        <f t="shared" si="105"/>
        <v>NA</v>
      </c>
    </row>
    <row r="3357" spans="1:6" ht="15.75" customHeight="1" x14ac:dyDescent="0.35">
      <c r="A3357" s="1" t="str">
        <f>IF(Data!A3357&lt;&gt;"",_xlfn.RANK.AVG(Data!A3357,Data!$A:$B,1),"")</f>
        <v/>
      </c>
      <c r="B3357" s="1" t="str">
        <f>IF(Data!B3357&lt;&gt;"",_xlfn.RANK.AVG(Data!B3357,Data!$A:$B,1),"")</f>
        <v/>
      </c>
      <c r="E3357" s="3">
        <f t="shared" si="104"/>
        <v>1</v>
      </c>
      <c r="F3357" s="3" t="str">
        <f t="shared" si="105"/>
        <v>NA</v>
      </c>
    </row>
    <row r="3358" spans="1:6" ht="15.75" customHeight="1" x14ac:dyDescent="0.35">
      <c r="A3358" s="1" t="str">
        <f>IF(Data!A3358&lt;&gt;"",_xlfn.RANK.AVG(Data!A3358,Data!$A:$B,1),"")</f>
        <v/>
      </c>
      <c r="B3358" s="1" t="str">
        <f>IF(Data!B3358&lt;&gt;"",_xlfn.RANK.AVG(Data!B3358,Data!$A:$B,1),"")</f>
        <v/>
      </c>
      <c r="E3358" s="3">
        <f t="shared" si="104"/>
        <v>1</v>
      </c>
      <c r="F3358" s="3" t="str">
        <f t="shared" si="105"/>
        <v>NA</v>
      </c>
    </row>
    <row r="3359" spans="1:6" ht="15.75" customHeight="1" x14ac:dyDescent="0.35">
      <c r="A3359" s="1" t="str">
        <f>IF(Data!A3359&lt;&gt;"",_xlfn.RANK.AVG(Data!A3359,Data!$A:$B,1),"")</f>
        <v/>
      </c>
      <c r="B3359" s="1" t="str">
        <f>IF(Data!B3359&lt;&gt;"",_xlfn.RANK.AVG(Data!B3359,Data!$A:$B,1),"")</f>
        <v/>
      </c>
      <c r="E3359" s="3">
        <f t="shared" si="104"/>
        <v>1</v>
      </c>
      <c r="F3359" s="3" t="str">
        <f t="shared" si="105"/>
        <v>NA</v>
      </c>
    </row>
    <row r="3360" spans="1:6" ht="15.75" customHeight="1" x14ac:dyDescent="0.35">
      <c r="A3360" s="1" t="str">
        <f>IF(Data!A3360&lt;&gt;"",_xlfn.RANK.AVG(Data!A3360,Data!$A:$B,1),"")</f>
        <v/>
      </c>
      <c r="B3360" s="1" t="str">
        <f>IF(Data!B3360&lt;&gt;"",_xlfn.RANK.AVG(Data!B3360,Data!$A:$B,1),"")</f>
        <v/>
      </c>
      <c r="E3360" s="3">
        <f t="shared" si="104"/>
        <v>1</v>
      </c>
      <c r="F3360" s="3" t="str">
        <f t="shared" si="105"/>
        <v>NA</v>
      </c>
    </row>
    <row r="3361" spans="1:6" ht="15.75" customHeight="1" x14ac:dyDescent="0.35">
      <c r="A3361" s="1" t="str">
        <f>IF(Data!A3361&lt;&gt;"",_xlfn.RANK.AVG(Data!A3361,Data!$A:$B,1),"")</f>
        <v/>
      </c>
      <c r="B3361" s="1" t="str">
        <f>IF(Data!B3361&lt;&gt;"",_xlfn.RANK.AVG(Data!B3361,Data!$A:$B,1),"")</f>
        <v/>
      </c>
      <c r="E3361" s="3">
        <f t="shared" si="104"/>
        <v>1</v>
      </c>
      <c r="F3361" s="3" t="str">
        <f t="shared" si="105"/>
        <v>NA</v>
      </c>
    </row>
    <row r="3362" spans="1:6" ht="15.75" customHeight="1" x14ac:dyDescent="0.35">
      <c r="A3362" s="1" t="str">
        <f>IF(Data!A3362&lt;&gt;"",_xlfn.RANK.AVG(Data!A3362,Data!$A:$B,1),"")</f>
        <v/>
      </c>
      <c r="B3362" s="1" t="str">
        <f>IF(Data!B3362&lt;&gt;"",_xlfn.RANK.AVG(Data!B3362,Data!$A:$B,1),"")</f>
        <v/>
      </c>
      <c r="E3362" s="3">
        <f t="shared" si="104"/>
        <v>1</v>
      </c>
      <c r="F3362" s="3" t="str">
        <f t="shared" si="105"/>
        <v>NA</v>
      </c>
    </row>
    <row r="3363" spans="1:6" ht="15.75" customHeight="1" x14ac:dyDescent="0.35">
      <c r="A3363" s="1" t="str">
        <f>IF(Data!A3363&lt;&gt;"",_xlfn.RANK.AVG(Data!A3363,Data!$A:$B,1),"")</f>
        <v/>
      </c>
      <c r="B3363" s="1" t="str">
        <f>IF(Data!B3363&lt;&gt;"",_xlfn.RANK.AVG(Data!B3363,Data!$A:$B,1),"")</f>
        <v/>
      </c>
      <c r="E3363" s="3">
        <f t="shared" si="104"/>
        <v>1</v>
      </c>
      <c r="F3363" s="3" t="str">
        <f t="shared" si="105"/>
        <v>NA</v>
      </c>
    </row>
    <row r="3364" spans="1:6" ht="15.75" customHeight="1" x14ac:dyDescent="0.35">
      <c r="A3364" s="1" t="str">
        <f>IF(Data!A3364&lt;&gt;"",_xlfn.RANK.AVG(Data!A3364,Data!$A:$B,1),"")</f>
        <v/>
      </c>
      <c r="B3364" s="1" t="str">
        <f>IF(Data!B3364&lt;&gt;"",_xlfn.RANK.AVG(Data!B3364,Data!$A:$B,1),"")</f>
        <v/>
      </c>
      <c r="E3364" s="3">
        <f t="shared" si="104"/>
        <v>1</v>
      </c>
      <c r="F3364" s="3" t="str">
        <f t="shared" si="105"/>
        <v>NA</v>
      </c>
    </row>
    <row r="3365" spans="1:6" ht="15.75" customHeight="1" x14ac:dyDescent="0.35">
      <c r="A3365" s="1" t="str">
        <f>IF(Data!A3365&lt;&gt;"",_xlfn.RANK.AVG(Data!A3365,Data!$A:$B,1),"")</f>
        <v/>
      </c>
      <c r="B3365" s="1" t="str">
        <f>IF(Data!B3365&lt;&gt;"",_xlfn.RANK.AVG(Data!B3365,Data!$A:$B,1),"")</f>
        <v/>
      </c>
      <c r="E3365" s="3">
        <f t="shared" si="104"/>
        <v>1</v>
      </c>
      <c r="F3365" s="3" t="str">
        <f t="shared" si="105"/>
        <v>NA</v>
      </c>
    </row>
    <row r="3366" spans="1:6" ht="15.75" customHeight="1" x14ac:dyDescent="0.35">
      <c r="A3366" s="1" t="str">
        <f>IF(Data!A3366&lt;&gt;"",_xlfn.RANK.AVG(Data!A3366,Data!$A:$B,1),"")</f>
        <v/>
      </c>
      <c r="B3366" s="1" t="str">
        <f>IF(Data!B3366&lt;&gt;"",_xlfn.RANK.AVG(Data!B3366,Data!$A:$B,1),"")</f>
        <v/>
      </c>
      <c r="E3366" s="3">
        <f t="shared" si="104"/>
        <v>1</v>
      </c>
      <c r="F3366" s="3" t="str">
        <f t="shared" si="105"/>
        <v>NA</v>
      </c>
    </row>
    <row r="3367" spans="1:6" ht="15.75" customHeight="1" x14ac:dyDescent="0.35">
      <c r="A3367" s="1" t="str">
        <f>IF(Data!A3367&lt;&gt;"",_xlfn.RANK.AVG(Data!A3367,Data!$A:$B,1),"")</f>
        <v/>
      </c>
      <c r="B3367" s="1" t="str">
        <f>IF(Data!B3367&lt;&gt;"",_xlfn.RANK.AVG(Data!B3367,Data!$A:$B,1),"")</f>
        <v/>
      </c>
      <c r="E3367" s="3">
        <f t="shared" si="104"/>
        <v>1</v>
      </c>
      <c r="F3367" s="3" t="str">
        <f t="shared" si="105"/>
        <v>NA</v>
      </c>
    </row>
    <row r="3368" spans="1:6" ht="15.75" customHeight="1" x14ac:dyDescent="0.35">
      <c r="A3368" s="1" t="str">
        <f>IF(Data!A3368&lt;&gt;"",_xlfn.RANK.AVG(Data!A3368,Data!$A:$B,1),"")</f>
        <v/>
      </c>
      <c r="B3368" s="1" t="str">
        <f>IF(Data!B3368&lt;&gt;"",_xlfn.RANK.AVG(Data!B3368,Data!$A:$B,1),"")</f>
        <v/>
      </c>
      <c r="E3368" s="3">
        <f t="shared" si="104"/>
        <v>1</v>
      </c>
      <c r="F3368" s="3" t="str">
        <f t="shared" si="105"/>
        <v>NA</v>
      </c>
    </row>
    <row r="3369" spans="1:6" ht="15.75" customHeight="1" x14ac:dyDescent="0.35">
      <c r="A3369" s="1" t="str">
        <f>IF(Data!A3369&lt;&gt;"",_xlfn.RANK.AVG(Data!A3369,Data!$A:$B,1),"")</f>
        <v/>
      </c>
      <c r="B3369" s="1" t="str">
        <f>IF(Data!B3369&lt;&gt;"",_xlfn.RANK.AVG(Data!B3369,Data!$A:$B,1),"")</f>
        <v/>
      </c>
      <c r="E3369" s="3">
        <f t="shared" si="104"/>
        <v>1</v>
      </c>
      <c r="F3369" s="3" t="str">
        <f t="shared" si="105"/>
        <v>NA</v>
      </c>
    </row>
    <row r="3370" spans="1:6" ht="15.75" customHeight="1" x14ac:dyDescent="0.35">
      <c r="A3370" s="1" t="str">
        <f>IF(Data!A3370&lt;&gt;"",_xlfn.RANK.AVG(Data!A3370,Data!$A:$B,1),"")</f>
        <v/>
      </c>
      <c r="B3370" s="1" t="str">
        <f>IF(Data!B3370&lt;&gt;"",_xlfn.RANK.AVG(Data!B3370,Data!$A:$B,1),"")</f>
        <v/>
      </c>
      <c r="E3370" s="3">
        <f t="shared" si="104"/>
        <v>1</v>
      </c>
      <c r="F3370" s="3" t="str">
        <f t="shared" si="105"/>
        <v>NA</v>
      </c>
    </row>
    <row r="3371" spans="1:6" ht="15.75" customHeight="1" x14ac:dyDescent="0.35">
      <c r="A3371" s="1" t="str">
        <f>IF(Data!A3371&lt;&gt;"",_xlfn.RANK.AVG(Data!A3371,Data!$A:$B,1),"")</f>
        <v/>
      </c>
      <c r="B3371" s="1" t="str">
        <f>IF(Data!B3371&lt;&gt;"",_xlfn.RANK.AVG(Data!B3371,Data!$A:$B,1),"")</f>
        <v/>
      </c>
      <c r="E3371" s="3">
        <f t="shared" si="104"/>
        <v>1</v>
      </c>
      <c r="F3371" s="3" t="str">
        <f t="shared" si="105"/>
        <v>NA</v>
      </c>
    </row>
    <row r="3372" spans="1:6" ht="15.75" customHeight="1" x14ac:dyDescent="0.35">
      <c r="A3372" s="1" t="str">
        <f>IF(Data!A3372&lt;&gt;"",_xlfn.RANK.AVG(Data!A3372,Data!$A:$B,1),"")</f>
        <v/>
      </c>
      <c r="B3372" s="1" t="str">
        <f>IF(Data!B3372&lt;&gt;"",_xlfn.RANK.AVG(Data!B3372,Data!$A:$B,1),"")</f>
        <v/>
      </c>
      <c r="E3372" s="3">
        <f t="shared" si="104"/>
        <v>1</v>
      </c>
      <c r="F3372" s="3" t="str">
        <f t="shared" si="105"/>
        <v>NA</v>
      </c>
    </row>
    <row r="3373" spans="1:6" ht="15.75" customHeight="1" x14ac:dyDescent="0.35">
      <c r="A3373" s="1" t="str">
        <f>IF(Data!A3373&lt;&gt;"",_xlfn.RANK.AVG(Data!A3373,Data!$A:$B,1),"")</f>
        <v/>
      </c>
      <c r="B3373" s="1" t="str">
        <f>IF(Data!B3373&lt;&gt;"",_xlfn.RANK.AVG(Data!B3373,Data!$A:$B,1),"")</f>
        <v/>
      </c>
      <c r="E3373" s="3">
        <f t="shared" si="104"/>
        <v>1</v>
      </c>
      <c r="F3373" s="3" t="str">
        <f t="shared" si="105"/>
        <v>NA</v>
      </c>
    </row>
    <row r="3374" spans="1:6" ht="15.75" customHeight="1" x14ac:dyDescent="0.35">
      <c r="A3374" s="1" t="str">
        <f>IF(Data!A3374&lt;&gt;"",_xlfn.RANK.AVG(Data!A3374,Data!$A:$B,1),"")</f>
        <v/>
      </c>
      <c r="B3374" s="1" t="str">
        <f>IF(Data!B3374&lt;&gt;"",_xlfn.RANK.AVG(Data!B3374,Data!$A:$B,1),"")</f>
        <v/>
      </c>
      <c r="E3374" s="3">
        <f t="shared" si="104"/>
        <v>1</v>
      </c>
      <c r="F3374" s="3" t="str">
        <f t="shared" si="105"/>
        <v>NA</v>
      </c>
    </row>
    <row r="3375" spans="1:6" ht="15.75" customHeight="1" x14ac:dyDescent="0.35">
      <c r="A3375" s="1" t="str">
        <f>IF(Data!A3375&lt;&gt;"",_xlfn.RANK.AVG(Data!A3375,Data!$A:$B,1),"")</f>
        <v/>
      </c>
      <c r="B3375" s="1" t="str">
        <f>IF(Data!B3375&lt;&gt;"",_xlfn.RANK.AVG(Data!B3375,Data!$A:$B,1),"")</f>
        <v/>
      </c>
      <c r="E3375" s="3">
        <f t="shared" si="104"/>
        <v>1</v>
      </c>
      <c r="F3375" s="3" t="str">
        <f t="shared" si="105"/>
        <v>NA</v>
      </c>
    </row>
    <row r="3376" spans="1:6" ht="15.75" customHeight="1" x14ac:dyDescent="0.35">
      <c r="A3376" s="1" t="str">
        <f>IF(Data!A3376&lt;&gt;"",_xlfn.RANK.AVG(Data!A3376,Data!$A:$B,1),"")</f>
        <v/>
      </c>
      <c r="B3376" s="1" t="str">
        <f>IF(Data!B3376&lt;&gt;"",_xlfn.RANK.AVG(Data!B3376,Data!$A:$B,1),"")</f>
        <v/>
      </c>
      <c r="E3376" s="3">
        <f t="shared" si="104"/>
        <v>1</v>
      </c>
      <c r="F3376" s="3" t="str">
        <f t="shared" si="105"/>
        <v>NA</v>
      </c>
    </row>
    <row r="3377" spans="1:6" ht="15.75" customHeight="1" x14ac:dyDescent="0.35">
      <c r="A3377" s="1" t="str">
        <f>IF(Data!A3377&lt;&gt;"",_xlfn.RANK.AVG(Data!A3377,Data!$A:$B,1),"")</f>
        <v/>
      </c>
      <c r="B3377" s="1" t="str">
        <f>IF(Data!B3377&lt;&gt;"",_xlfn.RANK.AVG(Data!B3377,Data!$A:$B,1),"")</f>
        <v/>
      </c>
      <c r="E3377" s="3">
        <f t="shared" si="104"/>
        <v>1</v>
      </c>
      <c r="F3377" s="3" t="str">
        <f t="shared" si="105"/>
        <v>NA</v>
      </c>
    </row>
    <row r="3378" spans="1:6" ht="15.75" customHeight="1" x14ac:dyDescent="0.35">
      <c r="A3378" s="1" t="str">
        <f>IF(Data!A3378&lt;&gt;"",_xlfn.RANK.AVG(Data!A3378,Data!$A:$B,1),"")</f>
        <v/>
      </c>
      <c r="B3378" s="1" t="str">
        <f>IF(Data!B3378&lt;&gt;"",_xlfn.RANK.AVG(Data!B3378,Data!$A:$B,1),"")</f>
        <v/>
      </c>
      <c r="E3378" s="3">
        <f t="shared" si="104"/>
        <v>1</v>
      </c>
      <c r="F3378" s="3" t="str">
        <f t="shared" si="105"/>
        <v>NA</v>
      </c>
    </row>
    <row r="3379" spans="1:6" ht="15.75" customHeight="1" x14ac:dyDescent="0.35">
      <c r="A3379" s="1" t="str">
        <f>IF(Data!A3379&lt;&gt;"",_xlfn.RANK.AVG(Data!A3379,Data!$A:$B,1),"")</f>
        <v/>
      </c>
      <c r="B3379" s="1" t="str">
        <f>IF(Data!B3379&lt;&gt;"",_xlfn.RANK.AVG(Data!B3379,Data!$A:$B,1),"")</f>
        <v/>
      </c>
      <c r="E3379" s="3">
        <f t="shared" si="104"/>
        <v>1</v>
      </c>
      <c r="F3379" s="3" t="str">
        <f t="shared" si="105"/>
        <v>NA</v>
      </c>
    </row>
    <row r="3380" spans="1:6" ht="15.75" customHeight="1" x14ac:dyDescent="0.35">
      <c r="A3380" s="1" t="str">
        <f>IF(Data!A3380&lt;&gt;"",_xlfn.RANK.AVG(Data!A3380,Data!$A:$B,1),"")</f>
        <v/>
      </c>
      <c r="B3380" s="1" t="str">
        <f>IF(Data!B3380&lt;&gt;"",_xlfn.RANK.AVG(Data!B3380,Data!$A:$B,1),"")</f>
        <v/>
      </c>
      <c r="E3380" s="3">
        <f t="shared" si="104"/>
        <v>1</v>
      </c>
      <c r="F3380" s="3" t="str">
        <f t="shared" si="105"/>
        <v>NA</v>
      </c>
    </row>
    <row r="3381" spans="1:6" ht="15.75" customHeight="1" x14ac:dyDescent="0.35">
      <c r="A3381" s="1" t="str">
        <f>IF(Data!A3381&lt;&gt;"",_xlfn.RANK.AVG(Data!A3381,Data!$A:$B,1),"")</f>
        <v/>
      </c>
      <c r="B3381" s="1" t="str">
        <f>IF(Data!B3381&lt;&gt;"",_xlfn.RANK.AVG(Data!B3381,Data!$A:$B,1),"")</f>
        <v/>
      </c>
      <c r="E3381" s="3">
        <f t="shared" si="104"/>
        <v>1</v>
      </c>
      <c r="F3381" s="3" t="str">
        <f t="shared" si="105"/>
        <v>NA</v>
      </c>
    </row>
    <row r="3382" spans="1:6" ht="15.75" customHeight="1" x14ac:dyDescent="0.35">
      <c r="A3382" s="1" t="str">
        <f>IF(Data!A3382&lt;&gt;"",_xlfn.RANK.AVG(Data!A3382,Data!$A:$B,1),"")</f>
        <v/>
      </c>
      <c r="B3382" s="1" t="str">
        <f>IF(Data!B3382&lt;&gt;"",_xlfn.RANK.AVG(Data!B3382,Data!$A:$B,1),"")</f>
        <v/>
      </c>
      <c r="E3382" s="3">
        <f t="shared" si="104"/>
        <v>1</v>
      </c>
      <c r="F3382" s="3" t="str">
        <f t="shared" si="105"/>
        <v>NA</v>
      </c>
    </row>
    <row r="3383" spans="1:6" ht="15.75" customHeight="1" x14ac:dyDescent="0.35">
      <c r="A3383" s="1" t="str">
        <f>IF(Data!A3383&lt;&gt;"",_xlfn.RANK.AVG(Data!A3383,Data!$A:$B,1),"")</f>
        <v/>
      </c>
      <c r="B3383" s="1" t="str">
        <f>IF(Data!B3383&lt;&gt;"",_xlfn.RANK.AVG(Data!B3383,Data!$A:$B,1),"")</f>
        <v/>
      </c>
      <c r="E3383" s="3">
        <f t="shared" si="104"/>
        <v>1</v>
      </c>
      <c r="F3383" s="3" t="str">
        <f t="shared" si="105"/>
        <v>NA</v>
      </c>
    </row>
    <row r="3384" spans="1:6" ht="15.75" customHeight="1" x14ac:dyDescent="0.35">
      <c r="A3384" s="1" t="str">
        <f>IF(Data!A3384&lt;&gt;"",_xlfn.RANK.AVG(Data!A3384,Data!$A:$B,1),"")</f>
        <v/>
      </c>
      <c r="B3384" s="1" t="str">
        <f>IF(Data!B3384&lt;&gt;"",_xlfn.RANK.AVG(Data!B3384,Data!$A:$B,1),"")</f>
        <v/>
      </c>
      <c r="E3384" s="3">
        <f t="shared" si="104"/>
        <v>1</v>
      </c>
      <c r="F3384" s="3" t="str">
        <f t="shared" si="105"/>
        <v>NA</v>
      </c>
    </row>
    <row r="3385" spans="1:6" ht="15.75" customHeight="1" x14ac:dyDescent="0.35">
      <c r="A3385" s="1" t="str">
        <f>IF(Data!A3385&lt;&gt;"",_xlfn.RANK.AVG(Data!A3385,Data!$A:$B,1),"")</f>
        <v/>
      </c>
      <c r="B3385" s="1" t="str">
        <f>IF(Data!B3385&lt;&gt;"",_xlfn.RANK.AVG(Data!B3385,Data!$A:$B,1),"")</f>
        <v/>
      </c>
      <c r="E3385" s="3">
        <f t="shared" si="104"/>
        <v>1</v>
      </c>
      <c r="F3385" s="3" t="str">
        <f t="shared" si="105"/>
        <v>NA</v>
      </c>
    </row>
    <row r="3386" spans="1:6" ht="15.75" customHeight="1" x14ac:dyDescent="0.35">
      <c r="A3386" s="1" t="str">
        <f>IF(Data!A3386&lt;&gt;"",_xlfn.RANK.AVG(Data!A3386,Data!$A:$B,1),"")</f>
        <v/>
      </c>
      <c r="B3386" s="1" t="str">
        <f>IF(Data!B3386&lt;&gt;"",_xlfn.RANK.AVG(Data!B3386,Data!$A:$B,1),"")</f>
        <v/>
      </c>
      <c r="E3386" s="3">
        <f t="shared" si="104"/>
        <v>1</v>
      </c>
      <c r="F3386" s="3" t="str">
        <f t="shared" si="105"/>
        <v>NA</v>
      </c>
    </row>
    <row r="3387" spans="1:6" ht="15.75" customHeight="1" x14ac:dyDescent="0.35">
      <c r="A3387" s="1" t="str">
        <f>IF(Data!A3387&lt;&gt;"",_xlfn.RANK.AVG(Data!A3387,Data!$A:$B,1),"")</f>
        <v/>
      </c>
      <c r="B3387" s="1" t="str">
        <f>IF(Data!B3387&lt;&gt;"",_xlfn.RANK.AVG(Data!B3387,Data!$A:$B,1),"")</f>
        <v/>
      </c>
      <c r="E3387" s="3">
        <f t="shared" si="104"/>
        <v>1</v>
      </c>
      <c r="F3387" s="3" t="str">
        <f t="shared" si="105"/>
        <v>NA</v>
      </c>
    </row>
    <row r="3388" spans="1:6" ht="15.75" customHeight="1" x14ac:dyDescent="0.35">
      <c r="A3388" s="1" t="str">
        <f>IF(Data!A3388&lt;&gt;"",_xlfn.RANK.AVG(Data!A3388,Data!$A:$B,1),"")</f>
        <v/>
      </c>
      <c r="B3388" s="1" t="str">
        <f>IF(Data!B3388&lt;&gt;"",_xlfn.RANK.AVG(Data!B3388,Data!$A:$B,1),"")</f>
        <v/>
      </c>
      <c r="E3388" s="3">
        <f t="shared" si="104"/>
        <v>1</v>
      </c>
      <c r="F3388" s="3" t="str">
        <f t="shared" si="105"/>
        <v>NA</v>
      </c>
    </row>
    <row r="3389" spans="1:6" ht="15.75" customHeight="1" x14ac:dyDescent="0.35">
      <c r="A3389" s="1" t="str">
        <f>IF(Data!A3389&lt;&gt;"",_xlfn.RANK.AVG(Data!A3389,Data!$A:$B,1),"")</f>
        <v/>
      </c>
      <c r="B3389" s="1" t="str">
        <f>IF(Data!B3389&lt;&gt;"",_xlfn.RANK.AVG(Data!B3389,Data!$A:$B,1),"")</f>
        <v/>
      </c>
      <c r="E3389" s="3">
        <f t="shared" si="104"/>
        <v>1</v>
      </c>
      <c r="F3389" s="3" t="str">
        <f t="shared" si="105"/>
        <v>NA</v>
      </c>
    </row>
    <row r="3390" spans="1:6" ht="15.75" customHeight="1" x14ac:dyDescent="0.35">
      <c r="A3390" s="1" t="str">
        <f>IF(Data!A3390&lt;&gt;"",_xlfn.RANK.AVG(Data!A3390,Data!$A:$B,1),"")</f>
        <v/>
      </c>
      <c r="B3390" s="1" t="str">
        <f>IF(Data!B3390&lt;&gt;"",_xlfn.RANK.AVG(Data!B3390,Data!$A:$B,1),"")</f>
        <v/>
      </c>
      <c r="E3390" s="3">
        <f t="shared" si="104"/>
        <v>1</v>
      </c>
      <c r="F3390" s="3" t="str">
        <f t="shared" si="105"/>
        <v>NA</v>
      </c>
    </row>
    <row r="3391" spans="1:6" ht="15.75" customHeight="1" x14ac:dyDescent="0.35">
      <c r="A3391" s="1" t="str">
        <f>IF(Data!A3391&lt;&gt;"",_xlfn.RANK.AVG(Data!A3391,Data!$A:$B,1),"")</f>
        <v/>
      </c>
      <c r="B3391" s="1" t="str">
        <f>IF(Data!B3391&lt;&gt;"",_xlfn.RANK.AVG(Data!B3391,Data!$A:$B,1),"")</f>
        <v/>
      </c>
      <c r="E3391" s="3">
        <f t="shared" si="104"/>
        <v>1</v>
      </c>
      <c r="F3391" s="3" t="str">
        <f t="shared" si="105"/>
        <v>NA</v>
      </c>
    </row>
    <row r="3392" spans="1:6" ht="15.75" customHeight="1" x14ac:dyDescent="0.35">
      <c r="A3392" s="1" t="str">
        <f>IF(Data!A3392&lt;&gt;"",_xlfn.RANK.AVG(Data!A3392,Data!$A:$B,1),"")</f>
        <v/>
      </c>
      <c r="B3392" s="1" t="str">
        <f>IF(Data!B3392&lt;&gt;"",_xlfn.RANK.AVG(Data!B3392,Data!$A:$B,1),"")</f>
        <v/>
      </c>
      <c r="E3392" s="3">
        <f t="shared" si="104"/>
        <v>1</v>
      </c>
      <c r="F3392" s="3" t="str">
        <f t="shared" si="105"/>
        <v>NA</v>
      </c>
    </row>
    <row r="3393" spans="1:6" ht="15.75" customHeight="1" x14ac:dyDescent="0.35">
      <c r="A3393" s="1" t="str">
        <f>IF(Data!A3393&lt;&gt;"",_xlfn.RANK.AVG(Data!A3393,Data!$A:$B,1),"")</f>
        <v/>
      </c>
      <c r="B3393" s="1" t="str">
        <f>IF(Data!B3393&lt;&gt;"",_xlfn.RANK.AVG(Data!B3393,Data!$A:$B,1),"")</f>
        <v/>
      </c>
      <c r="E3393" s="3">
        <f t="shared" ref="E3393:E3456" si="106">IF(A3393=B3393,1,"NA")</f>
        <v>1</v>
      </c>
      <c r="F3393" s="3" t="str">
        <f t="shared" ref="F3393:F3456" si="107">IF(AND(A3393=B3393,A3393=650.5),1,"NA")</f>
        <v>NA</v>
      </c>
    </row>
    <row r="3394" spans="1:6" ht="15.75" customHeight="1" x14ac:dyDescent="0.35">
      <c r="A3394" s="1" t="str">
        <f>IF(Data!A3394&lt;&gt;"",_xlfn.RANK.AVG(Data!A3394,Data!$A:$B,1),"")</f>
        <v/>
      </c>
      <c r="B3394" s="1" t="str">
        <f>IF(Data!B3394&lt;&gt;"",_xlfn.RANK.AVG(Data!B3394,Data!$A:$B,1),"")</f>
        <v/>
      </c>
      <c r="E3394" s="3">
        <f t="shared" si="106"/>
        <v>1</v>
      </c>
      <c r="F3394" s="3" t="str">
        <f t="shared" si="107"/>
        <v>NA</v>
      </c>
    </row>
    <row r="3395" spans="1:6" ht="15.75" customHeight="1" x14ac:dyDescent="0.35">
      <c r="A3395" s="1" t="str">
        <f>IF(Data!A3395&lt;&gt;"",_xlfn.RANK.AVG(Data!A3395,Data!$A:$B,1),"")</f>
        <v/>
      </c>
      <c r="B3395" s="1" t="str">
        <f>IF(Data!B3395&lt;&gt;"",_xlfn.RANK.AVG(Data!B3395,Data!$A:$B,1),"")</f>
        <v/>
      </c>
      <c r="E3395" s="3">
        <f t="shared" si="106"/>
        <v>1</v>
      </c>
      <c r="F3395" s="3" t="str">
        <f t="shared" si="107"/>
        <v>NA</v>
      </c>
    </row>
    <row r="3396" spans="1:6" ht="15.75" customHeight="1" x14ac:dyDescent="0.35">
      <c r="A3396" s="1" t="str">
        <f>IF(Data!A3396&lt;&gt;"",_xlfn.RANK.AVG(Data!A3396,Data!$A:$B,1),"")</f>
        <v/>
      </c>
      <c r="B3396" s="1" t="str">
        <f>IF(Data!B3396&lt;&gt;"",_xlfn.RANK.AVG(Data!B3396,Data!$A:$B,1),"")</f>
        <v/>
      </c>
      <c r="E3396" s="3">
        <f t="shared" si="106"/>
        <v>1</v>
      </c>
      <c r="F3396" s="3" t="str">
        <f t="shared" si="107"/>
        <v>NA</v>
      </c>
    </row>
    <row r="3397" spans="1:6" ht="15.75" customHeight="1" x14ac:dyDescent="0.35">
      <c r="A3397" s="1" t="str">
        <f>IF(Data!A3397&lt;&gt;"",_xlfn.RANK.AVG(Data!A3397,Data!$A:$B,1),"")</f>
        <v/>
      </c>
      <c r="B3397" s="1" t="str">
        <f>IF(Data!B3397&lt;&gt;"",_xlfn.RANK.AVG(Data!B3397,Data!$A:$B,1),"")</f>
        <v/>
      </c>
      <c r="E3397" s="3">
        <f t="shared" si="106"/>
        <v>1</v>
      </c>
      <c r="F3397" s="3" t="str">
        <f t="shared" si="107"/>
        <v>NA</v>
      </c>
    </row>
    <row r="3398" spans="1:6" ht="15.75" customHeight="1" x14ac:dyDescent="0.35">
      <c r="A3398" s="1" t="str">
        <f>IF(Data!A3398&lt;&gt;"",_xlfn.RANK.AVG(Data!A3398,Data!$A:$B,1),"")</f>
        <v/>
      </c>
      <c r="B3398" s="1" t="str">
        <f>IF(Data!B3398&lt;&gt;"",_xlfn.RANK.AVG(Data!B3398,Data!$A:$B,1),"")</f>
        <v/>
      </c>
      <c r="E3398" s="3">
        <f t="shared" si="106"/>
        <v>1</v>
      </c>
      <c r="F3398" s="3" t="str">
        <f t="shared" si="107"/>
        <v>NA</v>
      </c>
    </row>
    <row r="3399" spans="1:6" ht="15.75" customHeight="1" x14ac:dyDescent="0.35">
      <c r="A3399" s="1" t="str">
        <f>IF(Data!A3399&lt;&gt;"",_xlfn.RANK.AVG(Data!A3399,Data!$A:$B,1),"")</f>
        <v/>
      </c>
      <c r="B3399" s="1" t="str">
        <f>IF(Data!B3399&lt;&gt;"",_xlfn.RANK.AVG(Data!B3399,Data!$A:$B,1),"")</f>
        <v/>
      </c>
      <c r="E3399" s="3">
        <f t="shared" si="106"/>
        <v>1</v>
      </c>
      <c r="F3399" s="3" t="str">
        <f t="shared" si="107"/>
        <v>NA</v>
      </c>
    </row>
    <row r="3400" spans="1:6" ht="15.75" customHeight="1" x14ac:dyDescent="0.35">
      <c r="A3400" s="1" t="str">
        <f>IF(Data!A3400&lt;&gt;"",_xlfn.RANK.AVG(Data!A3400,Data!$A:$B,1),"")</f>
        <v/>
      </c>
      <c r="B3400" s="1" t="str">
        <f>IF(Data!B3400&lt;&gt;"",_xlfn.RANK.AVG(Data!B3400,Data!$A:$B,1),"")</f>
        <v/>
      </c>
      <c r="E3400" s="3">
        <f t="shared" si="106"/>
        <v>1</v>
      </c>
      <c r="F3400" s="3" t="str">
        <f t="shared" si="107"/>
        <v>NA</v>
      </c>
    </row>
    <row r="3401" spans="1:6" ht="15.75" customHeight="1" x14ac:dyDescent="0.35">
      <c r="A3401" s="1" t="str">
        <f>IF(Data!A3401&lt;&gt;"",_xlfn.RANK.AVG(Data!A3401,Data!$A:$B,1),"")</f>
        <v/>
      </c>
      <c r="B3401" s="1" t="str">
        <f>IF(Data!B3401&lt;&gt;"",_xlfn.RANK.AVG(Data!B3401,Data!$A:$B,1),"")</f>
        <v/>
      </c>
      <c r="E3401" s="3">
        <f t="shared" si="106"/>
        <v>1</v>
      </c>
      <c r="F3401" s="3" t="str">
        <f t="shared" si="107"/>
        <v>NA</v>
      </c>
    </row>
    <row r="3402" spans="1:6" ht="15.75" customHeight="1" x14ac:dyDescent="0.35">
      <c r="A3402" s="1" t="str">
        <f>IF(Data!A3402&lt;&gt;"",_xlfn.RANK.AVG(Data!A3402,Data!$A:$B,1),"")</f>
        <v/>
      </c>
      <c r="B3402" s="1" t="str">
        <f>IF(Data!B3402&lt;&gt;"",_xlfn.RANK.AVG(Data!B3402,Data!$A:$B,1),"")</f>
        <v/>
      </c>
      <c r="E3402" s="3">
        <f t="shared" si="106"/>
        <v>1</v>
      </c>
      <c r="F3402" s="3" t="str">
        <f t="shared" si="107"/>
        <v>NA</v>
      </c>
    </row>
    <row r="3403" spans="1:6" ht="15.75" customHeight="1" x14ac:dyDescent="0.35">
      <c r="A3403" s="1" t="str">
        <f>IF(Data!A3403&lt;&gt;"",_xlfn.RANK.AVG(Data!A3403,Data!$A:$B,1),"")</f>
        <v/>
      </c>
      <c r="B3403" s="1" t="str">
        <f>IF(Data!B3403&lt;&gt;"",_xlfn.RANK.AVG(Data!B3403,Data!$A:$B,1),"")</f>
        <v/>
      </c>
      <c r="E3403" s="3">
        <f t="shared" si="106"/>
        <v>1</v>
      </c>
      <c r="F3403" s="3" t="str">
        <f t="shared" si="107"/>
        <v>NA</v>
      </c>
    </row>
    <row r="3404" spans="1:6" ht="15.75" customHeight="1" x14ac:dyDescent="0.35">
      <c r="A3404" s="1" t="str">
        <f>IF(Data!A3404&lt;&gt;"",_xlfn.RANK.AVG(Data!A3404,Data!$A:$B,1),"")</f>
        <v/>
      </c>
      <c r="B3404" s="1" t="str">
        <f>IF(Data!B3404&lt;&gt;"",_xlfn.RANK.AVG(Data!B3404,Data!$A:$B,1),"")</f>
        <v/>
      </c>
      <c r="E3404" s="3">
        <f t="shared" si="106"/>
        <v>1</v>
      </c>
      <c r="F3404" s="3" t="str">
        <f t="shared" si="107"/>
        <v>NA</v>
      </c>
    </row>
    <row r="3405" spans="1:6" ht="15.75" customHeight="1" x14ac:dyDescent="0.35">
      <c r="A3405" s="1" t="str">
        <f>IF(Data!A3405&lt;&gt;"",_xlfn.RANK.AVG(Data!A3405,Data!$A:$B,1),"")</f>
        <v/>
      </c>
      <c r="B3405" s="1" t="str">
        <f>IF(Data!B3405&lt;&gt;"",_xlfn.RANK.AVG(Data!B3405,Data!$A:$B,1),"")</f>
        <v/>
      </c>
      <c r="E3405" s="3">
        <f t="shared" si="106"/>
        <v>1</v>
      </c>
      <c r="F3405" s="3" t="str">
        <f t="shared" si="107"/>
        <v>NA</v>
      </c>
    </row>
    <row r="3406" spans="1:6" ht="15.75" customHeight="1" x14ac:dyDescent="0.35">
      <c r="A3406" s="1" t="str">
        <f>IF(Data!A3406&lt;&gt;"",_xlfn.RANK.AVG(Data!A3406,Data!$A:$B,1),"")</f>
        <v/>
      </c>
      <c r="B3406" s="1" t="str">
        <f>IF(Data!B3406&lt;&gt;"",_xlfn.RANK.AVG(Data!B3406,Data!$A:$B,1),"")</f>
        <v/>
      </c>
      <c r="E3406" s="3">
        <f t="shared" si="106"/>
        <v>1</v>
      </c>
      <c r="F3406" s="3" t="str">
        <f t="shared" si="107"/>
        <v>NA</v>
      </c>
    </row>
    <row r="3407" spans="1:6" ht="15.75" customHeight="1" x14ac:dyDescent="0.35">
      <c r="A3407" s="1" t="str">
        <f>IF(Data!A3407&lt;&gt;"",_xlfn.RANK.AVG(Data!A3407,Data!$A:$B,1),"")</f>
        <v/>
      </c>
      <c r="B3407" s="1" t="str">
        <f>IF(Data!B3407&lt;&gt;"",_xlfn.RANK.AVG(Data!B3408,Data!$A:$B,1),"")</f>
        <v/>
      </c>
      <c r="E3407" s="3">
        <f t="shared" si="106"/>
        <v>1</v>
      </c>
      <c r="F3407" s="3" t="str">
        <f t="shared" si="107"/>
        <v>NA</v>
      </c>
    </row>
    <row r="3408" spans="1:6" ht="15.75" customHeight="1" x14ac:dyDescent="0.35">
      <c r="A3408" s="1" t="str">
        <f>IF(Data!A3408&lt;&gt;"",_xlfn.RANK.AVG(Data!A3408,Data!$A:$B,1),"")</f>
        <v/>
      </c>
      <c r="B3408" s="1" t="str">
        <f>IF(Data!B3408&lt;&gt;"",_xlfn.RANK.AVG(Data!B3409,Data!$A:$B,1),"")</f>
        <v/>
      </c>
      <c r="E3408" s="3">
        <f t="shared" si="106"/>
        <v>1</v>
      </c>
      <c r="F3408" s="3" t="str">
        <f t="shared" si="107"/>
        <v>NA</v>
      </c>
    </row>
    <row r="3409" spans="1:6" ht="15.75" customHeight="1" x14ac:dyDescent="0.35">
      <c r="A3409" s="1" t="str">
        <f>IF(Data!A3409&lt;&gt;"",_xlfn.RANK.AVG(Data!A3409,Data!$A:$B,1),"")</f>
        <v/>
      </c>
      <c r="B3409" s="1" t="str">
        <f>IF(Data!B3409&lt;&gt;"",_xlfn.RANK.AVG(Data!B3409,Data!$A:$B,1),"")</f>
        <v/>
      </c>
      <c r="E3409" s="3">
        <f t="shared" si="106"/>
        <v>1</v>
      </c>
      <c r="F3409" s="3" t="str">
        <f t="shared" si="107"/>
        <v>NA</v>
      </c>
    </row>
    <row r="3410" spans="1:6" ht="15.75" customHeight="1" x14ac:dyDescent="0.35">
      <c r="A3410" s="1" t="str">
        <f>IF(Data!A3410&lt;&gt;"",_xlfn.RANK.AVG(Data!A3410,Data!$A:$B,1),"")</f>
        <v/>
      </c>
      <c r="B3410" s="1" t="str">
        <f>IF(Data!B3410&lt;&gt;"",_xlfn.RANK.AVG(Data!B3411,Data!$A:$B,1),"")</f>
        <v/>
      </c>
      <c r="E3410" s="3">
        <f t="shared" si="106"/>
        <v>1</v>
      </c>
      <c r="F3410" s="3" t="str">
        <f t="shared" si="107"/>
        <v>NA</v>
      </c>
    </row>
    <row r="3411" spans="1:6" ht="15.75" customHeight="1" x14ac:dyDescent="0.35">
      <c r="A3411" s="1" t="str">
        <f>IF(Data!A3411&lt;&gt;"",_xlfn.RANK.AVG(Data!A3411,Data!$A:$B,1),"")</f>
        <v/>
      </c>
      <c r="B3411" s="1" t="str">
        <f>IF(Data!B3411&lt;&gt;"",_xlfn.RANK.AVG(Data!B3412,Data!$A:$B,1),"")</f>
        <v/>
      </c>
      <c r="E3411" s="3">
        <f t="shared" si="106"/>
        <v>1</v>
      </c>
      <c r="F3411" s="3" t="str">
        <f t="shared" si="107"/>
        <v>NA</v>
      </c>
    </row>
    <row r="3412" spans="1:6" ht="15.75" customHeight="1" x14ac:dyDescent="0.35">
      <c r="A3412" s="1" t="str">
        <f>IF(Data!A3412&lt;&gt;"",_xlfn.RANK.AVG(Data!A3412,Data!$A:$B,1),"")</f>
        <v/>
      </c>
      <c r="B3412" s="1" t="str">
        <f>IF(Data!B3412&lt;&gt;"",_xlfn.RANK.AVG(Data!B3412,Data!$A:$B,1),"")</f>
        <v/>
      </c>
      <c r="E3412" s="3">
        <f t="shared" si="106"/>
        <v>1</v>
      </c>
      <c r="F3412" s="3" t="str">
        <f t="shared" si="107"/>
        <v>NA</v>
      </c>
    </row>
    <row r="3413" spans="1:6" ht="15.75" customHeight="1" x14ac:dyDescent="0.35">
      <c r="A3413" s="1" t="str">
        <f>IF(Data!A3413&lt;&gt;"",_xlfn.RANK.AVG(Data!A3413,Data!$A:$B,1),"")</f>
        <v/>
      </c>
      <c r="B3413" s="1" t="str">
        <f>IF(Data!B3413&lt;&gt;"",_xlfn.RANK.AVG(Data!B3414,Data!$A:$B,1),"")</f>
        <v/>
      </c>
      <c r="E3413" s="3">
        <f t="shared" si="106"/>
        <v>1</v>
      </c>
      <c r="F3413" s="3" t="str">
        <f t="shared" si="107"/>
        <v>NA</v>
      </c>
    </row>
    <row r="3414" spans="1:6" ht="15.75" customHeight="1" x14ac:dyDescent="0.35">
      <c r="A3414" s="1" t="str">
        <f>IF(Data!A3414&lt;&gt;"",_xlfn.RANK.AVG(Data!A3414,Data!$A:$B,1),"")</f>
        <v/>
      </c>
      <c r="B3414" s="1" t="str">
        <f>IF(Data!B3414&lt;&gt;"",_xlfn.RANK.AVG(Data!B3415,Data!$A:$B,1),"")</f>
        <v/>
      </c>
      <c r="E3414" s="3">
        <f t="shared" si="106"/>
        <v>1</v>
      </c>
      <c r="F3414" s="3" t="str">
        <f t="shared" si="107"/>
        <v>NA</v>
      </c>
    </row>
    <row r="3415" spans="1:6" ht="15.75" customHeight="1" x14ac:dyDescent="0.35">
      <c r="A3415" s="1" t="str">
        <f>IF(Data!A3415&lt;&gt;"",_xlfn.RANK.AVG(Data!A3415,Data!$A:$B,1),"")</f>
        <v/>
      </c>
      <c r="B3415" s="1" t="str">
        <f>IF(Data!B3415&lt;&gt;"",_xlfn.RANK.AVG(Data!B3415,Data!$A:$B,1),"")</f>
        <v/>
      </c>
      <c r="E3415" s="3">
        <f t="shared" si="106"/>
        <v>1</v>
      </c>
      <c r="F3415" s="3" t="str">
        <f t="shared" si="107"/>
        <v>NA</v>
      </c>
    </row>
    <row r="3416" spans="1:6" ht="15.75" customHeight="1" x14ac:dyDescent="0.35">
      <c r="A3416" s="1" t="str">
        <f>IF(Data!A3416&lt;&gt;"",_xlfn.RANK.AVG(Data!A3416,Data!$A:$B,1),"")</f>
        <v/>
      </c>
      <c r="B3416" s="1" t="str">
        <f>IF(Data!B3416&lt;&gt;"",_xlfn.RANK.AVG(Data!B3417,Data!$A:$B,1),"")</f>
        <v/>
      </c>
      <c r="E3416" s="3">
        <f t="shared" si="106"/>
        <v>1</v>
      </c>
      <c r="F3416" s="3" t="str">
        <f t="shared" si="107"/>
        <v>NA</v>
      </c>
    </row>
    <row r="3417" spans="1:6" ht="15.75" customHeight="1" x14ac:dyDescent="0.35">
      <c r="A3417" s="1" t="str">
        <f>IF(Data!A3417&lt;&gt;"",_xlfn.RANK.AVG(Data!A3417,Data!$A:$B,1),"")</f>
        <v/>
      </c>
      <c r="B3417" s="1" t="str">
        <f>IF(Data!B3417&lt;&gt;"",_xlfn.RANK.AVG(Data!B3418,Data!$A:$B,1),"")</f>
        <v/>
      </c>
      <c r="E3417" s="3">
        <f t="shared" si="106"/>
        <v>1</v>
      </c>
      <c r="F3417" s="3" t="str">
        <f t="shared" si="107"/>
        <v>NA</v>
      </c>
    </row>
    <row r="3418" spans="1:6" ht="15.75" customHeight="1" x14ac:dyDescent="0.35">
      <c r="A3418" s="1" t="str">
        <f>IF(Data!A3418&lt;&gt;"",_xlfn.RANK.AVG(Data!A3418,Data!$A:$B,1),"")</f>
        <v/>
      </c>
      <c r="B3418" s="1" t="str">
        <f>IF(Data!B3418&lt;&gt;"",_xlfn.RANK.AVG(Data!B3418,Data!$A:$B,1),"")</f>
        <v/>
      </c>
      <c r="E3418" s="3">
        <f t="shared" si="106"/>
        <v>1</v>
      </c>
      <c r="F3418" s="3" t="str">
        <f t="shared" si="107"/>
        <v>NA</v>
      </c>
    </row>
    <row r="3419" spans="1:6" ht="15.75" customHeight="1" x14ac:dyDescent="0.35">
      <c r="A3419" s="1" t="str">
        <f>IF(Data!A3419&lt;&gt;"",_xlfn.RANK.AVG(Data!A3419,Data!$A:$B,1),"")</f>
        <v/>
      </c>
      <c r="B3419" s="1" t="str">
        <f>IF(Data!B3419&lt;&gt;"",_xlfn.RANK.AVG(Data!B3420,Data!$A:$B,1),"")</f>
        <v/>
      </c>
      <c r="E3419" s="3">
        <f t="shared" si="106"/>
        <v>1</v>
      </c>
      <c r="F3419" s="3" t="str">
        <f t="shared" si="107"/>
        <v>NA</v>
      </c>
    </row>
    <row r="3420" spans="1:6" ht="15.75" customHeight="1" x14ac:dyDescent="0.35">
      <c r="A3420" s="1" t="str">
        <f>IF(Data!A3420&lt;&gt;"",_xlfn.RANK.AVG(Data!A3420,Data!$A:$B,1),"")</f>
        <v/>
      </c>
      <c r="B3420" s="1" t="str">
        <f>IF(Data!B3420&lt;&gt;"",_xlfn.RANK.AVG(Data!B3421,Data!$A:$B,1),"")</f>
        <v/>
      </c>
      <c r="E3420" s="3">
        <f t="shared" si="106"/>
        <v>1</v>
      </c>
      <c r="F3420" s="3" t="str">
        <f t="shared" si="107"/>
        <v>NA</v>
      </c>
    </row>
    <row r="3421" spans="1:6" ht="15.75" customHeight="1" x14ac:dyDescent="0.35">
      <c r="A3421" s="1" t="str">
        <f>IF(Data!A3421&lt;&gt;"",_xlfn.RANK.AVG(Data!A3421,Data!$A:$B,1),"")</f>
        <v/>
      </c>
      <c r="B3421" s="1" t="str">
        <f>IF(Data!B3421&lt;&gt;"",_xlfn.RANK.AVG(Data!B3421,Data!$A:$B,1),"")</f>
        <v/>
      </c>
      <c r="E3421" s="3">
        <f t="shared" si="106"/>
        <v>1</v>
      </c>
      <c r="F3421" s="3" t="str">
        <f t="shared" si="107"/>
        <v>NA</v>
      </c>
    </row>
    <row r="3422" spans="1:6" ht="15.75" customHeight="1" x14ac:dyDescent="0.35">
      <c r="A3422" s="1" t="str">
        <f>IF(Data!A3422&lt;&gt;"",_xlfn.RANK.AVG(Data!A3422,Data!$A:$B,1),"")</f>
        <v/>
      </c>
      <c r="B3422" s="1" t="str">
        <f>IF(Data!B3422&lt;&gt;"",_xlfn.RANK.AVG(Data!B3423,Data!$A:$B,1),"")</f>
        <v/>
      </c>
      <c r="E3422" s="3">
        <f t="shared" si="106"/>
        <v>1</v>
      </c>
      <c r="F3422" s="3" t="str">
        <f t="shared" si="107"/>
        <v>NA</v>
      </c>
    </row>
    <row r="3423" spans="1:6" ht="15.75" customHeight="1" x14ac:dyDescent="0.35">
      <c r="A3423" s="1" t="str">
        <f>IF(Data!A3423&lt;&gt;"",_xlfn.RANK.AVG(Data!A3423,Data!$A:$B,1),"")</f>
        <v/>
      </c>
      <c r="B3423" s="1" t="str">
        <f>IF(Data!B3423&lt;&gt;"",_xlfn.RANK.AVG(Data!B3424,Data!$A:$B,1),"")</f>
        <v/>
      </c>
      <c r="E3423" s="3">
        <f t="shared" si="106"/>
        <v>1</v>
      </c>
      <c r="F3423" s="3" t="str">
        <f t="shared" si="107"/>
        <v>NA</v>
      </c>
    </row>
    <row r="3424" spans="1:6" ht="15.75" customHeight="1" x14ac:dyDescent="0.35">
      <c r="A3424" s="1" t="str">
        <f>IF(Data!A3424&lt;&gt;"",_xlfn.RANK.AVG(Data!A3424,Data!$A:$B,1),"")</f>
        <v/>
      </c>
      <c r="B3424" s="1" t="str">
        <f>IF(Data!B3424&lt;&gt;"",_xlfn.RANK.AVG(Data!B3424,Data!$A:$B,1),"")</f>
        <v/>
      </c>
      <c r="E3424" s="3">
        <f t="shared" si="106"/>
        <v>1</v>
      </c>
      <c r="F3424" s="3" t="str">
        <f t="shared" si="107"/>
        <v>NA</v>
      </c>
    </row>
    <row r="3425" spans="1:6" ht="15.75" customHeight="1" x14ac:dyDescent="0.35">
      <c r="A3425" s="1" t="str">
        <f>IF(Data!A3425&lt;&gt;"",_xlfn.RANK.AVG(Data!A3425,Data!$A:$B,1),"")</f>
        <v/>
      </c>
      <c r="B3425" s="1" t="str">
        <f>IF(Data!B3425&lt;&gt;"",_xlfn.RANK.AVG(Data!B3426,Data!$A:$B,1),"")</f>
        <v/>
      </c>
      <c r="E3425" s="3">
        <f t="shared" si="106"/>
        <v>1</v>
      </c>
      <c r="F3425" s="3" t="str">
        <f t="shared" si="107"/>
        <v>NA</v>
      </c>
    </row>
    <row r="3426" spans="1:6" ht="15.75" customHeight="1" x14ac:dyDescent="0.35">
      <c r="A3426" s="1" t="str">
        <f>IF(Data!A3426&lt;&gt;"",_xlfn.RANK.AVG(Data!A3426,Data!$A:$B,1),"")</f>
        <v/>
      </c>
      <c r="B3426" s="1" t="str">
        <f>IF(Data!B3426&lt;&gt;"",_xlfn.RANK.AVG(Data!B3427,Data!$A:$B,1),"")</f>
        <v/>
      </c>
      <c r="E3426" s="3">
        <f t="shared" si="106"/>
        <v>1</v>
      </c>
      <c r="F3426" s="3" t="str">
        <f t="shared" si="107"/>
        <v>NA</v>
      </c>
    </row>
    <row r="3427" spans="1:6" ht="15.75" customHeight="1" x14ac:dyDescent="0.35">
      <c r="A3427" s="1" t="str">
        <f>IF(Data!A3427&lt;&gt;"",_xlfn.RANK.AVG(Data!A3427,Data!$A:$B,1),"")</f>
        <v/>
      </c>
      <c r="B3427" s="1" t="str">
        <f>IF(Data!B3427&lt;&gt;"",_xlfn.RANK.AVG(Data!B3427,Data!$A:$B,1),"")</f>
        <v/>
      </c>
      <c r="E3427" s="3">
        <f t="shared" si="106"/>
        <v>1</v>
      </c>
      <c r="F3427" s="3" t="str">
        <f t="shared" si="107"/>
        <v>NA</v>
      </c>
    </row>
    <row r="3428" spans="1:6" ht="15.75" customHeight="1" x14ac:dyDescent="0.35">
      <c r="A3428" s="1" t="str">
        <f>IF(Data!A3428&lt;&gt;"",_xlfn.RANK.AVG(Data!A3428,Data!$A:$B,1),"")</f>
        <v/>
      </c>
      <c r="B3428" s="1" t="str">
        <f>IF(Data!B3428&lt;&gt;"",_xlfn.RANK.AVG(Data!B3429,Data!$A:$B,1),"")</f>
        <v/>
      </c>
      <c r="E3428" s="3">
        <f t="shared" si="106"/>
        <v>1</v>
      </c>
      <c r="F3428" s="3" t="str">
        <f t="shared" si="107"/>
        <v>NA</v>
      </c>
    </row>
    <row r="3429" spans="1:6" ht="15.75" customHeight="1" x14ac:dyDescent="0.35">
      <c r="A3429" s="1" t="str">
        <f>IF(Data!A3429&lt;&gt;"",_xlfn.RANK.AVG(Data!A3429,Data!$A:$B,1),"")</f>
        <v/>
      </c>
      <c r="B3429" s="1" t="str">
        <f>IF(Data!B3429&lt;&gt;"",_xlfn.RANK.AVG(Data!B3430,Data!$A:$B,1),"")</f>
        <v/>
      </c>
      <c r="E3429" s="3">
        <f t="shared" si="106"/>
        <v>1</v>
      </c>
      <c r="F3429" s="3" t="str">
        <f t="shared" si="107"/>
        <v>NA</v>
      </c>
    </row>
    <row r="3430" spans="1:6" ht="15.75" customHeight="1" x14ac:dyDescent="0.35">
      <c r="A3430" s="1" t="str">
        <f>IF(Data!A3430&lt;&gt;"",_xlfn.RANK.AVG(Data!A3430,Data!$A:$B,1),"")</f>
        <v/>
      </c>
      <c r="B3430" s="1" t="str">
        <f>IF(Data!B3430&lt;&gt;"",_xlfn.RANK.AVG(Data!B3430,Data!$A:$B,1),"")</f>
        <v/>
      </c>
      <c r="E3430" s="3">
        <f t="shared" si="106"/>
        <v>1</v>
      </c>
      <c r="F3430" s="3" t="str">
        <f t="shared" si="107"/>
        <v>NA</v>
      </c>
    </row>
    <row r="3431" spans="1:6" ht="15.75" customHeight="1" x14ac:dyDescent="0.35">
      <c r="A3431" s="1" t="str">
        <f>IF(Data!A3431&lt;&gt;"",_xlfn.RANK.AVG(Data!A3431,Data!$A:$B,1),"")</f>
        <v/>
      </c>
      <c r="B3431" s="1" t="str">
        <f>IF(Data!B3431&lt;&gt;"",_xlfn.RANK.AVG(Data!B3432,Data!$A:$B,1),"")</f>
        <v/>
      </c>
      <c r="E3431" s="3">
        <f t="shared" si="106"/>
        <v>1</v>
      </c>
      <c r="F3431" s="3" t="str">
        <f t="shared" si="107"/>
        <v>NA</v>
      </c>
    </row>
    <row r="3432" spans="1:6" ht="15.75" customHeight="1" x14ac:dyDescent="0.35">
      <c r="A3432" s="1" t="str">
        <f>IF(Data!A3432&lt;&gt;"",_xlfn.RANK.AVG(Data!A3432,Data!$A:$B,1),"")</f>
        <v/>
      </c>
      <c r="B3432" s="1" t="str">
        <f>IF(Data!B3432&lt;&gt;"",_xlfn.RANK.AVG(Data!B3433,Data!$A:$B,1),"")</f>
        <v/>
      </c>
      <c r="E3432" s="3">
        <f t="shared" si="106"/>
        <v>1</v>
      </c>
      <c r="F3432" s="3" t="str">
        <f t="shared" si="107"/>
        <v>NA</v>
      </c>
    </row>
    <row r="3433" spans="1:6" ht="15.75" customHeight="1" x14ac:dyDescent="0.35">
      <c r="A3433" s="1" t="str">
        <f>IF(Data!A3433&lt;&gt;"",_xlfn.RANK.AVG(Data!A3433,Data!$A:$B,1),"")</f>
        <v/>
      </c>
      <c r="B3433" s="1" t="str">
        <f>IF(Data!B3433&lt;&gt;"",_xlfn.RANK.AVG(Data!B3433,Data!$A:$B,1),"")</f>
        <v/>
      </c>
      <c r="E3433" s="3">
        <f t="shared" si="106"/>
        <v>1</v>
      </c>
      <c r="F3433" s="3" t="str">
        <f t="shared" si="107"/>
        <v>NA</v>
      </c>
    </row>
    <row r="3434" spans="1:6" ht="15.75" customHeight="1" x14ac:dyDescent="0.35">
      <c r="A3434" s="1" t="str">
        <f>IF(Data!A3434&lt;&gt;"",_xlfn.RANK.AVG(Data!A3434,Data!$A:$B,1),"")</f>
        <v/>
      </c>
      <c r="B3434" s="1" t="str">
        <f>IF(Data!B3434&lt;&gt;"",_xlfn.RANK.AVG(Data!B3435,Data!$A:$B,1),"")</f>
        <v/>
      </c>
      <c r="E3434" s="3">
        <f t="shared" si="106"/>
        <v>1</v>
      </c>
      <c r="F3434" s="3" t="str">
        <f t="shared" si="107"/>
        <v>NA</v>
      </c>
    </row>
    <row r="3435" spans="1:6" ht="15.75" customHeight="1" x14ac:dyDescent="0.35">
      <c r="A3435" s="1" t="str">
        <f>IF(Data!A3435&lt;&gt;"",_xlfn.RANK.AVG(Data!A3435,Data!$A:$B,1),"")</f>
        <v/>
      </c>
      <c r="B3435" s="1" t="str">
        <f>IF(Data!B3435&lt;&gt;"",_xlfn.RANK.AVG(Data!B3436,Data!$A:$B,1),"")</f>
        <v/>
      </c>
      <c r="E3435" s="3">
        <f t="shared" si="106"/>
        <v>1</v>
      </c>
      <c r="F3435" s="3" t="str">
        <f t="shared" si="107"/>
        <v>NA</v>
      </c>
    </row>
    <row r="3436" spans="1:6" ht="15.75" customHeight="1" x14ac:dyDescent="0.35">
      <c r="A3436" s="1" t="str">
        <f>IF(Data!A3436&lt;&gt;"",_xlfn.RANK.AVG(Data!A3436,Data!$A:$B,1),"")</f>
        <v/>
      </c>
      <c r="B3436" s="1" t="str">
        <f>IF(Data!B3436&lt;&gt;"",_xlfn.RANK.AVG(Data!B3436,Data!$A:$B,1),"")</f>
        <v/>
      </c>
      <c r="E3436" s="3">
        <f t="shared" si="106"/>
        <v>1</v>
      </c>
      <c r="F3436" s="3" t="str">
        <f t="shared" si="107"/>
        <v>NA</v>
      </c>
    </row>
    <row r="3437" spans="1:6" ht="15.75" customHeight="1" x14ac:dyDescent="0.35">
      <c r="A3437" s="1" t="str">
        <f>IF(Data!A3437&lt;&gt;"",_xlfn.RANK.AVG(Data!A3437,Data!$A:$B,1),"")</f>
        <v/>
      </c>
      <c r="B3437" s="1" t="str">
        <f>IF(Data!B3437&lt;&gt;"",_xlfn.RANK.AVG(Data!B3438,Data!$A:$B,1),"")</f>
        <v/>
      </c>
      <c r="E3437" s="3">
        <f t="shared" si="106"/>
        <v>1</v>
      </c>
      <c r="F3437" s="3" t="str">
        <f t="shared" si="107"/>
        <v>NA</v>
      </c>
    </row>
    <row r="3438" spans="1:6" ht="15.75" customHeight="1" x14ac:dyDescent="0.35">
      <c r="A3438" s="1" t="str">
        <f>IF(Data!A3438&lt;&gt;"",_xlfn.RANK.AVG(Data!A3438,Data!$A:$B,1),"")</f>
        <v/>
      </c>
      <c r="B3438" s="1" t="str">
        <f>IF(Data!B3438&lt;&gt;"",_xlfn.RANK.AVG(Data!B3439,Data!$A:$B,1),"")</f>
        <v/>
      </c>
      <c r="E3438" s="3">
        <f t="shared" si="106"/>
        <v>1</v>
      </c>
      <c r="F3438" s="3" t="str">
        <f t="shared" si="107"/>
        <v>NA</v>
      </c>
    </row>
    <row r="3439" spans="1:6" ht="15.75" customHeight="1" x14ac:dyDescent="0.35">
      <c r="A3439" s="1" t="str">
        <f>IF(Data!A3439&lt;&gt;"",_xlfn.RANK.AVG(Data!A3439,Data!$A:$B,1),"")</f>
        <v/>
      </c>
      <c r="B3439" s="1" t="str">
        <f>IF(Data!B3439&lt;&gt;"",_xlfn.RANK.AVG(Data!B3439,Data!$A:$B,1),"")</f>
        <v/>
      </c>
      <c r="E3439" s="3">
        <f t="shared" si="106"/>
        <v>1</v>
      </c>
      <c r="F3439" s="3" t="str">
        <f t="shared" si="107"/>
        <v>NA</v>
      </c>
    </row>
    <row r="3440" spans="1:6" ht="15.75" customHeight="1" x14ac:dyDescent="0.35">
      <c r="A3440" s="1" t="str">
        <f>IF(Data!A3440&lt;&gt;"",_xlfn.RANK.AVG(Data!A3440,Data!$A:$B,1),"")</f>
        <v/>
      </c>
      <c r="B3440" s="1" t="str">
        <f>IF(Data!B3440&lt;&gt;"",_xlfn.RANK.AVG(Data!B3441,Data!$A:$B,1),"")</f>
        <v/>
      </c>
      <c r="E3440" s="3">
        <f t="shared" si="106"/>
        <v>1</v>
      </c>
      <c r="F3440" s="3" t="str">
        <f t="shared" si="107"/>
        <v>NA</v>
      </c>
    </row>
    <row r="3441" spans="1:6" ht="15.75" customHeight="1" x14ac:dyDescent="0.35">
      <c r="A3441" s="1" t="str">
        <f>IF(Data!A3441&lt;&gt;"",_xlfn.RANK.AVG(Data!A3441,Data!$A:$B,1),"")</f>
        <v/>
      </c>
      <c r="B3441" s="1" t="str">
        <f>IF(Data!B3441&lt;&gt;"",_xlfn.RANK.AVG(Data!B3442,Data!$A:$B,1),"")</f>
        <v/>
      </c>
      <c r="E3441" s="3">
        <f t="shared" si="106"/>
        <v>1</v>
      </c>
      <c r="F3441" s="3" t="str">
        <f t="shared" si="107"/>
        <v>NA</v>
      </c>
    </row>
    <row r="3442" spans="1:6" ht="15.75" customHeight="1" x14ac:dyDescent="0.35">
      <c r="A3442" s="1" t="str">
        <f>IF(Data!A3442&lt;&gt;"",_xlfn.RANK.AVG(Data!A3442,Data!$A:$B,1),"")</f>
        <v/>
      </c>
      <c r="B3442" s="1" t="str">
        <f>IF(Data!B3442&lt;&gt;"",_xlfn.RANK.AVG(Data!B3442,Data!$A:$B,1),"")</f>
        <v/>
      </c>
      <c r="E3442" s="3">
        <f t="shared" si="106"/>
        <v>1</v>
      </c>
      <c r="F3442" s="3" t="str">
        <f t="shared" si="107"/>
        <v>NA</v>
      </c>
    </row>
    <row r="3443" spans="1:6" ht="15.75" customHeight="1" x14ac:dyDescent="0.35">
      <c r="A3443" s="1" t="str">
        <f>IF(Data!A3443&lt;&gt;"",_xlfn.RANK.AVG(Data!A3443,Data!$A:$B,1),"")</f>
        <v/>
      </c>
      <c r="B3443" s="1" t="str">
        <f>IF(Data!B3443&lt;&gt;"",_xlfn.RANK.AVG(Data!B3444,Data!$A:$B,1),"")</f>
        <v/>
      </c>
      <c r="E3443" s="3">
        <f t="shared" si="106"/>
        <v>1</v>
      </c>
      <c r="F3443" s="3" t="str">
        <f t="shared" si="107"/>
        <v>NA</v>
      </c>
    </row>
    <row r="3444" spans="1:6" ht="15.75" customHeight="1" x14ac:dyDescent="0.35">
      <c r="A3444" s="1" t="str">
        <f>IF(Data!A3444&lt;&gt;"",_xlfn.RANK.AVG(Data!A3444,Data!$A:$B,1),"")</f>
        <v/>
      </c>
      <c r="B3444" s="1" t="str">
        <f>IF(Data!B3444&lt;&gt;"",_xlfn.RANK.AVG(Data!B3445,Data!$A:$B,1),"")</f>
        <v/>
      </c>
      <c r="E3444" s="3">
        <f t="shared" si="106"/>
        <v>1</v>
      </c>
      <c r="F3444" s="3" t="str">
        <f t="shared" si="107"/>
        <v>NA</v>
      </c>
    </row>
    <row r="3445" spans="1:6" ht="15.75" customHeight="1" x14ac:dyDescent="0.35">
      <c r="A3445" s="1" t="str">
        <f>IF(Data!A3445&lt;&gt;"",_xlfn.RANK.AVG(Data!A3445,Data!$A:$B,1),"")</f>
        <v/>
      </c>
      <c r="B3445" s="1" t="str">
        <f>IF(Data!B3445&lt;&gt;"",_xlfn.RANK.AVG(Data!B3445,Data!$A:$B,1),"")</f>
        <v/>
      </c>
      <c r="E3445" s="3">
        <f t="shared" si="106"/>
        <v>1</v>
      </c>
      <c r="F3445" s="3" t="str">
        <f t="shared" si="107"/>
        <v>NA</v>
      </c>
    </row>
    <row r="3446" spans="1:6" ht="15.75" customHeight="1" x14ac:dyDescent="0.35">
      <c r="A3446" s="1" t="str">
        <f>IF(Data!A3446&lt;&gt;"",_xlfn.RANK.AVG(Data!A3446,Data!$A:$B,1),"")</f>
        <v/>
      </c>
      <c r="B3446" s="1" t="str">
        <f>IF(Data!B3446&lt;&gt;"",_xlfn.RANK.AVG(Data!B3447,Data!$A:$B,1),"")</f>
        <v/>
      </c>
      <c r="E3446" s="3">
        <f t="shared" si="106"/>
        <v>1</v>
      </c>
      <c r="F3446" s="3" t="str">
        <f t="shared" si="107"/>
        <v>NA</v>
      </c>
    </row>
    <row r="3447" spans="1:6" ht="15.75" customHeight="1" x14ac:dyDescent="0.35">
      <c r="A3447" s="1" t="str">
        <f>IF(Data!A3447&lt;&gt;"",_xlfn.RANK.AVG(Data!A3447,Data!$A:$B,1),"")</f>
        <v/>
      </c>
      <c r="B3447" s="1" t="str">
        <f>IF(Data!B3447&lt;&gt;"",_xlfn.RANK.AVG(Data!B3448,Data!$A:$B,1),"")</f>
        <v/>
      </c>
      <c r="E3447" s="3">
        <f t="shared" si="106"/>
        <v>1</v>
      </c>
      <c r="F3447" s="3" t="str">
        <f t="shared" si="107"/>
        <v>NA</v>
      </c>
    </row>
    <row r="3448" spans="1:6" ht="15.75" customHeight="1" x14ac:dyDescent="0.35">
      <c r="A3448" s="1" t="str">
        <f>IF(Data!A3448&lt;&gt;"",_xlfn.RANK.AVG(Data!A3448,Data!$A:$B,1),"")</f>
        <v/>
      </c>
      <c r="B3448" s="1" t="str">
        <f>IF(Data!B3448&lt;&gt;"",_xlfn.RANK.AVG(Data!B3448,Data!$A:$B,1),"")</f>
        <v/>
      </c>
      <c r="E3448" s="3">
        <f t="shared" si="106"/>
        <v>1</v>
      </c>
      <c r="F3448" s="3" t="str">
        <f t="shared" si="107"/>
        <v>NA</v>
      </c>
    </row>
    <row r="3449" spans="1:6" ht="15.75" customHeight="1" x14ac:dyDescent="0.35">
      <c r="A3449" s="1" t="str">
        <f>IF(Data!A3449&lt;&gt;"",_xlfn.RANK.AVG(Data!A3449,Data!$A:$B,1),"")</f>
        <v/>
      </c>
      <c r="B3449" s="1" t="str">
        <f>IF(Data!B3449&lt;&gt;"",_xlfn.RANK.AVG(Data!B3450,Data!$A:$B,1),"")</f>
        <v/>
      </c>
      <c r="E3449" s="3">
        <f t="shared" si="106"/>
        <v>1</v>
      </c>
      <c r="F3449" s="3" t="str">
        <f t="shared" si="107"/>
        <v>NA</v>
      </c>
    </row>
    <row r="3450" spans="1:6" ht="15.75" customHeight="1" x14ac:dyDescent="0.35">
      <c r="A3450" s="1" t="str">
        <f>IF(Data!A3450&lt;&gt;"",_xlfn.RANK.AVG(Data!A3450,Data!$A:$B,1),"")</f>
        <v/>
      </c>
      <c r="B3450" s="1" t="str">
        <f>IF(Data!B3450&lt;&gt;"",_xlfn.RANK.AVG(Data!B3451,Data!$A:$B,1),"")</f>
        <v/>
      </c>
      <c r="E3450" s="3">
        <f t="shared" si="106"/>
        <v>1</v>
      </c>
      <c r="F3450" s="3" t="str">
        <f t="shared" si="107"/>
        <v>NA</v>
      </c>
    </row>
    <row r="3451" spans="1:6" ht="15.75" customHeight="1" x14ac:dyDescent="0.35">
      <c r="A3451" s="1" t="str">
        <f>IF(Data!A3451&lt;&gt;"",_xlfn.RANK.AVG(Data!A3451,Data!$A:$B,1),"")</f>
        <v/>
      </c>
      <c r="B3451" s="1" t="str">
        <f>IF(Data!B3451&lt;&gt;"",_xlfn.RANK.AVG(Data!B3451,Data!$A:$B,1),"")</f>
        <v/>
      </c>
      <c r="E3451" s="3">
        <f t="shared" si="106"/>
        <v>1</v>
      </c>
      <c r="F3451" s="3" t="str">
        <f t="shared" si="107"/>
        <v>NA</v>
      </c>
    </row>
    <row r="3452" spans="1:6" ht="15.75" customHeight="1" x14ac:dyDescent="0.35">
      <c r="A3452" s="1" t="str">
        <f>IF(Data!A3452&lt;&gt;"",_xlfn.RANK.AVG(Data!A3452,Data!$A:$B,1),"")</f>
        <v/>
      </c>
      <c r="B3452" s="1" t="str">
        <f>IF(Data!B3452&lt;&gt;"",_xlfn.RANK.AVG(Data!B3453,Data!$A:$B,1),"")</f>
        <v/>
      </c>
      <c r="E3452" s="3">
        <f t="shared" si="106"/>
        <v>1</v>
      </c>
      <c r="F3452" s="3" t="str">
        <f t="shared" si="107"/>
        <v>NA</v>
      </c>
    </row>
    <row r="3453" spans="1:6" ht="15.75" customHeight="1" x14ac:dyDescent="0.35">
      <c r="A3453" s="1" t="str">
        <f>IF(Data!A3453&lt;&gt;"",_xlfn.RANK.AVG(Data!A3453,Data!$A:$B,1),"")</f>
        <v/>
      </c>
      <c r="B3453" s="1" t="str">
        <f>IF(Data!B3453&lt;&gt;"",_xlfn.RANK.AVG(Data!B3454,Data!$A:$B,1),"")</f>
        <v/>
      </c>
      <c r="E3453" s="3">
        <f t="shared" si="106"/>
        <v>1</v>
      </c>
      <c r="F3453" s="3" t="str">
        <f t="shared" si="107"/>
        <v>NA</v>
      </c>
    </row>
    <row r="3454" spans="1:6" ht="15.75" customHeight="1" x14ac:dyDescent="0.35">
      <c r="A3454" s="1" t="str">
        <f>IF(Data!A3454&lt;&gt;"",_xlfn.RANK.AVG(Data!A3454,Data!$A:$B,1),"")</f>
        <v/>
      </c>
      <c r="B3454" s="1" t="str">
        <f>IF(Data!B3454&lt;&gt;"",_xlfn.RANK.AVG(Data!B3454,Data!$A:$B,1),"")</f>
        <v/>
      </c>
      <c r="E3454" s="3">
        <f t="shared" si="106"/>
        <v>1</v>
      </c>
      <c r="F3454" s="3" t="str">
        <f t="shared" si="107"/>
        <v>NA</v>
      </c>
    </row>
    <row r="3455" spans="1:6" ht="15.75" customHeight="1" x14ac:dyDescent="0.35">
      <c r="A3455" s="1" t="str">
        <f>IF(Data!A3455&lt;&gt;"",_xlfn.RANK.AVG(Data!A3455,Data!$A:$B,1),"")</f>
        <v/>
      </c>
      <c r="B3455" s="1" t="str">
        <f>IF(Data!B3455&lt;&gt;"",_xlfn.RANK.AVG(Data!B3456,Data!$A:$B,1),"")</f>
        <v/>
      </c>
      <c r="E3455" s="3">
        <f t="shared" si="106"/>
        <v>1</v>
      </c>
      <c r="F3455" s="3" t="str">
        <f t="shared" si="107"/>
        <v>NA</v>
      </c>
    </row>
    <row r="3456" spans="1:6" ht="15.75" customHeight="1" x14ac:dyDescent="0.35">
      <c r="A3456" s="1" t="str">
        <f>IF(Data!A3456&lt;&gt;"",_xlfn.RANK.AVG(Data!A3456,Data!$A:$B,1),"")</f>
        <v/>
      </c>
      <c r="B3456" s="1" t="str">
        <f>IF(Data!B3456&lt;&gt;"",_xlfn.RANK.AVG(Data!B3457,Data!$A:$B,1),"")</f>
        <v/>
      </c>
      <c r="E3456" s="3">
        <f t="shared" si="106"/>
        <v>1</v>
      </c>
      <c r="F3456" s="3" t="str">
        <f t="shared" si="107"/>
        <v>NA</v>
      </c>
    </row>
    <row r="3457" spans="1:6" ht="15.75" customHeight="1" x14ac:dyDescent="0.35">
      <c r="A3457" s="1" t="str">
        <f>IF(Data!A3457&lt;&gt;"",_xlfn.RANK.AVG(Data!A3457,Data!$A:$B,1),"")</f>
        <v/>
      </c>
      <c r="B3457" s="1" t="str">
        <f>IF(Data!B3457&lt;&gt;"",_xlfn.RANK.AVG(Data!B3457,Data!$A:$B,1),"")</f>
        <v/>
      </c>
      <c r="E3457" s="3">
        <f t="shared" ref="E3457:E3520" si="108">IF(A3457=B3457,1,"NA")</f>
        <v>1</v>
      </c>
      <c r="F3457" s="3" t="str">
        <f t="shared" ref="F3457:F3520" si="109">IF(AND(A3457=B3457,A3457=650.5),1,"NA")</f>
        <v>NA</v>
      </c>
    </row>
    <row r="3458" spans="1:6" ht="15.75" customHeight="1" x14ac:dyDescent="0.35">
      <c r="A3458" s="1" t="str">
        <f>IF(Data!A3458&lt;&gt;"",_xlfn.RANK.AVG(Data!A3458,Data!$A:$B,1),"")</f>
        <v/>
      </c>
      <c r="B3458" s="1" t="str">
        <f>IF(Data!B3458&lt;&gt;"",_xlfn.RANK.AVG(Data!B3459,Data!$A:$B,1),"")</f>
        <v/>
      </c>
      <c r="E3458" s="3">
        <f t="shared" si="108"/>
        <v>1</v>
      </c>
      <c r="F3458" s="3" t="str">
        <f t="shared" si="109"/>
        <v>NA</v>
      </c>
    </row>
    <row r="3459" spans="1:6" ht="15.75" customHeight="1" x14ac:dyDescent="0.35">
      <c r="A3459" s="1" t="str">
        <f>IF(Data!A3459&lt;&gt;"",_xlfn.RANK.AVG(Data!A3459,Data!$A:$B,1),"")</f>
        <v/>
      </c>
      <c r="B3459" s="1" t="str">
        <f>IF(Data!B3459&lt;&gt;"",_xlfn.RANK.AVG(Data!B3460,Data!$A:$B,1),"")</f>
        <v/>
      </c>
      <c r="E3459" s="3">
        <f t="shared" si="108"/>
        <v>1</v>
      </c>
      <c r="F3459" s="3" t="str">
        <f t="shared" si="109"/>
        <v>NA</v>
      </c>
    </row>
    <row r="3460" spans="1:6" ht="15.75" customHeight="1" x14ac:dyDescent="0.35">
      <c r="A3460" s="1" t="str">
        <f>IF(Data!A3460&lt;&gt;"",_xlfn.RANK.AVG(Data!A3460,Data!$A:$B,1),"")</f>
        <v/>
      </c>
      <c r="B3460" s="1" t="str">
        <f>IF(Data!B3460&lt;&gt;"",_xlfn.RANK.AVG(Data!B3460,Data!$A:$B,1),"")</f>
        <v/>
      </c>
      <c r="E3460" s="3">
        <f t="shared" si="108"/>
        <v>1</v>
      </c>
      <c r="F3460" s="3" t="str">
        <f t="shared" si="109"/>
        <v>NA</v>
      </c>
    </row>
    <row r="3461" spans="1:6" ht="15.75" customHeight="1" x14ac:dyDescent="0.35">
      <c r="A3461" s="1" t="str">
        <f>IF(Data!A3461&lt;&gt;"",_xlfn.RANK.AVG(Data!A3461,Data!$A:$B,1),"")</f>
        <v/>
      </c>
      <c r="B3461" s="1" t="str">
        <f>IF(Data!B3461&lt;&gt;"",_xlfn.RANK.AVG(Data!B3462,Data!$A:$B,1),"")</f>
        <v/>
      </c>
      <c r="E3461" s="3">
        <f t="shared" si="108"/>
        <v>1</v>
      </c>
      <c r="F3461" s="3" t="str">
        <f t="shared" si="109"/>
        <v>NA</v>
      </c>
    </row>
    <row r="3462" spans="1:6" ht="15.75" customHeight="1" x14ac:dyDescent="0.35">
      <c r="A3462" s="1" t="str">
        <f>IF(Data!A3462&lt;&gt;"",_xlfn.RANK.AVG(Data!A3462,Data!$A:$B,1),"")</f>
        <v/>
      </c>
      <c r="B3462" s="1" t="str">
        <f>IF(Data!B3462&lt;&gt;"",_xlfn.RANK.AVG(Data!B3463,Data!$A:$B,1),"")</f>
        <v/>
      </c>
      <c r="E3462" s="3">
        <f t="shared" si="108"/>
        <v>1</v>
      </c>
      <c r="F3462" s="3" t="str">
        <f t="shared" si="109"/>
        <v>NA</v>
      </c>
    </row>
    <row r="3463" spans="1:6" ht="15.75" customHeight="1" x14ac:dyDescent="0.35">
      <c r="A3463" s="1" t="str">
        <f>IF(Data!A3463&lt;&gt;"",_xlfn.RANK.AVG(Data!A3463,Data!$A:$B,1),"")</f>
        <v/>
      </c>
      <c r="B3463" s="1" t="str">
        <f>IF(Data!B3463&lt;&gt;"",_xlfn.RANK.AVG(Data!B3463,Data!$A:$B,1),"")</f>
        <v/>
      </c>
      <c r="E3463" s="3">
        <f t="shared" si="108"/>
        <v>1</v>
      </c>
      <c r="F3463" s="3" t="str">
        <f t="shared" si="109"/>
        <v>NA</v>
      </c>
    </row>
    <row r="3464" spans="1:6" ht="15.75" customHeight="1" x14ac:dyDescent="0.35">
      <c r="A3464" s="1" t="str">
        <f>IF(Data!A3464&lt;&gt;"",_xlfn.RANK.AVG(Data!A3464,Data!$A:$B,1),"")</f>
        <v/>
      </c>
      <c r="B3464" s="1" t="str">
        <f>IF(Data!B3464&lt;&gt;"",_xlfn.RANK.AVG(Data!B3465,Data!$A:$B,1),"")</f>
        <v/>
      </c>
      <c r="E3464" s="3">
        <f t="shared" si="108"/>
        <v>1</v>
      </c>
      <c r="F3464" s="3" t="str">
        <f t="shared" si="109"/>
        <v>NA</v>
      </c>
    </row>
    <row r="3465" spans="1:6" ht="15.75" customHeight="1" x14ac:dyDescent="0.35">
      <c r="A3465" s="1" t="str">
        <f>IF(Data!A3465&lt;&gt;"",_xlfn.RANK.AVG(Data!A3465,Data!$A:$B,1),"")</f>
        <v/>
      </c>
      <c r="B3465" s="1" t="str">
        <f>IF(Data!B3465&lt;&gt;"",_xlfn.RANK.AVG(Data!B3466,Data!$A:$B,1),"")</f>
        <v/>
      </c>
      <c r="E3465" s="3">
        <f t="shared" si="108"/>
        <v>1</v>
      </c>
      <c r="F3465" s="3" t="str">
        <f t="shared" si="109"/>
        <v>NA</v>
      </c>
    </row>
    <row r="3466" spans="1:6" ht="15.75" customHeight="1" x14ac:dyDescent="0.35">
      <c r="A3466" s="1" t="str">
        <f>IF(Data!A3466&lt;&gt;"",_xlfn.RANK.AVG(Data!A3466,Data!$A:$B,1),"")</f>
        <v/>
      </c>
      <c r="B3466" s="1" t="str">
        <f>IF(Data!B3466&lt;&gt;"",_xlfn.RANK.AVG(Data!B3466,Data!$A:$B,1),"")</f>
        <v/>
      </c>
      <c r="E3466" s="3">
        <f t="shared" si="108"/>
        <v>1</v>
      </c>
      <c r="F3466" s="3" t="str">
        <f t="shared" si="109"/>
        <v>NA</v>
      </c>
    </row>
    <row r="3467" spans="1:6" ht="15.75" customHeight="1" x14ac:dyDescent="0.35">
      <c r="A3467" s="1" t="str">
        <f>IF(Data!A3467&lt;&gt;"",_xlfn.RANK.AVG(Data!A3467,Data!$A:$B,1),"")</f>
        <v/>
      </c>
      <c r="B3467" s="1" t="str">
        <f>IF(Data!B3467&lt;&gt;"",_xlfn.RANK.AVG(Data!B3468,Data!$A:$B,1),"")</f>
        <v/>
      </c>
      <c r="E3467" s="3">
        <f t="shared" si="108"/>
        <v>1</v>
      </c>
      <c r="F3467" s="3" t="str">
        <f t="shared" si="109"/>
        <v>NA</v>
      </c>
    </row>
    <row r="3468" spans="1:6" ht="15.75" customHeight="1" x14ac:dyDescent="0.35">
      <c r="A3468" s="1" t="str">
        <f>IF(Data!A3468&lt;&gt;"",_xlfn.RANK.AVG(Data!A3468,Data!$A:$B,1),"")</f>
        <v/>
      </c>
      <c r="B3468" s="1" t="str">
        <f>IF(Data!B3468&lt;&gt;"",_xlfn.RANK.AVG(Data!B3469,Data!$A:$B,1),"")</f>
        <v/>
      </c>
      <c r="E3468" s="3">
        <f t="shared" si="108"/>
        <v>1</v>
      </c>
      <c r="F3468" s="3" t="str">
        <f t="shared" si="109"/>
        <v>NA</v>
      </c>
    </row>
    <row r="3469" spans="1:6" ht="15.75" customHeight="1" x14ac:dyDescent="0.35">
      <c r="A3469" s="1" t="str">
        <f>IF(Data!A3469&lt;&gt;"",_xlfn.RANK.AVG(Data!A3469,Data!$A:$B,1),"")</f>
        <v/>
      </c>
      <c r="B3469" s="1" t="str">
        <f>IF(Data!B3469&lt;&gt;"",_xlfn.RANK.AVG(Data!B3469,Data!$A:$B,1),"")</f>
        <v/>
      </c>
      <c r="E3469" s="3">
        <f t="shared" si="108"/>
        <v>1</v>
      </c>
      <c r="F3469" s="3" t="str">
        <f t="shared" si="109"/>
        <v>NA</v>
      </c>
    </row>
    <row r="3470" spans="1:6" ht="15.75" customHeight="1" x14ac:dyDescent="0.35">
      <c r="A3470" s="1" t="str">
        <f>IF(Data!A3470&lt;&gt;"",_xlfn.RANK.AVG(Data!A3470,Data!$A:$B,1),"")</f>
        <v/>
      </c>
      <c r="B3470" s="1" t="str">
        <f>IF(Data!B3470&lt;&gt;"",_xlfn.RANK.AVG(Data!B3471,Data!$A:$B,1),"")</f>
        <v/>
      </c>
      <c r="E3470" s="3">
        <f t="shared" si="108"/>
        <v>1</v>
      </c>
      <c r="F3470" s="3" t="str">
        <f t="shared" si="109"/>
        <v>NA</v>
      </c>
    </row>
    <row r="3471" spans="1:6" ht="15.75" customHeight="1" x14ac:dyDescent="0.35">
      <c r="A3471" s="1" t="str">
        <f>IF(Data!A3471&lt;&gt;"",_xlfn.RANK.AVG(Data!A3471,Data!$A:$B,1),"")</f>
        <v/>
      </c>
      <c r="B3471" s="1" t="str">
        <f>IF(Data!B3471&lt;&gt;"",_xlfn.RANK.AVG(Data!B3472,Data!$A:$B,1),"")</f>
        <v/>
      </c>
      <c r="E3471" s="3">
        <f t="shared" si="108"/>
        <v>1</v>
      </c>
      <c r="F3471" s="3" t="str">
        <f t="shared" si="109"/>
        <v>NA</v>
      </c>
    </row>
    <row r="3472" spans="1:6" ht="15.75" customHeight="1" x14ac:dyDescent="0.35">
      <c r="A3472" s="1" t="str">
        <f>IF(Data!A3472&lt;&gt;"",_xlfn.RANK.AVG(Data!A3472,Data!$A:$B,1),"")</f>
        <v/>
      </c>
      <c r="B3472" s="1" t="str">
        <f>IF(Data!B3472&lt;&gt;"",_xlfn.RANK.AVG(Data!B3472,Data!$A:$B,1),"")</f>
        <v/>
      </c>
      <c r="E3472" s="3">
        <f t="shared" si="108"/>
        <v>1</v>
      </c>
      <c r="F3472" s="3" t="str">
        <f t="shared" si="109"/>
        <v>NA</v>
      </c>
    </row>
    <row r="3473" spans="1:6" ht="15.75" customHeight="1" x14ac:dyDescent="0.35">
      <c r="A3473" s="1" t="str">
        <f>IF(Data!A3473&lt;&gt;"",_xlfn.RANK.AVG(Data!A3473,Data!$A:$B,1),"")</f>
        <v/>
      </c>
      <c r="B3473" s="1" t="str">
        <f>IF(Data!B3473&lt;&gt;"",_xlfn.RANK.AVG(Data!B3474,Data!$A:$B,1),"")</f>
        <v/>
      </c>
      <c r="E3473" s="3">
        <f t="shared" si="108"/>
        <v>1</v>
      </c>
      <c r="F3473" s="3" t="str">
        <f t="shared" si="109"/>
        <v>NA</v>
      </c>
    </row>
    <row r="3474" spans="1:6" ht="15.75" customHeight="1" x14ac:dyDescent="0.35">
      <c r="A3474" s="1" t="str">
        <f>IF(Data!A3474&lt;&gt;"",_xlfn.RANK.AVG(Data!A3474,Data!$A:$B,1),"")</f>
        <v/>
      </c>
      <c r="B3474" s="1" t="str">
        <f>IF(Data!B3474&lt;&gt;"",_xlfn.RANK.AVG(Data!B3475,Data!$A:$B,1),"")</f>
        <v/>
      </c>
      <c r="E3474" s="3">
        <f t="shared" si="108"/>
        <v>1</v>
      </c>
      <c r="F3474" s="3" t="str">
        <f t="shared" si="109"/>
        <v>NA</v>
      </c>
    </row>
    <row r="3475" spans="1:6" ht="15.75" customHeight="1" x14ac:dyDescent="0.35">
      <c r="A3475" s="1" t="str">
        <f>IF(Data!A3475&lt;&gt;"",_xlfn.RANK.AVG(Data!A3475,Data!$A:$B,1),"")</f>
        <v/>
      </c>
      <c r="B3475" s="1" t="str">
        <f>IF(Data!B3475&lt;&gt;"",_xlfn.RANK.AVG(Data!B3475,Data!$A:$B,1),"")</f>
        <v/>
      </c>
      <c r="E3475" s="3">
        <f t="shared" si="108"/>
        <v>1</v>
      </c>
      <c r="F3475" s="3" t="str">
        <f t="shared" si="109"/>
        <v>NA</v>
      </c>
    </row>
    <row r="3476" spans="1:6" ht="15.75" customHeight="1" x14ac:dyDescent="0.35">
      <c r="A3476" s="1" t="str">
        <f>IF(Data!A3476&lt;&gt;"",_xlfn.RANK.AVG(Data!A3476,Data!$A:$B,1),"")</f>
        <v/>
      </c>
      <c r="B3476" s="1" t="str">
        <f>IF(Data!B3476&lt;&gt;"",_xlfn.RANK.AVG(Data!B3477,Data!$A:$B,1),"")</f>
        <v/>
      </c>
      <c r="E3476" s="3">
        <f t="shared" si="108"/>
        <v>1</v>
      </c>
      <c r="F3476" s="3" t="str">
        <f t="shared" si="109"/>
        <v>NA</v>
      </c>
    </row>
    <row r="3477" spans="1:6" ht="15.75" customHeight="1" x14ac:dyDescent="0.35">
      <c r="A3477" s="1" t="str">
        <f>IF(Data!A3477&lt;&gt;"",_xlfn.RANK.AVG(Data!A3477,Data!$A:$B,1),"")</f>
        <v/>
      </c>
      <c r="B3477" s="1" t="str">
        <f>IF(Data!B3477&lt;&gt;"",_xlfn.RANK.AVG(Data!B3478,Data!$A:$B,1),"")</f>
        <v/>
      </c>
      <c r="E3477" s="3">
        <f t="shared" si="108"/>
        <v>1</v>
      </c>
      <c r="F3477" s="3" t="str">
        <f t="shared" si="109"/>
        <v>NA</v>
      </c>
    </row>
    <row r="3478" spans="1:6" ht="15.75" customHeight="1" x14ac:dyDescent="0.35">
      <c r="A3478" s="1" t="str">
        <f>IF(Data!A3478&lt;&gt;"",_xlfn.RANK.AVG(Data!A3478,Data!$A:$B,1),"")</f>
        <v/>
      </c>
      <c r="B3478" s="1" t="str">
        <f>IF(Data!B3478&lt;&gt;"",_xlfn.RANK.AVG(Data!B3478,Data!$A:$B,1),"")</f>
        <v/>
      </c>
      <c r="E3478" s="3">
        <f t="shared" si="108"/>
        <v>1</v>
      </c>
      <c r="F3478" s="3" t="str">
        <f t="shared" si="109"/>
        <v>NA</v>
      </c>
    </row>
    <row r="3479" spans="1:6" ht="15.75" customHeight="1" x14ac:dyDescent="0.35">
      <c r="A3479" s="1" t="str">
        <f>IF(Data!A3479&lt;&gt;"",_xlfn.RANK.AVG(Data!A3479,Data!$A:$B,1),"")</f>
        <v/>
      </c>
      <c r="B3479" s="1" t="str">
        <f>IF(Data!B3479&lt;&gt;"",_xlfn.RANK.AVG(Data!B3480,Data!$A:$B,1),"")</f>
        <v/>
      </c>
      <c r="E3479" s="3">
        <f t="shared" si="108"/>
        <v>1</v>
      </c>
      <c r="F3479" s="3" t="str">
        <f t="shared" si="109"/>
        <v>NA</v>
      </c>
    </row>
    <row r="3480" spans="1:6" ht="15.75" customHeight="1" x14ac:dyDescent="0.35">
      <c r="A3480" s="1" t="str">
        <f>IF(Data!A3480&lt;&gt;"",_xlfn.RANK.AVG(Data!A3480,Data!$A:$B,1),"")</f>
        <v/>
      </c>
      <c r="B3480" s="1" t="str">
        <f>IF(Data!B3480&lt;&gt;"",_xlfn.RANK.AVG(Data!B3481,Data!$A:$B,1),"")</f>
        <v/>
      </c>
      <c r="E3480" s="3">
        <f t="shared" si="108"/>
        <v>1</v>
      </c>
      <c r="F3480" s="3" t="str">
        <f t="shared" si="109"/>
        <v>NA</v>
      </c>
    </row>
    <row r="3481" spans="1:6" ht="15.75" customHeight="1" x14ac:dyDescent="0.35">
      <c r="A3481" s="1" t="str">
        <f>IF(Data!A3481&lt;&gt;"",_xlfn.RANK.AVG(Data!A3481,Data!$A:$B,1),"")</f>
        <v/>
      </c>
      <c r="B3481" s="1" t="str">
        <f>IF(Data!B3481&lt;&gt;"",_xlfn.RANK.AVG(Data!B3481,Data!$A:$B,1),"")</f>
        <v/>
      </c>
      <c r="E3481" s="3">
        <f t="shared" si="108"/>
        <v>1</v>
      </c>
      <c r="F3481" s="3" t="str">
        <f t="shared" si="109"/>
        <v>NA</v>
      </c>
    </row>
    <row r="3482" spans="1:6" ht="15.75" customHeight="1" x14ac:dyDescent="0.35">
      <c r="A3482" s="1" t="str">
        <f>IF(Data!A3482&lt;&gt;"",_xlfn.RANK.AVG(Data!A3482,Data!$A:$B,1),"")</f>
        <v/>
      </c>
      <c r="B3482" s="1" t="str">
        <f>IF(Data!B3482&lt;&gt;"",_xlfn.RANK.AVG(Data!B3483,Data!$A:$B,1),"")</f>
        <v/>
      </c>
      <c r="E3482" s="3">
        <f t="shared" si="108"/>
        <v>1</v>
      </c>
      <c r="F3482" s="3" t="str">
        <f t="shared" si="109"/>
        <v>NA</v>
      </c>
    </row>
    <row r="3483" spans="1:6" ht="15.75" customHeight="1" x14ac:dyDescent="0.35">
      <c r="A3483" s="1" t="str">
        <f>IF(Data!A3483&lt;&gt;"",_xlfn.RANK.AVG(Data!A3483,Data!$A:$B,1),"")</f>
        <v/>
      </c>
      <c r="B3483" s="1" t="str">
        <f>IF(Data!B3483&lt;&gt;"",_xlfn.RANK.AVG(Data!B3484,Data!$A:$B,1),"")</f>
        <v/>
      </c>
      <c r="E3483" s="3">
        <f t="shared" si="108"/>
        <v>1</v>
      </c>
      <c r="F3483" s="3" t="str">
        <f t="shared" si="109"/>
        <v>NA</v>
      </c>
    </row>
    <row r="3484" spans="1:6" ht="15.75" customHeight="1" x14ac:dyDescent="0.35">
      <c r="A3484" s="1" t="str">
        <f>IF(Data!A3484&lt;&gt;"",_xlfn.RANK.AVG(Data!A3484,Data!$A:$B,1),"")</f>
        <v/>
      </c>
      <c r="B3484" s="1" t="str">
        <f>IF(Data!B3484&lt;&gt;"",_xlfn.RANK.AVG(Data!B3484,Data!$A:$B,1),"")</f>
        <v/>
      </c>
      <c r="E3484" s="3">
        <f t="shared" si="108"/>
        <v>1</v>
      </c>
      <c r="F3484" s="3" t="str">
        <f t="shared" si="109"/>
        <v>NA</v>
      </c>
    </row>
    <row r="3485" spans="1:6" ht="15.75" customHeight="1" x14ac:dyDescent="0.35">
      <c r="A3485" s="1" t="str">
        <f>IF(Data!A3485&lt;&gt;"",_xlfn.RANK.AVG(Data!A3485,Data!$A:$B,1),"")</f>
        <v/>
      </c>
      <c r="B3485" s="1" t="str">
        <f>IF(Data!B3485&lt;&gt;"",_xlfn.RANK.AVG(Data!B3486,Data!$A:$B,1),"")</f>
        <v/>
      </c>
      <c r="E3485" s="3">
        <f t="shared" si="108"/>
        <v>1</v>
      </c>
      <c r="F3485" s="3" t="str">
        <f t="shared" si="109"/>
        <v>NA</v>
      </c>
    </row>
    <row r="3486" spans="1:6" ht="15.75" customHeight="1" x14ac:dyDescent="0.35">
      <c r="A3486" s="1" t="str">
        <f>IF(Data!A3486&lt;&gt;"",_xlfn.RANK.AVG(Data!A3486,Data!$A:$B,1),"")</f>
        <v/>
      </c>
      <c r="B3486" s="1" t="str">
        <f>IF(Data!B3486&lt;&gt;"",_xlfn.RANK.AVG(Data!B3487,Data!$A:$B,1),"")</f>
        <v/>
      </c>
      <c r="E3486" s="3">
        <f t="shared" si="108"/>
        <v>1</v>
      </c>
      <c r="F3486" s="3" t="str">
        <f t="shared" si="109"/>
        <v>NA</v>
      </c>
    </row>
    <row r="3487" spans="1:6" ht="15.75" customHeight="1" x14ac:dyDescent="0.35">
      <c r="A3487" s="1" t="str">
        <f>IF(Data!A3487&lt;&gt;"",_xlfn.RANK.AVG(Data!A3487,Data!$A:$B,1),"")</f>
        <v/>
      </c>
      <c r="B3487" s="1" t="str">
        <f>IF(Data!B3487&lt;&gt;"",_xlfn.RANK.AVG(Data!B3487,Data!$A:$B,1),"")</f>
        <v/>
      </c>
      <c r="E3487" s="3">
        <f t="shared" si="108"/>
        <v>1</v>
      </c>
      <c r="F3487" s="3" t="str">
        <f t="shared" si="109"/>
        <v>NA</v>
      </c>
    </row>
    <row r="3488" spans="1:6" ht="15.75" customHeight="1" x14ac:dyDescent="0.35">
      <c r="A3488" s="1" t="str">
        <f>IF(Data!A3488&lt;&gt;"",_xlfn.RANK.AVG(Data!A3488,Data!$A:$B,1),"")</f>
        <v/>
      </c>
      <c r="B3488" s="1" t="str">
        <f>IF(Data!B3488&lt;&gt;"",_xlfn.RANK.AVG(Data!B3489,Data!$A:$B,1),"")</f>
        <v/>
      </c>
      <c r="E3488" s="3">
        <f t="shared" si="108"/>
        <v>1</v>
      </c>
      <c r="F3488" s="3" t="str">
        <f t="shared" si="109"/>
        <v>NA</v>
      </c>
    </row>
    <row r="3489" spans="1:6" ht="15.75" customHeight="1" x14ac:dyDescent="0.35">
      <c r="A3489" s="1" t="str">
        <f>IF(Data!A3489&lt;&gt;"",_xlfn.RANK.AVG(Data!A3489,Data!$A:$B,1),"")</f>
        <v/>
      </c>
      <c r="B3489" s="1" t="str">
        <f>IF(Data!B3489&lt;&gt;"",_xlfn.RANK.AVG(Data!B3490,Data!$A:$B,1),"")</f>
        <v/>
      </c>
      <c r="E3489" s="3">
        <f t="shared" si="108"/>
        <v>1</v>
      </c>
      <c r="F3489" s="3" t="str">
        <f t="shared" si="109"/>
        <v>NA</v>
      </c>
    </row>
    <row r="3490" spans="1:6" ht="15.75" customHeight="1" x14ac:dyDescent="0.35">
      <c r="A3490" s="1" t="str">
        <f>IF(Data!A3490&lt;&gt;"",_xlfn.RANK.AVG(Data!A3490,Data!$A:$B,1),"")</f>
        <v/>
      </c>
      <c r="B3490" s="1" t="str">
        <f>IF(Data!B3490&lt;&gt;"",_xlfn.RANK.AVG(Data!B3490,Data!$A:$B,1),"")</f>
        <v/>
      </c>
      <c r="E3490" s="3">
        <f t="shared" si="108"/>
        <v>1</v>
      </c>
      <c r="F3490" s="3" t="str">
        <f t="shared" si="109"/>
        <v>NA</v>
      </c>
    </row>
    <row r="3491" spans="1:6" ht="15.75" customHeight="1" x14ac:dyDescent="0.35">
      <c r="A3491" s="1" t="str">
        <f>IF(Data!A3491&lt;&gt;"",_xlfn.RANK.AVG(Data!A3491,Data!$A:$B,1),"")</f>
        <v/>
      </c>
      <c r="B3491" s="1" t="str">
        <f>IF(Data!B3491&lt;&gt;"",_xlfn.RANK.AVG(Data!B3492,Data!$A:$B,1),"")</f>
        <v/>
      </c>
      <c r="E3491" s="3">
        <f t="shared" si="108"/>
        <v>1</v>
      </c>
      <c r="F3491" s="3" t="str">
        <f t="shared" si="109"/>
        <v>NA</v>
      </c>
    </row>
    <row r="3492" spans="1:6" ht="15.75" customHeight="1" x14ac:dyDescent="0.35">
      <c r="A3492" s="1" t="str">
        <f>IF(Data!A3492&lt;&gt;"",_xlfn.RANK.AVG(Data!A3492,Data!$A:$B,1),"")</f>
        <v/>
      </c>
      <c r="B3492" s="1" t="str">
        <f>IF(Data!B3492&lt;&gt;"",_xlfn.RANK.AVG(Data!B3493,Data!$A:$B,1),"")</f>
        <v/>
      </c>
      <c r="E3492" s="3">
        <f t="shared" si="108"/>
        <v>1</v>
      </c>
      <c r="F3492" s="3" t="str">
        <f t="shared" si="109"/>
        <v>NA</v>
      </c>
    </row>
    <row r="3493" spans="1:6" ht="15.75" customHeight="1" x14ac:dyDescent="0.35">
      <c r="A3493" s="1" t="str">
        <f>IF(Data!A3493&lt;&gt;"",_xlfn.RANK.AVG(Data!A3493,Data!$A:$B,1),"")</f>
        <v/>
      </c>
      <c r="B3493" s="1" t="str">
        <f>IF(Data!B3493&lt;&gt;"",_xlfn.RANK.AVG(Data!B3493,Data!$A:$B,1),"")</f>
        <v/>
      </c>
      <c r="E3493" s="3">
        <f t="shared" si="108"/>
        <v>1</v>
      </c>
      <c r="F3493" s="3" t="str">
        <f t="shared" si="109"/>
        <v>NA</v>
      </c>
    </row>
    <row r="3494" spans="1:6" ht="15.75" customHeight="1" x14ac:dyDescent="0.35">
      <c r="A3494" s="1" t="str">
        <f>IF(Data!A3494&lt;&gt;"",_xlfn.RANK.AVG(Data!A3494,Data!$A:$B,1),"")</f>
        <v/>
      </c>
      <c r="B3494" s="1" t="str">
        <f>IF(Data!B3494&lt;&gt;"",_xlfn.RANK.AVG(Data!B3495,Data!$A:$B,1),"")</f>
        <v/>
      </c>
      <c r="E3494" s="3">
        <f t="shared" si="108"/>
        <v>1</v>
      </c>
      <c r="F3494" s="3" t="str">
        <f t="shared" si="109"/>
        <v>NA</v>
      </c>
    </row>
    <row r="3495" spans="1:6" ht="15.75" customHeight="1" x14ac:dyDescent="0.35">
      <c r="A3495" s="1" t="str">
        <f>IF(Data!A3495&lt;&gt;"",_xlfn.RANK.AVG(Data!A3495,Data!$A:$B,1),"")</f>
        <v/>
      </c>
      <c r="B3495" s="1" t="str">
        <f>IF(Data!B3495&lt;&gt;"",_xlfn.RANK.AVG(Data!B3496,Data!$A:$B,1),"")</f>
        <v/>
      </c>
      <c r="E3495" s="3">
        <f t="shared" si="108"/>
        <v>1</v>
      </c>
      <c r="F3495" s="3" t="str">
        <f t="shared" si="109"/>
        <v>NA</v>
      </c>
    </row>
    <row r="3496" spans="1:6" ht="15.75" customHeight="1" x14ac:dyDescent="0.35">
      <c r="A3496" s="1" t="str">
        <f>IF(Data!A3496&lt;&gt;"",_xlfn.RANK.AVG(Data!A3496,Data!$A:$B,1),"")</f>
        <v/>
      </c>
      <c r="B3496" s="1" t="str">
        <f>IF(Data!B3496&lt;&gt;"",_xlfn.RANK.AVG(Data!B3496,Data!$A:$B,1),"")</f>
        <v/>
      </c>
      <c r="E3496" s="3">
        <f t="shared" si="108"/>
        <v>1</v>
      </c>
      <c r="F3496" s="3" t="str">
        <f t="shared" si="109"/>
        <v>NA</v>
      </c>
    </row>
    <row r="3497" spans="1:6" ht="15.75" customHeight="1" x14ac:dyDescent="0.35">
      <c r="A3497" s="1" t="str">
        <f>IF(Data!A3497&lt;&gt;"",_xlfn.RANK.AVG(Data!A3497,Data!$A:$B,1),"")</f>
        <v/>
      </c>
      <c r="B3497" s="1" t="str">
        <f>IF(Data!B3497&lt;&gt;"",_xlfn.RANK.AVG(Data!B3498,Data!$A:$B,1),"")</f>
        <v/>
      </c>
      <c r="E3497" s="3">
        <f t="shared" si="108"/>
        <v>1</v>
      </c>
      <c r="F3497" s="3" t="str">
        <f t="shared" si="109"/>
        <v>NA</v>
      </c>
    </row>
    <row r="3498" spans="1:6" ht="15.75" customHeight="1" x14ac:dyDescent="0.35">
      <c r="A3498" s="1" t="str">
        <f>IF(Data!A3498&lt;&gt;"",_xlfn.RANK.AVG(Data!A3498,Data!$A:$B,1),"")</f>
        <v/>
      </c>
      <c r="B3498" s="1" t="str">
        <f>IF(Data!B3498&lt;&gt;"",_xlfn.RANK.AVG(Data!B3499,Data!$A:$B,1),"")</f>
        <v/>
      </c>
      <c r="E3498" s="3">
        <f t="shared" si="108"/>
        <v>1</v>
      </c>
      <c r="F3498" s="3" t="str">
        <f t="shared" si="109"/>
        <v>NA</v>
      </c>
    </row>
    <row r="3499" spans="1:6" ht="15.75" customHeight="1" x14ac:dyDescent="0.35">
      <c r="A3499" s="1" t="str">
        <f>IF(Data!A3499&lt;&gt;"",_xlfn.RANK.AVG(Data!A3499,Data!$A:$B,1),"")</f>
        <v/>
      </c>
      <c r="B3499" s="1" t="str">
        <f>IF(Data!B3499&lt;&gt;"",_xlfn.RANK.AVG(Data!B3499,Data!$A:$B,1),"")</f>
        <v/>
      </c>
      <c r="E3499" s="3">
        <f t="shared" si="108"/>
        <v>1</v>
      </c>
      <c r="F3499" s="3" t="str">
        <f t="shared" si="109"/>
        <v>NA</v>
      </c>
    </row>
    <row r="3500" spans="1:6" ht="15.75" customHeight="1" x14ac:dyDescent="0.35">
      <c r="A3500" s="1" t="str">
        <f>IF(Data!A3500&lt;&gt;"",_xlfn.RANK.AVG(Data!A3500,Data!$A:$B,1),"")</f>
        <v/>
      </c>
      <c r="B3500" s="1" t="str">
        <f>IF(Data!B3500&lt;&gt;"",_xlfn.RANK.AVG(Data!B3501,Data!$A:$B,1),"")</f>
        <v/>
      </c>
      <c r="E3500" s="3">
        <f t="shared" si="108"/>
        <v>1</v>
      </c>
      <c r="F3500" s="3" t="str">
        <f t="shared" si="109"/>
        <v>NA</v>
      </c>
    </row>
    <row r="3501" spans="1:6" ht="15.75" customHeight="1" x14ac:dyDescent="0.35">
      <c r="A3501" s="1" t="str">
        <f>IF(Data!A3501&lt;&gt;"",_xlfn.RANK.AVG(Data!A3501,Data!$A:$B,1),"")</f>
        <v/>
      </c>
      <c r="B3501" s="1" t="str">
        <f>IF(Data!B3501&lt;&gt;"",_xlfn.RANK.AVG(Data!B3502,Data!$A:$B,1),"")</f>
        <v/>
      </c>
      <c r="E3501" s="3">
        <f t="shared" si="108"/>
        <v>1</v>
      </c>
      <c r="F3501" s="3" t="str">
        <f t="shared" si="109"/>
        <v>NA</v>
      </c>
    </row>
    <row r="3502" spans="1:6" ht="15.75" customHeight="1" x14ac:dyDescent="0.35">
      <c r="A3502" s="1" t="str">
        <f>IF(Data!A3502&lt;&gt;"",_xlfn.RANK.AVG(Data!A3502,Data!$A:$B,1),"")</f>
        <v/>
      </c>
      <c r="B3502" s="1" t="str">
        <f>IF(Data!B3502&lt;&gt;"",_xlfn.RANK.AVG(Data!B3502,Data!$A:$B,1),"")</f>
        <v/>
      </c>
      <c r="E3502" s="3">
        <f t="shared" si="108"/>
        <v>1</v>
      </c>
      <c r="F3502" s="3" t="str">
        <f t="shared" si="109"/>
        <v>NA</v>
      </c>
    </row>
    <row r="3503" spans="1:6" ht="15.75" customHeight="1" x14ac:dyDescent="0.35">
      <c r="A3503" s="1" t="str">
        <f>IF(Data!A3503&lt;&gt;"",_xlfn.RANK.AVG(Data!A3503,Data!$A:$B,1),"")</f>
        <v/>
      </c>
      <c r="B3503" s="1" t="str">
        <f>IF(Data!B3503&lt;&gt;"",_xlfn.RANK.AVG(Data!B3504,Data!$A:$B,1),"")</f>
        <v/>
      </c>
      <c r="E3503" s="3">
        <f t="shared" si="108"/>
        <v>1</v>
      </c>
      <c r="F3503" s="3" t="str">
        <f t="shared" si="109"/>
        <v>NA</v>
      </c>
    </row>
    <row r="3504" spans="1:6" ht="15.75" customHeight="1" x14ac:dyDescent="0.35">
      <c r="A3504" s="1" t="str">
        <f>IF(Data!A3504&lt;&gt;"",_xlfn.RANK.AVG(Data!A3504,Data!$A:$B,1),"")</f>
        <v/>
      </c>
      <c r="B3504" s="1" t="str">
        <f>IF(Data!B3504&lt;&gt;"",_xlfn.RANK.AVG(Data!B3505,Data!$A:$B,1),"")</f>
        <v/>
      </c>
      <c r="E3504" s="3">
        <f t="shared" si="108"/>
        <v>1</v>
      </c>
      <c r="F3504" s="3" t="str">
        <f t="shared" si="109"/>
        <v>NA</v>
      </c>
    </row>
    <row r="3505" spans="1:6" ht="15.75" customHeight="1" x14ac:dyDescent="0.35">
      <c r="A3505" s="1" t="str">
        <f>IF(Data!A3505&lt;&gt;"",_xlfn.RANK.AVG(Data!A3505,Data!$A:$B,1),"")</f>
        <v/>
      </c>
      <c r="B3505" s="1" t="str">
        <f>IF(Data!B3505&lt;&gt;"",_xlfn.RANK.AVG(Data!B3505,Data!$A:$B,1),"")</f>
        <v/>
      </c>
      <c r="E3505" s="3">
        <f t="shared" si="108"/>
        <v>1</v>
      </c>
      <c r="F3505" s="3" t="str">
        <f t="shared" si="109"/>
        <v>NA</v>
      </c>
    </row>
    <row r="3506" spans="1:6" ht="15.75" customHeight="1" x14ac:dyDescent="0.35">
      <c r="A3506" s="1" t="str">
        <f>IF(Data!A3506&lt;&gt;"",_xlfn.RANK.AVG(Data!A3506,Data!$A:$B,1),"")</f>
        <v/>
      </c>
      <c r="B3506" s="1" t="str">
        <f>IF(Data!B3506&lt;&gt;"",_xlfn.RANK.AVG(Data!B3507,Data!$A:$B,1),"")</f>
        <v/>
      </c>
      <c r="E3506" s="3">
        <f t="shared" si="108"/>
        <v>1</v>
      </c>
      <c r="F3506" s="3" t="str">
        <f t="shared" si="109"/>
        <v>NA</v>
      </c>
    </row>
    <row r="3507" spans="1:6" ht="15.75" customHeight="1" x14ac:dyDescent="0.35">
      <c r="A3507" s="1" t="str">
        <f>IF(Data!A3507&lt;&gt;"",_xlfn.RANK.AVG(Data!A3507,Data!$A:$B,1),"")</f>
        <v/>
      </c>
      <c r="B3507" s="1" t="str">
        <f>IF(Data!B3507&lt;&gt;"",_xlfn.RANK.AVG(Data!B3508,Data!$A:$B,1),"")</f>
        <v/>
      </c>
      <c r="E3507" s="3">
        <f t="shared" si="108"/>
        <v>1</v>
      </c>
      <c r="F3507" s="3" t="str">
        <f t="shared" si="109"/>
        <v>NA</v>
      </c>
    </row>
    <row r="3508" spans="1:6" ht="15.75" customHeight="1" x14ac:dyDescent="0.35">
      <c r="A3508" s="1" t="str">
        <f>IF(Data!A3508&lt;&gt;"",_xlfn.RANK.AVG(Data!A3508,Data!$A:$B,1),"")</f>
        <v/>
      </c>
      <c r="B3508" s="1" t="str">
        <f>IF(Data!B3508&lt;&gt;"",_xlfn.RANK.AVG(Data!B3508,Data!$A:$B,1),"")</f>
        <v/>
      </c>
      <c r="E3508" s="3">
        <f t="shared" si="108"/>
        <v>1</v>
      </c>
      <c r="F3508" s="3" t="str">
        <f t="shared" si="109"/>
        <v>NA</v>
      </c>
    </row>
    <row r="3509" spans="1:6" ht="15.75" customHeight="1" x14ac:dyDescent="0.35">
      <c r="A3509" s="1" t="str">
        <f>IF(Data!A3509&lt;&gt;"",_xlfn.RANK.AVG(Data!A3509,Data!$A:$B,1),"")</f>
        <v/>
      </c>
      <c r="B3509" s="1" t="str">
        <f>IF(Data!B3509&lt;&gt;"",_xlfn.RANK.AVG(Data!B3510,Data!$A:$B,1),"")</f>
        <v/>
      </c>
      <c r="E3509" s="3">
        <f t="shared" si="108"/>
        <v>1</v>
      </c>
      <c r="F3509" s="3" t="str">
        <f t="shared" si="109"/>
        <v>NA</v>
      </c>
    </row>
    <row r="3510" spans="1:6" ht="15.75" customHeight="1" x14ac:dyDescent="0.35">
      <c r="A3510" s="1" t="str">
        <f>IF(Data!A3510&lt;&gt;"",_xlfn.RANK.AVG(Data!A3510,Data!$A:$B,1),"")</f>
        <v/>
      </c>
      <c r="B3510" s="1" t="str">
        <f>IF(Data!B3510&lt;&gt;"",_xlfn.RANK.AVG(Data!B3511,Data!$A:$B,1),"")</f>
        <v/>
      </c>
      <c r="E3510" s="3">
        <f t="shared" si="108"/>
        <v>1</v>
      </c>
      <c r="F3510" s="3" t="str">
        <f t="shared" si="109"/>
        <v>NA</v>
      </c>
    </row>
    <row r="3511" spans="1:6" ht="15.75" customHeight="1" x14ac:dyDescent="0.35">
      <c r="A3511" s="1" t="str">
        <f>IF(Data!A3511&lt;&gt;"",_xlfn.RANK.AVG(Data!A3511,Data!$A:$B,1),"")</f>
        <v/>
      </c>
      <c r="B3511" s="1" t="str">
        <f>IF(Data!B3511&lt;&gt;"",_xlfn.RANK.AVG(Data!B3511,Data!$A:$B,1),"")</f>
        <v/>
      </c>
      <c r="E3511" s="3">
        <f t="shared" si="108"/>
        <v>1</v>
      </c>
      <c r="F3511" s="3" t="str">
        <f t="shared" si="109"/>
        <v>NA</v>
      </c>
    </row>
    <row r="3512" spans="1:6" ht="15.75" customHeight="1" x14ac:dyDescent="0.35">
      <c r="A3512" s="1" t="str">
        <f>IF(Data!A3512&lt;&gt;"",_xlfn.RANK.AVG(Data!A3512,Data!$A:$B,1),"")</f>
        <v/>
      </c>
      <c r="B3512" s="1" t="str">
        <f>IF(Data!B3512&lt;&gt;"",_xlfn.RANK.AVG(Data!B3513,Data!$A:$B,1),"")</f>
        <v/>
      </c>
      <c r="E3512" s="3">
        <f t="shared" si="108"/>
        <v>1</v>
      </c>
      <c r="F3512" s="3" t="str">
        <f t="shared" si="109"/>
        <v>NA</v>
      </c>
    </row>
    <row r="3513" spans="1:6" ht="15.75" customHeight="1" x14ac:dyDescent="0.35">
      <c r="A3513" s="1" t="str">
        <f>IF(Data!A3513&lt;&gt;"",_xlfn.RANK.AVG(Data!A3513,Data!$A:$B,1),"")</f>
        <v/>
      </c>
      <c r="B3513" s="1" t="str">
        <f>IF(Data!B3513&lt;&gt;"",_xlfn.RANK.AVG(Data!B3514,Data!$A:$B,1),"")</f>
        <v/>
      </c>
      <c r="E3513" s="3">
        <f t="shared" si="108"/>
        <v>1</v>
      </c>
      <c r="F3513" s="3" t="str">
        <f t="shared" si="109"/>
        <v>NA</v>
      </c>
    </row>
    <row r="3514" spans="1:6" ht="15.75" customHeight="1" x14ac:dyDescent="0.35">
      <c r="A3514" s="1" t="str">
        <f>IF(Data!A3514&lt;&gt;"",_xlfn.RANK.AVG(Data!A3514,Data!$A:$B,1),"")</f>
        <v/>
      </c>
      <c r="B3514" s="1" t="str">
        <f>IF(Data!B3514&lt;&gt;"",_xlfn.RANK.AVG(Data!B3514,Data!$A:$B,1),"")</f>
        <v/>
      </c>
      <c r="E3514" s="3">
        <f t="shared" si="108"/>
        <v>1</v>
      </c>
      <c r="F3514" s="3" t="str">
        <f t="shared" si="109"/>
        <v>NA</v>
      </c>
    </row>
    <row r="3515" spans="1:6" ht="15.75" customHeight="1" x14ac:dyDescent="0.35">
      <c r="A3515" s="1" t="str">
        <f>IF(Data!A3515&lt;&gt;"",_xlfn.RANK.AVG(Data!A3515,Data!$A:$B,1),"")</f>
        <v/>
      </c>
      <c r="B3515" s="1" t="str">
        <f>IF(Data!B3515&lt;&gt;"",_xlfn.RANK.AVG(Data!B3516,Data!$A:$B,1),"")</f>
        <v/>
      </c>
      <c r="E3515" s="3">
        <f t="shared" si="108"/>
        <v>1</v>
      </c>
      <c r="F3515" s="3" t="str">
        <f t="shared" si="109"/>
        <v>NA</v>
      </c>
    </row>
    <row r="3516" spans="1:6" ht="15.75" customHeight="1" x14ac:dyDescent="0.35">
      <c r="A3516" s="1" t="str">
        <f>IF(Data!A3516&lt;&gt;"",_xlfn.RANK.AVG(Data!A3516,Data!$A:$B,1),"")</f>
        <v/>
      </c>
      <c r="B3516" s="1" t="str">
        <f>IF(Data!B3516&lt;&gt;"",_xlfn.RANK.AVG(Data!B3517,Data!$A:$B,1),"")</f>
        <v/>
      </c>
      <c r="E3516" s="3">
        <f t="shared" si="108"/>
        <v>1</v>
      </c>
      <c r="F3516" s="3" t="str">
        <f t="shared" si="109"/>
        <v>NA</v>
      </c>
    </row>
    <row r="3517" spans="1:6" ht="15.75" customHeight="1" x14ac:dyDescent="0.35">
      <c r="A3517" s="1" t="str">
        <f>IF(Data!A3517&lt;&gt;"",_xlfn.RANK.AVG(Data!A3517,Data!$A:$B,1),"")</f>
        <v/>
      </c>
      <c r="B3517" s="1" t="str">
        <f>IF(Data!B3517&lt;&gt;"",_xlfn.RANK.AVG(Data!B3517,Data!$A:$B,1),"")</f>
        <v/>
      </c>
      <c r="E3517" s="3">
        <f t="shared" si="108"/>
        <v>1</v>
      </c>
      <c r="F3517" s="3" t="str">
        <f t="shared" si="109"/>
        <v>NA</v>
      </c>
    </row>
    <row r="3518" spans="1:6" ht="15.75" customHeight="1" x14ac:dyDescent="0.35">
      <c r="A3518" s="1" t="str">
        <f>IF(Data!A3518&lt;&gt;"",_xlfn.RANK.AVG(Data!A3518,Data!$A:$B,1),"")</f>
        <v/>
      </c>
      <c r="B3518" s="1" t="str">
        <f>IF(Data!B3518&lt;&gt;"",_xlfn.RANK.AVG(Data!B3519,Data!$A:$B,1),"")</f>
        <v/>
      </c>
      <c r="E3518" s="3">
        <f t="shared" si="108"/>
        <v>1</v>
      </c>
      <c r="F3518" s="3" t="str">
        <f t="shared" si="109"/>
        <v>NA</v>
      </c>
    </row>
    <row r="3519" spans="1:6" ht="15.75" customHeight="1" x14ac:dyDescent="0.35">
      <c r="A3519" s="1" t="str">
        <f>IF(Data!A3519&lt;&gt;"",_xlfn.RANK.AVG(Data!A3519,Data!$A:$B,1),"")</f>
        <v/>
      </c>
      <c r="B3519" s="1" t="str">
        <f>IF(Data!B3519&lt;&gt;"",_xlfn.RANK.AVG(Data!B3520,Data!$A:$B,1),"")</f>
        <v/>
      </c>
      <c r="E3519" s="3">
        <f t="shared" si="108"/>
        <v>1</v>
      </c>
      <c r="F3519" s="3" t="str">
        <f t="shared" si="109"/>
        <v>NA</v>
      </c>
    </row>
    <row r="3520" spans="1:6" ht="15.75" customHeight="1" x14ac:dyDescent="0.35">
      <c r="A3520" s="1" t="str">
        <f>IF(Data!A3520&lt;&gt;"",_xlfn.RANK.AVG(Data!A3520,Data!$A:$B,1),"")</f>
        <v/>
      </c>
      <c r="B3520" s="1" t="str">
        <f>IF(Data!B3520&lt;&gt;"",_xlfn.RANK.AVG(Data!B3520,Data!$A:$B,1),"")</f>
        <v/>
      </c>
      <c r="E3520" s="3">
        <f t="shared" si="108"/>
        <v>1</v>
      </c>
      <c r="F3520" s="3" t="str">
        <f t="shared" si="109"/>
        <v>NA</v>
      </c>
    </row>
    <row r="3521" spans="1:6" ht="15.75" customHeight="1" x14ac:dyDescent="0.35">
      <c r="A3521" s="1" t="str">
        <f>IF(Data!A3521&lt;&gt;"",_xlfn.RANK.AVG(Data!A3521,Data!$A:$B,1),"")</f>
        <v/>
      </c>
      <c r="B3521" s="1" t="str">
        <f>IF(Data!B3521&lt;&gt;"",_xlfn.RANK.AVG(Data!B3522,Data!$A:$B,1),"")</f>
        <v/>
      </c>
      <c r="E3521" s="3">
        <f t="shared" ref="E3521:E3584" si="110">IF(A3521=B3521,1,"NA")</f>
        <v>1</v>
      </c>
      <c r="F3521" s="3" t="str">
        <f t="shared" ref="F3521:F3584" si="111">IF(AND(A3521=B3521,A3521=650.5),1,"NA")</f>
        <v>NA</v>
      </c>
    </row>
    <row r="3522" spans="1:6" ht="15.75" customHeight="1" x14ac:dyDescent="0.35">
      <c r="A3522" s="1" t="str">
        <f>IF(Data!A3522&lt;&gt;"",_xlfn.RANK.AVG(Data!A3522,Data!$A:$B,1),"")</f>
        <v/>
      </c>
      <c r="B3522" s="1" t="str">
        <f>IF(Data!B3522&lt;&gt;"",_xlfn.RANK.AVG(Data!B3523,Data!$A:$B,1),"")</f>
        <v/>
      </c>
      <c r="E3522" s="3">
        <f t="shared" si="110"/>
        <v>1</v>
      </c>
      <c r="F3522" s="3" t="str">
        <f t="shared" si="111"/>
        <v>NA</v>
      </c>
    </row>
    <row r="3523" spans="1:6" ht="15.75" customHeight="1" x14ac:dyDescent="0.35">
      <c r="A3523" s="1" t="str">
        <f>IF(Data!A3523&lt;&gt;"",_xlfn.RANK.AVG(Data!A3523,Data!$A:$B,1),"")</f>
        <v/>
      </c>
      <c r="B3523" s="1" t="str">
        <f>IF(Data!B3523&lt;&gt;"",_xlfn.RANK.AVG(Data!B3523,Data!$A:$B,1),"")</f>
        <v/>
      </c>
      <c r="E3523" s="3">
        <f t="shared" si="110"/>
        <v>1</v>
      </c>
      <c r="F3523" s="3" t="str">
        <f t="shared" si="111"/>
        <v>NA</v>
      </c>
    </row>
    <row r="3524" spans="1:6" ht="15.75" customHeight="1" x14ac:dyDescent="0.35">
      <c r="A3524" s="1" t="str">
        <f>IF(Data!A3524&lt;&gt;"",_xlfn.RANK.AVG(Data!A3524,Data!$A:$B,1),"")</f>
        <v/>
      </c>
      <c r="B3524" s="1" t="str">
        <f>IF(Data!B3524&lt;&gt;"",_xlfn.RANK.AVG(Data!B3525,Data!$A:$B,1),"")</f>
        <v/>
      </c>
      <c r="E3524" s="3">
        <f t="shared" si="110"/>
        <v>1</v>
      </c>
      <c r="F3524" s="3" t="str">
        <f t="shared" si="111"/>
        <v>NA</v>
      </c>
    </row>
    <row r="3525" spans="1:6" ht="15.75" customHeight="1" x14ac:dyDescent="0.35">
      <c r="A3525" s="1" t="str">
        <f>IF(Data!A3525&lt;&gt;"",_xlfn.RANK.AVG(Data!A3525,Data!$A:$B,1),"")</f>
        <v/>
      </c>
      <c r="B3525" s="1" t="str">
        <f>IF(Data!B3525&lt;&gt;"",_xlfn.RANK.AVG(Data!B3526,Data!$A:$B,1),"")</f>
        <v/>
      </c>
      <c r="E3525" s="3">
        <f t="shared" si="110"/>
        <v>1</v>
      </c>
      <c r="F3525" s="3" t="str">
        <f t="shared" si="111"/>
        <v>NA</v>
      </c>
    </row>
    <row r="3526" spans="1:6" ht="15.75" customHeight="1" x14ac:dyDescent="0.35">
      <c r="A3526" s="1" t="str">
        <f>IF(Data!A3526&lt;&gt;"",_xlfn.RANK.AVG(Data!A3526,Data!$A:$B,1),"")</f>
        <v/>
      </c>
      <c r="B3526" s="1" t="str">
        <f>IF(Data!B3526&lt;&gt;"",_xlfn.RANK.AVG(Data!B3526,Data!$A:$B,1),"")</f>
        <v/>
      </c>
      <c r="E3526" s="3">
        <f t="shared" si="110"/>
        <v>1</v>
      </c>
      <c r="F3526" s="3" t="str">
        <f t="shared" si="111"/>
        <v>NA</v>
      </c>
    </row>
    <row r="3527" spans="1:6" ht="15.75" customHeight="1" x14ac:dyDescent="0.35">
      <c r="A3527" s="1" t="str">
        <f>IF(Data!A3527&lt;&gt;"",_xlfn.RANK.AVG(Data!A3527,Data!$A:$B,1),"")</f>
        <v/>
      </c>
      <c r="B3527" s="1" t="str">
        <f>IF(Data!B3527&lt;&gt;"",_xlfn.RANK.AVG(Data!B3528,Data!$A:$B,1),"")</f>
        <v/>
      </c>
      <c r="E3527" s="3">
        <f t="shared" si="110"/>
        <v>1</v>
      </c>
      <c r="F3527" s="3" t="str">
        <f t="shared" si="111"/>
        <v>NA</v>
      </c>
    </row>
    <row r="3528" spans="1:6" ht="15.75" customHeight="1" x14ac:dyDescent="0.35">
      <c r="A3528" s="1" t="str">
        <f>IF(Data!A3528&lt;&gt;"",_xlfn.RANK.AVG(Data!A3528,Data!$A:$B,1),"")</f>
        <v/>
      </c>
      <c r="B3528" s="1" t="str">
        <f>IF(Data!B3528&lt;&gt;"",_xlfn.RANK.AVG(Data!B3529,Data!$A:$B,1),"")</f>
        <v/>
      </c>
      <c r="E3528" s="3">
        <f t="shared" si="110"/>
        <v>1</v>
      </c>
      <c r="F3528" s="3" t="str">
        <f t="shared" si="111"/>
        <v>NA</v>
      </c>
    </row>
    <row r="3529" spans="1:6" ht="15.75" customHeight="1" x14ac:dyDescent="0.35">
      <c r="A3529" s="1" t="str">
        <f>IF(Data!A3529&lt;&gt;"",_xlfn.RANK.AVG(Data!A3529,Data!$A:$B,1),"")</f>
        <v/>
      </c>
      <c r="B3529" s="1" t="str">
        <f>IF(Data!B3529&lt;&gt;"",_xlfn.RANK.AVG(Data!B3529,Data!$A:$B,1),"")</f>
        <v/>
      </c>
      <c r="E3529" s="3">
        <f t="shared" si="110"/>
        <v>1</v>
      </c>
      <c r="F3529" s="3" t="str">
        <f t="shared" si="111"/>
        <v>NA</v>
      </c>
    </row>
    <row r="3530" spans="1:6" ht="15.75" customHeight="1" x14ac:dyDescent="0.35">
      <c r="A3530" s="1" t="str">
        <f>IF(Data!A3530&lt;&gt;"",_xlfn.RANK.AVG(Data!A3530,Data!$A:$B,1),"")</f>
        <v/>
      </c>
      <c r="B3530" s="1" t="str">
        <f>IF(Data!B3530&lt;&gt;"",_xlfn.RANK.AVG(Data!B3531,Data!$A:$B,1),"")</f>
        <v/>
      </c>
      <c r="E3530" s="3">
        <f t="shared" si="110"/>
        <v>1</v>
      </c>
      <c r="F3530" s="3" t="str">
        <f t="shared" si="111"/>
        <v>NA</v>
      </c>
    </row>
    <row r="3531" spans="1:6" ht="15.75" customHeight="1" x14ac:dyDescent="0.35">
      <c r="A3531" s="1" t="str">
        <f>IF(Data!A3531&lt;&gt;"",_xlfn.RANK.AVG(Data!A3531,Data!$A:$B,1),"")</f>
        <v/>
      </c>
      <c r="B3531" s="1" t="str">
        <f>IF(Data!B3531&lt;&gt;"",_xlfn.RANK.AVG(Data!B3532,Data!$A:$B,1),"")</f>
        <v/>
      </c>
      <c r="E3531" s="3">
        <f t="shared" si="110"/>
        <v>1</v>
      </c>
      <c r="F3531" s="3" t="str">
        <f t="shared" si="111"/>
        <v>NA</v>
      </c>
    </row>
    <row r="3532" spans="1:6" ht="15.75" customHeight="1" x14ac:dyDescent="0.35">
      <c r="A3532" s="1" t="str">
        <f>IF(Data!A3532&lt;&gt;"",_xlfn.RANK.AVG(Data!A3532,Data!$A:$B,1),"")</f>
        <v/>
      </c>
      <c r="B3532" s="1" t="str">
        <f>IF(Data!B3532&lt;&gt;"",_xlfn.RANK.AVG(Data!B3532,Data!$A:$B,1),"")</f>
        <v/>
      </c>
      <c r="E3532" s="3">
        <f t="shared" si="110"/>
        <v>1</v>
      </c>
      <c r="F3532" s="3" t="str">
        <f t="shared" si="111"/>
        <v>NA</v>
      </c>
    </row>
    <row r="3533" spans="1:6" ht="15.75" customHeight="1" x14ac:dyDescent="0.35">
      <c r="A3533" s="1" t="str">
        <f>IF(Data!A3533&lt;&gt;"",_xlfn.RANK.AVG(Data!A3533,Data!$A:$B,1),"")</f>
        <v/>
      </c>
      <c r="B3533" s="1" t="str">
        <f>IF(Data!B3533&lt;&gt;"",_xlfn.RANK.AVG(Data!B3534,Data!$A:$B,1),"")</f>
        <v/>
      </c>
      <c r="E3533" s="3">
        <f t="shared" si="110"/>
        <v>1</v>
      </c>
      <c r="F3533" s="3" t="str">
        <f t="shared" si="111"/>
        <v>NA</v>
      </c>
    </row>
    <row r="3534" spans="1:6" ht="15.75" customHeight="1" x14ac:dyDescent="0.35">
      <c r="A3534" s="1" t="str">
        <f>IF(Data!A3534&lt;&gt;"",_xlfn.RANK.AVG(Data!A3534,Data!$A:$B,1),"")</f>
        <v/>
      </c>
      <c r="B3534" s="1" t="str">
        <f>IF(Data!B3534&lt;&gt;"",_xlfn.RANK.AVG(Data!B3535,Data!$A:$B,1),"")</f>
        <v/>
      </c>
      <c r="E3534" s="3">
        <f t="shared" si="110"/>
        <v>1</v>
      </c>
      <c r="F3534" s="3" t="str">
        <f t="shared" si="111"/>
        <v>NA</v>
      </c>
    </row>
    <row r="3535" spans="1:6" ht="15.75" customHeight="1" x14ac:dyDescent="0.35">
      <c r="A3535" s="1" t="str">
        <f>IF(Data!A3535&lt;&gt;"",_xlfn.RANK.AVG(Data!A3535,Data!$A:$B,1),"")</f>
        <v/>
      </c>
      <c r="B3535" s="1" t="str">
        <f>IF(Data!B3535&lt;&gt;"",_xlfn.RANK.AVG(Data!B3535,Data!$A:$B,1),"")</f>
        <v/>
      </c>
      <c r="E3535" s="3">
        <f t="shared" si="110"/>
        <v>1</v>
      </c>
      <c r="F3535" s="3" t="str">
        <f t="shared" si="111"/>
        <v>NA</v>
      </c>
    </row>
    <row r="3536" spans="1:6" ht="15.75" customHeight="1" x14ac:dyDescent="0.35">
      <c r="A3536" s="1" t="str">
        <f>IF(Data!A3536&lt;&gt;"",_xlfn.RANK.AVG(Data!A3536,Data!$A:$B,1),"")</f>
        <v/>
      </c>
      <c r="B3536" s="1" t="str">
        <f>IF(Data!B3536&lt;&gt;"",_xlfn.RANK.AVG(Data!B3537,Data!$A:$B,1),"")</f>
        <v/>
      </c>
      <c r="E3536" s="3">
        <f t="shared" si="110"/>
        <v>1</v>
      </c>
      <c r="F3536" s="3" t="str">
        <f t="shared" si="111"/>
        <v>NA</v>
      </c>
    </row>
    <row r="3537" spans="1:6" ht="15.75" customHeight="1" x14ac:dyDescent="0.35">
      <c r="A3537" s="1" t="str">
        <f>IF(Data!A3537&lt;&gt;"",_xlfn.RANK.AVG(Data!A3537,Data!$A:$B,1),"")</f>
        <v/>
      </c>
      <c r="B3537" s="1" t="str">
        <f>IF(Data!B3537&lt;&gt;"",_xlfn.RANK.AVG(Data!B3538,Data!$A:$B,1),"")</f>
        <v/>
      </c>
      <c r="E3537" s="3">
        <f t="shared" si="110"/>
        <v>1</v>
      </c>
      <c r="F3537" s="3" t="str">
        <f t="shared" si="111"/>
        <v>NA</v>
      </c>
    </row>
    <row r="3538" spans="1:6" ht="15.75" customHeight="1" x14ac:dyDescent="0.35">
      <c r="A3538" s="1" t="str">
        <f>IF(Data!A3538&lt;&gt;"",_xlfn.RANK.AVG(Data!A3538,Data!$A:$B,1),"")</f>
        <v/>
      </c>
      <c r="B3538" s="1" t="str">
        <f>IF(Data!B3538&lt;&gt;"",_xlfn.RANK.AVG(Data!B3538,Data!$A:$B,1),"")</f>
        <v/>
      </c>
      <c r="E3538" s="3">
        <f t="shared" si="110"/>
        <v>1</v>
      </c>
      <c r="F3538" s="3" t="str">
        <f t="shared" si="111"/>
        <v>NA</v>
      </c>
    </row>
    <row r="3539" spans="1:6" ht="15.75" customHeight="1" x14ac:dyDescent="0.35">
      <c r="A3539" s="1" t="str">
        <f>IF(Data!A3539&lt;&gt;"",_xlfn.RANK.AVG(Data!A3539,Data!$A:$B,1),"")</f>
        <v/>
      </c>
      <c r="B3539" s="1" t="str">
        <f>IF(Data!B3539&lt;&gt;"",_xlfn.RANK.AVG(Data!B3540,Data!$A:$B,1),"")</f>
        <v/>
      </c>
      <c r="E3539" s="3">
        <f t="shared" si="110"/>
        <v>1</v>
      </c>
      <c r="F3539" s="3" t="str">
        <f t="shared" si="111"/>
        <v>NA</v>
      </c>
    </row>
    <row r="3540" spans="1:6" ht="15.75" customHeight="1" x14ac:dyDescent="0.35">
      <c r="A3540" s="1" t="str">
        <f>IF(Data!A3540&lt;&gt;"",_xlfn.RANK.AVG(Data!A3540,Data!$A:$B,1),"")</f>
        <v/>
      </c>
      <c r="B3540" s="1" t="str">
        <f>IF(Data!B3540&lt;&gt;"",_xlfn.RANK.AVG(Data!B3541,Data!$A:$B,1),"")</f>
        <v/>
      </c>
      <c r="E3540" s="3">
        <f t="shared" si="110"/>
        <v>1</v>
      </c>
      <c r="F3540" s="3" t="str">
        <f t="shared" si="111"/>
        <v>NA</v>
      </c>
    </row>
    <row r="3541" spans="1:6" ht="15.75" customHeight="1" x14ac:dyDescent="0.35">
      <c r="A3541" s="1" t="str">
        <f>IF(Data!A3541&lt;&gt;"",_xlfn.RANK.AVG(Data!A3541,Data!$A:$B,1),"")</f>
        <v/>
      </c>
      <c r="B3541" s="1" t="str">
        <f>IF(Data!B3541&lt;&gt;"",_xlfn.RANK.AVG(Data!B3541,Data!$A:$B,1),"")</f>
        <v/>
      </c>
      <c r="E3541" s="3">
        <f t="shared" si="110"/>
        <v>1</v>
      </c>
      <c r="F3541" s="3" t="str">
        <f t="shared" si="111"/>
        <v>NA</v>
      </c>
    </row>
    <row r="3542" spans="1:6" ht="15.75" customHeight="1" x14ac:dyDescent="0.35">
      <c r="A3542" s="1" t="str">
        <f>IF(Data!A3542&lt;&gt;"",_xlfn.RANK.AVG(Data!A3542,Data!$A:$B,1),"")</f>
        <v/>
      </c>
      <c r="B3542" s="1" t="str">
        <f>IF(Data!B3542&lt;&gt;"",_xlfn.RANK.AVG(Data!B3543,Data!$A:$B,1),"")</f>
        <v/>
      </c>
      <c r="E3542" s="3">
        <f t="shared" si="110"/>
        <v>1</v>
      </c>
      <c r="F3542" s="3" t="str">
        <f t="shared" si="111"/>
        <v>NA</v>
      </c>
    </row>
    <row r="3543" spans="1:6" ht="15.75" customHeight="1" x14ac:dyDescent="0.35">
      <c r="A3543" s="1" t="str">
        <f>IF(Data!A3543&lt;&gt;"",_xlfn.RANK.AVG(Data!A3543,Data!$A:$B,1),"")</f>
        <v/>
      </c>
      <c r="B3543" s="1" t="str">
        <f>IF(Data!B3543&lt;&gt;"",_xlfn.RANK.AVG(Data!B3544,Data!$A:$B,1),"")</f>
        <v/>
      </c>
      <c r="E3543" s="3">
        <f t="shared" si="110"/>
        <v>1</v>
      </c>
      <c r="F3543" s="3" t="str">
        <f t="shared" si="111"/>
        <v>NA</v>
      </c>
    </row>
    <row r="3544" spans="1:6" ht="15.75" customHeight="1" x14ac:dyDescent="0.35">
      <c r="A3544" s="1" t="str">
        <f>IF(Data!A3544&lt;&gt;"",_xlfn.RANK.AVG(Data!A3544,Data!$A:$B,1),"")</f>
        <v/>
      </c>
      <c r="B3544" s="1" t="str">
        <f>IF(Data!B3544&lt;&gt;"",_xlfn.RANK.AVG(Data!B3544,Data!$A:$B,1),"")</f>
        <v/>
      </c>
      <c r="E3544" s="3">
        <f t="shared" si="110"/>
        <v>1</v>
      </c>
      <c r="F3544" s="3" t="str">
        <f t="shared" si="111"/>
        <v>NA</v>
      </c>
    </row>
    <row r="3545" spans="1:6" ht="15.75" customHeight="1" x14ac:dyDescent="0.35">
      <c r="A3545" s="1" t="str">
        <f>IF(Data!A3545&lt;&gt;"",_xlfn.RANK.AVG(Data!A3545,Data!$A:$B,1),"")</f>
        <v/>
      </c>
      <c r="B3545" s="1" t="str">
        <f>IF(Data!B3545&lt;&gt;"",_xlfn.RANK.AVG(Data!B3546,Data!$A:$B,1),"")</f>
        <v/>
      </c>
      <c r="E3545" s="3">
        <f t="shared" si="110"/>
        <v>1</v>
      </c>
      <c r="F3545" s="3" t="str">
        <f t="shared" si="111"/>
        <v>NA</v>
      </c>
    </row>
    <row r="3546" spans="1:6" ht="15.75" customHeight="1" x14ac:dyDescent="0.35">
      <c r="A3546" s="1" t="str">
        <f>IF(Data!A3546&lt;&gt;"",_xlfn.RANK.AVG(Data!A3546,Data!$A:$B,1),"")</f>
        <v/>
      </c>
      <c r="B3546" s="1" t="str">
        <f>IF(Data!B3546&lt;&gt;"",_xlfn.RANK.AVG(Data!B3547,Data!$A:$B,1),"")</f>
        <v/>
      </c>
      <c r="E3546" s="3">
        <f t="shared" si="110"/>
        <v>1</v>
      </c>
      <c r="F3546" s="3" t="str">
        <f t="shared" si="111"/>
        <v>NA</v>
      </c>
    </row>
    <row r="3547" spans="1:6" ht="15.75" customHeight="1" x14ac:dyDescent="0.35">
      <c r="A3547" s="1" t="str">
        <f>IF(Data!A3547&lt;&gt;"",_xlfn.RANK.AVG(Data!A3547,Data!$A:$B,1),"")</f>
        <v/>
      </c>
      <c r="B3547" s="1" t="str">
        <f>IF(Data!B3547&lt;&gt;"",_xlfn.RANK.AVG(Data!B3547,Data!$A:$B,1),"")</f>
        <v/>
      </c>
      <c r="E3547" s="3">
        <f t="shared" si="110"/>
        <v>1</v>
      </c>
      <c r="F3547" s="3" t="str">
        <f t="shared" si="111"/>
        <v>NA</v>
      </c>
    </row>
    <row r="3548" spans="1:6" ht="15.75" customHeight="1" x14ac:dyDescent="0.35">
      <c r="A3548" s="1" t="str">
        <f>IF(Data!A3548&lt;&gt;"",_xlfn.RANK.AVG(Data!A3548,Data!$A:$B,1),"")</f>
        <v/>
      </c>
      <c r="B3548" s="1" t="str">
        <f>IF(Data!B3548&lt;&gt;"",_xlfn.RANK.AVG(Data!B3549,Data!$A:$B,1),"")</f>
        <v/>
      </c>
      <c r="E3548" s="3">
        <f t="shared" si="110"/>
        <v>1</v>
      </c>
      <c r="F3548" s="3" t="str">
        <f t="shared" si="111"/>
        <v>NA</v>
      </c>
    </row>
    <row r="3549" spans="1:6" ht="15.75" customHeight="1" x14ac:dyDescent="0.35">
      <c r="A3549" s="1" t="str">
        <f>IF(Data!A3549&lt;&gt;"",_xlfn.RANK.AVG(Data!A3549,Data!$A:$B,1),"")</f>
        <v/>
      </c>
      <c r="B3549" s="1" t="str">
        <f>IF(Data!B3549&lt;&gt;"",_xlfn.RANK.AVG(Data!B3550,Data!$A:$B,1),"")</f>
        <v/>
      </c>
      <c r="E3549" s="3">
        <f t="shared" si="110"/>
        <v>1</v>
      </c>
      <c r="F3549" s="3" t="str">
        <f t="shared" si="111"/>
        <v>NA</v>
      </c>
    </row>
    <row r="3550" spans="1:6" ht="15.75" customHeight="1" x14ac:dyDescent="0.35">
      <c r="A3550" s="1" t="str">
        <f>IF(Data!A3550&lt;&gt;"",_xlfn.RANK.AVG(Data!A3550,Data!$A:$B,1),"")</f>
        <v/>
      </c>
      <c r="B3550" s="1" t="str">
        <f>IF(Data!B3550&lt;&gt;"",_xlfn.RANK.AVG(Data!B3550,Data!$A:$B,1),"")</f>
        <v/>
      </c>
      <c r="E3550" s="3">
        <f t="shared" si="110"/>
        <v>1</v>
      </c>
      <c r="F3550" s="3" t="str">
        <f t="shared" si="111"/>
        <v>NA</v>
      </c>
    </row>
    <row r="3551" spans="1:6" ht="15.75" customHeight="1" x14ac:dyDescent="0.35">
      <c r="A3551" s="1" t="str">
        <f>IF(Data!A3551&lt;&gt;"",_xlfn.RANK.AVG(Data!A3551,Data!$A:$B,1),"")</f>
        <v/>
      </c>
      <c r="B3551" s="1" t="str">
        <f>IF(Data!B3551&lt;&gt;"",_xlfn.RANK.AVG(Data!B3552,Data!$A:$B,1),"")</f>
        <v/>
      </c>
      <c r="E3551" s="3">
        <f t="shared" si="110"/>
        <v>1</v>
      </c>
      <c r="F3551" s="3" t="str">
        <f t="shared" si="111"/>
        <v>NA</v>
      </c>
    </row>
    <row r="3552" spans="1:6" ht="15.75" customHeight="1" x14ac:dyDescent="0.35">
      <c r="A3552" s="1" t="str">
        <f>IF(Data!A3552&lt;&gt;"",_xlfn.RANK.AVG(Data!A3552,Data!$A:$B,1),"")</f>
        <v/>
      </c>
      <c r="B3552" s="1" t="str">
        <f>IF(Data!B3552&lt;&gt;"",_xlfn.RANK.AVG(Data!B3553,Data!$A:$B,1),"")</f>
        <v/>
      </c>
      <c r="E3552" s="3">
        <f t="shared" si="110"/>
        <v>1</v>
      </c>
      <c r="F3552" s="3" t="str">
        <f t="shared" si="111"/>
        <v>NA</v>
      </c>
    </row>
    <row r="3553" spans="1:6" ht="15.75" customHeight="1" x14ac:dyDescent="0.35">
      <c r="A3553" s="1" t="str">
        <f>IF(Data!A3553&lt;&gt;"",_xlfn.RANK.AVG(Data!A3553,Data!$A:$B,1),"")</f>
        <v/>
      </c>
      <c r="B3553" s="1" t="str">
        <f>IF(Data!B3553&lt;&gt;"",_xlfn.RANK.AVG(Data!B3553,Data!$A:$B,1),"")</f>
        <v/>
      </c>
      <c r="E3553" s="3">
        <f t="shared" si="110"/>
        <v>1</v>
      </c>
      <c r="F3553" s="3" t="str">
        <f t="shared" si="111"/>
        <v>NA</v>
      </c>
    </row>
    <row r="3554" spans="1:6" ht="15.75" customHeight="1" x14ac:dyDescent="0.35">
      <c r="A3554" s="1" t="str">
        <f>IF(Data!A3554&lt;&gt;"",_xlfn.RANK.AVG(Data!A3554,Data!$A:$B,1),"")</f>
        <v/>
      </c>
      <c r="B3554" s="1" t="str">
        <f>IF(Data!B3554&lt;&gt;"",_xlfn.RANK.AVG(Data!B3555,Data!$A:$B,1),"")</f>
        <v/>
      </c>
      <c r="E3554" s="3">
        <f t="shared" si="110"/>
        <v>1</v>
      </c>
      <c r="F3554" s="3" t="str">
        <f t="shared" si="111"/>
        <v>NA</v>
      </c>
    </row>
    <row r="3555" spans="1:6" ht="15.75" customHeight="1" x14ac:dyDescent="0.35">
      <c r="A3555" s="1" t="str">
        <f>IF(Data!A3555&lt;&gt;"",_xlfn.RANK.AVG(Data!A3555,Data!$A:$B,1),"")</f>
        <v/>
      </c>
      <c r="B3555" s="1" t="str">
        <f>IF(Data!B3555&lt;&gt;"",_xlfn.RANK.AVG(Data!B3556,Data!$A:$B,1),"")</f>
        <v/>
      </c>
      <c r="E3555" s="3">
        <f t="shared" si="110"/>
        <v>1</v>
      </c>
      <c r="F3555" s="3" t="str">
        <f t="shared" si="111"/>
        <v>NA</v>
      </c>
    </row>
    <row r="3556" spans="1:6" ht="15.75" customHeight="1" x14ac:dyDescent="0.35">
      <c r="A3556" s="1" t="str">
        <f>IF(Data!A3556&lt;&gt;"",_xlfn.RANK.AVG(Data!A3556,Data!$A:$B,1),"")</f>
        <v/>
      </c>
      <c r="B3556" s="1" t="str">
        <f>IF(Data!B3556&lt;&gt;"",_xlfn.RANK.AVG(Data!B3556,Data!$A:$B,1),"")</f>
        <v/>
      </c>
      <c r="E3556" s="3">
        <f t="shared" si="110"/>
        <v>1</v>
      </c>
      <c r="F3556" s="3" t="str">
        <f t="shared" si="111"/>
        <v>NA</v>
      </c>
    </row>
    <row r="3557" spans="1:6" ht="15.75" customHeight="1" x14ac:dyDescent="0.35">
      <c r="A3557" s="1" t="str">
        <f>IF(Data!A3557&lt;&gt;"",_xlfn.RANK.AVG(Data!A3557,Data!$A:$B,1),"")</f>
        <v/>
      </c>
      <c r="B3557" s="1" t="str">
        <f>IF(Data!B3557&lt;&gt;"",_xlfn.RANK.AVG(Data!B3558,Data!$A:$B,1),"")</f>
        <v/>
      </c>
      <c r="E3557" s="3">
        <f t="shared" si="110"/>
        <v>1</v>
      </c>
      <c r="F3557" s="3" t="str">
        <f t="shared" si="111"/>
        <v>NA</v>
      </c>
    </row>
    <row r="3558" spans="1:6" ht="15.75" customHeight="1" x14ac:dyDescent="0.35">
      <c r="A3558" s="1" t="str">
        <f>IF(Data!A3558&lt;&gt;"",_xlfn.RANK.AVG(Data!A3558,Data!$A:$B,1),"")</f>
        <v/>
      </c>
      <c r="B3558" s="1" t="str">
        <f>IF(Data!B3558&lt;&gt;"",_xlfn.RANK.AVG(Data!B3559,Data!$A:$B,1),"")</f>
        <v/>
      </c>
      <c r="E3558" s="3">
        <f t="shared" si="110"/>
        <v>1</v>
      </c>
      <c r="F3558" s="3" t="str">
        <f t="shared" si="111"/>
        <v>NA</v>
      </c>
    </row>
    <row r="3559" spans="1:6" ht="15.75" customHeight="1" x14ac:dyDescent="0.35">
      <c r="A3559" s="1" t="str">
        <f>IF(Data!A3559&lt;&gt;"",_xlfn.RANK.AVG(Data!A3559,Data!$A:$B,1),"")</f>
        <v/>
      </c>
      <c r="B3559" s="1" t="str">
        <f>IF(Data!B3559&lt;&gt;"",_xlfn.RANK.AVG(Data!B3559,Data!$A:$B,1),"")</f>
        <v/>
      </c>
      <c r="E3559" s="3">
        <f t="shared" si="110"/>
        <v>1</v>
      </c>
      <c r="F3559" s="3" t="str">
        <f t="shared" si="111"/>
        <v>NA</v>
      </c>
    </row>
    <row r="3560" spans="1:6" ht="15.75" customHeight="1" x14ac:dyDescent="0.35">
      <c r="A3560" s="1" t="str">
        <f>IF(Data!A3560&lt;&gt;"",_xlfn.RANK.AVG(Data!A3560,Data!$A:$B,1),"")</f>
        <v/>
      </c>
      <c r="B3560" s="1" t="str">
        <f>IF(Data!B3560&lt;&gt;"",_xlfn.RANK.AVG(Data!B3561,Data!$A:$B,1),"")</f>
        <v/>
      </c>
      <c r="E3560" s="3">
        <f t="shared" si="110"/>
        <v>1</v>
      </c>
      <c r="F3560" s="3" t="str">
        <f t="shared" si="111"/>
        <v>NA</v>
      </c>
    </row>
    <row r="3561" spans="1:6" ht="15.75" customHeight="1" x14ac:dyDescent="0.35">
      <c r="A3561" s="1" t="str">
        <f>IF(Data!A3561&lt;&gt;"",_xlfn.RANK.AVG(Data!A3561,Data!$A:$B,1),"")</f>
        <v/>
      </c>
      <c r="B3561" s="1" t="str">
        <f>IF(Data!B3561&lt;&gt;"",_xlfn.RANK.AVG(Data!B3562,Data!$A:$B,1),"")</f>
        <v/>
      </c>
      <c r="E3561" s="3">
        <f t="shared" si="110"/>
        <v>1</v>
      </c>
      <c r="F3561" s="3" t="str">
        <f t="shared" si="111"/>
        <v>NA</v>
      </c>
    </row>
    <row r="3562" spans="1:6" ht="15.75" customHeight="1" x14ac:dyDescent="0.35">
      <c r="A3562" s="1" t="str">
        <f>IF(Data!A3562&lt;&gt;"",_xlfn.RANK.AVG(Data!A3562,Data!$A:$B,1),"")</f>
        <v/>
      </c>
      <c r="B3562" s="1" t="str">
        <f>IF(Data!B3562&lt;&gt;"",_xlfn.RANK.AVG(Data!B3562,Data!$A:$B,1),"")</f>
        <v/>
      </c>
      <c r="E3562" s="3">
        <f t="shared" si="110"/>
        <v>1</v>
      </c>
      <c r="F3562" s="3" t="str">
        <f t="shared" si="111"/>
        <v>NA</v>
      </c>
    </row>
    <row r="3563" spans="1:6" ht="15.75" customHeight="1" x14ac:dyDescent="0.35">
      <c r="A3563" s="1" t="str">
        <f>IF(Data!A3563&lt;&gt;"",_xlfn.RANK.AVG(Data!A3563,Data!$A:$B,1),"")</f>
        <v/>
      </c>
      <c r="B3563" s="1" t="str">
        <f>IF(Data!B3563&lt;&gt;"",_xlfn.RANK.AVG(Data!B3564,Data!$A:$B,1),"")</f>
        <v/>
      </c>
      <c r="E3563" s="3">
        <f t="shared" si="110"/>
        <v>1</v>
      </c>
      <c r="F3563" s="3" t="str">
        <f t="shared" si="111"/>
        <v>NA</v>
      </c>
    </row>
    <row r="3564" spans="1:6" ht="15.75" customHeight="1" x14ac:dyDescent="0.35">
      <c r="A3564" s="1" t="str">
        <f>IF(Data!A3564&lt;&gt;"",_xlfn.RANK.AVG(Data!A3564,Data!$A:$B,1),"")</f>
        <v/>
      </c>
      <c r="B3564" s="1" t="str">
        <f>IF(Data!B3564&lt;&gt;"",_xlfn.RANK.AVG(Data!B3565,Data!$A:$B,1),"")</f>
        <v/>
      </c>
      <c r="E3564" s="3">
        <f t="shared" si="110"/>
        <v>1</v>
      </c>
      <c r="F3564" s="3" t="str">
        <f t="shared" si="111"/>
        <v>NA</v>
      </c>
    </row>
    <row r="3565" spans="1:6" ht="15.75" customHeight="1" x14ac:dyDescent="0.35">
      <c r="A3565" s="1" t="str">
        <f>IF(Data!A3565&lt;&gt;"",_xlfn.RANK.AVG(Data!A3565,Data!$A:$B,1),"")</f>
        <v/>
      </c>
      <c r="B3565" s="1" t="str">
        <f>IF(Data!B3565&lt;&gt;"",_xlfn.RANK.AVG(Data!B3565,Data!$A:$B,1),"")</f>
        <v/>
      </c>
      <c r="E3565" s="3">
        <f t="shared" si="110"/>
        <v>1</v>
      </c>
      <c r="F3565" s="3" t="str">
        <f t="shared" si="111"/>
        <v>NA</v>
      </c>
    </row>
    <row r="3566" spans="1:6" ht="15.75" customHeight="1" x14ac:dyDescent="0.35">
      <c r="A3566" s="1" t="str">
        <f>IF(Data!A3566&lt;&gt;"",_xlfn.RANK.AVG(Data!A3566,Data!$A:$B,1),"")</f>
        <v/>
      </c>
      <c r="B3566" s="1" t="str">
        <f>IF(Data!B3566&lt;&gt;"",_xlfn.RANK.AVG(Data!B3567,Data!$A:$B,1),"")</f>
        <v/>
      </c>
      <c r="E3566" s="3">
        <f t="shared" si="110"/>
        <v>1</v>
      </c>
      <c r="F3566" s="3" t="str">
        <f t="shared" si="111"/>
        <v>NA</v>
      </c>
    </row>
    <row r="3567" spans="1:6" ht="15.75" customHeight="1" x14ac:dyDescent="0.35">
      <c r="A3567" s="1" t="str">
        <f>IF(Data!A3567&lt;&gt;"",_xlfn.RANK.AVG(Data!A3567,Data!$A:$B,1),"")</f>
        <v/>
      </c>
      <c r="B3567" s="1" t="str">
        <f>IF(Data!B3567&lt;&gt;"",_xlfn.RANK.AVG(Data!B3568,Data!$A:$B,1),"")</f>
        <v/>
      </c>
      <c r="E3567" s="3">
        <f t="shared" si="110"/>
        <v>1</v>
      </c>
      <c r="F3567" s="3" t="str">
        <f t="shared" si="111"/>
        <v>NA</v>
      </c>
    </row>
    <row r="3568" spans="1:6" ht="15.75" customHeight="1" x14ac:dyDescent="0.35">
      <c r="A3568" s="1" t="str">
        <f>IF(Data!A3568&lt;&gt;"",_xlfn.RANK.AVG(Data!A3568,Data!$A:$B,1),"")</f>
        <v/>
      </c>
      <c r="B3568" s="1" t="str">
        <f>IF(Data!B3568&lt;&gt;"",_xlfn.RANK.AVG(Data!B3568,Data!$A:$B,1),"")</f>
        <v/>
      </c>
      <c r="E3568" s="3">
        <f t="shared" si="110"/>
        <v>1</v>
      </c>
      <c r="F3568" s="3" t="str">
        <f t="shared" si="111"/>
        <v>NA</v>
      </c>
    </row>
    <row r="3569" spans="1:6" ht="15.75" customHeight="1" x14ac:dyDescent="0.35">
      <c r="A3569" s="1" t="str">
        <f>IF(Data!A3569&lt;&gt;"",_xlfn.RANK.AVG(Data!A3569,Data!$A:$B,1),"")</f>
        <v/>
      </c>
      <c r="B3569" s="1" t="str">
        <f>IF(Data!B3569&lt;&gt;"",_xlfn.RANK.AVG(Data!B3570,Data!$A:$B,1),"")</f>
        <v/>
      </c>
      <c r="E3569" s="3">
        <f t="shared" si="110"/>
        <v>1</v>
      </c>
      <c r="F3569" s="3" t="str">
        <f t="shared" si="111"/>
        <v>NA</v>
      </c>
    </row>
    <row r="3570" spans="1:6" ht="15.75" customHeight="1" x14ac:dyDescent="0.35">
      <c r="A3570" s="1" t="str">
        <f>IF(Data!A3570&lt;&gt;"",_xlfn.RANK.AVG(Data!A3570,Data!$A:$B,1),"")</f>
        <v/>
      </c>
      <c r="B3570" s="1" t="str">
        <f>IF(Data!B3570&lt;&gt;"",_xlfn.RANK.AVG(Data!B3571,Data!$A:$B,1),"")</f>
        <v/>
      </c>
      <c r="E3570" s="3">
        <f t="shared" si="110"/>
        <v>1</v>
      </c>
      <c r="F3570" s="3" t="str">
        <f t="shared" si="111"/>
        <v>NA</v>
      </c>
    </row>
    <row r="3571" spans="1:6" ht="15.75" customHeight="1" x14ac:dyDescent="0.35">
      <c r="A3571" s="1" t="str">
        <f>IF(Data!A3571&lt;&gt;"",_xlfn.RANK.AVG(Data!A3571,Data!$A:$B,1),"")</f>
        <v/>
      </c>
      <c r="B3571" s="1" t="str">
        <f>IF(Data!B3571&lt;&gt;"",_xlfn.RANK.AVG(Data!B3571,Data!$A:$B,1),"")</f>
        <v/>
      </c>
      <c r="E3571" s="3">
        <f t="shared" si="110"/>
        <v>1</v>
      </c>
      <c r="F3571" s="3" t="str">
        <f t="shared" si="111"/>
        <v>NA</v>
      </c>
    </row>
    <row r="3572" spans="1:6" ht="15.75" customHeight="1" x14ac:dyDescent="0.35">
      <c r="A3572" s="1" t="str">
        <f>IF(Data!A3572&lt;&gt;"",_xlfn.RANK.AVG(Data!A3572,Data!$A:$B,1),"")</f>
        <v/>
      </c>
      <c r="B3572" s="1" t="str">
        <f>IF(Data!B3572&lt;&gt;"",_xlfn.RANK.AVG(Data!B3573,Data!$A:$B,1),"")</f>
        <v/>
      </c>
      <c r="E3572" s="3">
        <f t="shared" si="110"/>
        <v>1</v>
      </c>
      <c r="F3572" s="3" t="str">
        <f t="shared" si="111"/>
        <v>NA</v>
      </c>
    </row>
    <row r="3573" spans="1:6" ht="15.75" customHeight="1" x14ac:dyDescent="0.35">
      <c r="A3573" s="1" t="str">
        <f>IF(Data!A3573&lt;&gt;"",_xlfn.RANK.AVG(Data!A3573,Data!$A:$B,1),"")</f>
        <v/>
      </c>
      <c r="B3573" s="1" t="str">
        <f>IF(Data!B3573&lt;&gt;"",_xlfn.RANK.AVG(Data!B3574,Data!$A:$B,1),"")</f>
        <v/>
      </c>
      <c r="E3573" s="3">
        <f t="shared" si="110"/>
        <v>1</v>
      </c>
      <c r="F3573" s="3" t="str">
        <f t="shared" si="111"/>
        <v>NA</v>
      </c>
    </row>
    <row r="3574" spans="1:6" ht="15.75" customHeight="1" x14ac:dyDescent="0.35">
      <c r="A3574" s="1" t="str">
        <f>IF(Data!A3574&lt;&gt;"",_xlfn.RANK.AVG(Data!A3574,Data!$A:$B,1),"")</f>
        <v/>
      </c>
      <c r="B3574" s="1" t="str">
        <f>IF(Data!B3574&lt;&gt;"",_xlfn.RANK.AVG(Data!B3574,Data!$A:$B,1),"")</f>
        <v/>
      </c>
      <c r="E3574" s="3">
        <f t="shared" si="110"/>
        <v>1</v>
      </c>
      <c r="F3574" s="3" t="str">
        <f t="shared" si="111"/>
        <v>NA</v>
      </c>
    </row>
    <row r="3575" spans="1:6" ht="15.75" customHeight="1" x14ac:dyDescent="0.35">
      <c r="A3575" s="1" t="str">
        <f>IF(Data!A3575&lt;&gt;"",_xlfn.RANK.AVG(Data!A3575,Data!$A:$B,1),"")</f>
        <v/>
      </c>
      <c r="B3575" s="1" t="str">
        <f>IF(Data!B3575&lt;&gt;"",_xlfn.RANK.AVG(Data!B3576,Data!$A:$B,1),"")</f>
        <v/>
      </c>
      <c r="E3575" s="3">
        <f t="shared" si="110"/>
        <v>1</v>
      </c>
      <c r="F3575" s="3" t="str">
        <f t="shared" si="111"/>
        <v>NA</v>
      </c>
    </row>
    <row r="3576" spans="1:6" ht="15.75" customHeight="1" x14ac:dyDescent="0.35">
      <c r="A3576" s="1" t="str">
        <f>IF(Data!A3576&lt;&gt;"",_xlfn.RANK.AVG(Data!A3576,Data!$A:$B,1),"")</f>
        <v/>
      </c>
      <c r="B3576" s="1" t="str">
        <f>IF(Data!B3576&lt;&gt;"",_xlfn.RANK.AVG(Data!B3577,Data!$A:$B,1),"")</f>
        <v/>
      </c>
      <c r="E3576" s="3">
        <f t="shared" si="110"/>
        <v>1</v>
      </c>
      <c r="F3576" s="3" t="str">
        <f t="shared" si="111"/>
        <v>NA</v>
      </c>
    </row>
    <row r="3577" spans="1:6" ht="15.75" customHeight="1" x14ac:dyDescent="0.35">
      <c r="A3577" s="1" t="str">
        <f>IF(Data!A3577&lt;&gt;"",_xlfn.RANK.AVG(Data!A3577,Data!$A:$B,1),"")</f>
        <v/>
      </c>
      <c r="B3577" s="1" t="str">
        <f>IF(Data!B3577&lt;&gt;"",_xlfn.RANK.AVG(Data!B3577,Data!$A:$B,1),"")</f>
        <v/>
      </c>
      <c r="E3577" s="3">
        <f t="shared" si="110"/>
        <v>1</v>
      </c>
      <c r="F3577" s="3" t="str">
        <f t="shared" si="111"/>
        <v>NA</v>
      </c>
    </row>
    <row r="3578" spans="1:6" ht="15.75" customHeight="1" x14ac:dyDescent="0.35">
      <c r="A3578" s="1" t="str">
        <f>IF(Data!A3578&lt;&gt;"",_xlfn.RANK.AVG(Data!A3578,Data!$A:$B,1),"")</f>
        <v/>
      </c>
      <c r="B3578" s="1" t="str">
        <f>IF(Data!B3578&lt;&gt;"",_xlfn.RANK.AVG(Data!B3579,Data!$A:$B,1),"")</f>
        <v/>
      </c>
      <c r="E3578" s="3">
        <f t="shared" si="110"/>
        <v>1</v>
      </c>
      <c r="F3578" s="3" t="str">
        <f t="shared" si="111"/>
        <v>NA</v>
      </c>
    </row>
    <row r="3579" spans="1:6" ht="15.75" customHeight="1" x14ac:dyDescent="0.35">
      <c r="A3579" s="1" t="str">
        <f>IF(Data!A3579&lt;&gt;"",_xlfn.RANK.AVG(Data!A3579,Data!$A:$B,1),"")</f>
        <v/>
      </c>
      <c r="B3579" s="1" t="str">
        <f>IF(Data!B3579&lt;&gt;"",_xlfn.RANK.AVG(Data!B3580,Data!$A:$B,1),"")</f>
        <v/>
      </c>
      <c r="E3579" s="3">
        <f t="shared" si="110"/>
        <v>1</v>
      </c>
      <c r="F3579" s="3" t="str">
        <f t="shared" si="111"/>
        <v>NA</v>
      </c>
    </row>
    <row r="3580" spans="1:6" ht="15.75" customHeight="1" x14ac:dyDescent="0.35">
      <c r="A3580" s="1" t="str">
        <f>IF(Data!A3580&lt;&gt;"",_xlfn.RANK.AVG(Data!A3580,Data!$A:$B,1),"")</f>
        <v/>
      </c>
      <c r="B3580" s="1" t="str">
        <f>IF(Data!B3580&lt;&gt;"",_xlfn.RANK.AVG(Data!B3580,Data!$A:$B,1),"")</f>
        <v/>
      </c>
      <c r="E3580" s="3">
        <f t="shared" si="110"/>
        <v>1</v>
      </c>
      <c r="F3580" s="3" t="str">
        <f t="shared" si="111"/>
        <v>NA</v>
      </c>
    </row>
    <row r="3581" spans="1:6" ht="15.75" customHeight="1" x14ac:dyDescent="0.35">
      <c r="A3581" s="1" t="str">
        <f>IF(Data!A3581&lt;&gt;"",_xlfn.RANK.AVG(Data!A3581,Data!$A:$B,1),"")</f>
        <v/>
      </c>
      <c r="B3581" s="1" t="str">
        <f>IF(Data!B3581&lt;&gt;"",_xlfn.RANK.AVG(Data!B3582,Data!$A:$B,1),"")</f>
        <v/>
      </c>
      <c r="E3581" s="3">
        <f t="shared" si="110"/>
        <v>1</v>
      </c>
      <c r="F3581" s="3" t="str">
        <f t="shared" si="111"/>
        <v>NA</v>
      </c>
    </row>
    <row r="3582" spans="1:6" ht="15.75" customHeight="1" x14ac:dyDescent="0.35">
      <c r="A3582" s="1" t="str">
        <f>IF(Data!A3582&lt;&gt;"",_xlfn.RANK.AVG(Data!A3582,Data!$A:$B,1),"")</f>
        <v/>
      </c>
      <c r="B3582" s="1" t="str">
        <f>IF(Data!B3582&lt;&gt;"",_xlfn.RANK.AVG(Data!B3583,Data!$A:$B,1),"")</f>
        <v/>
      </c>
      <c r="E3582" s="3">
        <f t="shared" si="110"/>
        <v>1</v>
      </c>
      <c r="F3582" s="3" t="str">
        <f t="shared" si="111"/>
        <v>NA</v>
      </c>
    </row>
    <row r="3583" spans="1:6" ht="15.75" customHeight="1" x14ac:dyDescent="0.35">
      <c r="A3583" s="1" t="str">
        <f>IF(Data!A3583&lt;&gt;"",_xlfn.RANK.AVG(Data!A3583,Data!$A:$B,1),"")</f>
        <v/>
      </c>
      <c r="B3583" s="1" t="str">
        <f>IF(Data!B3583&lt;&gt;"",_xlfn.RANK.AVG(Data!B3583,Data!$A:$B,1),"")</f>
        <v/>
      </c>
      <c r="E3583" s="3">
        <f t="shared" si="110"/>
        <v>1</v>
      </c>
      <c r="F3583" s="3" t="str">
        <f t="shared" si="111"/>
        <v>NA</v>
      </c>
    </row>
    <row r="3584" spans="1:6" ht="15.75" customHeight="1" x14ac:dyDescent="0.35">
      <c r="A3584" s="1" t="str">
        <f>IF(Data!A3584&lt;&gt;"",_xlfn.RANK.AVG(Data!A3584,Data!$A:$B,1),"")</f>
        <v/>
      </c>
      <c r="B3584" s="1" t="str">
        <f>IF(Data!B3584&lt;&gt;"",_xlfn.RANK.AVG(Data!B3585,Data!$A:$B,1),"")</f>
        <v/>
      </c>
      <c r="E3584" s="3">
        <f t="shared" si="110"/>
        <v>1</v>
      </c>
      <c r="F3584" s="3" t="str">
        <f t="shared" si="111"/>
        <v>NA</v>
      </c>
    </row>
    <row r="3585" spans="1:6" ht="15.75" customHeight="1" x14ac:dyDescent="0.35">
      <c r="A3585" s="1" t="str">
        <f>IF(Data!A3585&lt;&gt;"",_xlfn.RANK.AVG(Data!A3585,Data!$A:$B,1),"")</f>
        <v/>
      </c>
      <c r="B3585" s="1" t="str">
        <f>IF(Data!B3585&lt;&gt;"",_xlfn.RANK.AVG(Data!B3586,Data!$A:$B,1),"")</f>
        <v/>
      </c>
      <c r="E3585" s="3">
        <f t="shared" ref="E3585:E3648" si="112">IF(A3585=B3585,1,"NA")</f>
        <v>1</v>
      </c>
      <c r="F3585" s="3" t="str">
        <f t="shared" ref="F3585:F3648" si="113">IF(AND(A3585=B3585,A3585=650.5),1,"NA")</f>
        <v>NA</v>
      </c>
    </row>
    <row r="3586" spans="1:6" ht="15.75" customHeight="1" x14ac:dyDescent="0.35">
      <c r="A3586" s="1" t="str">
        <f>IF(Data!A3586&lt;&gt;"",_xlfn.RANK.AVG(Data!A3586,Data!$A:$B,1),"")</f>
        <v/>
      </c>
      <c r="B3586" s="1" t="str">
        <f>IF(Data!B3586&lt;&gt;"",_xlfn.RANK.AVG(Data!B3586,Data!$A:$B,1),"")</f>
        <v/>
      </c>
      <c r="E3586" s="3">
        <f t="shared" si="112"/>
        <v>1</v>
      </c>
      <c r="F3586" s="3" t="str">
        <f t="shared" si="113"/>
        <v>NA</v>
      </c>
    </row>
    <row r="3587" spans="1:6" ht="15.75" customHeight="1" x14ac:dyDescent="0.35">
      <c r="A3587" s="1" t="str">
        <f>IF(Data!A3587&lt;&gt;"",_xlfn.RANK.AVG(Data!A3587,Data!$A:$B,1),"")</f>
        <v/>
      </c>
      <c r="B3587" s="1" t="str">
        <f>IF(Data!B3587&lt;&gt;"",_xlfn.RANK.AVG(Data!B3588,Data!$A:$B,1),"")</f>
        <v/>
      </c>
      <c r="E3587" s="3">
        <f t="shared" si="112"/>
        <v>1</v>
      </c>
      <c r="F3587" s="3" t="str">
        <f t="shared" si="113"/>
        <v>NA</v>
      </c>
    </row>
    <row r="3588" spans="1:6" ht="15.75" customHeight="1" x14ac:dyDescent="0.35">
      <c r="A3588" s="1" t="str">
        <f>IF(Data!A3588&lt;&gt;"",_xlfn.RANK.AVG(Data!A3588,Data!$A:$B,1),"")</f>
        <v/>
      </c>
      <c r="B3588" s="1" t="str">
        <f>IF(Data!B3588&lt;&gt;"",_xlfn.RANK.AVG(Data!B3589,Data!$A:$B,1),"")</f>
        <v/>
      </c>
      <c r="E3588" s="3">
        <f t="shared" si="112"/>
        <v>1</v>
      </c>
      <c r="F3588" s="3" t="str">
        <f t="shared" si="113"/>
        <v>NA</v>
      </c>
    </row>
    <row r="3589" spans="1:6" ht="15.75" customHeight="1" x14ac:dyDescent="0.35">
      <c r="A3589" s="1" t="str">
        <f>IF(Data!A3589&lt;&gt;"",_xlfn.RANK.AVG(Data!A3589,Data!$A:$B,1),"")</f>
        <v/>
      </c>
      <c r="B3589" s="1" t="str">
        <f>IF(Data!B3589&lt;&gt;"",_xlfn.RANK.AVG(Data!B3589,Data!$A:$B,1),"")</f>
        <v/>
      </c>
      <c r="E3589" s="3">
        <f t="shared" si="112"/>
        <v>1</v>
      </c>
      <c r="F3589" s="3" t="str">
        <f t="shared" si="113"/>
        <v>NA</v>
      </c>
    </row>
    <row r="3590" spans="1:6" ht="15.75" customHeight="1" x14ac:dyDescent="0.35">
      <c r="A3590" s="1" t="str">
        <f>IF(Data!A3590&lt;&gt;"",_xlfn.RANK.AVG(Data!A3590,Data!$A:$B,1),"")</f>
        <v/>
      </c>
      <c r="B3590" s="1" t="str">
        <f>IF(Data!B3590&lt;&gt;"",_xlfn.RANK.AVG(Data!B3591,Data!$A:$B,1),"")</f>
        <v/>
      </c>
      <c r="E3590" s="3">
        <f t="shared" si="112"/>
        <v>1</v>
      </c>
      <c r="F3590" s="3" t="str">
        <f t="shared" si="113"/>
        <v>NA</v>
      </c>
    </row>
    <row r="3591" spans="1:6" ht="15.75" customHeight="1" x14ac:dyDescent="0.35">
      <c r="A3591" s="1" t="str">
        <f>IF(Data!A3591&lt;&gt;"",_xlfn.RANK.AVG(Data!A3591,Data!$A:$B,1),"")</f>
        <v/>
      </c>
      <c r="B3591" s="1" t="str">
        <f>IF(Data!B3591&lt;&gt;"",_xlfn.RANK.AVG(Data!B3592,Data!$A:$B,1),"")</f>
        <v/>
      </c>
      <c r="E3591" s="3">
        <f t="shared" si="112"/>
        <v>1</v>
      </c>
      <c r="F3591" s="3" t="str">
        <f t="shared" si="113"/>
        <v>NA</v>
      </c>
    </row>
    <row r="3592" spans="1:6" ht="15.75" customHeight="1" x14ac:dyDescent="0.35">
      <c r="A3592" s="1" t="str">
        <f>IF(Data!A3592&lt;&gt;"",_xlfn.RANK.AVG(Data!A3592,Data!$A:$B,1),"")</f>
        <v/>
      </c>
      <c r="B3592" s="1" t="str">
        <f>IF(Data!B3592&lt;&gt;"",_xlfn.RANK.AVG(Data!B3592,Data!$A:$B,1),"")</f>
        <v/>
      </c>
      <c r="E3592" s="3">
        <f t="shared" si="112"/>
        <v>1</v>
      </c>
      <c r="F3592" s="3" t="str">
        <f t="shared" si="113"/>
        <v>NA</v>
      </c>
    </row>
    <row r="3593" spans="1:6" ht="15.75" customHeight="1" x14ac:dyDescent="0.35">
      <c r="A3593" s="1" t="str">
        <f>IF(Data!A3593&lt;&gt;"",_xlfn.RANK.AVG(Data!A3593,Data!$A:$B,1),"")</f>
        <v/>
      </c>
      <c r="B3593" s="1" t="str">
        <f>IF(Data!B3593&lt;&gt;"",_xlfn.RANK.AVG(Data!B3594,Data!$A:$B,1),"")</f>
        <v/>
      </c>
      <c r="E3593" s="3">
        <f t="shared" si="112"/>
        <v>1</v>
      </c>
      <c r="F3593" s="3" t="str">
        <f t="shared" si="113"/>
        <v>NA</v>
      </c>
    </row>
    <row r="3594" spans="1:6" ht="15.75" customHeight="1" x14ac:dyDescent="0.35">
      <c r="A3594" s="1" t="str">
        <f>IF(Data!A3594&lt;&gt;"",_xlfn.RANK.AVG(Data!A3594,Data!$A:$B,1),"")</f>
        <v/>
      </c>
      <c r="B3594" s="1" t="str">
        <f>IF(Data!B3594&lt;&gt;"",_xlfn.RANK.AVG(Data!B3595,Data!$A:$B,1),"")</f>
        <v/>
      </c>
      <c r="E3594" s="3">
        <f t="shared" si="112"/>
        <v>1</v>
      </c>
      <c r="F3594" s="3" t="str">
        <f t="shared" si="113"/>
        <v>NA</v>
      </c>
    </row>
    <row r="3595" spans="1:6" ht="15.75" customHeight="1" x14ac:dyDescent="0.35">
      <c r="A3595" s="1" t="str">
        <f>IF(Data!A3595&lt;&gt;"",_xlfn.RANK.AVG(Data!A3595,Data!$A:$B,1),"")</f>
        <v/>
      </c>
      <c r="B3595" s="1" t="str">
        <f>IF(Data!B3595&lt;&gt;"",_xlfn.RANK.AVG(Data!B3595,Data!$A:$B,1),"")</f>
        <v/>
      </c>
      <c r="E3595" s="3">
        <f t="shared" si="112"/>
        <v>1</v>
      </c>
      <c r="F3595" s="3" t="str">
        <f t="shared" si="113"/>
        <v>NA</v>
      </c>
    </row>
    <row r="3596" spans="1:6" ht="15.75" customHeight="1" x14ac:dyDescent="0.35">
      <c r="A3596" s="1" t="str">
        <f>IF(Data!A3596&lt;&gt;"",_xlfn.RANK.AVG(Data!A3596,Data!$A:$B,1),"")</f>
        <v/>
      </c>
      <c r="B3596" s="1" t="str">
        <f>IF(Data!B3596&lt;&gt;"",_xlfn.RANK.AVG(Data!B3597,Data!$A:$B,1),"")</f>
        <v/>
      </c>
      <c r="E3596" s="3">
        <f t="shared" si="112"/>
        <v>1</v>
      </c>
      <c r="F3596" s="3" t="str">
        <f t="shared" si="113"/>
        <v>NA</v>
      </c>
    </row>
    <row r="3597" spans="1:6" ht="15.75" customHeight="1" x14ac:dyDescent="0.35">
      <c r="A3597" s="1" t="str">
        <f>IF(Data!A3597&lt;&gt;"",_xlfn.RANK.AVG(Data!A3597,Data!$A:$B,1),"")</f>
        <v/>
      </c>
      <c r="B3597" s="1" t="str">
        <f>IF(Data!B3597&lt;&gt;"",_xlfn.RANK.AVG(Data!B3598,Data!$A:$B,1),"")</f>
        <v/>
      </c>
      <c r="E3597" s="3">
        <f t="shared" si="112"/>
        <v>1</v>
      </c>
      <c r="F3597" s="3" t="str">
        <f t="shared" si="113"/>
        <v>NA</v>
      </c>
    </row>
    <row r="3598" spans="1:6" ht="15.75" customHeight="1" x14ac:dyDescent="0.35">
      <c r="A3598" s="1" t="str">
        <f>IF(Data!A3598&lt;&gt;"",_xlfn.RANK.AVG(Data!A3598,Data!$A:$B,1),"")</f>
        <v/>
      </c>
      <c r="B3598" s="1" t="str">
        <f>IF(Data!B3598&lt;&gt;"",_xlfn.RANK.AVG(Data!B3598,Data!$A:$B,1),"")</f>
        <v/>
      </c>
      <c r="E3598" s="3">
        <f t="shared" si="112"/>
        <v>1</v>
      </c>
      <c r="F3598" s="3" t="str">
        <f t="shared" si="113"/>
        <v>NA</v>
      </c>
    </row>
    <row r="3599" spans="1:6" ht="15.75" customHeight="1" x14ac:dyDescent="0.35">
      <c r="A3599" s="1" t="str">
        <f>IF(Data!A3599&lt;&gt;"",_xlfn.RANK.AVG(Data!A3599,Data!$A:$B,1),"")</f>
        <v/>
      </c>
      <c r="B3599" s="1" t="str">
        <f>IF(Data!B3599&lt;&gt;"",_xlfn.RANK.AVG(Data!B3600,Data!$A:$B,1),"")</f>
        <v/>
      </c>
      <c r="E3599" s="3">
        <f t="shared" si="112"/>
        <v>1</v>
      </c>
      <c r="F3599" s="3" t="str">
        <f t="shared" si="113"/>
        <v>NA</v>
      </c>
    </row>
    <row r="3600" spans="1:6" ht="15.75" customHeight="1" x14ac:dyDescent="0.35">
      <c r="A3600" s="1" t="str">
        <f>IF(Data!A3600&lt;&gt;"",_xlfn.RANK.AVG(Data!A3600,Data!$A:$B,1),"")</f>
        <v/>
      </c>
      <c r="B3600" s="1" t="str">
        <f>IF(Data!B3600&lt;&gt;"",_xlfn.RANK.AVG(Data!B3601,Data!$A:$B,1),"")</f>
        <v/>
      </c>
      <c r="E3600" s="3">
        <f t="shared" si="112"/>
        <v>1</v>
      </c>
      <c r="F3600" s="3" t="str">
        <f t="shared" si="113"/>
        <v>NA</v>
      </c>
    </row>
    <row r="3601" spans="1:6" ht="15.75" customHeight="1" x14ac:dyDescent="0.35">
      <c r="A3601" s="1" t="str">
        <f>IF(Data!A3601&lt;&gt;"",_xlfn.RANK.AVG(Data!A3601,Data!$A:$B,1),"")</f>
        <v/>
      </c>
      <c r="B3601" s="1" t="str">
        <f>IF(Data!B3601&lt;&gt;"",_xlfn.RANK.AVG(Data!B3601,Data!$A:$B,1),"")</f>
        <v/>
      </c>
      <c r="E3601" s="3">
        <f t="shared" si="112"/>
        <v>1</v>
      </c>
      <c r="F3601" s="3" t="str">
        <f t="shared" si="113"/>
        <v>NA</v>
      </c>
    </row>
    <row r="3602" spans="1:6" ht="15.75" customHeight="1" x14ac:dyDescent="0.35">
      <c r="A3602" s="1" t="str">
        <f>IF(Data!A3602&lt;&gt;"",_xlfn.RANK.AVG(Data!A3602,Data!$A:$B,1),"")</f>
        <v/>
      </c>
      <c r="B3602" s="1" t="str">
        <f>IF(Data!B3602&lt;&gt;"",_xlfn.RANK.AVG(Data!B3603,Data!$A:$B,1),"")</f>
        <v/>
      </c>
      <c r="E3602" s="3">
        <f t="shared" si="112"/>
        <v>1</v>
      </c>
      <c r="F3602" s="3" t="str">
        <f t="shared" si="113"/>
        <v>NA</v>
      </c>
    </row>
    <row r="3603" spans="1:6" ht="15.75" customHeight="1" x14ac:dyDescent="0.35">
      <c r="A3603" s="1" t="str">
        <f>IF(Data!A3603&lt;&gt;"",_xlfn.RANK.AVG(Data!A3603,Data!$A:$B,1),"")</f>
        <v/>
      </c>
      <c r="B3603" s="1" t="str">
        <f>IF(Data!B3603&lt;&gt;"",_xlfn.RANK.AVG(Data!B3604,Data!$A:$B,1),"")</f>
        <v/>
      </c>
      <c r="E3603" s="3">
        <f t="shared" si="112"/>
        <v>1</v>
      </c>
      <c r="F3603" s="3" t="str">
        <f t="shared" si="113"/>
        <v>NA</v>
      </c>
    </row>
    <row r="3604" spans="1:6" ht="15.75" customHeight="1" x14ac:dyDescent="0.35">
      <c r="A3604" s="1" t="str">
        <f>IF(Data!A3604&lt;&gt;"",_xlfn.RANK.AVG(Data!A3604,Data!$A:$B,1),"")</f>
        <v/>
      </c>
      <c r="B3604" s="1" t="str">
        <f>IF(Data!B3604&lt;&gt;"",_xlfn.RANK.AVG(Data!B3604,Data!$A:$B,1),"")</f>
        <v/>
      </c>
      <c r="E3604" s="3">
        <f t="shared" si="112"/>
        <v>1</v>
      </c>
      <c r="F3604" s="3" t="str">
        <f t="shared" si="113"/>
        <v>NA</v>
      </c>
    </row>
    <row r="3605" spans="1:6" ht="15.75" customHeight="1" x14ac:dyDescent="0.35">
      <c r="A3605" s="1" t="str">
        <f>IF(Data!A3605&lt;&gt;"",_xlfn.RANK.AVG(Data!A3605,Data!$A:$B,1),"")</f>
        <v/>
      </c>
      <c r="B3605" s="1" t="str">
        <f>IF(Data!B3605&lt;&gt;"",_xlfn.RANK.AVG(Data!B3606,Data!$A:$B,1),"")</f>
        <v/>
      </c>
      <c r="E3605" s="3">
        <f t="shared" si="112"/>
        <v>1</v>
      </c>
      <c r="F3605" s="3" t="str">
        <f t="shared" si="113"/>
        <v>NA</v>
      </c>
    </row>
    <row r="3606" spans="1:6" ht="15.75" customHeight="1" x14ac:dyDescent="0.35">
      <c r="A3606" s="1" t="str">
        <f>IF(Data!A3606&lt;&gt;"",_xlfn.RANK.AVG(Data!A3606,Data!$A:$B,1),"")</f>
        <v/>
      </c>
      <c r="B3606" s="1" t="str">
        <f>IF(Data!B3606&lt;&gt;"",_xlfn.RANK.AVG(Data!B3607,Data!$A:$B,1),"")</f>
        <v/>
      </c>
      <c r="E3606" s="3">
        <f t="shared" si="112"/>
        <v>1</v>
      </c>
      <c r="F3606" s="3" t="str">
        <f t="shared" si="113"/>
        <v>NA</v>
      </c>
    </row>
    <row r="3607" spans="1:6" ht="15.75" customHeight="1" x14ac:dyDescent="0.35">
      <c r="A3607" s="1" t="str">
        <f>IF(Data!A3607&lt;&gt;"",_xlfn.RANK.AVG(Data!A3607,Data!$A:$B,1),"")</f>
        <v/>
      </c>
      <c r="B3607" s="1" t="str">
        <f>IF(Data!B3607&lt;&gt;"",_xlfn.RANK.AVG(Data!B3607,Data!$A:$B,1),"")</f>
        <v/>
      </c>
      <c r="E3607" s="3">
        <f t="shared" si="112"/>
        <v>1</v>
      </c>
      <c r="F3607" s="3" t="str">
        <f t="shared" si="113"/>
        <v>NA</v>
      </c>
    </row>
    <row r="3608" spans="1:6" ht="15.75" customHeight="1" x14ac:dyDescent="0.35">
      <c r="A3608" s="1" t="str">
        <f>IF(Data!A3608&lt;&gt;"",_xlfn.RANK.AVG(Data!A3608,Data!$A:$B,1),"")</f>
        <v/>
      </c>
      <c r="B3608" s="1" t="str">
        <f>IF(Data!B3608&lt;&gt;"",_xlfn.RANK.AVG(Data!B3609,Data!$A:$B,1),"")</f>
        <v/>
      </c>
      <c r="E3608" s="3">
        <f t="shared" si="112"/>
        <v>1</v>
      </c>
      <c r="F3608" s="3" t="str">
        <f t="shared" si="113"/>
        <v>NA</v>
      </c>
    </row>
    <row r="3609" spans="1:6" ht="15.75" customHeight="1" x14ac:dyDescent="0.35">
      <c r="A3609" s="1" t="str">
        <f>IF(Data!A3609&lt;&gt;"",_xlfn.RANK.AVG(Data!A3609,Data!$A:$B,1),"")</f>
        <v/>
      </c>
      <c r="B3609" s="1" t="str">
        <f>IF(Data!B3609&lt;&gt;"",_xlfn.RANK.AVG(Data!B3610,Data!$A:$B,1),"")</f>
        <v/>
      </c>
      <c r="E3609" s="3">
        <f t="shared" si="112"/>
        <v>1</v>
      </c>
      <c r="F3609" s="3" t="str">
        <f t="shared" si="113"/>
        <v>NA</v>
      </c>
    </row>
    <row r="3610" spans="1:6" ht="15.75" customHeight="1" x14ac:dyDescent="0.35">
      <c r="A3610" s="1" t="str">
        <f>IF(Data!A3610&lt;&gt;"",_xlfn.RANK.AVG(Data!A3610,Data!$A:$B,1),"")</f>
        <v/>
      </c>
      <c r="B3610" s="1" t="str">
        <f>IF(Data!B3610&lt;&gt;"",_xlfn.RANK.AVG(Data!B3610,Data!$A:$B,1),"")</f>
        <v/>
      </c>
      <c r="E3610" s="3">
        <f t="shared" si="112"/>
        <v>1</v>
      </c>
      <c r="F3610" s="3" t="str">
        <f t="shared" si="113"/>
        <v>NA</v>
      </c>
    </row>
    <row r="3611" spans="1:6" ht="15.75" customHeight="1" x14ac:dyDescent="0.35">
      <c r="A3611" s="1" t="str">
        <f>IF(Data!A3611&lt;&gt;"",_xlfn.RANK.AVG(Data!A3611,Data!$A:$B,1),"")</f>
        <v/>
      </c>
      <c r="B3611" s="1" t="str">
        <f>IF(Data!B3611&lt;&gt;"",_xlfn.RANK.AVG(Data!B3612,Data!$A:$B,1),"")</f>
        <v/>
      </c>
      <c r="E3611" s="3">
        <f t="shared" si="112"/>
        <v>1</v>
      </c>
      <c r="F3611" s="3" t="str">
        <f t="shared" si="113"/>
        <v>NA</v>
      </c>
    </row>
    <row r="3612" spans="1:6" ht="15.75" customHeight="1" x14ac:dyDescent="0.35">
      <c r="A3612" s="1" t="str">
        <f>IF(Data!A3612&lt;&gt;"",_xlfn.RANK.AVG(Data!A3612,Data!$A:$B,1),"")</f>
        <v/>
      </c>
      <c r="B3612" s="1" t="str">
        <f>IF(Data!B3612&lt;&gt;"",_xlfn.RANK.AVG(Data!B3613,Data!$A:$B,1),"")</f>
        <v/>
      </c>
      <c r="E3612" s="3">
        <f t="shared" si="112"/>
        <v>1</v>
      </c>
      <c r="F3612" s="3" t="str">
        <f t="shared" si="113"/>
        <v>NA</v>
      </c>
    </row>
    <row r="3613" spans="1:6" ht="15.75" customHeight="1" x14ac:dyDescent="0.35">
      <c r="A3613" s="1" t="str">
        <f>IF(Data!A3613&lt;&gt;"",_xlfn.RANK.AVG(Data!A3613,Data!$A:$B,1),"")</f>
        <v/>
      </c>
      <c r="B3613" s="1" t="str">
        <f>IF(Data!B3613&lt;&gt;"",_xlfn.RANK.AVG(Data!B3613,Data!$A:$B,1),"")</f>
        <v/>
      </c>
      <c r="E3613" s="3">
        <f t="shared" si="112"/>
        <v>1</v>
      </c>
      <c r="F3613" s="3" t="str">
        <f t="shared" si="113"/>
        <v>NA</v>
      </c>
    </row>
    <row r="3614" spans="1:6" ht="15.75" customHeight="1" x14ac:dyDescent="0.35">
      <c r="A3614" s="1" t="str">
        <f>IF(Data!A3614&lt;&gt;"",_xlfn.RANK.AVG(Data!A3614,Data!$A:$B,1),"")</f>
        <v/>
      </c>
      <c r="B3614" s="1" t="str">
        <f>IF(Data!B3614&lt;&gt;"",_xlfn.RANK.AVG(Data!B3615,Data!$A:$B,1),"")</f>
        <v/>
      </c>
      <c r="E3614" s="3">
        <f t="shared" si="112"/>
        <v>1</v>
      </c>
      <c r="F3614" s="3" t="str">
        <f t="shared" si="113"/>
        <v>NA</v>
      </c>
    </row>
    <row r="3615" spans="1:6" ht="15.75" customHeight="1" x14ac:dyDescent="0.35">
      <c r="A3615" s="1" t="str">
        <f>IF(Data!A3615&lt;&gt;"",_xlfn.RANK.AVG(Data!A3615,Data!$A:$B,1),"")</f>
        <v/>
      </c>
      <c r="B3615" s="1" t="str">
        <f>IF(Data!B3615&lt;&gt;"",_xlfn.RANK.AVG(Data!B3616,Data!$A:$B,1),"")</f>
        <v/>
      </c>
      <c r="E3615" s="3">
        <f t="shared" si="112"/>
        <v>1</v>
      </c>
      <c r="F3615" s="3" t="str">
        <f t="shared" si="113"/>
        <v>NA</v>
      </c>
    </row>
    <row r="3616" spans="1:6" ht="15.75" customHeight="1" x14ac:dyDescent="0.35">
      <c r="A3616" s="1" t="str">
        <f>IF(Data!A3616&lt;&gt;"",_xlfn.RANK.AVG(Data!A3616,Data!$A:$B,1),"")</f>
        <v/>
      </c>
      <c r="B3616" s="1" t="str">
        <f>IF(Data!B3616&lt;&gt;"",_xlfn.RANK.AVG(Data!B3616,Data!$A:$B,1),"")</f>
        <v/>
      </c>
      <c r="E3616" s="3">
        <f t="shared" si="112"/>
        <v>1</v>
      </c>
      <c r="F3616" s="3" t="str">
        <f t="shared" si="113"/>
        <v>NA</v>
      </c>
    </row>
    <row r="3617" spans="1:6" ht="15.75" customHeight="1" x14ac:dyDescent="0.35">
      <c r="A3617" s="1" t="str">
        <f>IF(Data!A3617&lt;&gt;"",_xlfn.RANK.AVG(Data!A3617,Data!$A:$B,1),"")</f>
        <v/>
      </c>
      <c r="B3617" s="1" t="str">
        <f>IF(Data!B3617&lt;&gt;"",_xlfn.RANK.AVG(Data!B3618,Data!$A:$B,1),"")</f>
        <v/>
      </c>
      <c r="E3617" s="3">
        <f t="shared" si="112"/>
        <v>1</v>
      </c>
      <c r="F3617" s="3" t="str">
        <f t="shared" si="113"/>
        <v>NA</v>
      </c>
    </row>
    <row r="3618" spans="1:6" ht="15.75" customHeight="1" x14ac:dyDescent="0.35">
      <c r="A3618" s="1" t="str">
        <f>IF(Data!A3618&lt;&gt;"",_xlfn.RANK.AVG(Data!A3618,Data!$A:$B,1),"")</f>
        <v/>
      </c>
      <c r="B3618" s="1" t="str">
        <f>IF(Data!B3618&lt;&gt;"",_xlfn.RANK.AVG(Data!B3619,Data!$A:$B,1),"")</f>
        <v/>
      </c>
      <c r="E3618" s="3">
        <f t="shared" si="112"/>
        <v>1</v>
      </c>
      <c r="F3618" s="3" t="str">
        <f t="shared" si="113"/>
        <v>NA</v>
      </c>
    </row>
    <row r="3619" spans="1:6" ht="15.75" customHeight="1" x14ac:dyDescent="0.35">
      <c r="A3619" s="1" t="str">
        <f>IF(Data!A3619&lt;&gt;"",_xlfn.RANK.AVG(Data!A3619,Data!$A:$B,1),"")</f>
        <v/>
      </c>
      <c r="B3619" s="1" t="str">
        <f>IF(Data!B3619&lt;&gt;"",_xlfn.RANK.AVG(Data!B3619,Data!$A:$B,1),"")</f>
        <v/>
      </c>
      <c r="E3619" s="3">
        <f t="shared" si="112"/>
        <v>1</v>
      </c>
      <c r="F3619" s="3" t="str">
        <f t="shared" si="113"/>
        <v>NA</v>
      </c>
    </row>
    <row r="3620" spans="1:6" ht="15.75" customHeight="1" x14ac:dyDescent="0.35">
      <c r="A3620" s="1" t="str">
        <f>IF(Data!A3620&lt;&gt;"",_xlfn.RANK.AVG(Data!A3620,Data!$A:$B,1),"")</f>
        <v/>
      </c>
      <c r="B3620" s="1" t="str">
        <f>IF(Data!B3620&lt;&gt;"",_xlfn.RANK.AVG(Data!B3621,Data!$A:$B,1),"")</f>
        <v/>
      </c>
      <c r="E3620" s="3">
        <f t="shared" si="112"/>
        <v>1</v>
      </c>
      <c r="F3620" s="3" t="str">
        <f t="shared" si="113"/>
        <v>NA</v>
      </c>
    </row>
    <row r="3621" spans="1:6" ht="15.75" customHeight="1" x14ac:dyDescent="0.35">
      <c r="A3621" s="1" t="str">
        <f>IF(Data!A3621&lt;&gt;"",_xlfn.RANK.AVG(Data!A3621,Data!$A:$B,1),"")</f>
        <v/>
      </c>
      <c r="B3621" s="1" t="str">
        <f>IF(Data!B3621&lt;&gt;"",_xlfn.RANK.AVG(Data!B3622,Data!$A:$B,1),"")</f>
        <v/>
      </c>
      <c r="E3621" s="3">
        <f t="shared" si="112"/>
        <v>1</v>
      </c>
      <c r="F3621" s="3" t="str">
        <f t="shared" si="113"/>
        <v>NA</v>
      </c>
    </row>
    <row r="3622" spans="1:6" ht="15.75" customHeight="1" x14ac:dyDescent="0.35">
      <c r="A3622" s="1" t="str">
        <f>IF(Data!A3622&lt;&gt;"",_xlfn.RANK.AVG(Data!A3622,Data!$A:$B,1),"")</f>
        <v/>
      </c>
      <c r="B3622" s="1" t="str">
        <f>IF(Data!B3622&lt;&gt;"",_xlfn.RANK.AVG(Data!B3622,Data!$A:$B,1),"")</f>
        <v/>
      </c>
      <c r="E3622" s="3">
        <f t="shared" si="112"/>
        <v>1</v>
      </c>
      <c r="F3622" s="3" t="str">
        <f t="shared" si="113"/>
        <v>NA</v>
      </c>
    </row>
    <row r="3623" spans="1:6" ht="15.75" customHeight="1" x14ac:dyDescent="0.35">
      <c r="A3623" s="1" t="str">
        <f>IF(Data!A3623&lt;&gt;"",_xlfn.RANK.AVG(Data!A3623,Data!$A:$B,1),"")</f>
        <v/>
      </c>
      <c r="B3623" s="1" t="str">
        <f>IF(Data!B3623&lt;&gt;"",_xlfn.RANK.AVG(Data!B3624,Data!$A:$B,1),"")</f>
        <v/>
      </c>
      <c r="E3623" s="3">
        <f t="shared" si="112"/>
        <v>1</v>
      </c>
      <c r="F3623" s="3" t="str">
        <f t="shared" si="113"/>
        <v>NA</v>
      </c>
    </row>
    <row r="3624" spans="1:6" ht="15.75" customHeight="1" x14ac:dyDescent="0.35">
      <c r="A3624" s="1" t="str">
        <f>IF(Data!A3624&lt;&gt;"",_xlfn.RANK.AVG(Data!A3624,Data!$A:$B,1),"")</f>
        <v/>
      </c>
      <c r="B3624" s="1" t="str">
        <f>IF(Data!B3624&lt;&gt;"",_xlfn.RANK.AVG(Data!B3625,Data!$A:$B,1),"")</f>
        <v/>
      </c>
      <c r="E3624" s="3">
        <f t="shared" si="112"/>
        <v>1</v>
      </c>
      <c r="F3624" s="3" t="str">
        <f t="shared" si="113"/>
        <v>NA</v>
      </c>
    </row>
    <row r="3625" spans="1:6" ht="15.75" customHeight="1" x14ac:dyDescent="0.35">
      <c r="A3625" s="1" t="str">
        <f>IF(Data!A3625&lt;&gt;"",_xlfn.RANK.AVG(Data!A3625,Data!$A:$B,1),"")</f>
        <v/>
      </c>
      <c r="B3625" s="1" t="str">
        <f>IF(Data!B3625&lt;&gt;"",_xlfn.RANK.AVG(Data!B3625,Data!$A:$B,1),"")</f>
        <v/>
      </c>
      <c r="E3625" s="3">
        <f t="shared" si="112"/>
        <v>1</v>
      </c>
      <c r="F3625" s="3" t="str">
        <f t="shared" si="113"/>
        <v>NA</v>
      </c>
    </row>
    <row r="3626" spans="1:6" ht="15.75" customHeight="1" x14ac:dyDescent="0.35">
      <c r="A3626" s="1" t="str">
        <f>IF(Data!A3626&lt;&gt;"",_xlfn.RANK.AVG(Data!A3626,Data!$A:$B,1),"")</f>
        <v/>
      </c>
      <c r="B3626" s="1" t="str">
        <f>IF(Data!B3626&lt;&gt;"",_xlfn.RANK.AVG(Data!B3627,Data!$A:$B,1),"")</f>
        <v/>
      </c>
      <c r="E3626" s="3">
        <f t="shared" si="112"/>
        <v>1</v>
      </c>
      <c r="F3626" s="3" t="str">
        <f t="shared" si="113"/>
        <v>NA</v>
      </c>
    </row>
    <row r="3627" spans="1:6" ht="15.75" customHeight="1" x14ac:dyDescent="0.35">
      <c r="A3627" s="1" t="str">
        <f>IF(Data!A3627&lt;&gt;"",_xlfn.RANK.AVG(Data!A3627,Data!$A:$B,1),"")</f>
        <v/>
      </c>
      <c r="B3627" s="1" t="str">
        <f>IF(Data!B3627&lt;&gt;"",_xlfn.RANK.AVG(Data!B3628,Data!$A:$B,1),"")</f>
        <v/>
      </c>
      <c r="E3627" s="3">
        <f t="shared" si="112"/>
        <v>1</v>
      </c>
      <c r="F3627" s="3" t="str">
        <f t="shared" si="113"/>
        <v>NA</v>
      </c>
    </row>
    <row r="3628" spans="1:6" ht="15.75" customHeight="1" x14ac:dyDescent="0.35">
      <c r="A3628" s="1" t="str">
        <f>IF(Data!A3628&lt;&gt;"",_xlfn.RANK.AVG(Data!A3628,Data!$A:$B,1),"")</f>
        <v/>
      </c>
      <c r="B3628" s="1" t="str">
        <f>IF(Data!B3628&lt;&gt;"",_xlfn.RANK.AVG(Data!B3628,Data!$A:$B,1),"")</f>
        <v/>
      </c>
      <c r="E3628" s="3">
        <f t="shared" si="112"/>
        <v>1</v>
      </c>
      <c r="F3628" s="3" t="str">
        <f t="shared" si="113"/>
        <v>NA</v>
      </c>
    </row>
    <row r="3629" spans="1:6" ht="15.75" customHeight="1" x14ac:dyDescent="0.35">
      <c r="A3629" s="1" t="str">
        <f>IF(Data!A3629&lt;&gt;"",_xlfn.RANK.AVG(Data!A3629,Data!$A:$B,1),"")</f>
        <v/>
      </c>
      <c r="B3629" s="1" t="str">
        <f>IF(Data!B3629&lt;&gt;"",_xlfn.RANK.AVG(Data!B3630,Data!$A:$B,1),"")</f>
        <v/>
      </c>
      <c r="E3629" s="3">
        <f t="shared" si="112"/>
        <v>1</v>
      </c>
      <c r="F3629" s="3" t="str">
        <f t="shared" si="113"/>
        <v>NA</v>
      </c>
    </row>
    <row r="3630" spans="1:6" ht="15.75" customHeight="1" x14ac:dyDescent="0.35">
      <c r="A3630" s="1" t="str">
        <f>IF(Data!A3630&lt;&gt;"",_xlfn.RANK.AVG(Data!A3630,Data!$A:$B,1),"")</f>
        <v/>
      </c>
      <c r="B3630" s="1" t="str">
        <f>IF(Data!B3630&lt;&gt;"",_xlfn.RANK.AVG(Data!B3631,Data!$A:$B,1),"")</f>
        <v/>
      </c>
      <c r="E3630" s="3">
        <f t="shared" si="112"/>
        <v>1</v>
      </c>
      <c r="F3630" s="3" t="str">
        <f t="shared" si="113"/>
        <v>NA</v>
      </c>
    </row>
    <row r="3631" spans="1:6" ht="15.75" customHeight="1" x14ac:dyDescent="0.35">
      <c r="A3631" s="1" t="str">
        <f>IF(Data!A3631&lt;&gt;"",_xlfn.RANK.AVG(Data!A3631,Data!$A:$B,1),"")</f>
        <v/>
      </c>
      <c r="B3631" s="1" t="str">
        <f>IF(Data!B3631&lt;&gt;"",_xlfn.RANK.AVG(Data!B3631,Data!$A:$B,1),"")</f>
        <v/>
      </c>
      <c r="E3631" s="3">
        <f t="shared" si="112"/>
        <v>1</v>
      </c>
      <c r="F3631" s="3" t="str">
        <f t="shared" si="113"/>
        <v>NA</v>
      </c>
    </row>
    <row r="3632" spans="1:6" ht="15.75" customHeight="1" x14ac:dyDescent="0.35">
      <c r="A3632" s="1" t="str">
        <f>IF(Data!A3632&lt;&gt;"",_xlfn.RANK.AVG(Data!A3632,Data!$A:$B,1),"")</f>
        <v/>
      </c>
      <c r="B3632" s="1" t="str">
        <f>IF(Data!B3632&lt;&gt;"",_xlfn.RANK.AVG(Data!B3633,Data!$A:$B,1),"")</f>
        <v/>
      </c>
      <c r="E3632" s="3">
        <f t="shared" si="112"/>
        <v>1</v>
      </c>
      <c r="F3632" s="3" t="str">
        <f t="shared" si="113"/>
        <v>NA</v>
      </c>
    </row>
    <row r="3633" spans="1:6" ht="15.75" customHeight="1" x14ac:dyDescent="0.35">
      <c r="A3633" s="1" t="str">
        <f>IF(Data!A3633&lt;&gt;"",_xlfn.RANK.AVG(Data!A3633,Data!$A:$B,1),"")</f>
        <v/>
      </c>
      <c r="B3633" s="1" t="str">
        <f>IF(Data!B3633&lt;&gt;"",_xlfn.RANK.AVG(Data!B3634,Data!$A:$B,1),"")</f>
        <v/>
      </c>
      <c r="E3633" s="3">
        <f t="shared" si="112"/>
        <v>1</v>
      </c>
      <c r="F3633" s="3" t="str">
        <f t="shared" si="113"/>
        <v>NA</v>
      </c>
    </row>
    <row r="3634" spans="1:6" ht="15.75" customHeight="1" x14ac:dyDescent="0.35">
      <c r="A3634" s="1" t="str">
        <f>IF(Data!A3634&lt;&gt;"",_xlfn.RANK.AVG(Data!A3634,Data!$A:$B,1),"")</f>
        <v/>
      </c>
      <c r="B3634" s="1" t="str">
        <f>IF(Data!B3634&lt;&gt;"",_xlfn.RANK.AVG(Data!B3634,Data!$A:$B,1),"")</f>
        <v/>
      </c>
      <c r="E3634" s="3">
        <f t="shared" si="112"/>
        <v>1</v>
      </c>
      <c r="F3634" s="3" t="str">
        <f t="shared" si="113"/>
        <v>NA</v>
      </c>
    </row>
    <row r="3635" spans="1:6" ht="15.75" customHeight="1" x14ac:dyDescent="0.35">
      <c r="A3635" s="1" t="str">
        <f>IF(Data!A3635&lt;&gt;"",_xlfn.RANK.AVG(Data!A3635,Data!$A:$B,1),"")</f>
        <v/>
      </c>
      <c r="B3635" s="1" t="str">
        <f>IF(Data!B3635&lt;&gt;"",_xlfn.RANK.AVG(Data!B3636,Data!$A:$B,1),"")</f>
        <v/>
      </c>
      <c r="E3635" s="3">
        <f t="shared" si="112"/>
        <v>1</v>
      </c>
      <c r="F3635" s="3" t="str">
        <f t="shared" si="113"/>
        <v>NA</v>
      </c>
    </row>
    <row r="3636" spans="1:6" ht="15.75" customHeight="1" x14ac:dyDescent="0.35">
      <c r="A3636" s="1" t="str">
        <f>IF(Data!A3636&lt;&gt;"",_xlfn.RANK.AVG(Data!A3636,Data!$A:$B,1),"")</f>
        <v/>
      </c>
      <c r="B3636" s="1" t="str">
        <f>IF(Data!B3636&lt;&gt;"",_xlfn.RANK.AVG(Data!B3637,Data!$A:$B,1),"")</f>
        <v/>
      </c>
      <c r="E3636" s="3">
        <f t="shared" si="112"/>
        <v>1</v>
      </c>
      <c r="F3636" s="3" t="str">
        <f t="shared" si="113"/>
        <v>NA</v>
      </c>
    </row>
    <row r="3637" spans="1:6" ht="15.75" customHeight="1" x14ac:dyDescent="0.35">
      <c r="A3637" s="1" t="str">
        <f>IF(Data!A3637&lt;&gt;"",_xlfn.RANK.AVG(Data!A3637,Data!$A:$B,1),"")</f>
        <v/>
      </c>
      <c r="B3637" s="1" t="str">
        <f>IF(Data!B3637&lt;&gt;"",_xlfn.RANK.AVG(Data!B3637,Data!$A:$B,1),"")</f>
        <v/>
      </c>
      <c r="E3637" s="3">
        <f t="shared" si="112"/>
        <v>1</v>
      </c>
      <c r="F3637" s="3" t="str">
        <f t="shared" si="113"/>
        <v>NA</v>
      </c>
    </row>
    <row r="3638" spans="1:6" ht="15.75" customHeight="1" x14ac:dyDescent="0.35">
      <c r="A3638" s="1" t="str">
        <f>IF(Data!A3638&lt;&gt;"",_xlfn.RANK.AVG(Data!A3638,Data!$A:$B,1),"")</f>
        <v/>
      </c>
      <c r="B3638" s="1" t="str">
        <f>IF(Data!B3638&lt;&gt;"",_xlfn.RANK.AVG(Data!B3639,Data!$A:$B,1),"")</f>
        <v/>
      </c>
      <c r="E3638" s="3">
        <f t="shared" si="112"/>
        <v>1</v>
      </c>
      <c r="F3638" s="3" t="str">
        <f t="shared" si="113"/>
        <v>NA</v>
      </c>
    </row>
    <row r="3639" spans="1:6" ht="15.75" customHeight="1" x14ac:dyDescent="0.35">
      <c r="A3639" s="1" t="str">
        <f>IF(Data!A3639&lt;&gt;"",_xlfn.RANK.AVG(Data!A3639,Data!$A:$B,1),"")</f>
        <v/>
      </c>
      <c r="B3639" s="1" t="str">
        <f>IF(Data!B3639&lt;&gt;"",_xlfn.RANK.AVG(Data!B3640,Data!$A:$B,1),"")</f>
        <v/>
      </c>
      <c r="E3639" s="3">
        <f t="shared" si="112"/>
        <v>1</v>
      </c>
      <c r="F3639" s="3" t="str">
        <f t="shared" si="113"/>
        <v>NA</v>
      </c>
    </row>
    <row r="3640" spans="1:6" ht="15.75" customHeight="1" x14ac:dyDescent="0.35">
      <c r="A3640" s="1" t="str">
        <f>IF(Data!A3640&lt;&gt;"",_xlfn.RANK.AVG(Data!A3640,Data!$A:$B,1),"")</f>
        <v/>
      </c>
      <c r="B3640" s="1" t="str">
        <f>IF(Data!B3640&lt;&gt;"",_xlfn.RANK.AVG(Data!B3640,Data!$A:$B,1),"")</f>
        <v/>
      </c>
      <c r="E3640" s="3">
        <f t="shared" si="112"/>
        <v>1</v>
      </c>
      <c r="F3640" s="3" t="str">
        <f t="shared" si="113"/>
        <v>NA</v>
      </c>
    </row>
    <row r="3641" spans="1:6" ht="15.75" customHeight="1" x14ac:dyDescent="0.35">
      <c r="A3641" s="1" t="str">
        <f>IF(Data!A3641&lt;&gt;"",_xlfn.RANK.AVG(Data!A3641,Data!$A:$B,1),"")</f>
        <v/>
      </c>
      <c r="B3641" s="1" t="str">
        <f>IF(Data!B3641&lt;&gt;"",_xlfn.RANK.AVG(Data!B3642,Data!$A:$B,1),"")</f>
        <v/>
      </c>
      <c r="E3641" s="3">
        <f t="shared" si="112"/>
        <v>1</v>
      </c>
      <c r="F3641" s="3" t="str">
        <f t="shared" si="113"/>
        <v>NA</v>
      </c>
    </row>
    <row r="3642" spans="1:6" ht="15.75" customHeight="1" x14ac:dyDescent="0.35">
      <c r="A3642" s="1" t="str">
        <f>IF(Data!A3642&lt;&gt;"",_xlfn.RANK.AVG(Data!A3642,Data!$A:$B,1),"")</f>
        <v/>
      </c>
      <c r="B3642" s="1" t="str">
        <f>IF(Data!B3642&lt;&gt;"",_xlfn.RANK.AVG(Data!B3643,Data!$A:$B,1),"")</f>
        <v/>
      </c>
      <c r="E3642" s="3">
        <f t="shared" si="112"/>
        <v>1</v>
      </c>
      <c r="F3642" s="3" t="str">
        <f t="shared" si="113"/>
        <v>NA</v>
      </c>
    </row>
    <row r="3643" spans="1:6" ht="15.75" customHeight="1" x14ac:dyDescent="0.35">
      <c r="A3643" s="1" t="str">
        <f>IF(Data!A3643&lt;&gt;"",_xlfn.RANK.AVG(Data!A3643,Data!$A:$B,1),"")</f>
        <v/>
      </c>
      <c r="B3643" s="1" t="str">
        <f>IF(Data!B3643&lt;&gt;"",_xlfn.RANK.AVG(Data!B3643,Data!$A:$B,1),"")</f>
        <v/>
      </c>
      <c r="E3643" s="3">
        <f t="shared" si="112"/>
        <v>1</v>
      </c>
      <c r="F3643" s="3" t="str">
        <f t="shared" si="113"/>
        <v>NA</v>
      </c>
    </row>
    <row r="3644" spans="1:6" ht="15.75" customHeight="1" x14ac:dyDescent="0.35">
      <c r="A3644" s="1" t="str">
        <f>IF(Data!A3644&lt;&gt;"",_xlfn.RANK.AVG(Data!A3644,Data!$A:$B,1),"")</f>
        <v/>
      </c>
      <c r="B3644" s="1" t="str">
        <f>IF(Data!B3644&lt;&gt;"",_xlfn.RANK.AVG(Data!B3645,Data!$A:$B,1),"")</f>
        <v/>
      </c>
      <c r="E3644" s="3">
        <f t="shared" si="112"/>
        <v>1</v>
      </c>
      <c r="F3644" s="3" t="str">
        <f t="shared" si="113"/>
        <v>NA</v>
      </c>
    </row>
    <row r="3645" spans="1:6" ht="15.75" customHeight="1" x14ac:dyDescent="0.35">
      <c r="A3645" s="1" t="str">
        <f>IF(Data!A3645&lt;&gt;"",_xlfn.RANK.AVG(Data!A3645,Data!$A:$B,1),"")</f>
        <v/>
      </c>
      <c r="B3645" s="1" t="str">
        <f>IF(Data!B3645&lt;&gt;"",_xlfn.RANK.AVG(Data!B3646,Data!$A:$B,1),"")</f>
        <v/>
      </c>
      <c r="E3645" s="3">
        <f t="shared" si="112"/>
        <v>1</v>
      </c>
      <c r="F3645" s="3" t="str">
        <f t="shared" si="113"/>
        <v>NA</v>
      </c>
    </row>
    <row r="3646" spans="1:6" ht="15.75" customHeight="1" x14ac:dyDescent="0.35">
      <c r="A3646" s="1" t="str">
        <f>IF(Data!A3646&lt;&gt;"",_xlfn.RANK.AVG(Data!A3646,Data!$A:$B,1),"")</f>
        <v/>
      </c>
      <c r="B3646" s="1" t="str">
        <f>IF(Data!B3646&lt;&gt;"",_xlfn.RANK.AVG(Data!B3646,Data!$A:$B,1),"")</f>
        <v/>
      </c>
      <c r="E3646" s="3">
        <f t="shared" si="112"/>
        <v>1</v>
      </c>
      <c r="F3646" s="3" t="str">
        <f t="shared" si="113"/>
        <v>NA</v>
      </c>
    </row>
    <row r="3647" spans="1:6" ht="15.75" customHeight="1" x14ac:dyDescent="0.35">
      <c r="A3647" s="1" t="str">
        <f>IF(Data!A3647&lt;&gt;"",_xlfn.RANK.AVG(Data!A3647,Data!$A:$B,1),"")</f>
        <v/>
      </c>
      <c r="B3647" s="1" t="str">
        <f>IF(Data!B3647&lt;&gt;"",_xlfn.RANK.AVG(Data!B3648,Data!$A:$B,1),"")</f>
        <v/>
      </c>
      <c r="E3647" s="3">
        <f t="shared" si="112"/>
        <v>1</v>
      </c>
      <c r="F3647" s="3" t="str">
        <f t="shared" si="113"/>
        <v>NA</v>
      </c>
    </row>
    <row r="3648" spans="1:6" ht="15.75" customHeight="1" x14ac:dyDescent="0.35">
      <c r="A3648" s="1" t="str">
        <f>IF(Data!A3648&lt;&gt;"",_xlfn.RANK.AVG(Data!A3648,Data!$A:$B,1),"")</f>
        <v/>
      </c>
      <c r="B3648" s="1" t="str">
        <f>IF(Data!B3648&lt;&gt;"",_xlfn.RANK.AVG(Data!B3649,Data!$A:$B,1),"")</f>
        <v/>
      </c>
      <c r="E3648" s="3">
        <f t="shared" si="112"/>
        <v>1</v>
      </c>
      <c r="F3648" s="3" t="str">
        <f t="shared" si="113"/>
        <v>NA</v>
      </c>
    </row>
    <row r="3649" spans="1:6" ht="15.75" customHeight="1" x14ac:dyDescent="0.35">
      <c r="A3649" s="1" t="str">
        <f>IF(Data!A3649&lt;&gt;"",_xlfn.RANK.AVG(Data!A3649,Data!$A:$B,1),"")</f>
        <v/>
      </c>
      <c r="B3649" s="1" t="str">
        <f>IF(Data!B3649&lt;&gt;"",_xlfn.RANK.AVG(Data!B3649,Data!$A:$B,1),"")</f>
        <v/>
      </c>
      <c r="E3649" s="3">
        <f t="shared" ref="E3649:E3712" si="114">IF(A3649=B3649,1,"NA")</f>
        <v>1</v>
      </c>
      <c r="F3649" s="3" t="str">
        <f t="shared" ref="F3649:F3712" si="115">IF(AND(A3649=B3649,A3649=650.5),1,"NA")</f>
        <v>NA</v>
      </c>
    </row>
    <row r="3650" spans="1:6" ht="15.75" customHeight="1" x14ac:dyDescent="0.35">
      <c r="A3650" s="1" t="str">
        <f>IF(Data!A3650&lt;&gt;"",_xlfn.RANK.AVG(Data!A3650,Data!$A:$B,1),"")</f>
        <v/>
      </c>
      <c r="B3650" s="1" t="str">
        <f>IF(Data!B3650&lt;&gt;"",_xlfn.RANK.AVG(Data!B3651,Data!$A:$B,1),"")</f>
        <v/>
      </c>
      <c r="E3650" s="3">
        <f t="shared" si="114"/>
        <v>1</v>
      </c>
      <c r="F3650" s="3" t="str">
        <f t="shared" si="115"/>
        <v>NA</v>
      </c>
    </row>
    <row r="3651" spans="1:6" ht="15.75" customHeight="1" x14ac:dyDescent="0.35">
      <c r="A3651" s="1" t="str">
        <f>IF(Data!A3651&lt;&gt;"",_xlfn.RANK.AVG(Data!A3651,Data!$A:$B,1),"")</f>
        <v/>
      </c>
      <c r="B3651" s="1" t="str">
        <f>IF(Data!B3651&lt;&gt;"",_xlfn.RANK.AVG(Data!B3652,Data!$A:$B,1),"")</f>
        <v/>
      </c>
      <c r="E3651" s="3">
        <f t="shared" si="114"/>
        <v>1</v>
      </c>
      <c r="F3651" s="3" t="str">
        <f t="shared" si="115"/>
        <v>NA</v>
      </c>
    </row>
    <row r="3652" spans="1:6" ht="15.75" customHeight="1" x14ac:dyDescent="0.35">
      <c r="A3652" s="1" t="str">
        <f>IF(Data!A3652&lt;&gt;"",_xlfn.RANK.AVG(Data!A3652,Data!$A:$B,1),"")</f>
        <v/>
      </c>
      <c r="B3652" s="1" t="str">
        <f>IF(Data!B3652&lt;&gt;"",_xlfn.RANK.AVG(Data!B3652,Data!$A:$B,1),"")</f>
        <v/>
      </c>
      <c r="E3652" s="3">
        <f t="shared" si="114"/>
        <v>1</v>
      </c>
      <c r="F3652" s="3" t="str">
        <f t="shared" si="115"/>
        <v>NA</v>
      </c>
    </row>
    <row r="3653" spans="1:6" ht="15.75" customHeight="1" x14ac:dyDescent="0.35">
      <c r="A3653" s="1" t="str">
        <f>IF(Data!A3653&lt;&gt;"",_xlfn.RANK.AVG(Data!A3653,Data!$A:$B,1),"")</f>
        <v/>
      </c>
      <c r="B3653" s="1" t="str">
        <f>IF(Data!B3653&lt;&gt;"",_xlfn.RANK.AVG(Data!B3654,Data!$A:$B,1),"")</f>
        <v/>
      </c>
      <c r="E3653" s="3">
        <f t="shared" si="114"/>
        <v>1</v>
      </c>
      <c r="F3653" s="3" t="str">
        <f t="shared" si="115"/>
        <v>NA</v>
      </c>
    </row>
    <row r="3654" spans="1:6" ht="15.75" customHeight="1" x14ac:dyDescent="0.35">
      <c r="A3654" s="1" t="str">
        <f>IF(Data!A3654&lt;&gt;"",_xlfn.RANK.AVG(Data!A3654,Data!$A:$B,1),"")</f>
        <v/>
      </c>
      <c r="B3654" s="1" t="str">
        <f>IF(Data!B3654&lt;&gt;"",_xlfn.RANK.AVG(Data!B3655,Data!$A:$B,1),"")</f>
        <v/>
      </c>
      <c r="E3654" s="3">
        <f t="shared" si="114"/>
        <v>1</v>
      </c>
      <c r="F3654" s="3" t="str">
        <f t="shared" si="115"/>
        <v>NA</v>
      </c>
    </row>
    <row r="3655" spans="1:6" ht="15.75" customHeight="1" x14ac:dyDescent="0.35">
      <c r="A3655" s="1" t="str">
        <f>IF(Data!A3655&lt;&gt;"",_xlfn.RANK.AVG(Data!A3655,Data!$A:$B,1),"")</f>
        <v/>
      </c>
      <c r="B3655" s="1" t="str">
        <f>IF(Data!B3655&lt;&gt;"",_xlfn.RANK.AVG(Data!B3655,Data!$A:$B,1),"")</f>
        <v/>
      </c>
      <c r="E3655" s="3">
        <f t="shared" si="114"/>
        <v>1</v>
      </c>
      <c r="F3655" s="3" t="str">
        <f t="shared" si="115"/>
        <v>NA</v>
      </c>
    </row>
    <row r="3656" spans="1:6" ht="15.75" customHeight="1" x14ac:dyDescent="0.35">
      <c r="A3656" s="1" t="str">
        <f>IF(Data!A3656&lt;&gt;"",_xlfn.RANK.AVG(Data!A3656,Data!$A:$B,1),"")</f>
        <v/>
      </c>
      <c r="B3656" s="1" t="str">
        <f>IF(Data!B3656&lt;&gt;"",_xlfn.RANK.AVG(Data!B3657,Data!$A:$B,1),"")</f>
        <v/>
      </c>
      <c r="E3656" s="3">
        <f t="shared" si="114"/>
        <v>1</v>
      </c>
      <c r="F3656" s="3" t="str">
        <f t="shared" si="115"/>
        <v>NA</v>
      </c>
    </row>
    <row r="3657" spans="1:6" ht="15.75" customHeight="1" x14ac:dyDescent="0.35">
      <c r="A3657" s="1" t="str">
        <f>IF(Data!A3657&lt;&gt;"",_xlfn.RANK.AVG(Data!A3657,Data!$A:$B,1),"")</f>
        <v/>
      </c>
      <c r="B3657" s="1" t="str">
        <f>IF(Data!B3657&lt;&gt;"",_xlfn.RANK.AVG(Data!B3658,Data!$A:$B,1),"")</f>
        <v/>
      </c>
      <c r="E3657" s="3">
        <f t="shared" si="114"/>
        <v>1</v>
      </c>
      <c r="F3657" s="3" t="str">
        <f t="shared" si="115"/>
        <v>NA</v>
      </c>
    </row>
    <row r="3658" spans="1:6" ht="15.75" customHeight="1" x14ac:dyDescent="0.35">
      <c r="A3658" s="1" t="str">
        <f>IF(Data!A3658&lt;&gt;"",_xlfn.RANK.AVG(Data!A3658,Data!$A:$B,1),"")</f>
        <v/>
      </c>
      <c r="B3658" s="1" t="str">
        <f>IF(Data!B3658&lt;&gt;"",_xlfn.RANK.AVG(Data!B3658,Data!$A:$B,1),"")</f>
        <v/>
      </c>
      <c r="E3658" s="3">
        <f t="shared" si="114"/>
        <v>1</v>
      </c>
      <c r="F3658" s="3" t="str">
        <f t="shared" si="115"/>
        <v>NA</v>
      </c>
    </row>
    <row r="3659" spans="1:6" ht="15.75" customHeight="1" x14ac:dyDescent="0.35">
      <c r="A3659" s="1" t="str">
        <f>IF(Data!A3659&lt;&gt;"",_xlfn.RANK.AVG(Data!A3659,Data!$A:$B,1),"")</f>
        <v/>
      </c>
      <c r="B3659" s="1" t="str">
        <f>IF(Data!B3659&lt;&gt;"",_xlfn.RANK.AVG(Data!B3660,Data!$A:$B,1),"")</f>
        <v/>
      </c>
      <c r="E3659" s="3">
        <f t="shared" si="114"/>
        <v>1</v>
      </c>
      <c r="F3659" s="3" t="str">
        <f t="shared" si="115"/>
        <v>NA</v>
      </c>
    </row>
    <row r="3660" spans="1:6" ht="15.75" customHeight="1" x14ac:dyDescent="0.35">
      <c r="A3660" s="1" t="str">
        <f>IF(Data!A3660&lt;&gt;"",_xlfn.RANK.AVG(Data!A3660,Data!$A:$B,1),"")</f>
        <v/>
      </c>
      <c r="B3660" s="1" t="str">
        <f>IF(Data!B3660&lt;&gt;"",_xlfn.RANK.AVG(Data!B3661,Data!$A:$B,1),"")</f>
        <v/>
      </c>
      <c r="E3660" s="3">
        <f t="shared" si="114"/>
        <v>1</v>
      </c>
      <c r="F3660" s="3" t="str">
        <f t="shared" si="115"/>
        <v>NA</v>
      </c>
    </row>
    <row r="3661" spans="1:6" ht="15.75" customHeight="1" x14ac:dyDescent="0.35">
      <c r="A3661" s="1" t="str">
        <f>IF(Data!A3661&lt;&gt;"",_xlfn.RANK.AVG(Data!A3661,Data!$A:$B,1),"")</f>
        <v/>
      </c>
      <c r="B3661" s="1" t="str">
        <f>IF(Data!B3661&lt;&gt;"",_xlfn.RANK.AVG(Data!B3661,Data!$A:$B,1),"")</f>
        <v/>
      </c>
      <c r="E3661" s="3">
        <f t="shared" si="114"/>
        <v>1</v>
      </c>
      <c r="F3661" s="3" t="str">
        <f t="shared" si="115"/>
        <v>NA</v>
      </c>
    </row>
    <row r="3662" spans="1:6" ht="15.75" customHeight="1" x14ac:dyDescent="0.35">
      <c r="A3662" s="1" t="str">
        <f>IF(Data!A3662&lt;&gt;"",_xlfn.RANK.AVG(Data!A3662,Data!$A:$B,1),"")</f>
        <v/>
      </c>
      <c r="B3662" s="1" t="str">
        <f>IF(Data!B3662&lt;&gt;"",_xlfn.RANK.AVG(Data!B3663,Data!$A:$B,1),"")</f>
        <v/>
      </c>
      <c r="E3662" s="3">
        <f t="shared" si="114"/>
        <v>1</v>
      </c>
      <c r="F3662" s="3" t="str">
        <f t="shared" si="115"/>
        <v>NA</v>
      </c>
    </row>
    <row r="3663" spans="1:6" ht="15.75" customHeight="1" x14ac:dyDescent="0.35">
      <c r="A3663" s="1" t="str">
        <f>IF(Data!A3663&lt;&gt;"",_xlfn.RANK.AVG(Data!A3663,Data!$A:$B,1),"")</f>
        <v/>
      </c>
      <c r="B3663" s="1" t="str">
        <f>IF(Data!B3663&lt;&gt;"",_xlfn.RANK.AVG(Data!B3664,Data!$A:$B,1),"")</f>
        <v/>
      </c>
      <c r="E3663" s="3">
        <f t="shared" si="114"/>
        <v>1</v>
      </c>
      <c r="F3663" s="3" t="str">
        <f t="shared" si="115"/>
        <v>NA</v>
      </c>
    </row>
    <row r="3664" spans="1:6" ht="15.75" customHeight="1" x14ac:dyDescent="0.35">
      <c r="A3664" s="1" t="str">
        <f>IF(Data!A3664&lt;&gt;"",_xlfn.RANK.AVG(Data!A3664,Data!$A:$B,1),"")</f>
        <v/>
      </c>
      <c r="B3664" s="1" t="str">
        <f>IF(Data!B3664&lt;&gt;"",_xlfn.RANK.AVG(Data!B3664,Data!$A:$B,1),"")</f>
        <v/>
      </c>
      <c r="E3664" s="3">
        <f t="shared" si="114"/>
        <v>1</v>
      </c>
      <c r="F3664" s="3" t="str">
        <f t="shared" si="115"/>
        <v>NA</v>
      </c>
    </row>
    <row r="3665" spans="1:6" ht="15.75" customHeight="1" x14ac:dyDescent="0.35">
      <c r="A3665" s="1" t="str">
        <f>IF(Data!A3665&lt;&gt;"",_xlfn.RANK.AVG(Data!A3665,Data!$A:$B,1),"")</f>
        <v/>
      </c>
      <c r="B3665" s="1" t="str">
        <f>IF(Data!B3665&lt;&gt;"",_xlfn.RANK.AVG(Data!B3666,Data!$A:$B,1),"")</f>
        <v/>
      </c>
      <c r="E3665" s="3">
        <f t="shared" si="114"/>
        <v>1</v>
      </c>
      <c r="F3665" s="3" t="str">
        <f t="shared" si="115"/>
        <v>NA</v>
      </c>
    </row>
    <row r="3666" spans="1:6" ht="15.75" customHeight="1" x14ac:dyDescent="0.35">
      <c r="A3666" s="1" t="str">
        <f>IF(Data!A3666&lt;&gt;"",_xlfn.RANK.AVG(Data!A3666,Data!$A:$B,1),"")</f>
        <v/>
      </c>
      <c r="B3666" s="1" t="str">
        <f>IF(Data!B3666&lt;&gt;"",_xlfn.RANK.AVG(Data!B3667,Data!$A:$B,1),"")</f>
        <v/>
      </c>
      <c r="E3666" s="3">
        <f t="shared" si="114"/>
        <v>1</v>
      </c>
      <c r="F3666" s="3" t="str">
        <f t="shared" si="115"/>
        <v>NA</v>
      </c>
    </row>
    <row r="3667" spans="1:6" ht="15.75" customHeight="1" x14ac:dyDescent="0.35">
      <c r="A3667" s="1" t="str">
        <f>IF(Data!A3667&lt;&gt;"",_xlfn.RANK.AVG(Data!A3667,Data!$A:$B,1),"")</f>
        <v/>
      </c>
      <c r="B3667" s="1" t="str">
        <f>IF(Data!B3667&lt;&gt;"",_xlfn.RANK.AVG(Data!B3667,Data!$A:$B,1),"")</f>
        <v/>
      </c>
      <c r="E3667" s="3">
        <f t="shared" si="114"/>
        <v>1</v>
      </c>
      <c r="F3667" s="3" t="str">
        <f t="shared" si="115"/>
        <v>NA</v>
      </c>
    </row>
    <row r="3668" spans="1:6" ht="15.75" customHeight="1" x14ac:dyDescent="0.35">
      <c r="A3668" s="1" t="str">
        <f>IF(Data!A3668&lt;&gt;"",_xlfn.RANK.AVG(Data!A3668,Data!$A:$B,1),"")</f>
        <v/>
      </c>
      <c r="B3668" s="1" t="str">
        <f>IF(Data!B3668&lt;&gt;"",_xlfn.RANK.AVG(Data!B3669,Data!$A:$B,1),"")</f>
        <v/>
      </c>
      <c r="E3668" s="3">
        <f t="shared" si="114"/>
        <v>1</v>
      </c>
      <c r="F3668" s="3" t="str">
        <f t="shared" si="115"/>
        <v>NA</v>
      </c>
    </row>
    <row r="3669" spans="1:6" ht="15.75" customHeight="1" x14ac:dyDescent="0.35">
      <c r="A3669" s="1" t="str">
        <f>IF(Data!A3669&lt;&gt;"",_xlfn.RANK.AVG(Data!A3669,Data!$A:$B,1),"")</f>
        <v/>
      </c>
      <c r="B3669" s="1" t="str">
        <f>IF(Data!B3669&lt;&gt;"",_xlfn.RANK.AVG(Data!B3670,Data!$A:$B,1),"")</f>
        <v/>
      </c>
      <c r="E3669" s="3">
        <f t="shared" si="114"/>
        <v>1</v>
      </c>
      <c r="F3669" s="3" t="str">
        <f t="shared" si="115"/>
        <v>NA</v>
      </c>
    </row>
    <row r="3670" spans="1:6" ht="15.75" customHeight="1" x14ac:dyDescent="0.35">
      <c r="A3670" s="1" t="str">
        <f>IF(Data!A3670&lt;&gt;"",_xlfn.RANK.AVG(Data!A3670,Data!$A:$B,1),"")</f>
        <v/>
      </c>
      <c r="B3670" s="1" t="str">
        <f>IF(Data!B3670&lt;&gt;"",_xlfn.RANK.AVG(Data!B3670,Data!$A:$B,1),"")</f>
        <v/>
      </c>
      <c r="E3670" s="3">
        <f t="shared" si="114"/>
        <v>1</v>
      </c>
      <c r="F3670" s="3" t="str">
        <f t="shared" si="115"/>
        <v>NA</v>
      </c>
    </row>
    <row r="3671" spans="1:6" ht="15.75" customHeight="1" x14ac:dyDescent="0.35">
      <c r="A3671" s="1" t="str">
        <f>IF(Data!A3671&lt;&gt;"",_xlfn.RANK.AVG(Data!A3671,Data!$A:$B,1),"")</f>
        <v/>
      </c>
      <c r="B3671" s="1" t="str">
        <f>IF(Data!B3671&lt;&gt;"",_xlfn.RANK.AVG(Data!B3672,Data!$A:$B,1),"")</f>
        <v/>
      </c>
      <c r="E3671" s="3">
        <f t="shared" si="114"/>
        <v>1</v>
      </c>
      <c r="F3671" s="3" t="str">
        <f t="shared" si="115"/>
        <v>NA</v>
      </c>
    </row>
    <row r="3672" spans="1:6" ht="15.75" customHeight="1" x14ac:dyDescent="0.35">
      <c r="A3672" s="1" t="str">
        <f>IF(Data!A3672&lt;&gt;"",_xlfn.RANK.AVG(Data!A3672,Data!$A:$B,1),"")</f>
        <v/>
      </c>
      <c r="B3672" s="1" t="str">
        <f>IF(Data!B3672&lt;&gt;"",_xlfn.RANK.AVG(Data!B3673,Data!$A:$B,1),"")</f>
        <v/>
      </c>
      <c r="E3672" s="3">
        <f t="shared" si="114"/>
        <v>1</v>
      </c>
      <c r="F3672" s="3" t="str">
        <f t="shared" si="115"/>
        <v>NA</v>
      </c>
    </row>
    <row r="3673" spans="1:6" ht="15.75" customHeight="1" x14ac:dyDescent="0.35">
      <c r="A3673" s="1" t="str">
        <f>IF(Data!A3673&lt;&gt;"",_xlfn.RANK.AVG(Data!A3673,Data!$A:$B,1),"")</f>
        <v/>
      </c>
      <c r="B3673" s="1" t="str">
        <f>IF(Data!B3673&lt;&gt;"",_xlfn.RANK.AVG(Data!B3673,Data!$A:$B,1),"")</f>
        <v/>
      </c>
      <c r="E3673" s="3">
        <f t="shared" si="114"/>
        <v>1</v>
      </c>
      <c r="F3673" s="3" t="str">
        <f t="shared" si="115"/>
        <v>NA</v>
      </c>
    </row>
    <row r="3674" spans="1:6" ht="15.75" customHeight="1" x14ac:dyDescent="0.35">
      <c r="A3674" s="1" t="str">
        <f>IF(Data!A3674&lt;&gt;"",_xlfn.RANK.AVG(Data!A3674,Data!$A:$B,1),"")</f>
        <v/>
      </c>
      <c r="B3674" s="1" t="str">
        <f>IF(Data!B3674&lt;&gt;"",_xlfn.RANK.AVG(Data!B3675,Data!$A:$B,1),"")</f>
        <v/>
      </c>
      <c r="E3674" s="3">
        <f t="shared" si="114"/>
        <v>1</v>
      </c>
      <c r="F3674" s="3" t="str">
        <f t="shared" si="115"/>
        <v>NA</v>
      </c>
    </row>
    <row r="3675" spans="1:6" ht="15.75" customHeight="1" x14ac:dyDescent="0.35">
      <c r="A3675" s="1" t="str">
        <f>IF(Data!A3675&lt;&gt;"",_xlfn.RANK.AVG(Data!A3675,Data!$A:$B,1),"")</f>
        <v/>
      </c>
      <c r="B3675" s="1" t="str">
        <f>IF(Data!B3675&lt;&gt;"",_xlfn.RANK.AVG(Data!B3676,Data!$A:$B,1),"")</f>
        <v/>
      </c>
      <c r="E3675" s="3">
        <f t="shared" si="114"/>
        <v>1</v>
      </c>
      <c r="F3675" s="3" t="str">
        <f t="shared" si="115"/>
        <v>NA</v>
      </c>
    </row>
    <row r="3676" spans="1:6" ht="15.75" customHeight="1" x14ac:dyDescent="0.35">
      <c r="A3676" s="1" t="str">
        <f>IF(Data!A3676&lt;&gt;"",_xlfn.RANK.AVG(Data!A3676,Data!$A:$B,1),"")</f>
        <v/>
      </c>
      <c r="B3676" s="1" t="str">
        <f>IF(Data!B3676&lt;&gt;"",_xlfn.RANK.AVG(Data!B3676,Data!$A:$B,1),"")</f>
        <v/>
      </c>
      <c r="E3676" s="3">
        <f t="shared" si="114"/>
        <v>1</v>
      </c>
      <c r="F3676" s="3" t="str">
        <f t="shared" si="115"/>
        <v>NA</v>
      </c>
    </row>
    <row r="3677" spans="1:6" ht="15.75" customHeight="1" x14ac:dyDescent="0.35">
      <c r="A3677" s="1" t="str">
        <f>IF(Data!A3677&lt;&gt;"",_xlfn.RANK.AVG(Data!A3677,Data!$A:$B,1),"")</f>
        <v/>
      </c>
      <c r="B3677" s="1" t="str">
        <f>IF(Data!B3677&lt;&gt;"",_xlfn.RANK.AVG(Data!B3678,Data!$A:$B,1),"")</f>
        <v/>
      </c>
      <c r="E3677" s="3">
        <f t="shared" si="114"/>
        <v>1</v>
      </c>
      <c r="F3677" s="3" t="str">
        <f t="shared" si="115"/>
        <v>NA</v>
      </c>
    </row>
    <row r="3678" spans="1:6" ht="15.75" customHeight="1" x14ac:dyDescent="0.35">
      <c r="A3678" s="1" t="str">
        <f>IF(Data!A3678&lt;&gt;"",_xlfn.RANK.AVG(Data!A3678,Data!$A:$B,1),"")</f>
        <v/>
      </c>
      <c r="B3678" s="1" t="str">
        <f>IF(Data!B3678&lt;&gt;"",_xlfn.RANK.AVG(Data!B3679,Data!$A:$B,1),"")</f>
        <v/>
      </c>
      <c r="E3678" s="3">
        <f t="shared" si="114"/>
        <v>1</v>
      </c>
      <c r="F3678" s="3" t="str">
        <f t="shared" si="115"/>
        <v>NA</v>
      </c>
    </row>
    <row r="3679" spans="1:6" ht="15.75" customHeight="1" x14ac:dyDescent="0.35">
      <c r="A3679" s="1" t="str">
        <f>IF(Data!A3679&lt;&gt;"",_xlfn.RANK.AVG(Data!A3679,Data!$A:$B,1),"")</f>
        <v/>
      </c>
      <c r="B3679" s="1" t="str">
        <f>IF(Data!B3679&lt;&gt;"",_xlfn.RANK.AVG(Data!B3679,Data!$A:$B,1),"")</f>
        <v/>
      </c>
      <c r="E3679" s="3">
        <f t="shared" si="114"/>
        <v>1</v>
      </c>
      <c r="F3679" s="3" t="str">
        <f t="shared" si="115"/>
        <v>NA</v>
      </c>
    </row>
    <row r="3680" spans="1:6" ht="15.75" customHeight="1" x14ac:dyDescent="0.35">
      <c r="A3680" s="1" t="str">
        <f>IF(Data!A3680&lt;&gt;"",_xlfn.RANK.AVG(Data!A3680,Data!$A:$B,1),"")</f>
        <v/>
      </c>
      <c r="B3680" s="1" t="str">
        <f>IF(Data!B3680&lt;&gt;"",_xlfn.RANK.AVG(Data!B3681,Data!$A:$B,1),"")</f>
        <v/>
      </c>
      <c r="E3680" s="3">
        <f t="shared" si="114"/>
        <v>1</v>
      </c>
      <c r="F3680" s="3" t="str">
        <f t="shared" si="115"/>
        <v>NA</v>
      </c>
    </row>
    <row r="3681" spans="1:6" ht="15.75" customHeight="1" x14ac:dyDescent="0.35">
      <c r="A3681" s="1" t="str">
        <f>IF(Data!A3681&lt;&gt;"",_xlfn.RANK.AVG(Data!A3681,Data!$A:$B,1),"")</f>
        <v/>
      </c>
      <c r="B3681" s="1" t="str">
        <f>IF(Data!B3681&lt;&gt;"",_xlfn.RANK.AVG(Data!B3682,Data!$A:$B,1),"")</f>
        <v/>
      </c>
      <c r="E3681" s="3">
        <f t="shared" si="114"/>
        <v>1</v>
      </c>
      <c r="F3681" s="3" t="str">
        <f t="shared" si="115"/>
        <v>NA</v>
      </c>
    </row>
    <row r="3682" spans="1:6" ht="15.75" customHeight="1" x14ac:dyDescent="0.35">
      <c r="A3682" s="1" t="str">
        <f>IF(Data!A3682&lt;&gt;"",_xlfn.RANK.AVG(Data!A3682,Data!$A:$B,1),"")</f>
        <v/>
      </c>
      <c r="B3682" s="1" t="str">
        <f>IF(Data!B3682&lt;&gt;"",_xlfn.RANK.AVG(Data!B3682,Data!$A:$B,1),"")</f>
        <v/>
      </c>
      <c r="E3682" s="3">
        <f t="shared" si="114"/>
        <v>1</v>
      </c>
      <c r="F3682" s="3" t="str">
        <f t="shared" si="115"/>
        <v>NA</v>
      </c>
    </row>
    <row r="3683" spans="1:6" ht="15.75" customHeight="1" x14ac:dyDescent="0.35">
      <c r="A3683" s="1" t="str">
        <f>IF(Data!A3683&lt;&gt;"",_xlfn.RANK.AVG(Data!A3683,Data!$A:$B,1),"")</f>
        <v/>
      </c>
      <c r="B3683" s="1" t="str">
        <f>IF(Data!B3683&lt;&gt;"",_xlfn.RANK.AVG(Data!B3684,Data!$A:$B,1),"")</f>
        <v/>
      </c>
      <c r="E3683" s="3">
        <f t="shared" si="114"/>
        <v>1</v>
      </c>
      <c r="F3683" s="3" t="str">
        <f t="shared" si="115"/>
        <v>NA</v>
      </c>
    </row>
    <row r="3684" spans="1:6" ht="15.75" customHeight="1" x14ac:dyDescent="0.35">
      <c r="A3684" s="1" t="str">
        <f>IF(Data!A3684&lt;&gt;"",_xlfn.RANK.AVG(Data!A3684,Data!$A:$B,1),"")</f>
        <v/>
      </c>
      <c r="B3684" s="1" t="str">
        <f>IF(Data!B3684&lt;&gt;"",_xlfn.RANK.AVG(Data!B3685,Data!$A:$B,1),"")</f>
        <v/>
      </c>
      <c r="E3684" s="3">
        <f t="shared" si="114"/>
        <v>1</v>
      </c>
      <c r="F3684" s="3" t="str">
        <f t="shared" si="115"/>
        <v>NA</v>
      </c>
    </row>
    <row r="3685" spans="1:6" ht="15.75" customHeight="1" x14ac:dyDescent="0.35">
      <c r="A3685" s="1" t="str">
        <f>IF(Data!A3685&lt;&gt;"",_xlfn.RANK.AVG(Data!A3685,Data!$A:$B,1),"")</f>
        <v/>
      </c>
      <c r="B3685" s="1" t="str">
        <f>IF(Data!B3685&lt;&gt;"",_xlfn.RANK.AVG(Data!B3685,Data!$A:$B,1),"")</f>
        <v/>
      </c>
      <c r="E3685" s="3">
        <f t="shared" si="114"/>
        <v>1</v>
      </c>
      <c r="F3685" s="3" t="str">
        <f t="shared" si="115"/>
        <v>NA</v>
      </c>
    </row>
    <row r="3686" spans="1:6" ht="15.75" customHeight="1" x14ac:dyDescent="0.35">
      <c r="A3686" s="1" t="str">
        <f>IF(Data!A3686&lt;&gt;"",_xlfn.RANK.AVG(Data!A3686,Data!$A:$B,1),"")</f>
        <v/>
      </c>
      <c r="B3686" s="1" t="str">
        <f>IF(Data!B3686&lt;&gt;"",_xlfn.RANK.AVG(Data!B3687,Data!$A:$B,1),"")</f>
        <v/>
      </c>
      <c r="E3686" s="3">
        <f t="shared" si="114"/>
        <v>1</v>
      </c>
      <c r="F3686" s="3" t="str">
        <f t="shared" si="115"/>
        <v>NA</v>
      </c>
    </row>
    <row r="3687" spans="1:6" ht="15.75" customHeight="1" x14ac:dyDescent="0.35">
      <c r="A3687" s="1" t="str">
        <f>IF(Data!A3687&lt;&gt;"",_xlfn.RANK.AVG(Data!A3687,Data!$A:$B,1),"")</f>
        <v/>
      </c>
      <c r="B3687" s="1" t="str">
        <f>IF(Data!B3687&lt;&gt;"",_xlfn.RANK.AVG(Data!B3688,Data!$A:$B,1),"")</f>
        <v/>
      </c>
      <c r="E3687" s="3">
        <f t="shared" si="114"/>
        <v>1</v>
      </c>
      <c r="F3687" s="3" t="str">
        <f t="shared" si="115"/>
        <v>NA</v>
      </c>
    </row>
    <row r="3688" spans="1:6" ht="15.75" customHeight="1" x14ac:dyDescent="0.35">
      <c r="A3688" s="1" t="str">
        <f>IF(Data!A3688&lt;&gt;"",_xlfn.RANK.AVG(Data!A3688,Data!$A:$B,1),"")</f>
        <v/>
      </c>
      <c r="B3688" s="1" t="str">
        <f>IF(Data!B3688&lt;&gt;"",_xlfn.RANK.AVG(Data!B3688,Data!$A:$B,1),"")</f>
        <v/>
      </c>
      <c r="E3688" s="3">
        <f t="shared" si="114"/>
        <v>1</v>
      </c>
      <c r="F3688" s="3" t="str">
        <f t="shared" si="115"/>
        <v>NA</v>
      </c>
    </row>
    <row r="3689" spans="1:6" ht="15.75" customHeight="1" x14ac:dyDescent="0.35">
      <c r="A3689" s="1" t="str">
        <f>IF(Data!A3689&lt;&gt;"",_xlfn.RANK.AVG(Data!A3689,Data!$A:$B,1),"")</f>
        <v/>
      </c>
      <c r="B3689" s="1" t="str">
        <f>IF(Data!B3689&lt;&gt;"",_xlfn.RANK.AVG(Data!B3690,Data!$A:$B,1),"")</f>
        <v/>
      </c>
      <c r="E3689" s="3">
        <f t="shared" si="114"/>
        <v>1</v>
      </c>
      <c r="F3689" s="3" t="str">
        <f t="shared" si="115"/>
        <v>NA</v>
      </c>
    </row>
    <row r="3690" spans="1:6" ht="15.75" customHeight="1" x14ac:dyDescent="0.35">
      <c r="A3690" s="1" t="str">
        <f>IF(Data!A3690&lt;&gt;"",_xlfn.RANK.AVG(Data!A3690,Data!$A:$B,1),"")</f>
        <v/>
      </c>
      <c r="B3690" s="1" t="str">
        <f>IF(Data!B3690&lt;&gt;"",_xlfn.RANK.AVG(Data!B3691,Data!$A:$B,1),"")</f>
        <v/>
      </c>
      <c r="E3690" s="3">
        <f t="shared" si="114"/>
        <v>1</v>
      </c>
      <c r="F3690" s="3" t="str">
        <f t="shared" si="115"/>
        <v>NA</v>
      </c>
    </row>
    <row r="3691" spans="1:6" ht="15.75" customHeight="1" x14ac:dyDescent="0.35">
      <c r="A3691" s="1" t="str">
        <f>IF(Data!A3691&lt;&gt;"",_xlfn.RANK.AVG(Data!A3691,Data!$A:$B,1),"")</f>
        <v/>
      </c>
      <c r="B3691" s="1" t="str">
        <f>IF(Data!B3691&lt;&gt;"",_xlfn.RANK.AVG(Data!B3691,Data!$A:$B,1),"")</f>
        <v/>
      </c>
      <c r="E3691" s="3">
        <f t="shared" si="114"/>
        <v>1</v>
      </c>
      <c r="F3691" s="3" t="str">
        <f t="shared" si="115"/>
        <v>NA</v>
      </c>
    </row>
    <row r="3692" spans="1:6" ht="15.75" customHeight="1" x14ac:dyDescent="0.35">
      <c r="A3692" s="1" t="str">
        <f>IF(Data!A3692&lt;&gt;"",_xlfn.RANK.AVG(Data!A3692,Data!$A:$B,1),"")</f>
        <v/>
      </c>
      <c r="B3692" s="1" t="str">
        <f>IF(Data!B3692&lt;&gt;"",_xlfn.RANK.AVG(Data!B3693,Data!$A:$B,1),"")</f>
        <v/>
      </c>
      <c r="E3692" s="3">
        <f t="shared" si="114"/>
        <v>1</v>
      </c>
      <c r="F3692" s="3" t="str">
        <f t="shared" si="115"/>
        <v>NA</v>
      </c>
    </row>
    <row r="3693" spans="1:6" ht="15.75" customHeight="1" x14ac:dyDescent="0.35">
      <c r="A3693" s="1" t="str">
        <f>IF(Data!A3693&lt;&gt;"",_xlfn.RANK.AVG(Data!A3693,Data!$A:$B,1),"")</f>
        <v/>
      </c>
      <c r="B3693" s="1" t="str">
        <f>IF(Data!B3693&lt;&gt;"",_xlfn.RANK.AVG(Data!B3694,Data!$A:$B,1),"")</f>
        <v/>
      </c>
      <c r="E3693" s="3">
        <f t="shared" si="114"/>
        <v>1</v>
      </c>
      <c r="F3693" s="3" t="str">
        <f t="shared" si="115"/>
        <v>NA</v>
      </c>
    </row>
    <row r="3694" spans="1:6" ht="15.75" customHeight="1" x14ac:dyDescent="0.35">
      <c r="A3694" s="1" t="str">
        <f>IF(Data!A3694&lt;&gt;"",_xlfn.RANK.AVG(Data!A3694,Data!$A:$B,1),"")</f>
        <v/>
      </c>
      <c r="B3694" s="1" t="str">
        <f>IF(Data!B3694&lt;&gt;"",_xlfn.RANK.AVG(Data!B3694,Data!$A:$B,1),"")</f>
        <v/>
      </c>
      <c r="E3694" s="3">
        <f t="shared" si="114"/>
        <v>1</v>
      </c>
      <c r="F3694" s="3" t="str">
        <f t="shared" si="115"/>
        <v>NA</v>
      </c>
    </row>
    <row r="3695" spans="1:6" ht="15.75" customHeight="1" x14ac:dyDescent="0.35">
      <c r="A3695" s="1" t="str">
        <f>IF(Data!A3695&lt;&gt;"",_xlfn.RANK.AVG(Data!A3695,Data!$A:$B,1),"")</f>
        <v/>
      </c>
      <c r="B3695" s="1" t="str">
        <f>IF(Data!B3695&lt;&gt;"",_xlfn.RANK.AVG(Data!B3696,Data!$A:$B,1),"")</f>
        <v/>
      </c>
      <c r="E3695" s="3">
        <f t="shared" si="114"/>
        <v>1</v>
      </c>
      <c r="F3695" s="3" t="str">
        <f t="shared" si="115"/>
        <v>NA</v>
      </c>
    </row>
    <row r="3696" spans="1:6" ht="15.75" customHeight="1" x14ac:dyDescent="0.35">
      <c r="A3696" s="1" t="str">
        <f>IF(Data!A3696&lt;&gt;"",_xlfn.RANK.AVG(Data!A3696,Data!$A:$B,1),"")</f>
        <v/>
      </c>
      <c r="B3696" s="1" t="str">
        <f>IF(Data!B3696&lt;&gt;"",_xlfn.RANK.AVG(Data!B3697,Data!$A:$B,1),"")</f>
        <v/>
      </c>
      <c r="E3696" s="3">
        <f t="shared" si="114"/>
        <v>1</v>
      </c>
      <c r="F3696" s="3" t="str">
        <f t="shared" si="115"/>
        <v>NA</v>
      </c>
    </row>
    <row r="3697" spans="1:6" ht="15.75" customHeight="1" x14ac:dyDescent="0.35">
      <c r="A3697" s="1" t="str">
        <f>IF(Data!A3697&lt;&gt;"",_xlfn.RANK.AVG(Data!A3697,Data!$A:$B,1),"")</f>
        <v/>
      </c>
      <c r="B3697" s="1" t="str">
        <f>IF(Data!B3697&lt;&gt;"",_xlfn.RANK.AVG(Data!B3697,Data!$A:$B,1),"")</f>
        <v/>
      </c>
      <c r="E3697" s="3">
        <f t="shared" si="114"/>
        <v>1</v>
      </c>
      <c r="F3697" s="3" t="str">
        <f t="shared" si="115"/>
        <v>NA</v>
      </c>
    </row>
    <row r="3698" spans="1:6" ht="15.75" customHeight="1" x14ac:dyDescent="0.35">
      <c r="A3698" s="1" t="str">
        <f>IF(Data!A3698&lt;&gt;"",_xlfn.RANK.AVG(Data!A3698,Data!$A:$B,1),"")</f>
        <v/>
      </c>
      <c r="B3698" s="1" t="str">
        <f>IF(Data!B3698&lt;&gt;"",_xlfn.RANK.AVG(Data!B3699,Data!$A:$B,1),"")</f>
        <v/>
      </c>
      <c r="E3698" s="3">
        <f t="shared" si="114"/>
        <v>1</v>
      </c>
      <c r="F3698" s="3" t="str">
        <f t="shared" si="115"/>
        <v>NA</v>
      </c>
    </row>
    <row r="3699" spans="1:6" ht="15.75" customHeight="1" x14ac:dyDescent="0.35">
      <c r="A3699" s="1" t="str">
        <f>IF(Data!A3699&lt;&gt;"",_xlfn.RANK.AVG(Data!A3699,Data!$A:$B,1),"")</f>
        <v/>
      </c>
      <c r="B3699" s="1" t="str">
        <f>IF(Data!B3699&lt;&gt;"",_xlfn.RANK.AVG(Data!B3700,Data!$A:$B,1),"")</f>
        <v/>
      </c>
      <c r="E3699" s="3">
        <f t="shared" si="114"/>
        <v>1</v>
      </c>
      <c r="F3699" s="3" t="str">
        <f t="shared" si="115"/>
        <v>NA</v>
      </c>
    </row>
    <row r="3700" spans="1:6" ht="15.75" customHeight="1" x14ac:dyDescent="0.35">
      <c r="A3700" s="1" t="str">
        <f>IF(Data!A3700&lt;&gt;"",_xlfn.RANK.AVG(Data!A3700,Data!$A:$B,1),"")</f>
        <v/>
      </c>
      <c r="B3700" s="1" t="str">
        <f>IF(Data!B3700&lt;&gt;"",_xlfn.RANK.AVG(Data!B3700,Data!$A:$B,1),"")</f>
        <v/>
      </c>
      <c r="E3700" s="3">
        <f t="shared" si="114"/>
        <v>1</v>
      </c>
      <c r="F3700" s="3" t="str">
        <f t="shared" si="115"/>
        <v>NA</v>
      </c>
    </row>
    <row r="3701" spans="1:6" ht="15.75" customHeight="1" x14ac:dyDescent="0.35">
      <c r="A3701" s="1" t="str">
        <f>IF(Data!A3701&lt;&gt;"",_xlfn.RANK.AVG(Data!A3701,Data!$A:$B,1),"")</f>
        <v/>
      </c>
      <c r="B3701" s="1" t="str">
        <f>IF(Data!B3701&lt;&gt;"",_xlfn.RANK.AVG(Data!B3702,Data!$A:$B,1),"")</f>
        <v/>
      </c>
      <c r="E3701" s="3">
        <f t="shared" si="114"/>
        <v>1</v>
      </c>
      <c r="F3701" s="3" t="str">
        <f t="shared" si="115"/>
        <v>NA</v>
      </c>
    </row>
    <row r="3702" spans="1:6" ht="15.75" customHeight="1" x14ac:dyDescent="0.35">
      <c r="A3702" s="1" t="str">
        <f>IF(Data!A3702&lt;&gt;"",_xlfn.RANK.AVG(Data!A3702,Data!$A:$B,1),"")</f>
        <v/>
      </c>
      <c r="B3702" s="1" t="str">
        <f>IF(Data!B3702&lt;&gt;"",_xlfn.RANK.AVG(Data!B3703,Data!$A:$B,1),"")</f>
        <v/>
      </c>
      <c r="E3702" s="3">
        <f t="shared" si="114"/>
        <v>1</v>
      </c>
      <c r="F3702" s="3" t="str">
        <f t="shared" si="115"/>
        <v>NA</v>
      </c>
    </row>
    <row r="3703" spans="1:6" ht="15.75" customHeight="1" x14ac:dyDescent="0.35">
      <c r="A3703" s="1" t="str">
        <f>IF(Data!A3703&lt;&gt;"",_xlfn.RANK.AVG(Data!A3703,Data!$A:$B,1),"")</f>
        <v/>
      </c>
      <c r="B3703" s="1" t="str">
        <f>IF(Data!B3703&lt;&gt;"",_xlfn.RANK.AVG(Data!B3703,Data!$A:$B,1),"")</f>
        <v/>
      </c>
      <c r="E3703" s="3">
        <f t="shared" si="114"/>
        <v>1</v>
      </c>
      <c r="F3703" s="3" t="str">
        <f t="shared" si="115"/>
        <v>NA</v>
      </c>
    </row>
    <row r="3704" spans="1:6" ht="15.75" customHeight="1" x14ac:dyDescent="0.35">
      <c r="A3704" s="1" t="str">
        <f>IF(Data!A3704&lt;&gt;"",_xlfn.RANK.AVG(Data!A3704,Data!$A:$B,1),"")</f>
        <v/>
      </c>
      <c r="B3704" s="1" t="str">
        <f>IF(Data!B3704&lt;&gt;"",_xlfn.RANK.AVG(Data!B3705,Data!$A:$B,1),"")</f>
        <v/>
      </c>
      <c r="E3704" s="3">
        <f t="shared" si="114"/>
        <v>1</v>
      </c>
      <c r="F3704" s="3" t="str">
        <f t="shared" si="115"/>
        <v>NA</v>
      </c>
    </row>
    <row r="3705" spans="1:6" ht="15.75" customHeight="1" x14ac:dyDescent="0.35">
      <c r="A3705" s="1" t="str">
        <f>IF(Data!A3705&lt;&gt;"",_xlfn.RANK.AVG(Data!A3705,Data!$A:$B,1),"")</f>
        <v/>
      </c>
      <c r="B3705" s="1" t="str">
        <f>IF(Data!B3705&lt;&gt;"",_xlfn.RANK.AVG(Data!B3706,Data!$A:$B,1),"")</f>
        <v/>
      </c>
      <c r="E3705" s="3">
        <f t="shared" si="114"/>
        <v>1</v>
      </c>
      <c r="F3705" s="3" t="str">
        <f t="shared" si="115"/>
        <v>NA</v>
      </c>
    </row>
    <row r="3706" spans="1:6" ht="15.75" customHeight="1" x14ac:dyDescent="0.35">
      <c r="A3706" s="1" t="str">
        <f>IF(Data!A3706&lt;&gt;"",_xlfn.RANK.AVG(Data!A3706,Data!$A:$B,1),"")</f>
        <v/>
      </c>
      <c r="B3706" s="1" t="str">
        <f>IF(Data!B3706&lt;&gt;"",_xlfn.RANK.AVG(Data!B3706,Data!$A:$B,1),"")</f>
        <v/>
      </c>
      <c r="E3706" s="3">
        <f t="shared" si="114"/>
        <v>1</v>
      </c>
      <c r="F3706" s="3" t="str">
        <f t="shared" si="115"/>
        <v>NA</v>
      </c>
    </row>
    <row r="3707" spans="1:6" ht="15.75" customHeight="1" x14ac:dyDescent="0.35">
      <c r="A3707" s="1" t="str">
        <f>IF(Data!A3707&lt;&gt;"",_xlfn.RANK.AVG(Data!A3707,Data!$A:$B,1),"")</f>
        <v/>
      </c>
      <c r="B3707" s="1" t="str">
        <f>IF(Data!B3707&lt;&gt;"",_xlfn.RANK.AVG(Data!B3708,Data!$A:$B,1),"")</f>
        <v/>
      </c>
      <c r="E3707" s="3">
        <f t="shared" si="114"/>
        <v>1</v>
      </c>
      <c r="F3707" s="3" t="str">
        <f t="shared" si="115"/>
        <v>NA</v>
      </c>
    </row>
    <row r="3708" spans="1:6" ht="15.75" customHeight="1" x14ac:dyDescent="0.35">
      <c r="A3708" s="1" t="str">
        <f>IF(Data!A3708&lt;&gt;"",_xlfn.RANK.AVG(Data!A3708,Data!$A:$B,1),"")</f>
        <v/>
      </c>
      <c r="B3708" s="1" t="str">
        <f>IF(Data!B3708&lt;&gt;"",_xlfn.RANK.AVG(Data!B3709,Data!$A:$B,1),"")</f>
        <v/>
      </c>
      <c r="E3708" s="3">
        <f t="shared" si="114"/>
        <v>1</v>
      </c>
      <c r="F3708" s="3" t="str">
        <f t="shared" si="115"/>
        <v>NA</v>
      </c>
    </row>
    <row r="3709" spans="1:6" ht="15.75" customHeight="1" x14ac:dyDescent="0.35">
      <c r="A3709" s="1" t="str">
        <f>IF(Data!A3709&lt;&gt;"",_xlfn.RANK.AVG(Data!A3709,Data!$A:$B,1),"")</f>
        <v/>
      </c>
      <c r="B3709" s="1" t="str">
        <f>IF(Data!B3709&lt;&gt;"",_xlfn.RANK.AVG(Data!B3709,Data!$A:$B,1),"")</f>
        <v/>
      </c>
      <c r="E3709" s="3">
        <f t="shared" si="114"/>
        <v>1</v>
      </c>
      <c r="F3709" s="3" t="str">
        <f t="shared" si="115"/>
        <v>NA</v>
      </c>
    </row>
    <row r="3710" spans="1:6" ht="15.75" customHeight="1" x14ac:dyDescent="0.35">
      <c r="A3710" s="1" t="str">
        <f>IF(Data!A3710&lt;&gt;"",_xlfn.RANK.AVG(Data!A3710,Data!$A:$B,1),"")</f>
        <v/>
      </c>
      <c r="B3710" s="1" t="str">
        <f>IF(Data!B3710&lt;&gt;"",_xlfn.RANK.AVG(Data!B3711,Data!$A:$B,1),"")</f>
        <v/>
      </c>
      <c r="E3710" s="3">
        <f t="shared" si="114"/>
        <v>1</v>
      </c>
      <c r="F3710" s="3" t="str">
        <f t="shared" si="115"/>
        <v>NA</v>
      </c>
    </row>
    <row r="3711" spans="1:6" ht="15.75" customHeight="1" x14ac:dyDescent="0.35">
      <c r="A3711" s="1" t="str">
        <f>IF(Data!A3711&lt;&gt;"",_xlfn.RANK.AVG(Data!A3711,Data!$A:$B,1),"")</f>
        <v/>
      </c>
      <c r="B3711" s="1" t="str">
        <f>IF(Data!B3711&lt;&gt;"",_xlfn.RANK.AVG(Data!B3712,Data!$A:$B,1),"")</f>
        <v/>
      </c>
      <c r="E3711" s="3">
        <f t="shared" si="114"/>
        <v>1</v>
      </c>
      <c r="F3711" s="3" t="str">
        <f t="shared" si="115"/>
        <v>NA</v>
      </c>
    </row>
    <row r="3712" spans="1:6" ht="15.75" customHeight="1" x14ac:dyDescent="0.35">
      <c r="A3712" s="1" t="str">
        <f>IF(Data!A3712&lt;&gt;"",_xlfn.RANK.AVG(Data!A3712,Data!$A:$B,1),"")</f>
        <v/>
      </c>
      <c r="B3712" s="1" t="str">
        <f>IF(Data!B3712&lt;&gt;"",_xlfn.RANK.AVG(Data!B3712,Data!$A:$B,1),"")</f>
        <v/>
      </c>
      <c r="E3712" s="3">
        <f t="shared" si="114"/>
        <v>1</v>
      </c>
      <c r="F3712" s="3" t="str">
        <f t="shared" si="115"/>
        <v>NA</v>
      </c>
    </row>
    <row r="3713" spans="1:6" ht="15.75" customHeight="1" x14ac:dyDescent="0.35">
      <c r="A3713" s="1" t="str">
        <f>IF(Data!A3713&lt;&gt;"",_xlfn.RANK.AVG(Data!A3713,Data!$A:$B,1),"")</f>
        <v/>
      </c>
      <c r="B3713" s="1" t="str">
        <f>IF(Data!B3713&lt;&gt;"",_xlfn.RANK.AVG(Data!B3714,Data!$A:$B,1),"")</f>
        <v/>
      </c>
      <c r="E3713" s="3">
        <f t="shared" ref="E3713:E3776" si="116">IF(A3713=B3713,1,"NA")</f>
        <v>1</v>
      </c>
      <c r="F3713" s="3" t="str">
        <f t="shared" ref="F3713:F3776" si="117">IF(AND(A3713=B3713,A3713=650.5),1,"NA")</f>
        <v>NA</v>
      </c>
    </row>
    <row r="3714" spans="1:6" ht="15.75" customHeight="1" x14ac:dyDescent="0.35">
      <c r="A3714" s="1" t="str">
        <f>IF(Data!A3714&lt;&gt;"",_xlfn.RANK.AVG(Data!A3714,Data!$A:$B,1),"")</f>
        <v/>
      </c>
      <c r="B3714" s="1" t="str">
        <f>IF(Data!B3714&lt;&gt;"",_xlfn.RANK.AVG(Data!B3715,Data!$A:$B,1),"")</f>
        <v/>
      </c>
      <c r="E3714" s="3">
        <f t="shared" si="116"/>
        <v>1</v>
      </c>
      <c r="F3714" s="3" t="str">
        <f t="shared" si="117"/>
        <v>NA</v>
      </c>
    </row>
    <row r="3715" spans="1:6" ht="15.75" customHeight="1" x14ac:dyDescent="0.35">
      <c r="A3715" s="1" t="str">
        <f>IF(Data!A3715&lt;&gt;"",_xlfn.RANK.AVG(Data!A3715,Data!$A:$B,1),"")</f>
        <v/>
      </c>
      <c r="B3715" s="1" t="str">
        <f>IF(Data!B3715&lt;&gt;"",_xlfn.RANK.AVG(Data!B3715,Data!$A:$B,1),"")</f>
        <v/>
      </c>
      <c r="E3715" s="3">
        <f t="shared" si="116"/>
        <v>1</v>
      </c>
      <c r="F3715" s="3" t="str">
        <f t="shared" si="117"/>
        <v>NA</v>
      </c>
    </row>
    <row r="3716" spans="1:6" ht="15.75" customHeight="1" x14ac:dyDescent="0.35">
      <c r="A3716" s="1" t="str">
        <f>IF(Data!A3716&lt;&gt;"",_xlfn.RANK.AVG(Data!A3716,Data!$A:$B,1),"")</f>
        <v/>
      </c>
      <c r="B3716" s="1" t="str">
        <f>IF(Data!B3716&lt;&gt;"",_xlfn.RANK.AVG(Data!B3717,Data!$A:$B,1),"")</f>
        <v/>
      </c>
      <c r="E3716" s="3">
        <f t="shared" si="116"/>
        <v>1</v>
      </c>
      <c r="F3716" s="3" t="str">
        <f t="shared" si="117"/>
        <v>NA</v>
      </c>
    </row>
    <row r="3717" spans="1:6" ht="15.75" customHeight="1" x14ac:dyDescent="0.35">
      <c r="A3717" s="1" t="str">
        <f>IF(Data!A3717&lt;&gt;"",_xlfn.RANK.AVG(Data!A3717,Data!$A:$B,1),"")</f>
        <v/>
      </c>
      <c r="B3717" s="1" t="str">
        <f>IF(Data!B3717&lt;&gt;"",_xlfn.RANK.AVG(Data!B3718,Data!$A:$B,1),"")</f>
        <v/>
      </c>
      <c r="E3717" s="3">
        <f t="shared" si="116"/>
        <v>1</v>
      </c>
      <c r="F3717" s="3" t="str">
        <f t="shared" si="117"/>
        <v>NA</v>
      </c>
    </row>
    <row r="3718" spans="1:6" ht="15.75" customHeight="1" x14ac:dyDescent="0.35">
      <c r="A3718" s="1" t="str">
        <f>IF(Data!A3718&lt;&gt;"",_xlfn.RANK.AVG(Data!A3718,Data!$A:$B,1),"")</f>
        <v/>
      </c>
      <c r="B3718" s="1" t="str">
        <f>IF(Data!B3718&lt;&gt;"",_xlfn.RANK.AVG(Data!B3718,Data!$A:$B,1),"")</f>
        <v/>
      </c>
      <c r="E3718" s="3">
        <f t="shared" si="116"/>
        <v>1</v>
      </c>
      <c r="F3718" s="3" t="str">
        <f t="shared" si="117"/>
        <v>NA</v>
      </c>
    </row>
    <row r="3719" spans="1:6" ht="15.75" customHeight="1" x14ac:dyDescent="0.35">
      <c r="A3719" s="1" t="str">
        <f>IF(Data!A3719&lt;&gt;"",_xlfn.RANK.AVG(Data!A3719,Data!$A:$B,1),"")</f>
        <v/>
      </c>
      <c r="B3719" s="1" t="str">
        <f>IF(Data!B3719&lt;&gt;"",_xlfn.RANK.AVG(Data!B3720,Data!$A:$B,1),"")</f>
        <v/>
      </c>
      <c r="E3719" s="3">
        <f t="shared" si="116"/>
        <v>1</v>
      </c>
      <c r="F3719" s="3" t="str">
        <f t="shared" si="117"/>
        <v>NA</v>
      </c>
    </row>
    <row r="3720" spans="1:6" ht="15.75" customHeight="1" x14ac:dyDescent="0.35">
      <c r="A3720" s="1" t="str">
        <f>IF(Data!A3720&lt;&gt;"",_xlfn.RANK.AVG(Data!A3720,Data!$A:$B,1),"")</f>
        <v/>
      </c>
      <c r="B3720" s="1" t="str">
        <f>IF(Data!B3720&lt;&gt;"",_xlfn.RANK.AVG(Data!B3721,Data!$A:$B,1),"")</f>
        <v/>
      </c>
      <c r="E3720" s="3">
        <f t="shared" si="116"/>
        <v>1</v>
      </c>
      <c r="F3720" s="3" t="str">
        <f t="shared" si="117"/>
        <v>NA</v>
      </c>
    </row>
    <row r="3721" spans="1:6" ht="15.75" customHeight="1" x14ac:dyDescent="0.35">
      <c r="A3721" s="1" t="str">
        <f>IF(Data!A3721&lt;&gt;"",_xlfn.RANK.AVG(Data!A3721,Data!$A:$B,1),"")</f>
        <v/>
      </c>
      <c r="B3721" s="1" t="str">
        <f>IF(Data!B3721&lt;&gt;"",_xlfn.RANK.AVG(Data!B3721,Data!$A:$B,1),"")</f>
        <v/>
      </c>
      <c r="E3721" s="3">
        <f t="shared" si="116"/>
        <v>1</v>
      </c>
      <c r="F3721" s="3" t="str">
        <f t="shared" si="117"/>
        <v>NA</v>
      </c>
    </row>
    <row r="3722" spans="1:6" ht="15.75" customHeight="1" x14ac:dyDescent="0.35">
      <c r="A3722" s="1" t="str">
        <f>IF(Data!A3722&lt;&gt;"",_xlfn.RANK.AVG(Data!A3722,Data!$A:$B,1),"")</f>
        <v/>
      </c>
      <c r="B3722" s="1" t="str">
        <f>IF(Data!B3722&lt;&gt;"",_xlfn.RANK.AVG(Data!B3723,Data!$A:$B,1),"")</f>
        <v/>
      </c>
      <c r="E3722" s="3">
        <f t="shared" si="116"/>
        <v>1</v>
      </c>
      <c r="F3722" s="3" t="str">
        <f t="shared" si="117"/>
        <v>NA</v>
      </c>
    </row>
    <row r="3723" spans="1:6" ht="15.75" customHeight="1" x14ac:dyDescent="0.35">
      <c r="A3723" s="1" t="str">
        <f>IF(Data!A3723&lt;&gt;"",_xlfn.RANK.AVG(Data!A3723,Data!$A:$B,1),"")</f>
        <v/>
      </c>
      <c r="B3723" s="1" t="str">
        <f>IF(Data!B3723&lt;&gt;"",_xlfn.RANK.AVG(Data!B3724,Data!$A:$B,1),"")</f>
        <v/>
      </c>
      <c r="E3723" s="3">
        <f t="shared" si="116"/>
        <v>1</v>
      </c>
      <c r="F3723" s="3" t="str">
        <f t="shared" si="117"/>
        <v>NA</v>
      </c>
    </row>
    <row r="3724" spans="1:6" ht="15.75" customHeight="1" x14ac:dyDescent="0.35">
      <c r="A3724" s="1" t="str">
        <f>IF(Data!A3724&lt;&gt;"",_xlfn.RANK.AVG(Data!A3724,Data!$A:$B,1),"")</f>
        <v/>
      </c>
      <c r="B3724" s="1" t="str">
        <f>IF(Data!B3724&lt;&gt;"",_xlfn.RANK.AVG(Data!B3724,Data!$A:$B,1),"")</f>
        <v/>
      </c>
      <c r="E3724" s="3">
        <f t="shared" si="116"/>
        <v>1</v>
      </c>
      <c r="F3724" s="3" t="str">
        <f t="shared" si="117"/>
        <v>NA</v>
      </c>
    </row>
    <row r="3725" spans="1:6" ht="15.75" customHeight="1" x14ac:dyDescent="0.35">
      <c r="A3725" s="1" t="str">
        <f>IF(Data!A3725&lt;&gt;"",_xlfn.RANK.AVG(Data!A3725,Data!$A:$B,1),"")</f>
        <v/>
      </c>
      <c r="B3725" s="1" t="str">
        <f>IF(Data!B3725&lt;&gt;"",_xlfn.RANK.AVG(Data!B3726,Data!$A:$B,1),"")</f>
        <v/>
      </c>
      <c r="E3725" s="3">
        <f t="shared" si="116"/>
        <v>1</v>
      </c>
      <c r="F3725" s="3" t="str">
        <f t="shared" si="117"/>
        <v>NA</v>
      </c>
    </row>
    <row r="3726" spans="1:6" ht="15.75" customHeight="1" x14ac:dyDescent="0.35">
      <c r="A3726" s="1" t="str">
        <f>IF(Data!A3726&lt;&gt;"",_xlfn.RANK.AVG(Data!A3726,Data!$A:$B,1),"")</f>
        <v/>
      </c>
      <c r="B3726" s="1" t="str">
        <f>IF(Data!B3726&lt;&gt;"",_xlfn.RANK.AVG(Data!B3727,Data!$A:$B,1),"")</f>
        <v/>
      </c>
      <c r="E3726" s="3">
        <f t="shared" si="116"/>
        <v>1</v>
      </c>
      <c r="F3726" s="3" t="str">
        <f t="shared" si="117"/>
        <v>NA</v>
      </c>
    </row>
    <row r="3727" spans="1:6" ht="15.75" customHeight="1" x14ac:dyDescent="0.35">
      <c r="A3727" s="1" t="str">
        <f>IF(Data!A3727&lt;&gt;"",_xlfn.RANK.AVG(Data!A3727,Data!$A:$B,1),"")</f>
        <v/>
      </c>
      <c r="B3727" s="1" t="str">
        <f>IF(Data!B3727&lt;&gt;"",_xlfn.RANK.AVG(Data!B3727,Data!$A:$B,1),"")</f>
        <v/>
      </c>
      <c r="E3727" s="3">
        <f t="shared" si="116"/>
        <v>1</v>
      </c>
      <c r="F3727" s="3" t="str">
        <f t="shared" si="117"/>
        <v>NA</v>
      </c>
    </row>
    <row r="3728" spans="1:6" ht="15.75" customHeight="1" x14ac:dyDescent="0.35">
      <c r="A3728" s="1" t="str">
        <f>IF(Data!A3728&lt;&gt;"",_xlfn.RANK.AVG(Data!A3728,Data!$A:$B,1),"")</f>
        <v/>
      </c>
      <c r="B3728" s="1" t="str">
        <f>IF(Data!B3728&lt;&gt;"",_xlfn.RANK.AVG(Data!B3729,Data!$A:$B,1),"")</f>
        <v/>
      </c>
      <c r="E3728" s="3">
        <f t="shared" si="116"/>
        <v>1</v>
      </c>
      <c r="F3728" s="3" t="str">
        <f t="shared" si="117"/>
        <v>NA</v>
      </c>
    </row>
    <row r="3729" spans="1:6" ht="15.75" customHeight="1" x14ac:dyDescent="0.35">
      <c r="A3729" s="1" t="str">
        <f>IF(Data!A3729&lt;&gt;"",_xlfn.RANK.AVG(Data!A3729,Data!$A:$B,1),"")</f>
        <v/>
      </c>
      <c r="B3729" s="1" t="str">
        <f>IF(Data!B3729&lt;&gt;"",_xlfn.RANK.AVG(Data!B3730,Data!$A:$B,1),"")</f>
        <v/>
      </c>
      <c r="E3729" s="3">
        <f t="shared" si="116"/>
        <v>1</v>
      </c>
      <c r="F3729" s="3" t="str">
        <f t="shared" si="117"/>
        <v>NA</v>
      </c>
    </row>
    <row r="3730" spans="1:6" ht="15.75" customHeight="1" x14ac:dyDescent="0.35">
      <c r="A3730" s="1" t="str">
        <f>IF(Data!A3730&lt;&gt;"",_xlfn.RANK.AVG(Data!A3730,Data!$A:$B,1),"")</f>
        <v/>
      </c>
      <c r="B3730" s="1" t="str">
        <f>IF(Data!B3730&lt;&gt;"",_xlfn.RANK.AVG(Data!B3730,Data!$A:$B,1),"")</f>
        <v/>
      </c>
      <c r="E3730" s="3">
        <f t="shared" si="116"/>
        <v>1</v>
      </c>
      <c r="F3730" s="3" t="str">
        <f t="shared" si="117"/>
        <v>NA</v>
      </c>
    </row>
    <row r="3731" spans="1:6" ht="15.75" customHeight="1" x14ac:dyDescent="0.35">
      <c r="A3731" s="1" t="str">
        <f>IF(Data!A3731&lt;&gt;"",_xlfn.RANK.AVG(Data!A3731,Data!$A:$B,1),"")</f>
        <v/>
      </c>
      <c r="B3731" s="1" t="str">
        <f>IF(Data!B3731&lt;&gt;"",_xlfn.RANK.AVG(Data!B3732,Data!$A:$B,1),"")</f>
        <v/>
      </c>
      <c r="E3731" s="3">
        <f t="shared" si="116"/>
        <v>1</v>
      </c>
      <c r="F3731" s="3" t="str">
        <f t="shared" si="117"/>
        <v>NA</v>
      </c>
    </row>
    <row r="3732" spans="1:6" ht="15.75" customHeight="1" x14ac:dyDescent="0.35">
      <c r="A3732" s="1" t="str">
        <f>IF(Data!A3732&lt;&gt;"",_xlfn.RANK.AVG(Data!A3732,Data!$A:$B,1),"")</f>
        <v/>
      </c>
      <c r="B3732" s="1" t="str">
        <f>IF(Data!B3732&lt;&gt;"",_xlfn.RANK.AVG(Data!B3733,Data!$A:$B,1),"")</f>
        <v/>
      </c>
      <c r="E3732" s="3">
        <f t="shared" si="116"/>
        <v>1</v>
      </c>
      <c r="F3732" s="3" t="str">
        <f t="shared" si="117"/>
        <v>NA</v>
      </c>
    </row>
    <row r="3733" spans="1:6" ht="15.75" customHeight="1" x14ac:dyDescent="0.35">
      <c r="A3733" s="1" t="str">
        <f>IF(Data!A3733&lt;&gt;"",_xlfn.RANK.AVG(Data!A3733,Data!$A:$B,1),"")</f>
        <v/>
      </c>
      <c r="B3733" s="1" t="str">
        <f>IF(Data!B3733&lt;&gt;"",_xlfn.RANK.AVG(Data!B3733,Data!$A:$B,1),"")</f>
        <v/>
      </c>
      <c r="E3733" s="3">
        <f t="shared" si="116"/>
        <v>1</v>
      </c>
      <c r="F3733" s="3" t="str">
        <f t="shared" si="117"/>
        <v>NA</v>
      </c>
    </row>
    <row r="3734" spans="1:6" ht="15.75" customHeight="1" x14ac:dyDescent="0.35">
      <c r="A3734" s="1" t="str">
        <f>IF(Data!A3734&lt;&gt;"",_xlfn.RANK.AVG(Data!A3734,Data!$A:$B,1),"")</f>
        <v/>
      </c>
      <c r="B3734" s="1" t="str">
        <f>IF(Data!B3734&lt;&gt;"",_xlfn.RANK.AVG(Data!B3735,Data!$A:$B,1),"")</f>
        <v/>
      </c>
      <c r="E3734" s="3">
        <f t="shared" si="116"/>
        <v>1</v>
      </c>
      <c r="F3734" s="3" t="str">
        <f t="shared" si="117"/>
        <v>NA</v>
      </c>
    </row>
    <row r="3735" spans="1:6" ht="15.75" customHeight="1" x14ac:dyDescent="0.35">
      <c r="A3735" s="1" t="str">
        <f>IF(Data!A3735&lt;&gt;"",_xlfn.RANK.AVG(Data!A3735,Data!$A:$B,1),"")</f>
        <v/>
      </c>
      <c r="B3735" s="1" t="str">
        <f>IF(Data!B3735&lt;&gt;"",_xlfn.RANK.AVG(Data!B3736,Data!$A:$B,1),"")</f>
        <v/>
      </c>
      <c r="E3735" s="3">
        <f t="shared" si="116"/>
        <v>1</v>
      </c>
      <c r="F3735" s="3" t="str">
        <f t="shared" si="117"/>
        <v>NA</v>
      </c>
    </row>
    <row r="3736" spans="1:6" ht="15.75" customHeight="1" x14ac:dyDescent="0.35">
      <c r="A3736" s="1" t="str">
        <f>IF(Data!A3736&lt;&gt;"",_xlfn.RANK.AVG(Data!A3736,Data!$A:$B,1),"")</f>
        <v/>
      </c>
      <c r="B3736" s="1" t="str">
        <f>IF(Data!B3736&lt;&gt;"",_xlfn.RANK.AVG(Data!B3736,Data!$A:$B,1),"")</f>
        <v/>
      </c>
      <c r="E3736" s="3">
        <f t="shared" si="116"/>
        <v>1</v>
      </c>
      <c r="F3736" s="3" t="str">
        <f t="shared" si="117"/>
        <v>NA</v>
      </c>
    </row>
    <row r="3737" spans="1:6" ht="15.75" customHeight="1" x14ac:dyDescent="0.35">
      <c r="A3737" s="1" t="str">
        <f>IF(Data!A3737&lt;&gt;"",_xlfn.RANK.AVG(Data!A3737,Data!$A:$B,1),"")</f>
        <v/>
      </c>
      <c r="B3737" s="1" t="str">
        <f>IF(Data!B3737&lt;&gt;"",_xlfn.RANK.AVG(Data!B3738,Data!$A:$B,1),"")</f>
        <v/>
      </c>
      <c r="E3737" s="3">
        <f t="shared" si="116"/>
        <v>1</v>
      </c>
      <c r="F3737" s="3" t="str">
        <f t="shared" si="117"/>
        <v>NA</v>
      </c>
    </row>
    <row r="3738" spans="1:6" ht="15.75" customHeight="1" x14ac:dyDescent="0.35">
      <c r="A3738" s="1" t="str">
        <f>IF(Data!A3738&lt;&gt;"",_xlfn.RANK.AVG(Data!A3738,Data!$A:$B,1),"")</f>
        <v/>
      </c>
      <c r="B3738" s="1" t="str">
        <f>IF(Data!B3738&lt;&gt;"",_xlfn.RANK.AVG(Data!B3739,Data!$A:$B,1),"")</f>
        <v/>
      </c>
      <c r="E3738" s="3">
        <f t="shared" si="116"/>
        <v>1</v>
      </c>
      <c r="F3738" s="3" t="str">
        <f t="shared" si="117"/>
        <v>NA</v>
      </c>
    </row>
    <row r="3739" spans="1:6" ht="15.75" customHeight="1" x14ac:dyDescent="0.35">
      <c r="A3739" s="1" t="str">
        <f>IF(Data!A3739&lt;&gt;"",_xlfn.RANK.AVG(Data!A3739,Data!$A:$B,1),"")</f>
        <v/>
      </c>
      <c r="B3739" s="1" t="str">
        <f>IF(Data!B3739&lt;&gt;"",_xlfn.RANK.AVG(Data!B3739,Data!$A:$B,1),"")</f>
        <v/>
      </c>
      <c r="E3739" s="3">
        <f t="shared" si="116"/>
        <v>1</v>
      </c>
      <c r="F3739" s="3" t="str">
        <f t="shared" si="117"/>
        <v>NA</v>
      </c>
    </row>
    <row r="3740" spans="1:6" ht="15.75" customHeight="1" x14ac:dyDescent="0.35">
      <c r="A3740" s="1" t="str">
        <f>IF(Data!A3740&lt;&gt;"",_xlfn.RANK.AVG(Data!A3740,Data!$A:$B,1),"")</f>
        <v/>
      </c>
      <c r="B3740" s="1" t="str">
        <f>IF(Data!B3740&lt;&gt;"",_xlfn.RANK.AVG(Data!B3741,Data!$A:$B,1),"")</f>
        <v/>
      </c>
      <c r="E3740" s="3">
        <f t="shared" si="116"/>
        <v>1</v>
      </c>
      <c r="F3740" s="3" t="str">
        <f t="shared" si="117"/>
        <v>NA</v>
      </c>
    </row>
    <row r="3741" spans="1:6" ht="15.75" customHeight="1" x14ac:dyDescent="0.35">
      <c r="A3741" s="1" t="str">
        <f>IF(Data!A3741&lt;&gt;"",_xlfn.RANK.AVG(Data!A3741,Data!$A:$B,1),"")</f>
        <v/>
      </c>
      <c r="B3741" s="1" t="str">
        <f>IF(Data!B3741&lt;&gt;"",_xlfn.RANK.AVG(Data!B3742,Data!$A:$B,1),"")</f>
        <v/>
      </c>
      <c r="E3741" s="3">
        <f t="shared" si="116"/>
        <v>1</v>
      </c>
      <c r="F3741" s="3" t="str">
        <f t="shared" si="117"/>
        <v>NA</v>
      </c>
    </row>
    <row r="3742" spans="1:6" ht="15.75" customHeight="1" x14ac:dyDescent="0.35">
      <c r="A3742" s="1" t="str">
        <f>IF(Data!A3742&lt;&gt;"",_xlfn.RANK.AVG(Data!A3742,Data!$A:$B,1),"")</f>
        <v/>
      </c>
      <c r="B3742" s="1" t="str">
        <f>IF(Data!B3742&lt;&gt;"",_xlfn.RANK.AVG(Data!B3742,Data!$A:$B,1),"")</f>
        <v/>
      </c>
      <c r="E3742" s="3">
        <f t="shared" si="116"/>
        <v>1</v>
      </c>
      <c r="F3742" s="3" t="str">
        <f t="shared" si="117"/>
        <v>NA</v>
      </c>
    </row>
    <row r="3743" spans="1:6" ht="15.75" customHeight="1" x14ac:dyDescent="0.35">
      <c r="A3743" s="1" t="str">
        <f>IF(Data!A3743&lt;&gt;"",_xlfn.RANK.AVG(Data!A3743,Data!$A:$B,1),"")</f>
        <v/>
      </c>
      <c r="B3743" s="1" t="str">
        <f>IF(Data!B3743&lt;&gt;"",_xlfn.RANK.AVG(Data!B3744,Data!$A:$B,1),"")</f>
        <v/>
      </c>
      <c r="E3743" s="3">
        <f t="shared" si="116"/>
        <v>1</v>
      </c>
      <c r="F3743" s="3" t="str">
        <f t="shared" si="117"/>
        <v>NA</v>
      </c>
    </row>
    <row r="3744" spans="1:6" ht="15.75" customHeight="1" x14ac:dyDescent="0.35">
      <c r="A3744" s="1" t="str">
        <f>IF(Data!A3744&lt;&gt;"",_xlfn.RANK.AVG(Data!A3744,Data!$A:$B,1),"")</f>
        <v/>
      </c>
      <c r="B3744" s="1" t="str">
        <f>IF(Data!B3744&lt;&gt;"",_xlfn.RANK.AVG(Data!B3745,Data!$A:$B,1),"")</f>
        <v/>
      </c>
      <c r="E3744" s="3">
        <f t="shared" si="116"/>
        <v>1</v>
      </c>
      <c r="F3744" s="3" t="str">
        <f t="shared" si="117"/>
        <v>NA</v>
      </c>
    </row>
    <row r="3745" spans="1:6" ht="15.75" customHeight="1" x14ac:dyDescent="0.35">
      <c r="A3745" s="1" t="str">
        <f>IF(Data!A3745&lt;&gt;"",_xlfn.RANK.AVG(Data!A3745,Data!$A:$B,1),"")</f>
        <v/>
      </c>
      <c r="B3745" s="1" t="str">
        <f>IF(Data!B3745&lt;&gt;"",_xlfn.RANK.AVG(Data!B3745,Data!$A:$B,1),"")</f>
        <v/>
      </c>
      <c r="E3745" s="3">
        <f t="shared" si="116"/>
        <v>1</v>
      </c>
      <c r="F3745" s="3" t="str">
        <f t="shared" si="117"/>
        <v>NA</v>
      </c>
    </row>
    <row r="3746" spans="1:6" ht="15.75" customHeight="1" x14ac:dyDescent="0.35">
      <c r="A3746" s="1" t="str">
        <f>IF(Data!A3746&lt;&gt;"",_xlfn.RANK.AVG(Data!A3746,Data!$A:$B,1),"")</f>
        <v/>
      </c>
      <c r="B3746" s="1" t="str">
        <f>IF(Data!B3746&lt;&gt;"",_xlfn.RANK.AVG(Data!B3747,Data!$A:$B,1),"")</f>
        <v/>
      </c>
      <c r="E3746" s="3">
        <f t="shared" si="116"/>
        <v>1</v>
      </c>
      <c r="F3746" s="3" t="str">
        <f t="shared" si="117"/>
        <v>NA</v>
      </c>
    </row>
    <row r="3747" spans="1:6" ht="15.75" customHeight="1" x14ac:dyDescent="0.35">
      <c r="A3747" s="1" t="str">
        <f>IF(Data!A3747&lt;&gt;"",_xlfn.RANK.AVG(Data!A3747,Data!$A:$B,1),"")</f>
        <v/>
      </c>
      <c r="B3747" s="1" t="str">
        <f>IF(Data!B3747&lt;&gt;"",_xlfn.RANK.AVG(Data!B3748,Data!$A:$B,1),"")</f>
        <v/>
      </c>
      <c r="E3747" s="3">
        <f t="shared" si="116"/>
        <v>1</v>
      </c>
      <c r="F3747" s="3" t="str">
        <f t="shared" si="117"/>
        <v>NA</v>
      </c>
    </row>
    <row r="3748" spans="1:6" ht="15.75" customHeight="1" x14ac:dyDescent="0.35">
      <c r="A3748" s="1" t="str">
        <f>IF(Data!A3748&lt;&gt;"",_xlfn.RANK.AVG(Data!A3748,Data!$A:$B,1),"")</f>
        <v/>
      </c>
      <c r="B3748" s="1" t="str">
        <f>IF(Data!B3748&lt;&gt;"",_xlfn.RANK.AVG(Data!B3748,Data!$A:$B,1),"")</f>
        <v/>
      </c>
      <c r="E3748" s="3">
        <f t="shared" si="116"/>
        <v>1</v>
      </c>
      <c r="F3748" s="3" t="str">
        <f t="shared" si="117"/>
        <v>NA</v>
      </c>
    </row>
    <row r="3749" spans="1:6" ht="15.75" customHeight="1" x14ac:dyDescent="0.35">
      <c r="A3749" s="1" t="str">
        <f>IF(Data!A3749&lt;&gt;"",_xlfn.RANK.AVG(Data!A3749,Data!$A:$B,1),"")</f>
        <v/>
      </c>
      <c r="B3749" s="1" t="str">
        <f>IF(Data!B3749&lt;&gt;"",_xlfn.RANK.AVG(Data!B3750,Data!$A:$B,1),"")</f>
        <v/>
      </c>
      <c r="E3749" s="3">
        <f t="shared" si="116"/>
        <v>1</v>
      </c>
      <c r="F3749" s="3" t="str">
        <f t="shared" si="117"/>
        <v>NA</v>
      </c>
    </row>
    <row r="3750" spans="1:6" ht="15.75" customHeight="1" x14ac:dyDescent="0.35">
      <c r="A3750" s="1" t="str">
        <f>IF(Data!A3750&lt;&gt;"",_xlfn.RANK.AVG(Data!A3750,Data!$A:$B,1),"")</f>
        <v/>
      </c>
      <c r="B3750" s="1" t="str">
        <f>IF(Data!B3750&lt;&gt;"",_xlfn.RANK.AVG(Data!B3751,Data!$A:$B,1),"")</f>
        <v/>
      </c>
      <c r="E3750" s="3">
        <f t="shared" si="116"/>
        <v>1</v>
      </c>
      <c r="F3750" s="3" t="str">
        <f t="shared" si="117"/>
        <v>NA</v>
      </c>
    </row>
    <row r="3751" spans="1:6" ht="15.75" customHeight="1" x14ac:dyDescent="0.35">
      <c r="A3751" s="1" t="str">
        <f>IF(Data!A3751&lt;&gt;"",_xlfn.RANK.AVG(Data!A3751,Data!$A:$B,1),"")</f>
        <v/>
      </c>
      <c r="B3751" s="1" t="str">
        <f>IF(Data!B3751&lt;&gt;"",_xlfn.RANK.AVG(Data!B3751,Data!$A:$B,1),"")</f>
        <v/>
      </c>
      <c r="E3751" s="3">
        <f t="shared" si="116"/>
        <v>1</v>
      </c>
      <c r="F3751" s="3" t="str">
        <f t="shared" si="117"/>
        <v>NA</v>
      </c>
    </row>
    <row r="3752" spans="1:6" ht="15.75" customHeight="1" x14ac:dyDescent="0.35">
      <c r="A3752" s="1" t="str">
        <f>IF(Data!A3752&lt;&gt;"",_xlfn.RANK.AVG(Data!A3752,Data!$A:$B,1),"")</f>
        <v/>
      </c>
      <c r="B3752" s="1" t="str">
        <f>IF(Data!B3752&lt;&gt;"",_xlfn.RANK.AVG(Data!B3753,Data!$A:$B,1),"")</f>
        <v/>
      </c>
      <c r="E3752" s="3">
        <f t="shared" si="116"/>
        <v>1</v>
      </c>
      <c r="F3752" s="3" t="str">
        <f t="shared" si="117"/>
        <v>NA</v>
      </c>
    </row>
    <row r="3753" spans="1:6" ht="15.75" customHeight="1" x14ac:dyDescent="0.35">
      <c r="A3753" s="1" t="str">
        <f>IF(Data!A3753&lt;&gt;"",_xlfn.RANK.AVG(Data!A3753,Data!$A:$B,1),"")</f>
        <v/>
      </c>
      <c r="B3753" s="1" t="str">
        <f>IF(Data!B3753&lt;&gt;"",_xlfn.RANK.AVG(Data!B3754,Data!$A:$B,1),"")</f>
        <v/>
      </c>
      <c r="E3753" s="3">
        <f t="shared" si="116"/>
        <v>1</v>
      </c>
      <c r="F3753" s="3" t="str">
        <f t="shared" si="117"/>
        <v>NA</v>
      </c>
    </row>
    <row r="3754" spans="1:6" ht="15.75" customHeight="1" x14ac:dyDescent="0.35">
      <c r="A3754" s="1" t="str">
        <f>IF(Data!A3754&lt;&gt;"",_xlfn.RANK.AVG(Data!A3754,Data!$A:$B,1),"")</f>
        <v/>
      </c>
      <c r="B3754" s="1" t="str">
        <f>IF(Data!B3754&lt;&gt;"",_xlfn.RANK.AVG(Data!B3754,Data!$A:$B,1),"")</f>
        <v/>
      </c>
      <c r="E3754" s="3">
        <f t="shared" si="116"/>
        <v>1</v>
      </c>
      <c r="F3754" s="3" t="str">
        <f t="shared" si="117"/>
        <v>NA</v>
      </c>
    </row>
    <row r="3755" spans="1:6" ht="15.75" customHeight="1" x14ac:dyDescent="0.35">
      <c r="A3755" s="1" t="str">
        <f>IF(Data!A3755&lt;&gt;"",_xlfn.RANK.AVG(Data!A3755,Data!$A:$B,1),"")</f>
        <v/>
      </c>
      <c r="B3755" s="1" t="str">
        <f>IF(Data!B3755&lt;&gt;"",_xlfn.RANK.AVG(Data!B3756,Data!$A:$B,1),"")</f>
        <v/>
      </c>
      <c r="E3755" s="3">
        <f t="shared" si="116"/>
        <v>1</v>
      </c>
      <c r="F3755" s="3" t="str">
        <f t="shared" si="117"/>
        <v>NA</v>
      </c>
    </row>
    <row r="3756" spans="1:6" ht="15.75" customHeight="1" x14ac:dyDescent="0.35">
      <c r="A3756" s="1" t="str">
        <f>IF(Data!A3756&lt;&gt;"",_xlfn.RANK.AVG(Data!A3756,Data!$A:$B,1),"")</f>
        <v/>
      </c>
      <c r="B3756" s="1" t="str">
        <f>IF(Data!B3756&lt;&gt;"",_xlfn.RANK.AVG(Data!B3757,Data!$A:$B,1),"")</f>
        <v/>
      </c>
      <c r="E3756" s="3">
        <f t="shared" si="116"/>
        <v>1</v>
      </c>
      <c r="F3756" s="3" t="str">
        <f t="shared" si="117"/>
        <v>NA</v>
      </c>
    </row>
    <row r="3757" spans="1:6" ht="15.75" customHeight="1" x14ac:dyDescent="0.35">
      <c r="A3757" s="1" t="str">
        <f>IF(Data!A3757&lt;&gt;"",_xlfn.RANK.AVG(Data!A3757,Data!$A:$B,1),"")</f>
        <v/>
      </c>
      <c r="B3757" s="1" t="str">
        <f>IF(Data!B3757&lt;&gt;"",_xlfn.RANK.AVG(Data!B3757,Data!$A:$B,1),"")</f>
        <v/>
      </c>
      <c r="E3757" s="3">
        <f t="shared" si="116"/>
        <v>1</v>
      </c>
      <c r="F3757" s="3" t="str">
        <f t="shared" si="117"/>
        <v>NA</v>
      </c>
    </row>
    <row r="3758" spans="1:6" ht="15.75" customHeight="1" x14ac:dyDescent="0.35">
      <c r="A3758" s="1" t="str">
        <f>IF(Data!A3758&lt;&gt;"",_xlfn.RANK.AVG(Data!A3758,Data!$A:$B,1),"")</f>
        <v/>
      </c>
      <c r="B3758" s="1" t="str">
        <f>IF(Data!B3758&lt;&gt;"",_xlfn.RANK.AVG(Data!B3759,Data!$A:$B,1),"")</f>
        <v/>
      </c>
      <c r="E3758" s="3">
        <f t="shared" si="116"/>
        <v>1</v>
      </c>
      <c r="F3758" s="3" t="str">
        <f t="shared" si="117"/>
        <v>NA</v>
      </c>
    </row>
    <row r="3759" spans="1:6" ht="15.75" customHeight="1" x14ac:dyDescent="0.35">
      <c r="A3759" s="1" t="str">
        <f>IF(Data!A3759&lt;&gt;"",_xlfn.RANK.AVG(Data!A3759,Data!$A:$B,1),"")</f>
        <v/>
      </c>
      <c r="B3759" s="1" t="str">
        <f>IF(Data!B3759&lt;&gt;"",_xlfn.RANK.AVG(Data!B3760,Data!$A:$B,1),"")</f>
        <v/>
      </c>
      <c r="E3759" s="3">
        <f t="shared" si="116"/>
        <v>1</v>
      </c>
      <c r="F3759" s="3" t="str">
        <f t="shared" si="117"/>
        <v>NA</v>
      </c>
    </row>
    <row r="3760" spans="1:6" ht="15.75" customHeight="1" x14ac:dyDescent="0.35">
      <c r="A3760" s="1" t="str">
        <f>IF(Data!A3760&lt;&gt;"",_xlfn.RANK.AVG(Data!A3760,Data!$A:$B,1),"")</f>
        <v/>
      </c>
      <c r="B3760" s="1" t="str">
        <f>IF(Data!B3760&lt;&gt;"",_xlfn.RANK.AVG(Data!B3760,Data!$A:$B,1),"")</f>
        <v/>
      </c>
      <c r="E3760" s="3">
        <f t="shared" si="116"/>
        <v>1</v>
      </c>
      <c r="F3760" s="3" t="str">
        <f t="shared" si="117"/>
        <v>NA</v>
      </c>
    </row>
    <row r="3761" spans="1:6" ht="15.75" customHeight="1" x14ac:dyDescent="0.35">
      <c r="A3761" s="1" t="str">
        <f>IF(Data!A3761&lt;&gt;"",_xlfn.RANK.AVG(Data!A3761,Data!$A:$B,1),"")</f>
        <v/>
      </c>
      <c r="B3761" s="1" t="str">
        <f>IF(Data!B3761&lt;&gt;"",_xlfn.RANK.AVG(Data!B3762,Data!$A:$B,1),"")</f>
        <v/>
      </c>
      <c r="E3761" s="3">
        <f t="shared" si="116"/>
        <v>1</v>
      </c>
      <c r="F3761" s="3" t="str">
        <f t="shared" si="117"/>
        <v>NA</v>
      </c>
    </row>
    <row r="3762" spans="1:6" ht="15.75" customHeight="1" x14ac:dyDescent="0.35">
      <c r="A3762" s="1" t="str">
        <f>IF(Data!A3762&lt;&gt;"",_xlfn.RANK.AVG(Data!A3762,Data!$A:$B,1),"")</f>
        <v/>
      </c>
      <c r="B3762" s="1" t="str">
        <f>IF(Data!B3762&lt;&gt;"",_xlfn.RANK.AVG(Data!B3763,Data!$A:$B,1),"")</f>
        <v/>
      </c>
      <c r="E3762" s="3">
        <f t="shared" si="116"/>
        <v>1</v>
      </c>
      <c r="F3762" s="3" t="str">
        <f t="shared" si="117"/>
        <v>NA</v>
      </c>
    </row>
    <row r="3763" spans="1:6" ht="15.75" customHeight="1" x14ac:dyDescent="0.35">
      <c r="A3763" s="1" t="str">
        <f>IF(Data!A3763&lt;&gt;"",_xlfn.RANK.AVG(Data!A3763,Data!$A:$B,1),"")</f>
        <v/>
      </c>
      <c r="B3763" s="1" t="str">
        <f>IF(Data!B3763&lt;&gt;"",_xlfn.RANK.AVG(Data!B3763,Data!$A:$B,1),"")</f>
        <v/>
      </c>
      <c r="E3763" s="3">
        <f t="shared" si="116"/>
        <v>1</v>
      </c>
      <c r="F3763" s="3" t="str">
        <f t="shared" si="117"/>
        <v>NA</v>
      </c>
    </row>
    <row r="3764" spans="1:6" ht="15.75" customHeight="1" x14ac:dyDescent="0.35">
      <c r="A3764" s="1" t="str">
        <f>IF(Data!A3764&lt;&gt;"",_xlfn.RANK.AVG(Data!A3764,Data!$A:$B,1),"")</f>
        <v/>
      </c>
      <c r="B3764" s="1" t="str">
        <f>IF(Data!B3764&lt;&gt;"",_xlfn.RANK.AVG(Data!B3765,Data!$A:$B,1),"")</f>
        <v/>
      </c>
      <c r="E3764" s="3">
        <f t="shared" si="116"/>
        <v>1</v>
      </c>
      <c r="F3764" s="3" t="str">
        <f t="shared" si="117"/>
        <v>NA</v>
      </c>
    </row>
    <row r="3765" spans="1:6" ht="15.75" customHeight="1" x14ac:dyDescent="0.35">
      <c r="A3765" s="1" t="str">
        <f>IF(Data!A3765&lt;&gt;"",_xlfn.RANK.AVG(Data!A3765,Data!$A:$B,1),"")</f>
        <v/>
      </c>
      <c r="B3765" s="1" t="str">
        <f>IF(Data!B3765&lt;&gt;"",_xlfn.RANK.AVG(Data!B3766,Data!$A:$B,1),"")</f>
        <v/>
      </c>
      <c r="E3765" s="3">
        <f t="shared" si="116"/>
        <v>1</v>
      </c>
      <c r="F3765" s="3" t="str">
        <f t="shared" si="117"/>
        <v>NA</v>
      </c>
    </row>
    <row r="3766" spans="1:6" ht="15.75" customHeight="1" x14ac:dyDescent="0.35">
      <c r="A3766" s="1" t="str">
        <f>IF(Data!A3766&lt;&gt;"",_xlfn.RANK.AVG(Data!A3766,Data!$A:$B,1),"")</f>
        <v/>
      </c>
      <c r="B3766" s="1" t="str">
        <f>IF(Data!B3766&lt;&gt;"",_xlfn.RANK.AVG(Data!B3766,Data!$A:$B,1),"")</f>
        <v/>
      </c>
      <c r="E3766" s="3">
        <f t="shared" si="116"/>
        <v>1</v>
      </c>
      <c r="F3766" s="3" t="str">
        <f t="shared" si="117"/>
        <v>NA</v>
      </c>
    </row>
    <row r="3767" spans="1:6" ht="15.75" customHeight="1" x14ac:dyDescent="0.35">
      <c r="A3767" s="1" t="str">
        <f>IF(Data!A3767&lt;&gt;"",_xlfn.RANK.AVG(Data!A3767,Data!$A:$B,1),"")</f>
        <v/>
      </c>
      <c r="B3767" s="1" t="str">
        <f>IF(Data!B3767&lt;&gt;"",_xlfn.RANK.AVG(Data!B3768,Data!$A:$B,1),"")</f>
        <v/>
      </c>
      <c r="E3767" s="3">
        <f t="shared" si="116"/>
        <v>1</v>
      </c>
      <c r="F3767" s="3" t="str">
        <f t="shared" si="117"/>
        <v>NA</v>
      </c>
    </row>
    <row r="3768" spans="1:6" ht="15.75" customHeight="1" x14ac:dyDescent="0.35">
      <c r="A3768" s="1" t="str">
        <f>IF(Data!A3768&lt;&gt;"",_xlfn.RANK.AVG(Data!A3768,Data!$A:$B,1),"")</f>
        <v/>
      </c>
      <c r="B3768" s="1" t="str">
        <f>IF(Data!B3768&lt;&gt;"",_xlfn.RANK.AVG(Data!B3769,Data!$A:$B,1),"")</f>
        <v/>
      </c>
      <c r="E3768" s="3">
        <f t="shared" si="116"/>
        <v>1</v>
      </c>
      <c r="F3768" s="3" t="str">
        <f t="shared" si="117"/>
        <v>NA</v>
      </c>
    </row>
    <row r="3769" spans="1:6" ht="15.75" customHeight="1" x14ac:dyDescent="0.35">
      <c r="A3769" s="1" t="str">
        <f>IF(Data!A3769&lt;&gt;"",_xlfn.RANK.AVG(Data!A3769,Data!$A:$B,1),"")</f>
        <v/>
      </c>
      <c r="B3769" s="1" t="str">
        <f>IF(Data!B3769&lt;&gt;"",_xlfn.RANK.AVG(Data!B3769,Data!$A:$B,1),"")</f>
        <v/>
      </c>
      <c r="E3769" s="3">
        <f t="shared" si="116"/>
        <v>1</v>
      </c>
      <c r="F3769" s="3" t="str">
        <f t="shared" si="117"/>
        <v>NA</v>
      </c>
    </row>
    <row r="3770" spans="1:6" ht="15.75" customHeight="1" x14ac:dyDescent="0.35">
      <c r="A3770" s="1" t="str">
        <f>IF(Data!A3770&lt;&gt;"",_xlfn.RANK.AVG(Data!A3770,Data!$A:$B,1),"")</f>
        <v/>
      </c>
      <c r="B3770" s="1" t="str">
        <f>IF(Data!B3770&lt;&gt;"",_xlfn.RANK.AVG(Data!B3771,Data!$A:$B,1),"")</f>
        <v/>
      </c>
      <c r="E3770" s="3">
        <f t="shared" si="116"/>
        <v>1</v>
      </c>
      <c r="F3770" s="3" t="str">
        <f t="shared" si="117"/>
        <v>NA</v>
      </c>
    </row>
    <row r="3771" spans="1:6" ht="15.75" customHeight="1" x14ac:dyDescent="0.35">
      <c r="A3771" s="1" t="str">
        <f>IF(Data!A3771&lt;&gt;"",_xlfn.RANK.AVG(Data!A3771,Data!$A:$B,1),"")</f>
        <v/>
      </c>
      <c r="B3771" s="1" t="str">
        <f>IF(Data!B3771&lt;&gt;"",_xlfn.RANK.AVG(Data!B3772,Data!$A:$B,1),"")</f>
        <v/>
      </c>
      <c r="E3771" s="3">
        <f t="shared" si="116"/>
        <v>1</v>
      </c>
      <c r="F3771" s="3" t="str">
        <f t="shared" si="117"/>
        <v>NA</v>
      </c>
    </row>
    <row r="3772" spans="1:6" ht="15.75" customHeight="1" x14ac:dyDescent="0.35">
      <c r="A3772" s="1" t="str">
        <f>IF(Data!A3772&lt;&gt;"",_xlfn.RANK.AVG(Data!A3772,Data!$A:$B,1),"")</f>
        <v/>
      </c>
      <c r="B3772" s="1" t="str">
        <f>IF(Data!B3772&lt;&gt;"",_xlfn.RANK.AVG(Data!B3772,Data!$A:$B,1),"")</f>
        <v/>
      </c>
      <c r="E3772" s="3">
        <f t="shared" si="116"/>
        <v>1</v>
      </c>
      <c r="F3772" s="3" t="str">
        <f t="shared" si="117"/>
        <v>NA</v>
      </c>
    </row>
    <row r="3773" spans="1:6" ht="15.75" customHeight="1" x14ac:dyDescent="0.35">
      <c r="A3773" s="1" t="str">
        <f>IF(Data!A3773&lt;&gt;"",_xlfn.RANK.AVG(Data!A3773,Data!$A:$B,1),"")</f>
        <v/>
      </c>
      <c r="B3773" s="1" t="str">
        <f>IF(Data!B3773&lt;&gt;"",_xlfn.RANK.AVG(Data!B3774,Data!$A:$B,1),"")</f>
        <v/>
      </c>
      <c r="E3773" s="3">
        <f t="shared" si="116"/>
        <v>1</v>
      </c>
      <c r="F3773" s="3" t="str">
        <f t="shared" si="117"/>
        <v>NA</v>
      </c>
    </row>
    <row r="3774" spans="1:6" ht="15.75" customHeight="1" x14ac:dyDescent="0.35">
      <c r="A3774" s="1" t="str">
        <f>IF(Data!A3774&lt;&gt;"",_xlfn.RANK.AVG(Data!A3774,Data!$A:$B,1),"")</f>
        <v/>
      </c>
      <c r="B3774" s="1" t="str">
        <f>IF(Data!B3774&lt;&gt;"",_xlfn.RANK.AVG(Data!B3775,Data!$A:$B,1),"")</f>
        <v/>
      </c>
      <c r="E3774" s="3">
        <f t="shared" si="116"/>
        <v>1</v>
      </c>
      <c r="F3774" s="3" t="str">
        <f t="shared" si="117"/>
        <v>NA</v>
      </c>
    </row>
    <row r="3775" spans="1:6" ht="15.75" customHeight="1" x14ac:dyDescent="0.35">
      <c r="A3775" s="1" t="str">
        <f>IF(Data!A3775&lt;&gt;"",_xlfn.RANK.AVG(Data!A3775,Data!$A:$B,1),"")</f>
        <v/>
      </c>
      <c r="B3775" s="1" t="str">
        <f>IF(Data!B3775&lt;&gt;"",_xlfn.RANK.AVG(Data!B3775,Data!$A:$B,1),"")</f>
        <v/>
      </c>
      <c r="E3775" s="3">
        <f t="shared" si="116"/>
        <v>1</v>
      </c>
      <c r="F3775" s="3" t="str">
        <f t="shared" si="117"/>
        <v>NA</v>
      </c>
    </row>
    <row r="3776" spans="1:6" ht="15.75" customHeight="1" x14ac:dyDescent="0.35">
      <c r="A3776" s="1" t="str">
        <f>IF(Data!A3776&lt;&gt;"",_xlfn.RANK.AVG(Data!A3776,Data!$A:$B,1),"")</f>
        <v/>
      </c>
      <c r="B3776" s="1" t="str">
        <f>IF(Data!B3776&lt;&gt;"",_xlfn.RANK.AVG(Data!B3777,Data!$A:$B,1),"")</f>
        <v/>
      </c>
      <c r="E3776" s="3">
        <f t="shared" si="116"/>
        <v>1</v>
      </c>
      <c r="F3776" s="3" t="str">
        <f t="shared" si="117"/>
        <v>NA</v>
      </c>
    </row>
    <row r="3777" spans="1:6" ht="15.75" customHeight="1" x14ac:dyDescent="0.35">
      <c r="A3777" s="1" t="str">
        <f>IF(Data!A3777&lt;&gt;"",_xlfn.RANK.AVG(Data!A3777,Data!$A:$B,1),"")</f>
        <v/>
      </c>
      <c r="B3777" s="1" t="str">
        <f>IF(Data!B3777&lt;&gt;"",_xlfn.RANK.AVG(Data!B3778,Data!$A:$B,1),"")</f>
        <v/>
      </c>
      <c r="E3777" s="3">
        <f t="shared" ref="E3777:E3840" si="118">IF(A3777=B3777,1,"NA")</f>
        <v>1</v>
      </c>
      <c r="F3777" s="3" t="str">
        <f t="shared" ref="F3777:F3840" si="119">IF(AND(A3777=B3777,A3777=650.5),1,"NA")</f>
        <v>NA</v>
      </c>
    </row>
    <row r="3778" spans="1:6" ht="15.75" customHeight="1" x14ac:dyDescent="0.35">
      <c r="A3778" s="1" t="str">
        <f>IF(Data!A3778&lt;&gt;"",_xlfn.RANK.AVG(Data!A3778,Data!$A:$B,1),"")</f>
        <v/>
      </c>
      <c r="B3778" s="1" t="str">
        <f>IF(Data!B3778&lt;&gt;"",_xlfn.RANK.AVG(Data!B3778,Data!$A:$B,1),"")</f>
        <v/>
      </c>
      <c r="E3778" s="3">
        <f t="shared" si="118"/>
        <v>1</v>
      </c>
      <c r="F3778" s="3" t="str">
        <f t="shared" si="119"/>
        <v>NA</v>
      </c>
    </row>
    <row r="3779" spans="1:6" ht="15.75" customHeight="1" x14ac:dyDescent="0.35">
      <c r="A3779" s="1" t="str">
        <f>IF(Data!A3779&lt;&gt;"",_xlfn.RANK.AVG(Data!A3779,Data!$A:$B,1),"")</f>
        <v/>
      </c>
      <c r="B3779" s="1" t="str">
        <f>IF(Data!B3779&lt;&gt;"",_xlfn.RANK.AVG(Data!B3780,Data!$A:$B,1),"")</f>
        <v/>
      </c>
      <c r="E3779" s="3">
        <f t="shared" si="118"/>
        <v>1</v>
      </c>
      <c r="F3779" s="3" t="str">
        <f t="shared" si="119"/>
        <v>NA</v>
      </c>
    </row>
    <row r="3780" spans="1:6" ht="15.75" customHeight="1" x14ac:dyDescent="0.35">
      <c r="A3780" s="1" t="str">
        <f>IF(Data!A3780&lt;&gt;"",_xlfn.RANK.AVG(Data!A3780,Data!$A:$B,1),"")</f>
        <v/>
      </c>
      <c r="B3780" s="1" t="str">
        <f>IF(Data!B3780&lt;&gt;"",_xlfn.RANK.AVG(Data!B3781,Data!$A:$B,1),"")</f>
        <v/>
      </c>
      <c r="E3780" s="3">
        <f t="shared" si="118"/>
        <v>1</v>
      </c>
      <c r="F3780" s="3" t="str">
        <f t="shared" si="119"/>
        <v>NA</v>
      </c>
    </row>
    <row r="3781" spans="1:6" ht="15.75" customHeight="1" x14ac:dyDescent="0.35">
      <c r="A3781" s="1" t="str">
        <f>IF(Data!A3781&lt;&gt;"",_xlfn.RANK.AVG(Data!A3781,Data!$A:$B,1),"")</f>
        <v/>
      </c>
      <c r="B3781" s="1" t="str">
        <f>IF(Data!B3781&lt;&gt;"",_xlfn.RANK.AVG(Data!B3781,Data!$A:$B,1),"")</f>
        <v/>
      </c>
      <c r="E3781" s="3">
        <f t="shared" si="118"/>
        <v>1</v>
      </c>
      <c r="F3781" s="3" t="str">
        <f t="shared" si="119"/>
        <v>NA</v>
      </c>
    </row>
    <row r="3782" spans="1:6" ht="15.75" customHeight="1" x14ac:dyDescent="0.35">
      <c r="A3782" s="1" t="str">
        <f>IF(Data!A3782&lt;&gt;"",_xlfn.RANK.AVG(Data!A3782,Data!$A:$B,1),"")</f>
        <v/>
      </c>
      <c r="B3782" s="1" t="str">
        <f>IF(Data!B3782&lt;&gt;"",_xlfn.RANK.AVG(Data!B3783,Data!$A:$B,1),"")</f>
        <v/>
      </c>
      <c r="E3782" s="3">
        <f t="shared" si="118"/>
        <v>1</v>
      </c>
      <c r="F3782" s="3" t="str">
        <f t="shared" si="119"/>
        <v>NA</v>
      </c>
    </row>
    <row r="3783" spans="1:6" ht="15.75" customHeight="1" x14ac:dyDescent="0.35">
      <c r="A3783" s="1" t="str">
        <f>IF(Data!A3783&lt;&gt;"",_xlfn.RANK.AVG(Data!A3783,Data!$A:$B,1),"")</f>
        <v/>
      </c>
      <c r="B3783" s="1" t="str">
        <f>IF(Data!B3783&lt;&gt;"",_xlfn.RANK.AVG(Data!B3784,Data!$A:$B,1),"")</f>
        <v/>
      </c>
      <c r="E3783" s="3">
        <f t="shared" si="118"/>
        <v>1</v>
      </c>
      <c r="F3783" s="3" t="str">
        <f t="shared" si="119"/>
        <v>NA</v>
      </c>
    </row>
    <row r="3784" spans="1:6" ht="15.75" customHeight="1" x14ac:dyDescent="0.35">
      <c r="A3784" s="1" t="str">
        <f>IF(Data!A3784&lt;&gt;"",_xlfn.RANK.AVG(Data!A3784,Data!$A:$B,1),"")</f>
        <v/>
      </c>
      <c r="B3784" s="1" t="str">
        <f>IF(Data!B3784&lt;&gt;"",_xlfn.RANK.AVG(Data!B3784,Data!$A:$B,1),"")</f>
        <v/>
      </c>
      <c r="E3784" s="3">
        <f t="shared" si="118"/>
        <v>1</v>
      </c>
      <c r="F3784" s="3" t="str">
        <f t="shared" si="119"/>
        <v>NA</v>
      </c>
    </row>
    <row r="3785" spans="1:6" ht="15.75" customHeight="1" x14ac:dyDescent="0.35">
      <c r="A3785" s="1" t="str">
        <f>IF(Data!A3785&lt;&gt;"",_xlfn.RANK.AVG(Data!A3785,Data!$A:$B,1),"")</f>
        <v/>
      </c>
      <c r="B3785" s="1" t="str">
        <f>IF(Data!B3785&lt;&gt;"",_xlfn.RANK.AVG(Data!B3786,Data!$A:$B,1),"")</f>
        <v/>
      </c>
      <c r="E3785" s="3">
        <f t="shared" si="118"/>
        <v>1</v>
      </c>
      <c r="F3785" s="3" t="str">
        <f t="shared" si="119"/>
        <v>NA</v>
      </c>
    </row>
    <row r="3786" spans="1:6" ht="15.75" customHeight="1" x14ac:dyDescent="0.35">
      <c r="A3786" s="1" t="str">
        <f>IF(Data!A3786&lt;&gt;"",_xlfn.RANK.AVG(Data!A3786,Data!$A:$B,1),"")</f>
        <v/>
      </c>
      <c r="B3786" s="1" t="str">
        <f>IF(Data!B3786&lt;&gt;"",_xlfn.RANK.AVG(Data!B3787,Data!$A:$B,1),"")</f>
        <v/>
      </c>
      <c r="E3786" s="3">
        <f t="shared" si="118"/>
        <v>1</v>
      </c>
      <c r="F3786" s="3" t="str">
        <f t="shared" si="119"/>
        <v>NA</v>
      </c>
    </row>
    <row r="3787" spans="1:6" ht="15.75" customHeight="1" x14ac:dyDescent="0.35">
      <c r="A3787" s="1" t="str">
        <f>IF(Data!A3787&lt;&gt;"",_xlfn.RANK.AVG(Data!A3787,Data!$A:$B,1),"")</f>
        <v/>
      </c>
      <c r="B3787" s="1" t="str">
        <f>IF(Data!B3787&lt;&gt;"",_xlfn.RANK.AVG(Data!B3787,Data!$A:$B,1),"")</f>
        <v/>
      </c>
      <c r="E3787" s="3">
        <f t="shared" si="118"/>
        <v>1</v>
      </c>
      <c r="F3787" s="3" t="str">
        <f t="shared" si="119"/>
        <v>NA</v>
      </c>
    </row>
    <row r="3788" spans="1:6" ht="15.75" customHeight="1" x14ac:dyDescent="0.35">
      <c r="A3788" s="1" t="str">
        <f>IF(Data!A3788&lt;&gt;"",_xlfn.RANK.AVG(Data!A3788,Data!$A:$B,1),"")</f>
        <v/>
      </c>
      <c r="B3788" s="1" t="str">
        <f>IF(Data!B3788&lt;&gt;"",_xlfn.RANK.AVG(Data!B3789,Data!$A:$B,1),"")</f>
        <v/>
      </c>
      <c r="E3788" s="3">
        <f t="shared" si="118"/>
        <v>1</v>
      </c>
      <c r="F3788" s="3" t="str">
        <f t="shared" si="119"/>
        <v>NA</v>
      </c>
    </row>
    <row r="3789" spans="1:6" ht="15.75" customHeight="1" x14ac:dyDescent="0.35">
      <c r="A3789" s="1" t="str">
        <f>IF(Data!A3789&lt;&gt;"",_xlfn.RANK.AVG(Data!A3789,Data!$A:$B,1),"")</f>
        <v/>
      </c>
      <c r="B3789" s="1" t="str">
        <f>IF(Data!B3789&lt;&gt;"",_xlfn.RANK.AVG(Data!B3790,Data!$A:$B,1),"")</f>
        <v/>
      </c>
      <c r="E3789" s="3">
        <f t="shared" si="118"/>
        <v>1</v>
      </c>
      <c r="F3789" s="3" t="str">
        <f t="shared" si="119"/>
        <v>NA</v>
      </c>
    </row>
    <row r="3790" spans="1:6" ht="15.75" customHeight="1" x14ac:dyDescent="0.35">
      <c r="A3790" s="1" t="str">
        <f>IF(Data!A3790&lt;&gt;"",_xlfn.RANK.AVG(Data!A3790,Data!$A:$B,1),"")</f>
        <v/>
      </c>
      <c r="B3790" s="1" t="str">
        <f>IF(Data!B3790&lt;&gt;"",_xlfn.RANK.AVG(Data!B3790,Data!$A:$B,1),"")</f>
        <v/>
      </c>
      <c r="E3790" s="3">
        <f t="shared" si="118"/>
        <v>1</v>
      </c>
      <c r="F3790" s="3" t="str">
        <f t="shared" si="119"/>
        <v>NA</v>
      </c>
    </row>
    <row r="3791" spans="1:6" ht="15.75" customHeight="1" x14ac:dyDescent="0.35">
      <c r="A3791" s="1" t="str">
        <f>IF(Data!A3791&lt;&gt;"",_xlfn.RANK.AVG(Data!A3791,Data!$A:$B,1),"")</f>
        <v/>
      </c>
      <c r="B3791" s="1" t="str">
        <f>IF(Data!B3791&lt;&gt;"",_xlfn.RANK.AVG(Data!B3792,Data!$A:$B,1),"")</f>
        <v/>
      </c>
      <c r="E3791" s="3">
        <f t="shared" si="118"/>
        <v>1</v>
      </c>
      <c r="F3791" s="3" t="str">
        <f t="shared" si="119"/>
        <v>NA</v>
      </c>
    </row>
    <row r="3792" spans="1:6" ht="15.75" customHeight="1" x14ac:dyDescent="0.35">
      <c r="A3792" s="1" t="str">
        <f>IF(Data!A3792&lt;&gt;"",_xlfn.RANK.AVG(Data!A3792,Data!$A:$B,1),"")</f>
        <v/>
      </c>
      <c r="B3792" s="1" t="str">
        <f>IF(Data!B3792&lt;&gt;"",_xlfn.RANK.AVG(Data!B3793,Data!$A:$B,1),"")</f>
        <v/>
      </c>
      <c r="E3792" s="3">
        <f t="shared" si="118"/>
        <v>1</v>
      </c>
      <c r="F3792" s="3" t="str">
        <f t="shared" si="119"/>
        <v>NA</v>
      </c>
    </row>
    <row r="3793" spans="1:6" ht="15.75" customHeight="1" x14ac:dyDescent="0.35">
      <c r="A3793" s="1" t="str">
        <f>IF(Data!A3793&lt;&gt;"",_xlfn.RANK.AVG(Data!A3793,Data!$A:$B,1),"")</f>
        <v/>
      </c>
      <c r="B3793" s="1" t="str">
        <f>IF(Data!B3793&lt;&gt;"",_xlfn.RANK.AVG(Data!B3793,Data!$A:$B,1),"")</f>
        <v/>
      </c>
      <c r="E3793" s="3">
        <f t="shared" si="118"/>
        <v>1</v>
      </c>
      <c r="F3793" s="3" t="str">
        <f t="shared" si="119"/>
        <v>NA</v>
      </c>
    </row>
    <row r="3794" spans="1:6" ht="15.75" customHeight="1" x14ac:dyDescent="0.35">
      <c r="A3794" s="1" t="str">
        <f>IF(Data!A3794&lt;&gt;"",_xlfn.RANK.AVG(Data!A3794,Data!$A:$B,1),"")</f>
        <v/>
      </c>
      <c r="B3794" s="1" t="str">
        <f>IF(Data!B3794&lt;&gt;"",_xlfn.RANK.AVG(Data!B3795,Data!$A:$B,1),"")</f>
        <v/>
      </c>
      <c r="E3794" s="3">
        <f t="shared" si="118"/>
        <v>1</v>
      </c>
      <c r="F3794" s="3" t="str">
        <f t="shared" si="119"/>
        <v>NA</v>
      </c>
    </row>
    <row r="3795" spans="1:6" ht="15.75" customHeight="1" x14ac:dyDescent="0.35">
      <c r="A3795" s="1" t="str">
        <f>IF(Data!A3795&lt;&gt;"",_xlfn.RANK.AVG(Data!A3795,Data!$A:$B,1),"")</f>
        <v/>
      </c>
      <c r="B3795" s="1" t="str">
        <f>IF(Data!B3795&lt;&gt;"",_xlfn.RANK.AVG(Data!B3796,Data!$A:$B,1),"")</f>
        <v/>
      </c>
      <c r="E3795" s="3">
        <f t="shared" si="118"/>
        <v>1</v>
      </c>
      <c r="F3795" s="3" t="str">
        <f t="shared" si="119"/>
        <v>NA</v>
      </c>
    </row>
    <row r="3796" spans="1:6" ht="15.75" customHeight="1" x14ac:dyDescent="0.35">
      <c r="A3796" s="1" t="str">
        <f>IF(Data!A3796&lt;&gt;"",_xlfn.RANK.AVG(Data!A3796,Data!$A:$B,1),"")</f>
        <v/>
      </c>
      <c r="B3796" s="1" t="str">
        <f>IF(Data!B3796&lt;&gt;"",_xlfn.RANK.AVG(Data!B3796,Data!$A:$B,1),"")</f>
        <v/>
      </c>
      <c r="E3796" s="3">
        <f t="shared" si="118"/>
        <v>1</v>
      </c>
      <c r="F3796" s="3" t="str">
        <f t="shared" si="119"/>
        <v>NA</v>
      </c>
    </row>
    <row r="3797" spans="1:6" ht="15.75" customHeight="1" x14ac:dyDescent="0.35">
      <c r="A3797" s="1" t="str">
        <f>IF(Data!A3797&lt;&gt;"",_xlfn.RANK.AVG(Data!A3797,Data!$A:$B,1),"")</f>
        <v/>
      </c>
      <c r="B3797" s="1" t="str">
        <f>IF(Data!B3797&lt;&gt;"",_xlfn.RANK.AVG(Data!B3798,Data!$A:$B,1),"")</f>
        <v/>
      </c>
      <c r="E3797" s="3">
        <f t="shared" si="118"/>
        <v>1</v>
      </c>
      <c r="F3797" s="3" t="str">
        <f t="shared" si="119"/>
        <v>NA</v>
      </c>
    </row>
    <row r="3798" spans="1:6" ht="15.75" customHeight="1" x14ac:dyDescent="0.35">
      <c r="A3798" s="1" t="str">
        <f>IF(Data!A3798&lt;&gt;"",_xlfn.RANK.AVG(Data!A3798,Data!$A:$B,1),"")</f>
        <v/>
      </c>
      <c r="B3798" s="1" t="str">
        <f>IF(Data!B3798&lt;&gt;"",_xlfn.RANK.AVG(Data!B3799,Data!$A:$B,1),"")</f>
        <v/>
      </c>
      <c r="E3798" s="3">
        <f t="shared" si="118"/>
        <v>1</v>
      </c>
      <c r="F3798" s="3" t="str">
        <f t="shared" si="119"/>
        <v>NA</v>
      </c>
    </row>
    <row r="3799" spans="1:6" ht="15.75" customHeight="1" x14ac:dyDescent="0.35">
      <c r="A3799" s="1" t="str">
        <f>IF(Data!A3799&lt;&gt;"",_xlfn.RANK.AVG(Data!A3799,Data!$A:$B,1),"")</f>
        <v/>
      </c>
      <c r="B3799" s="1" t="str">
        <f>IF(Data!B3799&lt;&gt;"",_xlfn.RANK.AVG(Data!B3799,Data!$A:$B,1),"")</f>
        <v/>
      </c>
      <c r="E3799" s="3">
        <f t="shared" si="118"/>
        <v>1</v>
      </c>
      <c r="F3799" s="3" t="str">
        <f t="shared" si="119"/>
        <v>NA</v>
      </c>
    </row>
    <row r="3800" spans="1:6" ht="15.75" customHeight="1" x14ac:dyDescent="0.35">
      <c r="A3800" s="1" t="str">
        <f>IF(Data!A3800&lt;&gt;"",_xlfn.RANK.AVG(Data!A3800,Data!$A:$B,1),"")</f>
        <v/>
      </c>
      <c r="B3800" s="1" t="str">
        <f>IF(Data!B3800&lt;&gt;"",_xlfn.RANK.AVG(Data!B3801,Data!$A:$B,1),"")</f>
        <v/>
      </c>
      <c r="E3800" s="3">
        <f t="shared" si="118"/>
        <v>1</v>
      </c>
      <c r="F3800" s="3" t="str">
        <f t="shared" si="119"/>
        <v>NA</v>
      </c>
    </row>
    <row r="3801" spans="1:6" ht="15.75" customHeight="1" x14ac:dyDescent="0.35">
      <c r="A3801" s="1" t="str">
        <f>IF(Data!A3801&lt;&gt;"",_xlfn.RANK.AVG(Data!A3801,Data!$A:$B,1),"")</f>
        <v/>
      </c>
      <c r="B3801" s="1" t="str">
        <f>IF(Data!B3801&lt;&gt;"",_xlfn.RANK.AVG(Data!B3802,Data!$A:$B,1),"")</f>
        <v/>
      </c>
      <c r="E3801" s="3">
        <f t="shared" si="118"/>
        <v>1</v>
      </c>
      <c r="F3801" s="3" t="str">
        <f t="shared" si="119"/>
        <v>NA</v>
      </c>
    </row>
    <row r="3802" spans="1:6" ht="15.75" customHeight="1" x14ac:dyDescent="0.35">
      <c r="A3802" s="1" t="str">
        <f>IF(Data!A3802&lt;&gt;"",_xlfn.RANK.AVG(Data!A3802,Data!$A:$B,1),"")</f>
        <v/>
      </c>
      <c r="B3802" s="1" t="str">
        <f>IF(Data!B3802&lt;&gt;"",_xlfn.RANK.AVG(Data!B3802,Data!$A:$B,1),"")</f>
        <v/>
      </c>
      <c r="E3802" s="3">
        <f t="shared" si="118"/>
        <v>1</v>
      </c>
      <c r="F3802" s="3" t="str">
        <f t="shared" si="119"/>
        <v>NA</v>
      </c>
    </row>
    <row r="3803" spans="1:6" ht="15.75" customHeight="1" x14ac:dyDescent="0.35">
      <c r="A3803" s="1" t="str">
        <f>IF(Data!A3803&lt;&gt;"",_xlfn.RANK.AVG(Data!A3803,Data!$A:$B,1),"")</f>
        <v/>
      </c>
      <c r="B3803" s="1" t="str">
        <f>IF(Data!B3803&lt;&gt;"",_xlfn.RANK.AVG(Data!B3804,Data!$A:$B,1),"")</f>
        <v/>
      </c>
      <c r="E3803" s="3">
        <f t="shared" si="118"/>
        <v>1</v>
      </c>
      <c r="F3803" s="3" t="str">
        <f t="shared" si="119"/>
        <v>NA</v>
      </c>
    </row>
    <row r="3804" spans="1:6" ht="15.75" customHeight="1" x14ac:dyDescent="0.35">
      <c r="A3804" s="1" t="str">
        <f>IF(Data!A3804&lt;&gt;"",_xlfn.RANK.AVG(Data!A3804,Data!$A:$B,1),"")</f>
        <v/>
      </c>
      <c r="B3804" s="1" t="str">
        <f>IF(Data!B3804&lt;&gt;"",_xlfn.RANK.AVG(Data!B3805,Data!$A:$B,1),"")</f>
        <v/>
      </c>
      <c r="E3804" s="3">
        <f t="shared" si="118"/>
        <v>1</v>
      </c>
      <c r="F3804" s="3" t="str">
        <f t="shared" si="119"/>
        <v>NA</v>
      </c>
    </row>
    <row r="3805" spans="1:6" ht="15.75" customHeight="1" x14ac:dyDescent="0.35">
      <c r="A3805" s="1" t="str">
        <f>IF(Data!A3805&lt;&gt;"",_xlfn.RANK.AVG(Data!A3805,Data!$A:$B,1),"")</f>
        <v/>
      </c>
      <c r="B3805" s="1" t="str">
        <f>IF(Data!B3805&lt;&gt;"",_xlfn.RANK.AVG(Data!B3805,Data!$A:$B,1),"")</f>
        <v/>
      </c>
      <c r="E3805" s="3">
        <f t="shared" si="118"/>
        <v>1</v>
      </c>
      <c r="F3805" s="3" t="str">
        <f t="shared" si="119"/>
        <v>NA</v>
      </c>
    </row>
    <row r="3806" spans="1:6" ht="15.75" customHeight="1" x14ac:dyDescent="0.35">
      <c r="A3806" s="1" t="str">
        <f>IF(Data!A3806&lt;&gt;"",_xlfn.RANK.AVG(Data!A3806,Data!$A:$B,1),"")</f>
        <v/>
      </c>
      <c r="B3806" s="1" t="str">
        <f>IF(Data!B3806&lt;&gt;"",_xlfn.RANK.AVG(Data!B3807,Data!$A:$B,1),"")</f>
        <v/>
      </c>
      <c r="E3806" s="3">
        <f t="shared" si="118"/>
        <v>1</v>
      </c>
      <c r="F3806" s="3" t="str">
        <f t="shared" si="119"/>
        <v>NA</v>
      </c>
    </row>
    <row r="3807" spans="1:6" ht="15.75" customHeight="1" x14ac:dyDescent="0.35">
      <c r="A3807" s="1" t="str">
        <f>IF(Data!A3807&lt;&gt;"",_xlfn.RANK.AVG(Data!A3807,Data!$A:$B,1),"")</f>
        <v/>
      </c>
      <c r="B3807" s="1" t="str">
        <f>IF(Data!B3807&lt;&gt;"",_xlfn.RANK.AVG(Data!B3808,Data!$A:$B,1),"")</f>
        <v/>
      </c>
      <c r="E3807" s="3">
        <f t="shared" si="118"/>
        <v>1</v>
      </c>
      <c r="F3807" s="3" t="str">
        <f t="shared" si="119"/>
        <v>NA</v>
      </c>
    </row>
    <row r="3808" spans="1:6" ht="15.75" customHeight="1" x14ac:dyDescent="0.35">
      <c r="A3808" s="1" t="str">
        <f>IF(Data!A3808&lt;&gt;"",_xlfn.RANK.AVG(Data!A3808,Data!$A:$B,1),"")</f>
        <v/>
      </c>
      <c r="B3808" s="1" t="str">
        <f>IF(Data!B3808&lt;&gt;"",_xlfn.RANK.AVG(Data!B3808,Data!$A:$B,1),"")</f>
        <v/>
      </c>
      <c r="E3808" s="3">
        <f t="shared" si="118"/>
        <v>1</v>
      </c>
      <c r="F3808" s="3" t="str">
        <f t="shared" si="119"/>
        <v>NA</v>
      </c>
    </row>
    <row r="3809" spans="1:6" ht="15.75" customHeight="1" x14ac:dyDescent="0.35">
      <c r="A3809" s="1" t="str">
        <f>IF(Data!A3809&lt;&gt;"",_xlfn.RANK.AVG(Data!A3809,Data!$A:$B,1),"")</f>
        <v/>
      </c>
      <c r="B3809" s="1" t="str">
        <f>IF(Data!B3809&lt;&gt;"",_xlfn.RANK.AVG(Data!B3810,Data!$A:$B,1),"")</f>
        <v/>
      </c>
      <c r="E3809" s="3">
        <f t="shared" si="118"/>
        <v>1</v>
      </c>
      <c r="F3809" s="3" t="str">
        <f t="shared" si="119"/>
        <v>NA</v>
      </c>
    </row>
    <row r="3810" spans="1:6" ht="15.75" customHeight="1" x14ac:dyDescent="0.35">
      <c r="A3810" s="1" t="str">
        <f>IF(Data!A3810&lt;&gt;"",_xlfn.RANK.AVG(Data!A3810,Data!$A:$B,1),"")</f>
        <v/>
      </c>
      <c r="B3810" s="1" t="str">
        <f>IF(Data!B3810&lt;&gt;"",_xlfn.RANK.AVG(Data!B3811,Data!$A:$B,1),"")</f>
        <v/>
      </c>
      <c r="E3810" s="3">
        <f t="shared" si="118"/>
        <v>1</v>
      </c>
      <c r="F3810" s="3" t="str">
        <f t="shared" si="119"/>
        <v>NA</v>
      </c>
    </row>
    <row r="3811" spans="1:6" ht="15.75" customHeight="1" x14ac:dyDescent="0.35">
      <c r="A3811" s="1" t="str">
        <f>IF(Data!A3811&lt;&gt;"",_xlfn.RANK.AVG(Data!A3811,Data!$A:$B,1),"")</f>
        <v/>
      </c>
      <c r="B3811" s="1" t="str">
        <f>IF(Data!B3811&lt;&gt;"",_xlfn.RANK.AVG(Data!B3811,Data!$A:$B,1),"")</f>
        <v/>
      </c>
      <c r="E3811" s="3">
        <f t="shared" si="118"/>
        <v>1</v>
      </c>
      <c r="F3811" s="3" t="str">
        <f t="shared" si="119"/>
        <v>NA</v>
      </c>
    </row>
    <row r="3812" spans="1:6" ht="15.75" customHeight="1" x14ac:dyDescent="0.35">
      <c r="A3812" s="1" t="str">
        <f>IF(Data!A3812&lt;&gt;"",_xlfn.RANK.AVG(Data!A3812,Data!$A:$B,1),"")</f>
        <v/>
      </c>
      <c r="B3812" s="1" t="str">
        <f>IF(Data!B3812&lt;&gt;"",_xlfn.RANK.AVG(Data!B3813,Data!$A:$B,1),"")</f>
        <v/>
      </c>
      <c r="E3812" s="3">
        <f t="shared" si="118"/>
        <v>1</v>
      </c>
      <c r="F3812" s="3" t="str">
        <f t="shared" si="119"/>
        <v>NA</v>
      </c>
    </row>
    <row r="3813" spans="1:6" ht="15.75" customHeight="1" x14ac:dyDescent="0.35">
      <c r="A3813" s="1" t="str">
        <f>IF(Data!A3813&lt;&gt;"",_xlfn.RANK.AVG(Data!A3813,Data!$A:$B,1),"")</f>
        <v/>
      </c>
      <c r="B3813" s="1" t="str">
        <f>IF(Data!B3813&lt;&gt;"",_xlfn.RANK.AVG(Data!B3814,Data!$A:$B,1),"")</f>
        <v/>
      </c>
      <c r="E3813" s="3">
        <f t="shared" si="118"/>
        <v>1</v>
      </c>
      <c r="F3813" s="3" t="str">
        <f t="shared" si="119"/>
        <v>NA</v>
      </c>
    </row>
    <row r="3814" spans="1:6" ht="15.75" customHeight="1" x14ac:dyDescent="0.35">
      <c r="A3814" s="1" t="str">
        <f>IF(Data!A3814&lt;&gt;"",_xlfn.RANK.AVG(Data!A3814,Data!$A:$B,1),"")</f>
        <v/>
      </c>
      <c r="B3814" s="1" t="str">
        <f>IF(Data!B3814&lt;&gt;"",_xlfn.RANK.AVG(Data!B3814,Data!$A:$B,1),"")</f>
        <v/>
      </c>
      <c r="E3814" s="3">
        <f t="shared" si="118"/>
        <v>1</v>
      </c>
      <c r="F3814" s="3" t="str">
        <f t="shared" si="119"/>
        <v>NA</v>
      </c>
    </row>
    <row r="3815" spans="1:6" ht="15.75" customHeight="1" x14ac:dyDescent="0.35">
      <c r="A3815" s="1" t="str">
        <f>IF(Data!A3815&lt;&gt;"",_xlfn.RANK.AVG(Data!A3815,Data!$A:$B,1),"")</f>
        <v/>
      </c>
      <c r="B3815" s="1" t="str">
        <f>IF(Data!B3815&lt;&gt;"",_xlfn.RANK.AVG(Data!B3816,Data!$A:$B,1),"")</f>
        <v/>
      </c>
      <c r="E3815" s="3">
        <f t="shared" si="118"/>
        <v>1</v>
      </c>
      <c r="F3815" s="3" t="str">
        <f t="shared" si="119"/>
        <v>NA</v>
      </c>
    </row>
    <row r="3816" spans="1:6" ht="15.75" customHeight="1" x14ac:dyDescent="0.35">
      <c r="A3816" s="1" t="str">
        <f>IF(Data!A3816&lt;&gt;"",_xlfn.RANK.AVG(Data!A3816,Data!$A:$B,1),"")</f>
        <v/>
      </c>
      <c r="B3816" s="1" t="str">
        <f>IF(Data!B3816&lt;&gt;"",_xlfn.RANK.AVG(Data!B3817,Data!$A:$B,1),"")</f>
        <v/>
      </c>
      <c r="E3816" s="3">
        <f t="shared" si="118"/>
        <v>1</v>
      </c>
      <c r="F3816" s="3" t="str">
        <f t="shared" si="119"/>
        <v>NA</v>
      </c>
    </row>
    <row r="3817" spans="1:6" ht="15.75" customHeight="1" x14ac:dyDescent="0.35">
      <c r="A3817" s="1" t="str">
        <f>IF(Data!A3817&lt;&gt;"",_xlfn.RANK.AVG(Data!A3817,Data!$A:$B,1),"")</f>
        <v/>
      </c>
      <c r="B3817" s="1" t="str">
        <f>IF(Data!B3817&lt;&gt;"",_xlfn.RANK.AVG(Data!B3817,Data!$A:$B,1),"")</f>
        <v/>
      </c>
      <c r="E3817" s="3">
        <f t="shared" si="118"/>
        <v>1</v>
      </c>
      <c r="F3817" s="3" t="str">
        <f t="shared" si="119"/>
        <v>NA</v>
      </c>
    </row>
    <row r="3818" spans="1:6" ht="15.75" customHeight="1" x14ac:dyDescent="0.35">
      <c r="A3818" s="1" t="str">
        <f>IF(Data!A3818&lt;&gt;"",_xlfn.RANK.AVG(Data!A3818,Data!$A:$B,1),"")</f>
        <v/>
      </c>
      <c r="B3818" s="1" t="str">
        <f>IF(Data!B3818&lt;&gt;"",_xlfn.RANK.AVG(Data!B3819,Data!$A:$B,1),"")</f>
        <v/>
      </c>
      <c r="E3818" s="3">
        <f t="shared" si="118"/>
        <v>1</v>
      </c>
      <c r="F3818" s="3" t="str">
        <f t="shared" si="119"/>
        <v>NA</v>
      </c>
    </row>
    <row r="3819" spans="1:6" ht="15.75" customHeight="1" x14ac:dyDescent="0.35">
      <c r="A3819" s="1" t="str">
        <f>IF(Data!A3819&lt;&gt;"",_xlfn.RANK.AVG(Data!A3819,Data!$A:$B,1),"")</f>
        <v/>
      </c>
      <c r="B3819" s="1" t="str">
        <f>IF(Data!B3819&lt;&gt;"",_xlfn.RANK.AVG(Data!B3820,Data!$A:$B,1),"")</f>
        <v/>
      </c>
      <c r="E3819" s="3">
        <f t="shared" si="118"/>
        <v>1</v>
      </c>
      <c r="F3819" s="3" t="str">
        <f t="shared" si="119"/>
        <v>NA</v>
      </c>
    </row>
    <row r="3820" spans="1:6" ht="15.75" customHeight="1" x14ac:dyDescent="0.35">
      <c r="A3820" s="1" t="str">
        <f>IF(Data!A3820&lt;&gt;"",_xlfn.RANK.AVG(Data!A3820,Data!$A:$B,1),"")</f>
        <v/>
      </c>
      <c r="B3820" s="1" t="str">
        <f>IF(Data!B3820&lt;&gt;"",_xlfn.RANK.AVG(Data!B3820,Data!$A:$B,1),"")</f>
        <v/>
      </c>
      <c r="E3820" s="3">
        <f t="shared" si="118"/>
        <v>1</v>
      </c>
      <c r="F3820" s="3" t="str">
        <f t="shared" si="119"/>
        <v>NA</v>
      </c>
    </row>
    <row r="3821" spans="1:6" ht="15.75" customHeight="1" x14ac:dyDescent="0.35">
      <c r="A3821" s="1" t="str">
        <f>IF(Data!A3821&lt;&gt;"",_xlfn.RANK.AVG(Data!A3821,Data!$A:$B,1),"")</f>
        <v/>
      </c>
      <c r="B3821" s="1" t="str">
        <f>IF(Data!B3821&lt;&gt;"",_xlfn.RANK.AVG(Data!B3822,Data!$A:$B,1),"")</f>
        <v/>
      </c>
      <c r="E3821" s="3">
        <f t="shared" si="118"/>
        <v>1</v>
      </c>
      <c r="F3821" s="3" t="str">
        <f t="shared" si="119"/>
        <v>NA</v>
      </c>
    </row>
    <row r="3822" spans="1:6" ht="15.75" customHeight="1" x14ac:dyDescent="0.35">
      <c r="A3822" s="1" t="str">
        <f>IF(Data!A3822&lt;&gt;"",_xlfn.RANK.AVG(Data!A3822,Data!$A:$B,1),"")</f>
        <v/>
      </c>
      <c r="B3822" s="1" t="str">
        <f>IF(Data!B3822&lt;&gt;"",_xlfn.RANK.AVG(Data!B3823,Data!$A:$B,1),"")</f>
        <v/>
      </c>
      <c r="E3822" s="3">
        <f t="shared" si="118"/>
        <v>1</v>
      </c>
      <c r="F3822" s="3" t="str">
        <f t="shared" si="119"/>
        <v>NA</v>
      </c>
    </row>
    <row r="3823" spans="1:6" ht="15.75" customHeight="1" x14ac:dyDescent="0.35">
      <c r="A3823" s="1" t="str">
        <f>IF(Data!A3823&lt;&gt;"",_xlfn.RANK.AVG(Data!A3823,Data!$A:$B,1),"")</f>
        <v/>
      </c>
      <c r="B3823" s="1" t="str">
        <f>IF(Data!B3823&lt;&gt;"",_xlfn.RANK.AVG(Data!B3823,Data!$A:$B,1),"")</f>
        <v/>
      </c>
      <c r="E3823" s="3">
        <f t="shared" si="118"/>
        <v>1</v>
      </c>
      <c r="F3823" s="3" t="str">
        <f t="shared" si="119"/>
        <v>NA</v>
      </c>
    </row>
    <row r="3824" spans="1:6" ht="15.75" customHeight="1" x14ac:dyDescent="0.35">
      <c r="A3824" s="1" t="str">
        <f>IF(Data!A3824&lt;&gt;"",_xlfn.RANK.AVG(Data!A3824,Data!$A:$B,1),"")</f>
        <v/>
      </c>
      <c r="B3824" s="1" t="str">
        <f>IF(Data!B3824&lt;&gt;"",_xlfn.RANK.AVG(Data!B3825,Data!$A:$B,1),"")</f>
        <v/>
      </c>
      <c r="E3824" s="3">
        <f t="shared" si="118"/>
        <v>1</v>
      </c>
      <c r="F3824" s="3" t="str">
        <f t="shared" si="119"/>
        <v>NA</v>
      </c>
    </row>
    <row r="3825" spans="1:6" ht="15.75" customHeight="1" x14ac:dyDescent="0.35">
      <c r="A3825" s="1" t="str">
        <f>IF(Data!A3825&lt;&gt;"",_xlfn.RANK.AVG(Data!A3825,Data!$A:$B,1),"")</f>
        <v/>
      </c>
      <c r="B3825" s="1" t="str">
        <f>IF(Data!B3825&lt;&gt;"",_xlfn.RANK.AVG(Data!B3826,Data!$A:$B,1),"")</f>
        <v/>
      </c>
      <c r="E3825" s="3">
        <f t="shared" si="118"/>
        <v>1</v>
      </c>
      <c r="F3825" s="3" t="str">
        <f t="shared" si="119"/>
        <v>NA</v>
      </c>
    </row>
    <row r="3826" spans="1:6" ht="15.75" customHeight="1" x14ac:dyDescent="0.35">
      <c r="A3826" s="1" t="str">
        <f>IF(Data!A3826&lt;&gt;"",_xlfn.RANK.AVG(Data!A3826,Data!$A:$B,1),"")</f>
        <v/>
      </c>
      <c r="B3826" s="1" t="str">
        <f>IF(Data!B3826&lt;&gt;"",_xlfn.RANK.AVG(Data!B3826,Data!$A:$B,1),"")</f>
        <v/>
      </c>
      <c r="E3826" s="3">
        <f t="shared" si="118"/>
        <v>1</v>
      </c>
      <c r="F3826" s="3" t="str">
        <f t="shared" si="119"/>
        <v>NA</v>
      </c>
    </row>
    <row r="3827" spans="1:6" ht="15.75" customHeight="1" x14ac:dyDescent="0.35">
      <c r="A3827" s="1" t="str">
        <f>IF(Data!A3827&lt;&gt;"",_xlfn.RANK.AVG(Data!A3827,Data!$A:$B,1),"")</f>
        <v/>
      </c>
      <c r="B3827" s="1" t="str">
        <f>IF(Data!B3827&lt;&gt;"",_xlfn.RANK.AVG(Data!B3828,Data!$A:$B,1),"")</f>
        <v/>
      </c>
      <c r="E3827" s="3">
        <f t="shared" si="118"/>
        <v>1</v>
      </c>
      <c r="F3827" s="3" t="str">
        <f t="shared" si="119"/>
        <v>NA</v>
      </c>
    </row>
    <row r="3828" spans="1:6" ht="15.75" customHeight="1" x14ac:dyDescent="0.35">
      <c r="A3828" s="1" t="str">
        <f>IF(Data!A3828&lt;&gt;"",_xlfn.RANK.AVG(Data!A3828,Data!$A:$B,1),"")</f>
        <v/>
      </c>
      <c r="B3828" s="1" t="str">
        <f>IF(Data!B3828&lt;&gt;"",_xlfn.RANK.AVG(Data!B3829,Data!$A:$B,1),"")</f>
        <v/>
      </c>
      <c r="E3828" s="3">
        <f t="shared" si="118"/>
        <v>1</v>
      </c>
      <c r="F3828" s="3" t="str">
        <f t="shared" si="119"/>
        <v>NA</v>
      </c>
    </row>
    <row r="3829" spans="1:6" ht="15.75" customHeight="1" x14ac:dyDescent="0.35">
      <c r="A3829" s="1" t="str">
        <f>IF(Data!A3829&lt;&gt;"",_xlfn.RANK.AVG(Data!A3829,Data!$A:$B,1),"")</f>
        <v/>
      </c>
      <c r="B3829" s="1" t="str">
        <f>IF(Data!B3829&lt;&gt;"",_xlfn.RANK.AVG(Data!B3829,Data!$A:$B,1),"")</f>
        <v/>
      </c>
      <c r="E3829" s="3">
        <f t="shared" si="118"/>
        <v>1</v>
      </c>
      <c r="F3829" s="3" t="str">
        <f t="shared" si="119"/>
        <v>NA</v>
      </c>
    </row>
    <row r="3830" spans="1:6" ht="15.75" customHeight="1" x14ac:dyDescent="0.35">
      <c r="A3830" s="1" t="str">
        <f>IF(Data!A3830&lt;&gt;"",_xlfn.RANK.AVG(Data!A3830,Data!$A:$B,1),"")</f>
        <v/>
      </c>
      <c r="B3830" s="1" t="str">
        <f>IF(Data!B3830&lt;&gt;"",_xlfn.RANK.AVG(Data!B3831,Data!$A:$B,1),"")</f>
        <v/>
      </c>
      <c r="E3830" s="3">
        <f t="shared" si="118"/>
        <v>1</v>
      </c>
      <c r="F3830" s="3" t="str">
        <f t="shared" si="119"/>
        <v>NA</v>
      </c>
    </row>
    <row r="3831" spans="1:6" ht="15.75" customHeight="1" x14ac:dyDescent="0.35">
      <c r="A3831" s="1" t="str">
        <f>IF(Data!A3831&lt;&gt;"",_xlfn.RANK.AVG(Data!A3831,Data!$A:$B,1),"")</f>
        <v/>
      </c>
      <c r="B3831" s="1" t="str">
        <f>IF(Data!B3831&lt;&gt;"",_xlfn.RANK.AVG(Data!B3832,Data!$A:$B,1),"")</f>
        <v/>
      </c>
      <c r="E3831" s="3">
        <f t="shared" si="118"/>
        <v>1</v>
      </c>
      <c r="F3831" s="3" t="str">
        <f t="shared" si="119"/>
        <v>NA</v>
      </c>
    </row>
    <row r="3832" spans="1:6" ht="15.75" customHeight="1" x14ac:dyDescent="0.35">
      <c r="A3832" s="1" t="str">
        <f>IF(Data!A3832&lt;&gt;"",_xlfn.RANK.AVG(Data!A3832,Data!$A:$B,1),"")</f>
        <v/>
      </c>
      <c r="B3832" s="1" t="str">
        <f>IF(Data!B3832&lt;&gt;"",_xlfn.RANK.AVG(Data!B3832,Data!$A:$B,1),"")</f>
        <v/>
      </c>
      <c r="E3832" s="3">
        <f t="shared" si="118"/>
        <v>1</v>
      </c>
      <c r="F3832" s="3" t="str">
        <f t="shared" si="119"/>
        <v>NA</v>
      </c>
    </row>
    <row r="3833" spans="1:6" ht="15.75" customHeight="1" x14ac:dyDescent="0.35">
      <c r="A3833" s="1" t="str">
        <f>IF(Data!A3833&lt;&gt;"",_xlfn.RANK.AVG(Data!A3833,Data!$A:$B,1),"")</f>
        <v/>
      </c>
      <c r="B3833" s="1" t="str">
        <f>IF(Data!B3833&lt;&gt;"",_xlfn.RANK.AVG(Data!B3834,Data!$A:$B,1),"")</f>
        <v/>
      </c>
      <c r="E3833" s="3">
        <f t="shared" si="118"/>
        <v>1</v>
      </c>
      <c r="F3833" s="3" t="str">
        <f t="shared" si="119"/>
        <v>NA</v>
      </c>
    </row>
    <row r="3834" spans="1:6" ht="15.75" customHeight="1" x14ac:dyDescent="0.35">
      <c r="A3834" s="1" t="str">
        <f>IF(Data!A3834&lt;&gt;"",_xlfn.RANK.AVG(Data!A3834,Data!$A:$B,1),"")</f>
        <v/>
      </c>
      <c r="B3834" s="1" t="str">
        <f>IF(Data!B3834&lt;&gt;"",_xlfn.RANK.AVG(Data!B3835,Data!$A:$B,1),"")</f>
        <v/>
      </c>
      <c r="E3834" s="3">
        <f t="shared" si="118"/>
        <v>1</v>
      </c>
      <c r="F3834" s="3" t="str">
        <f t="shared" si="119"/>
        <v>NA</v>
      </c>
    </row>
    <row r="3835" spans="1:6" ht="15.75" customHeight="1" x14ac:dyDescent="0.35">
      <c r="A3835" s="1" t="str">
        <f>IF(Data!A3835&lt;&gt;"",_xlfn.RANK.AVG(Data!A3835,Data!$A:$B,1),"")</f>
        <v/>
      </c>
      <c r="B3835" s="1" t="str">
        <f>IF(Data!B3835&lt;&gt;"",_xlfn.RANK.AVG(Data!B3835,Data!$A:$B,1),"")</f>
        <v/>
      </c>
      <c r="E3835" s="3">
        <f t="shared" si="118"/>
        <v>1</v>
      </c>
      <c r="F3835" s="3" t="str">
        <f t="shared" si="119"/>
        <v>NA</v>
      </c>
    </row>
    <row r="3836" spans="1:6" ht="15.75" customHeight="1" x14ac:dyDescent="0.35">
      <c r="A3836" s="1" t="str">
        <f>IF(Data!A3836&lt;&gt;"",_xlfn.RANK.AVG(Data!A3836,Data!$A:$B,1),"")</f>
        <v/>
      </c>
      <c r="B3836" s="1" t="str">
        <f>IF(Data!B3836&lt;&gt;"",_xlfn.RANK.AVG(Data!B3837,Data!$A:$B,1),"")</f>
        <v/>
      </c>
      <c r="E3836" s="3">
        <f t="shared" si="118"/>
        <v>1</v>
      </c>
      <c r="F3836" s="3" t="str">
        <f t="shared" si="119"/>
        <v>NA</v>
      </c>
    </row>
    <row r="3837" spans="1:6" ht="15.75" customHeight="1" x14ac:dyDescent="0.35">
      <c r="A3837" s="1" t="str">
        <f>IF(Data!A3837&lt;&gt;"",_xlfn.RANK.AVG(Data!A3837,Data!$A:$B,1),"")</f>
        <v/>
      </c>
      <c r="B3837" s="1" t="str">
        <f>IF(Data!B3837&lt;&gt;"",_xlfn.RANK.AVG(Data!B3838,Data!$A:$B,1),"")</f>
        <v/>
      </c>
      <c r="E3837" s="3">
        <f t="shared" si="118"/>
        <v>1</v>
      </c>
      <c r="F3837" s="3" t="str">
        <f t="shared" si="119"/>
        <v>NA</v>
      </c>
    </row>
    <row r="3838" spans="1:6" ht="15.75" customHeight="1" x14ac:dyDescent="0.35">
      <c r="A3838" s="1" t="str">
        <f>IF(Data!A3838&lt;&gt;"",_xlfn.RANK.AVG(Data!A3838,Data!$A:$B,1),"")</f>
        <v/>
      </c>
      <c r="B3838" s="1" t="str">
        <f>IF(Data!B3838&lt;&gt;"",_xlfn.RANK.AVG(Data!B3838,Data!$A:$B,1),"")</f>
        <v/>
      </c>
      <c r="E3838" s="3">
        <f t="shared" si="118"/>
        <v>1</v>
      </c>
      <c r="F3838" s="3" t="str">
        <f t="shared" si="119"/>
        <v>NA</v>
      </c>
    </row>
    <row r="3839" spans="1:6" ht="15.75" customHeight="1" x14ac:dyDescent="0.35">
      <c r="A3839" s="1" t="str">
        <f>IF(Data!A3839&lt;&gt;"",_xlfn.RANK.AVG(Data!A3839,Data!$A:$B,1),"")</f>
        <v/>
      </c>
      <c r="B3839" s="1" t="str">
        <f>IF(Data!B3839&lt;&gt;"",_xlfn.RANK.AVG(Data!B3840,Data!$A:$B,1),"")</f>
        <v/>
      </c>
      <c r="E3839" s="3">
        <f t="shared" si="118"/>
        <v>1</v>
      </c>
      <c r="F3839" s="3" t="str">
        <f t="shared" si="119"/>
        <v>NA</v>
      </c>
    </row>
    <row r="3840" spans="1:6" ht="15.75" customHeight="1" x14ac:dyDescent="0.35">
      <c r="A3840" s="1" t="str">
        <f>IF(Data!A3840&lt;&gt;"",_xlfn.RANK.AVG(Data!A3840,Data!$A:$B,1),"")</f>
        <v/>
      </c>
      <c r="B3840" s="1" t="str">
        <f>IF(Data!B3840&lt;&gt;"",_xlfn.RANK.AVG(Data!B3841,Data!$A:$B,1),"")</f>
        <v/>
      </c>
      <c r="E3840" s="3">
        <f t="shared" si="118"/>
        <v>1</v>
      </c>
      <c r="F3840" s="3" t="str">
        <f t="shared" si="119"/>
        <v>NA</v>
      </c>
    </row>
    <row r="3841" spans="1:6" ht="15.75" customHeight="1" x14ac:dyDescent="0.35">
      <c r="A3841" s="1" t="str">
        <f>IF(Data!A3841&lt;&gt;"",_xlfn.RANK.AVG(Data!A3841,Data!$A:$B,1),"")</f>
        <v/>
      </c>
      <c r="B3841" s="1" t="str">
        <f>IF(Data!B3841&lt;&gt;"",_xlfn.RANK.AVG(Data!B3841,Data!$A:$B,1),"")</f>
        <v/>
      </c>
      <c r="E3841" s="3">
        <f t="shared" ref="E3841:E3904" si="120">IF(A3841=B3841,1,"NA")</f>
        <v>1</v>
      </c>
      <c r="F3841" s="3" t="str">
        <f t="shared" ref="F3841:F3904" si="121">IF(AND(A3841=B3841,A3841=650.5),1,"NA")</f>
        <v>NA</v>
      </c>
    </row>
    <row r="3842" spans="1:6" ht="15.75" customHeight="1" x14ac:dyDescent="0.35">
      <c r="A3842" s="1" t="str">
        <f>IF(Data!A3842&lt;&gt;"",_xlfn.RANK.AVG(Data!A3842,Data!$A:$B,1),"")</f>
        <v/>
      </c>
      <c r="B3842" s="1" t="str">
        <f>IF(Data!B3842&lt;&gt;"",_xlfn.RANK.AVG(Data!B3843,Data!$A:$B,1),"")</f>
        <v/>
      </c>
      <c r="E3842" s="3">
        <f t="shared" si="120"/>
        <v>1</v>
      </c>
      <c r="F3842" s="3" t="str">
        <f t="shared" si="121"/>
        <v>NA</v>
      </c>
    </row>
    <row r="3843" spans="1:6" ht="15.75" customHeight="1" x14ac:dyDescent="0.35">
      <c r="A3843" s="1" t="str">
        <f>IF(Data!A3843&lt;&gt;"",_xlfn.RANK.AVG(Data!A3843,Data!$A:$B,1),"")</f>
        <v/>
      </c>
      <c r="B3843" s="1" t="str">
        <f>IF(Data!B3843&lt;&gt;"",_xlfn.RANK.AVG(Data!B3844,Data!$A:$B,1),"")</f>
        <v/>
      </c>
      <c r="E3843" s="3">
        <f t="shared" si="120"/>
        <v>1</v>
      </c>
      <c r="F3843" s="3" t="str">
        <f t="shared" si="121"/>
        <v>NA</v>
      </c>
    </row>
    <row r="3844" spans="1:6" ht="15.75" customHeight="1" x14ac:dyDescent="0.35">
      <c r="A3844" s="1" t="str">
        <f>IF(Data!A3844&lt;&gt;"",_xlfn.RANK.AVG(Data!A3844,Data!$A:$B,1),"")</f>
        <v/>
      </c>
      <c r="B3844" s="1" t="str">
        <f>IF(Data!B3844&lt;&gt;"",_xlfn.RANK.AVG(Data!B3844,Data!$A:$B,1),"")</f>
        <v/>
      </c>
      <c r="E3844" s="3">
        <f t="shared" si="120"/>
        <v>1</v>
      </c>
      <c r="F3844" s="3" t="str">
        <f t="shared" si="121"/>
        <v>NA</v>
      </c>
    </row>
    <row r="3845" spans="1:6" ht="15.75" customHeight="1" x14ac:dyDescent="0.35">
      <c r="A3845" s="1" t="str">
        <f>IF(Data!A3845&lt;&gt;"",_xlfn.RANK.AVG(Data!A3845,Data!$A:$B,1),"")</f>
        <v/>
      </c>
      <c r="B3845" s="1" t="str">
        <f>IF(Data!B3845&lt;&gt;"",_xlfn.RANK.AVG(Data!B3846,Data!$A:$B,1),"")</f>
        <v/>
      </c>
      <c r="E3845" s="3">
        <f t="shared" si="120"/>
        <v>1</v>
      </c>
      <c r="F3845" s="3" t="str">
        <f t="shared" si="121"/>
        <v>NA</v>
      </c>
    </row>
    <row r="3846" spans="1:6" ht="15.75" customHeight="1" x14ac:dyDescent="0.35">
      <c r="A3846" s="1" t="str">
        <f>IF(Data!A3846&lt;&gt;"",_xlfn.RANK.AVG(Data!A3846,Data!$A:$B,1),"")</f>
        <v/>
      </c>
      <c r="B3846" s="1" t="str">
        <f>IF(Data!B3846&lt;&gt;"",_xlfn.RANK.AVG(Data!B3847,Data!$A:$B,1),"")</f>
        <v/>
      </c>
      <c r="E3846" s="3">
        <f t="shared" si="120"/>
        <v>1</v>
      </c>
      <c r="F3846" s="3" t="str">
        <f t="shared" si="121"/>
        <v>NA</v>
      </c>
    </row>
    <row r="3847" spans="1:6" ht="15.75" customHeight="1" x14ac:dyDescent="0.35">
      <c r="A3847" s="1" t="str">
        <f>IF(Data!A3847&lt;&gt;"",_xlfn.RANK.AVG(Data!A3847,Data!$A:$B,1),"")</f>
        <v/>
      </c>
      <c r="B3847" s="1" t="str">
        <f>IF(Data!B3847&lt;&gt;"",_xlfn.RANK.AVG(Data!B3847,Data!$A:$B,1),"")</f>
        <v/>
      </c>
      <c r="E3847" s="3">
        <f t="shared" si="120"/>
        <v>1</v>
      </c>
      <c r="F3847" s="3" t="str">
        <f t="shared" si="121"/>
        <v>NA</v>
      </c>
    </row>
    <row r="3848" spans="1:6" ht="15.75" customHeight="1" x14ac:dyDescent="0.35">
      <c r="A3848" s="1" t="str">
        <f>IF(Data!A3848&lt;&gt;"",_xlfn.RANK.AVG(Data!A3848,Data!$A:$B,1),"")</f>
        <v/>
      </c>
      <c r="B3848" s="1" t="str">
        <f>IF(Data!B3848&lt;&gt;"",_xlfn.RANK.AVG(Data!B3849,Data!$A:$B,1),"")</f>
        <v/>
      </c>
      <c r="E3848" s="3">
        <f t="shared" si="120"/>
        <v>1</v>
      </c>
      <c r="F3848" s="3" t="str">
        <f t="shared" si="121"/>
        <v>NA</v>
      </c>
    </row>
    <row r="3849" spans="1:6" ht="15.75" customHeight="1" x14ac:dyDescent="0.35">
      <c r="A3849" s="1" t="str">
        <f>IF(Data!A3849&lt;&gt;"",_xlfn.RANK.AVG(Data!A3849,Data!$A:$B,1),"")</f>
        <v/>
      </c>
      <c r="B3849" s="1" t="str">
        <f>IF(Data!B3849&lt;&gt;"",_xlfn.RANK.AVG(Data!B3850,Data!$A:$B,1),"")</f>
        <v/>
      </c>
      <c r="E3849" s="3">
        <f t="shared" si="120"/>
        <v>1</v>
      </c>
      <c r="F3849" s="3" t="str">
        <f t="shared" si="121"/>
        <v>NA</v>
      </c>
    </row>
    <row r="3850" spans="1:6" ht="15.75" customHeight="1" x14ac:dyDescent="0.35">
      <c r="A3850" s="1" t="str">
        <f>IF(Data!A3850&lt;&gt;"",_xlfn.RANK.AVG(Data!A3850,Data!$A:$B,1),"")</f>
        <v/>
      </c>
      <c r="B3850" s="1" t="str">
        <f>IF(Data!B3850&lt;&gt;"",_xlfn.RANK.AVG(Data!B3850,Data!$A:$B,1),"")</f>
        <v/>
      </c>
      <c r="E3850" s="3">
        <f t="shared" si="120"/>
        <v>1</v>
      </c>
      <c r="F3850" s="3" t="str">
        <f t="shared" si="121"/>
        <v>NA</v>
      </c>
    </row>
    <row r="3851" spans="1:6" ht="15.75" customHeight="1" x14ac:dyDescent="0.35">
      <c r="A3851" s="1" t="str">
        <f>IF(Data!A3851&lt;&gt;"",_xlfn.RANK.AVG(Data!A3851,Data!$A:$B,1),"")</f>
        <v/>
      </c>
      <c r="B3851" s="1" t="str">
        <f>IF(Data!B3851&lt;&gt;"",_xlfn.RANK.AVG(Data!B3852,Data!$A:$B,1),"")</f>
        <v/>
      </c>
      <c r="E3851" s="3">
        <f t="shared" si="120"/>
        <v>1</v>
      </c>
      <c r="F3851" s="3" t="str">
        <f t="shared" si="121"/>
        <v>NA</v>
      </c>
    </row>
    <row r="3852" spans="1:6" ht="15.75" customHeight="1" x14ac:dyDescent="0.35">
      <c r="A3852" s="1" t="str">
        <f>IF(Data!A3852&lt;&gt;"",_xlfn.RANK.AVG(Data!A3852,Data!$A:$B,1),"")</f>
        <v/>
      </c>
      <c r="B3852" s="1" t="str">
        <f>IF(Data!B3852&lt;&gt;"",_xlfn.RANK.AVG(Data!B3853,Data!$A:$B,1),"")</f>
        <v/>
      </c>
      <c r="E3852" s="3">
        <f t="shared" si="120"/>
        <v>1</v>
      </c>
      <c r="F3852" s="3" t="str">
        <f t="shared" si="121"/>
        <v>NA</v>
      </c>
    </row>
    <row r="3853" spans="1:6" ht="15.75" customHeight="1" x14ac:dyDescent="0.35">
      <c r="A3853" s="1" t="str">
        <f>IF(Data!A3853&lt;&gt;"",_xlfn.RANK.AVG(Data!A3853,Data!$A:$B,1),"")</f>
        <v/>
      </c>
      <c r="B3853" s="1" t="str">
        <f>IF(Data!B3853&lt;&gt;"",_xlfn.RANK.AVG(Data!B3853,Data!$A:$B,1),"")</f>
        <v/>
      </c>
      <c r="E3853" s="3">
        <f t="shared" si="120"/>
        <v>1</v>
      </c>
      <c r="F3853" s="3" t="str">
        <f t="shared" si="121"/>
        <v>NA</v>
      </c>
    </row>
    <row r="3854" spans="1:6" ht="15.75" customHeight="1" x14ac:dyDescent="0.35">
      <c r="A3854" s="1" t="str">
        <f>IF(Data!A3854&lt;&gt;"",_xlfn.RANK.AVG(Data!A3854,Data!$A:$B,1),"")</f>
        <v/>
      </c>
      <c r="B3854" s="1" t="str">
        <f>IF(Data!B3854&lt;&gt;"",_xlfn.RANK.AVG(Data!B3855,Data!$A:$B,1),"")</f>
        <v/>
      </c>
      <c r="E3854" s="3">
        <f t="shared" si="120"/>
        <v>1</v>
      </c>
      <c r="F3854" s="3" t="str">
        <f t="shared" si="121"/>
        <v>NA</v>
      </c>
    </row>
    <row r="3855" spans="1:6" ht="15.75" customHeight="1" x14ac:dyDescent="0.35">
      <c r="A3855" s="1" t="str">
        <f>IF(Data!A3855&lt;&gt;"",_xlfn.RANK.AVG(Data!A3855,Data!$A:$B,1),"")</f>
        <v/>
      </c>
      <c r="B3855" s="1" t="str">
        <f>IF(Data!B3855&lt;&gt;"",_xlfn.RANK.AVG(Data!B3856,Data!$A:$B,1),"")</f>
        <v/>
      </c>
      <c r="E3855" s="3">
        <f t="shared" si="120"/>
        <v>1</v>
      </c>
      <c r="F3855" s="3" t="str">
        <f t="shared" si="121"/>
        <v>NA</v>
      </c>
    </row>
    <row r="3856" spans="1:6" ht="15.75" customHeight="1" x14ac:dyDescent="0.35">
      <c r="A3856" s="1" t="str">
        <f>IF(Data!A3856&lt;&gt;"",_xlfn.RANK.AVG(Data!A3856,Data!$A:$B,1),"")</f>
        <v/>
      </c>
      <c r="B3856" s="1" t="str">
        <f>IF(Data!B3856&lt;&gt;"",_xlfn.RANK.AVG(Data!B3856,Data!$A:$B,1),"")</f>
        <v/>
      </c>
      <c r="E3856" s="3">
        <f t="shared" si="120"/>
        <v>1</v>
      </c>
      <c r="F3856" s="3" t="str">
        <f t="shared" si="121"/>
        <v>NA</v>
      </c>
    </row>
    <row r="3857" spans="1:6" ht="15.75" customHeight="1" x14ac:dyDescent="0.35">
      <c r="A3857" s="1" t="str">
        <f>IF(Data!A3857&lt;&gt;"",_xlfn.RANK.AVG(Data!A3857,Data!$A:$B,1),"")</f>
        <v/>
      </c>
      <c r="B3857" s="1" t="str">
        <f>IF(Data!B3857&lt;&gt;"",_xlfn.RANK.AVG(Data!B3858,Data!$A:$B,1),"")</f>
        <v/>
      </c>
      <c r="E3857" s="3">
        <f t="shared" si="120"/>
        <v>1</v>
      </c>
      <c r="F3857" s="3" t="str">
        <f t="shared" si="121"/>
        <v>NA</v>
      </c>
    </row>
    <row r="3858" spans="1:6" ht="15.75" customHeight="1" x14ac:dyDescent="0.35">
      <c r="A3858" s="1" t="str">
        <f>IF(Data!A3858&lt;&gt;"",_xlfn.RANK.AVG(Data!A3858,Data!$A:$B,1),"")</f>
        <v/>
      </c>
      <c r="B3858" s="1" t="str">
        <f>IF(Data!B3858&lt;&gt;"",_xlfn.RANK.AVG(Data!B3859,Data!$A:$B,1),"")</f>
        <v/>
      </c>
      <c r="E3858" s="3">
        <f t="shared" si="120"/>
        <v>1</v>
      </c>
      <c r="F3858" s="3" t="str">
        <f t="shared" si="121"/>
        <v>NA</v>
      </c>
    </row>
    <row r="3859" spans="1:6" ht="15.75" customHeight="1" x14ac:dyDescent="0.35">
      <c r="A3859" s="1" t="str">
        <f>IF(Data!A3859&lt;&gt;"",_xlfn.RANK.AVG(Data!A3859,Data!$A:$B,1),"")</f>
        <v/>
      </c>
      <c r="B3859" s="1" t="str">
        <f>IF(Data!B3859&lt;&gt;"",_xlfn.RANK.AVG(Data!B3859,Data!$A:$B,1),"")</f>
        <v/>
      </c>
      <c r="E3859" s="3">
        <f t="shared" si="120"/>
        <v>1</v>
      </c>
      <c r="F3859" s="3" t="str">
        <f t="shared" si="121"/>
        <v>NA</v>
      </c>
    </row>
    <row r="3860" spans="1:6" ht="15.75" customHeight="1" x14ac:dyDescent="0.35">
      <c r="A3860" s="1" t="str">
        <f>IF(Data!A3860&lt;&gt;"",_xlfn.RANK.AVG(Data!A3860,Data!$A:$B,1),"")</f>
        <v/>
      </c>
      <c r="B3860" s="1" t="str">
        <f>IF(Data!B3860&lt;&gt;"",_xlfn.RANK.AVG(Data!B3861,Data!$A:$B,1),"")</f>
        <v/>
      </c>
      <c r="E3860" s="3">
        <f t="shared" si="120"/>
        <v>1</v>
      </c>
      <c r="F3860" s="3" t="str">
        <f t="shared" si="121"/>
        <v>NA</v>
      </c>
    </row>
    <row r="3861" spans="1:6" ht="15.75" customHeight="1" x14ac:dyDescent="0.35">
      <c r="A3861" s="1" t="str">
        <f>IF(Data!A3861&lt;&gt;"",_xlfn.RANK.AVG(Data!A3861,Data!$A:$B,1),"")</f>
        <v/>
      </c>
      <c r="B3861" s="1" t="str">
        <f>IF(Data!B3861&lt;&gt;"",_xlfn.RANK.AVG(Data!B3862,Data!$A:$B,1),"")</f>
        <v/>
      </c>
      <c r="E3861" s="3">
        <f t="shared" si="120"/>
        <v>1</v>
      </c>
      <c r="F3861" s="3" t="str">
        <f t="shared" si="121"/>
        <v>NA</v>
      </c>
    </row>
    <row r="3862" spans="1:6" ht="15.75" customHeight="1" x14ac:dyDescent="0.35">
      <c r="A3862" s="1" t="str">
        <f>IF(Data!A3862&lt;&gt;"",_xlfn.RANK.AVG(Data!A3862,Data!$A:$B,1),"")</f>
        <v/>
      </c>
      <c r="B3862" s="1" t="str">
        <f>IF(Data!B3862&lt;&gt;"",_xlfn.RANK.AVG(Data!B3862,Data!$A:$B,1),"")</f>
        <v/>
      </c>
      <c r="E3862" s="3">
        <f t="shared" si="120"/>
        <v>1</v>
      </c>
      <c r="F3862" s="3" t="str">
        <f t="shared" si="121"/>
        <v>NA</v>
      </c>
    </row>
    <row r="3863" spans="1:6" ht="15.75" customHeight="1" x14ac:dyDescent="0.35">
      <c r="A3863" s="1" t="str">
        <f>IF(Data!A3863&lt;&gt;"",_xlfn.RANK.AVG(Data!A3863,Data!$A:$B,1),"")</f>
        <v/>
      </c>
      <c r="B3863" s="1" t="str">
        <f>IF(Data!B3863&lt;&gt;"",_xlfn.RANK.AVG(Data!B3864,Data!$A:$B,1),"")</f>
        <v/>
      </c>
      <c r="E3863" s="3">
        <f t="shared" si="120"/>
        <v>1</v>
      </c>
      <c r="F3863" s="3" t="str">
        <f t="shared" si="121"/>
        <v>NA</v>
      </c>
    </row>
    <row r="3864" spans="1:6" ht="15.75" customHeight="1" x14ac:dyDescent="0.35">
      <c r="A3864" s="1" t="str">
        <f>IF(Data!A3864&lt;&gt;"",_xlfn.RANK.AVG(Data!A3864,Data!$A:$B,1),"")</f>
        <v/>
      </c>
      <c r="B3864" s="1" t="str">
        <f>IF(Data!B3864&lt;&gt;"",_xlfn.RANK.AVG(Data!B3865,Data!$A:$B,1),"")</f>
        <v/>
      </c>
      <c r="E3864" s="3">
        <f t="shared" si="120"/>
        <v>1</v>
      </c>
      <c r="F3864" s="3" t="str">
        <f t="shared" si="121"/>
        <v>NA</v>
      </c>
    </row>
    <row r="3865" spans="1:6" ht="15.75" customHeight="1" x14ac:dyDescent="0.35">
      <c r="A3865" s="1" t="str">
        <f>IF(Data!A3865&lt;&gt;"",_xlfn.RANK.AVG(Data!A3865,Data!$A:$B,1),"")</f>
        <v/>
      </c>
      <c r="B3865" s="1" t="str">
        <f>IF(Data!B3865&lt;&gt;"",_xlfn.RANK.AVG(Data!B3865,Data!$A:$B,1),"")</f>
        <v/>
      </c>
      <c r="E3865" s="3">
        <f t="shared" si="120"/>
        <v>1</v>
      </c>
      <c r="F3865" s="3" t="str">
        <f t="shared" si="121"/>
        <v>NA</v>
      </c>
    </row>
    <row r="3866" spans="1:6" ht="15.75" customHeight="1" x14ac:dyDescent="0.35">
      <c r="A3866" s="1" t="str">
        <f>IF(Data!A3866&lt;&gt;"",_xlfn.RANK.AVG(Data!A3866,Data!$A:$B,1),"")</f>
        <v/>
      </c>
      <c r="B3866" s="1" t="str">
        <f>IF(Data!B3866&lt;&gt;"",_xlfn.RANK.AVG(Data!B3867,Data!$A:$B,1),"")</f>
        <v/>
      </c>
      <c r="E3866" s="3">
        <f t="shared" si="120"/>
        <v>1</v>
      </c>
      <c r="F3866" s="3" t="str">
        <f t="shared" si="121"/>
        <v>NA</v>
      </c>
    </row>
    <row r="3867" spans="1:6" ht="15.75" customHeight="1" x14ac:dyDescent="0.35">
      <c r="A3867" s="1" t="str">
        <f>IF(Data!A3867&lt;&gt;"",_xlfn.RANK.AVG(Data!A3867,Data!$A:$B,1),"")</f>
        <v/>
      </c>
      <c r="B3867" s="1" t="str">
        <f>IF(Data!B3867&lt;&gt;"",_xlfn.RANK.AVG(Data!B3868,Data!$A:$B,1),"")</f>
        <v/>
      </c>
      <c r="E3867" s="3">
        <f t="shared" si="120"/>
        <v>1</v>
      </c>
      <c r="F3867" s="3" t="str">
        <f t="shared" si="121"/>
        <v>NA</v>
      </c>
    </row>
    <row r="3868" spans="1:6" ht="15.75" customHeight="1" x14ac:dyDescent="0.35">
      <c r="A3868" s="1" t="str">
        <f>IF(Data!A3868&lt;&gt;"",_xlfn.RANK.AVG(Data!A3868,Data!$A:$B,1),"")</f>
        <v/>
      </c>
      <c r="B3868" s="1" t="str">
        <f>IF(Data!B3868&lt;&gt;"",_xlfn.RANK.AVG(Data!B3868,Data!$A:$B,1),"")</f>
        <v/>
      </c>
      <c r="E3868" s="3">
        <f t="shared" si="120"/>
        <v>1</v>
      </c>
      <c r="F3868" s="3" t="str">
        <f t="shared" si="121"/>
        <v>NA</v>
      </c>
    </row>
    <row r="3869" spans="1:6" ht="15.75" customHeight="1" x14ac:dyDescent="0.35">
      <c r="A3869" s="1" t="str">
        <f>IF(Data!A3869&lt;&gt;"",_xlfn.RANK.AVG(Data!A3869,Data!$A:$B,1),"")</f>
        <v/>
      </c>
      <c r="B3869" s="1" t="str">
        <f>IF(Data!B3869&lt;&gt;"",_xlfn.RANK.AVG(Data!B3870,Data!$A:$B,1),"")</f>
        <v/>
      </c>
      <c r="E3869" s="3">
        <f t="shared" si="120"/>
        <v>1</v>
      </c>
      <c r="F3869" s="3" t="str">
        <f t="shared" si="121"/>
        <v>NA</v>
      </c>
    </row>
    <row r="3870" spans="1:6" ht="15.75" customHeight="1" x14ac:dyDescent="0.35">
      <c r="A3870" s="1" t="str">
        <f>IF(Data!A3870&lt;&gt;"",_xlfn.RANK.AVG(Data!A3870,Data!$A:$B,1),"")</f>
        <v/>
      </c>
      <c r="B3870" s="1" t="str">
        <f>IF(Data!B3870&lt;&gt;"",_xlfn.RANK.AVG(Data!B3871,Data!$A:$B,1),"")</f>
        <v/>
      </c>
      <c r="E3870" s="3">
        <f t="shared" si="120"/>
        <v>1</v>
      </c>
      <c r="F3870" s="3" t="str">
        <f t="shared" si="121"/>
        <v>NA</v>
      </c>
    </row>
    <row r="3871" spans="1:6" ht="15.75" customHeight="1" x14ac:dyDescent="0.35">
      <c r="A3871" s="1" t="str">
        <f>IF(Data!A3871&lt;&gt;"",_xlfn.RANK.AVG(Data!A3871,Data!$A:$B,1),"")</f>
        <v/>
      </c>
      <c r="B3871" s="1" t="str">
        <f>IF(Data!B3871&lt;&gt;"",_xlfn.RANK.AVG(Data!B3871,Data!$A:$B,1),"")</f>
        <v/>
      </c>
      <c r="E3871" s="3">
        <f t="shared" si="120"/>
        <v>1</v>
      </c>
      <c r="F3871" s="3" t="str">
        <f t="shared" si="121"/>
        <v>NA</v>
      </c>
    </row>
    <row r="3872" spans="1:6" ht="15.75" customHeight="1" x14ac:dyDescent="0.35">
      <c r="A3872" s="1" t="str">
        <f>IF(Data!A3872&lt;&gt;"",_xlfn.RANK.AVG(Data!A3872,Data!$A:$B,1),"")</f>
        <v/>
      </c>
      <c r="B3872" s="1" t="str">
        <f>IF(Data!B3872&lt;&gt;"",_xlfn.RANK.AVG(Data!B3873,Data!$A:$B,1),"")</f>
        <v/>
      </c>
      <c r="E3872" s="3">
        <f t="shared" si="120"/>
        <v>1</v>
      </c>
      <c r="F3872" s="3" t="str">
        <f t="shared" si="121"/>
        <v>NA</v>
      </c>
    </row>
    <row r="3873" spans="1:6" ht="15.75" customHeight="1" x14ac:dyDescent="0.35">
      <c r="A3873" s="1" t="str">
        <f>IF(Data!A3873&lt;&gt;"",_xlfn.RANK.AVG(Data!A3873,Data!$A:$B,1),"")</f>
        <v/>
      </c>
      <c r="B3873" s="1" t="str">
        <f>IF(Data!B3873&lt;&gt;"",_xlfn.RANK.AVG(Data!B3874,Data!$A:$B,1),"")</f>
        <v/>
      </c>
      <c r="E3873" s="3">
        <f t="shared" si="120"/>
        <v>1</v>
      </c>
      <c r="F3873" s="3" t="str">
        <f t="shared" si="121"/>
        <v>NA</v>
      </c>
    </row>
    <row r="3874" spans="1:6" ht="15.75" customHeight="1" x14ac:dyDescent="0.35">
      <c r="A3874" s="1" t="str">
        <f>IF(Data!A3874&lt;&gt;"",_xlfn.RANK.AVG(Data!A3874,Data!$A:$B,1),"")</f>
        <v/>
      </c>
      <c r="B3874" s="1" t="str">
        <f>IF(Data!B3874&lt;&gt;"",_xlfn.RANK.AVG(Data!B3874,Data!$A:$B,1),"")</f>
        <v/>
      </c>
      <c r="E3874" s="3">
        <f t="shared" si="120"/>
        <v>1</v>
      </c>
      <c r="F3874" s="3" t="str">
        <f t="shared" si="121"/>
        <v>NA</v>
      </c>
    </row>
    <row r="3875" spans="1:6" ht="15.75" customHeight="1" x14ac:dyDescent="0.35">
      <c r="A3875" s="1" t="str">
        <f>IF(Data!A3875&lt;&gt;"",_xlfn.RANK.AVG(Data!A3875,Data!$A:$B,1),"")</f>
        <v/>
      </c>
      <c r="B3875" s="1" t="str">
        <f>IF(Data!B3875&lt;&gt;"",_xlfn.RANK.AVG(Data!B3876,Data!$A:$B,1),"")</f>
        <v/>
      </c>
      <c r="E3875" s="3">
        <f t="shared" si="120"/>
        <v>1</v>
      </c>
      <c r="F3875" s="3" t="str">
        <f t="shared" si="121"/>
        <v>NA</v>
      </c>
    </row>
    <row r="3876" spans="1:6" ht="15.75" customHeight="1" x14ac:dyDescent="0.35">
      <c r="A3876" s="1" t="str">
        <f>IF(Data!A3876&lt;&gt;"",_xlfn.RANK.AVG(Data!A3876,Data!$A:$B,1),"")</f>
        <v/>
      </c>
      <c r="B3876" s="1" t="str">
        <f>IF(Data!B3876&lt;&gt;"",_xlfn.RANK.AVG(Data!B3877,Data!$A:$B,1),"")</f>
        <v/>
      </c>
      <c r="E3876" s="3">
        <f t="shared" si="120"/>
        <v>1</v>
      </c>
      <c r="F3876" s="3" t="str">
        <f t="shared" si="121"/>
        <v>NA</v>
      </c>
    </row>
    <row r="3877" spans="1:6" ht="15.75" customHeight="1" x14ac:dyDescent="0.35">
      <c r="A3877" s="1" t="str">
        <f>IF(Data!A3877&lt;&gt;"",_xlfn.RANK.AVG(Data!A3877,Data!$A:$B,1),"")</f>
        <v/>
      </c>
      <c r="B3877" s="1" t="str">
        <f>IF(Data!B3877&lt;&gt;"",_xlfn.RANK.AVG(Data!B3877,Data!$A:$B,1),"")</f>
        <v/>
      </c>
      <c r="E3877" s="3">
        <f t="shared" si="120"/>
        <v>1</v>
      </c>
      <c r="F3877" s="3" t="str">
        <f t="shared" si="121"/>
        <v>NA</v>
      </c>
    </row>
    <row r="3878" spans="1:6" ht="15.75" customHeight="1" x14ac:dyDescent="0.35">
      <c r="A3878" s="1" t="str">
        <f>IF(Data!A3878&lt;&gt;"",_xlfn.RANK.AVG(Data!A3878,Data!$A:$B,1),"")</f>
        <v/>
      </c>
      <c r="B3878" s="1" t="str">
        <f>IF(Data!B3878&lt;&gt;"",_xlfn.RANK.AVG(Data!B3879,Data!$A:$B,1),"")</f>
        <v/>
      </c>
      <c r="E3878" s="3">
        <f t="shared" si="120"/>
        <v>1</v>
      </c>
      <c r="F3878" s="3" t="str">
        <f t="shared" si="121"/>
        <v>NA</v>
      </c>
    </row>
    <row r="3879" spans="1:6" ht="15.75" customHeight="1" x14ac:dyDescent="0.35">
      <c r="A3879" s="1" t="str">
        <f>IF(Data!A3879&lt;&gt;"",_xlfn.RANK.AVG(Data!A3879,Data!$A:$B,1),"")</f>
        <v/>
      </c>
      <c r="B3879" s="1" t="str">
        <f>IF(Data!B3879&lt;&gt;"",_xlfn.RANK.AVG(Data!B3880,Data!$A:$B,1),"")</f>
        <v/>
      </c>
      <c r="E3879" s="3">
        <f t="shared" si="120"/>
        <v>1</v>
      </c>
      <c r="F3879" s="3" t="str">
        <f t="shared" si="121"/>
        <v>NA</v>
      </c>
    </row>
    <row r="3880" spans="1:6" ht="15.75" customHeight="1" x14ac:dyDescent="0.35">
      <c r="A3880" s="1" t="str">
        <f>IF(Data!A3880&lt;&gt;"",_xlfn.RANK.AVG(Data!A3880,Data!$A:$B,1),"")</f>
        <v/>
      </c>
      <c r="B3880" s="1" t="str">
        <f>IF(Data!B3880&lt;&gt;"",_xlfn.RANK.AVG(Data!B3880,Data!$A:$B,1),"")</f>
        <v/>
      </c>
      <c r="E3880" s="3">
        <f t="shared" si="120"/>
        <v>1</v>
      </c>
      <c r="F3880" s="3" t="str">
        <f t="shared" si="121"/>
        <v>NA</v>
      </c>
    </row>
    <row r="3881" spans="1:6" ht="15.75" customHeight="1" x14ac:dyDescent="0.35">
      <c r="A3881" s="1" t="str">
        <f>IF(Data!A3881&lt;&gt;"",_xlfn.RANK.AVG(Data!A3881,Data!$A:$B,1),"")</f>
        <v/>
      </c>
      <c r="B3881" s="1" t="str">
        <f>IF(Data!B3881&lt;&gt;"",_xlfn.RANK.AVG(Data!B3882,Data!$A:$B,1),"")</f>
        <v/>
      </c>
      <c r="E3881" s="3">
        <f t="shared" si="120"/>
        <v>1</v>
      </c>
      <c r="F3881" s="3" t="str">
        <f t="shared" si="121"/>
        <v>NA</v>
      </c>
    </row>
    <row r="3882" spans="1:6" ht="15.75" customHeight="1" x14ac:dyDescent="0.35">
      <c r="A3882" s="1" t="str">
        <f>IF(Data!A3882&lt;&gt;"",_xlfn.RANK.AVG(Data!A3882,Data!$A:$B,1),"")</f>
        <v/>
      </c>
      <c r="B3882" s="1" t="str">
        <f>IF(Data!B3882&lt;&gt;"",_xlfn.RANK.AVG(Data!B3883,Data!$A:$B,1),"")</f>
        <v/>
      </c>
      <c r="E3882" s="3">
        <f t="shared" si="120"/>
        <v>1</v>
      </c>
      <c r="F3882" s="3" t="str">
        <f t="shared" si="121"/>
        <v>NA</v>
      </c>
    </row>
    <row r="3883" spans="1:6" ht="15.75" customHeight="1" x14ac:dyDescent="0.35">
      <c r="A3883" s="1" t="str">
        <f>IF(Data!A3883&lt;&gt;"",_xlfn.RANK.AVG(Data!A3883,Data!$A:$B,1),"")</f>
        <v/>
      </c>
      <c r="B3883" s="1" t="str">
        <f>IF(Data!B3883&lt;&gt;"",_xlfn.RANK.AVG(Data!B3883,Data!$A:$B,1),"")</f>
        <v/>
      </c>
      <c r="E3883" s="3">
        <f t="shared" si="120"/>
        <v>1</v>
      </c>
      <c r="F3883" s="3" t="str">
        <f t="shared" si="121"/>
        <v>NA</v>
      </c>
    </row>
    <row r="3884" spans="1:6" ht="15.75" customHeight="1" x14ac:dyDescent="0.35">
      <c r="A3884" s="1" t="str">
        <f>IF(Data!A3884&lt;&gt;"",_xlfn.RANK.AVG(Data!A3884,Data!$A:$B,1),"")</f>
        <v/>
      </c>
      <c r="B3884" s="1" t="str">
        <f>IF(Data!B3884&lt;&gt;"",_xlfn.RANK.AVG(Data!B3885,Data!$A:$B,1),"")</f>
        <v/>
      </c>
      <c r="E3884" s="3">
        <f t="shared" si="120"/>
        <v>1</v>
      </c>
      <c r="F3884" s="3" t="str">
        <f t="shared" si="121"/>
        <v>NA</v>
      </c>
    </row>
    <row r="3885" spans="1:6" ht="15.75" customHeight="1" x14ac:dyDescent="0.35">
      <c r="A3885" s="1" t="str">
        <f>IF(Data!A3885&lt;&gt;"",_xlfn.RANK.AVG(Data!A3885,Data!$A:$B,1),"")</f>
        <v/>
      </c>
      <c r="B3885" s="1" t="str">
        <f>IF(Data!B3885&lt;&gt;"",_xlfn.RANK.AVG(Data!B3886,Data!$A:$B,1),"")</f>
        <v/>
      </c>
      <c r="E3885" s="3">
        <f t="shared" si="120"/>
        <v>1</v>
      </c>
      <c r="F3885" s="3" t="str">
        <f t="shared" si="121"/>
        <v>NA</v>
      </c>
    </row>
    <row r="3886" spans="1:6" ht="15.75" customHeight="1" x14ac:dyDescent="0.35">
      <c r="A3886" s="1" t="str">
        <f>IF(Data!A3886&lt;&gt;"",_xlfn.RANK.AVG(Data!A3886,Data!$A:$B,1),"")</f>
        <v/>
      </c>
      <c r="B3886" s="1" t="str">
        <f>IF(Data!B3886&lt;&gt;"",_xlfn.RANK.AVG(Data!B3886,Data!$A:$B,1),"")</f>
        <v/>
      </c>
      <c r="E3886" s="3">
        <f t="shared" si="120"/>
        <v>1</v>
      </c>
      <c r="F3886" s="3" t="str">
        <f t="shared" si="121"/>
        <v>NA</v>
      </c>
    </row>
    <row r="3887" spans="1:6" ht="15.75" customHeight="1" x14ac:dyDescent="0.35">
      <c r="A3887" s="1" t="str">
        <f>IF(Data!A3887&lt;&gt;"",_xlfn.RANK.AVG(Data!A3887,Data!$A:$B,1),"")</f>
        <v/>
      </c>
      <c r="B3887" s="1" t="str">
        <f>IF(Data!B3887&lt;&gt;"",_xlfn.RANK.AVG(Data!B3888,Data!$A:$B,1),"")</f>
        <v/>
      </c>
      <c r="E3887" s="3">
        <f t="shared" si="120"/>
        <v>1</v>
      </c>
      <c r="F3887" s="3" t="str">
        <f t="shared" si="121"/>
        <v>NA</v>
      </c>
    </row>
    <row r="3888" spans="1:6" ht="15.75" customHeight="1" x14ac:dyDescent="0.35">
      <c r="A3888" s="1" t="str">
        <f>IF(Data!A3888&lt;&gt;"",_xlfn.RANK.AVG(Data!A3888,Data!$A:$B,1),"")</f>
        <v/>
      </c>
      <c r="B3888" s="1" t="str">
        <f>IF(Data!B3888&lt;&gt;"",_xlfn.RANK.AVG(Data!B3889,Data!$A:$B,1),"")</f>
        <v/>
      </c>
      <c r="E3888" s="3">
        <f t="shared" si="120"/>
        <v>1</v>
      </c>
      <c r="F3888" s="3" t="str">
        <f t="shared" si="121"/>
        <v>NA</v>
      </c>
    </row>
    <row r="3889" spans="1:6" ht="15.75" customHeight="1" x14ac:dyDescent="0.35">
      <c r="A3889" s="1" t="str">
        <f>IF(Data!A3889&lt;&gt;"",_xlfn.RANK.AVG(Data!A3889,Data!$A:$B,1),"")</f>
        <v/>
      </c>
      <c r="B3889" s="1" t="str">
        <f>IF(Data!B3889&lt;&gt;"",_xlfn.RANK.AVG(Data!B3889,Data!$A:$B,1),"")</f>
        <v/>
      </c>
      <c r="E3889" s="3">
        <f t="shared" si="120"/>
        <v>1</v>
      </c>
      <c r="F3889" s="3" t="str">
        <f t="shared" si="121"/>
        <v>NA</v>
      </c>
    </row>
    <row r="3890" spans="1:6" ht="15.75" customHeight="1" x14ac:dyDescent="0.35">
      <c r="A3890" s="1" t="str">
        <f>IF(Data!A3890&lt;&gt;"",_xlfn.RANK.AVG(Data!A3890,Data!$A:$B,1),"")</f>
        <v/>
      </c>
      <c r="B3890" s="1" t="str">
        <f>IF(Data!B3890&lt;&gt;"",_xlfn.RANK.AVG(Data!B3891,Data!$A:$B,1),"")</f>
        <v/>
      </c>
      <c r="E3890" s="3">
        <f t="shared" si="120"/>
        <v>1</v>
      </c>
      <c r="F3890" s="3" t="str">
        <f t="shared" si="121"/>
        <v>NA</v>
      </c>
    </row>
    <row r="3891" spans="1:6" ht="15.75" customHeight="1" x14ac:dyDescent="0.35">
      <c r="A3891" s="1" t="str">
        <f>IF(Data!A3891&lt;&gt;"",_xlfn.RANK.AVG(Data!A3891,Data!$A:$B,1),"")</f>
        <v/>
      </c>
      <c r="B3891" s="1" t="str">
        <f>IF(Data!B3891&lt;&gt;"",_xlfn.RANK.AVG(Data!B3892,Data!$A:$B,1),"")</f>
        <v/>
      </c>
      <c r="E3891" s="3">
        <f t="shared" si="120"/>
        <v>1</v>
      </c>
      <c r="F3891" s="3" t="str">
        <f t="shared" si="121"/>
        <v>NA</v>
      </c>
    </row>
    <row r="3892" spans="1:6" ht="15.75" customHeight="1" x14ac:dyDescent="0.35">
      <c r="A3892" s="1" t="str">
        <f>IF(Data!A3892&lt;&gt;"",_xlfn.RANK.AVG(Data!A3892,Data!$A:$B,1),"")</f>
        <v/>
      </c>
      <c r="B3892" s="1" t="str">
        <f>IF(Data!B3892&lt;&gt;"",_xlfn.RANK.AVG(Data!B3892,Data!$A:$B,1),"")</f>
        <v/>
      </c>
      <c r="E3892" s="3">
        <f t="shared" si="120"/>
        <v>1</v>
      </c>
      <c r="F3892" s="3" t="str">
        <f t="shared" si="121"/>
        <v>NA</v>
      </c>
    </row>
    <row r="3893" spans="1:6" ht="15.75" customHeight="1" x14ac:dyDescent="0.35">
      <c r="A3893" s="1" t="str">
        <f>IF(Data!A3893&lt;&gt;"",_xlfn.RANK.AVG(Data!A3893,Data!$A:$B,1),"")</f>
        <v/>
      </c>
      <c r="B3893" s="1" t="str">
        <f>IF(Data!B3893&lt;&gt;"",_xlfn.RANK.AVG(Data!B3894,Data!$A:$B,1),"")</f>
        <v/>
      </c>
      <c r="E3893" s="3">
        <f t="shared" si="120"/>
        <v>1</v>
      </c>
      <c r="F3893" s="3" t="str">
        <f t="shared" si="121"/>
        <v>NA</v>
      </c>
    </row>
    <row r="3894" spans="1:6" ht="15.75" customHeight="1" x14ac:dyDescent="0.35">
      <c r="A3894" s="1" t="str">
        <f>IF(Data!A3894&lt;&gt;"",_xlfn.RANK.AVG(Data!A3894,Data!$A:$B,1),"")</f>
        <v/>
      </c>
      <c r="B3894" s="1" t="str">
        <f>IF(Data!B3894&lt;&gt;"",_xlfn.RANK.AVG(Data!B3895,Data!$A:$B,1),"")</f>
        <v/>
      </c>
      <c r="E3894" s="3">
        <f t="shared" si="120"/>
        <v>1</v>
      </c>
      <c r="F3894" s="3" t="str">
        <f t="shared" si="121"/>
        <v>NA</v>
      </c>
    </row>
    <row r="3895" spans="1:6" ht="15.75" customHeight="1" x14ac:dyDescent="0.35">
      <c r="A3895" s="1" t="str">
        <f>IF(Data!A3895&lt;&gt;"",_xlfn.RANK.AVG(Data!A3895,Data!$A:$B,1),"")</f>
        <v/>
      </c>
      <c r="B3895" s="1" t="str">
        <f>IF(Data!B3895&lt;&gt;"",_xlfn.RANK.AVG(Data!B3895,Data!$A:$B,1),"")</f>
        <v/>
      </c>
      <c r="E3895" s="3">
        <f t="shared" si="120"/>
        <v>1</v>
      </c>
      <c r="F3895" s="3" t="str">
        <f t="shared" si="121"/>
        <v>NA</v>
      </c>
    </row>
    <row r="3896" spans="1:6" ht="15.75" customHeight="1" x14ac:dyDescent="0.35">
      <c r="A3896" s="1" t="str">
        <f>IF(Data!A3896&lt;&gt;"",_xlfn.RANK.AVG(Data!A3896,Data!$A:$B,1),"")</f>
        <v/>
      </c>
      <c r="B3896" s="1" t="str">
        <f>IF(Data!B3896&lt;&gt;"",_xlfn.RANK.AVG(Data!B3897,Data!$A:$B,1),"")</f>
        <v/>
      </c>
      <c r="E3896" s="3">
        <f t="shared" si="120"/>
        <v>1</v>
      </c>
      <c r="F3896" s="3" t="str">
        <f t="shared" si="121"/>
        <v>NA</v>
      </c>
    </row>
    <row r="3897" spans="1:6" ht="15.75" customHeight="1" x14ac:dyDescent="0.35">
      <c r="A3897" s="1" t="str">
        <f>IF(Data!A3897&lt;&gt;"",_xlfn.RANK.AVG(Data!A3897,Data!$A:$B,1),"")</f>
        <v/>
      </c>
      <c r="B3897" s="1" t="str">
        <f>IF(Data!B3897&lt;&gt;"",_xlfn.RANK.AVG(Data!B3898,Data!$A:$B,1),"")</f>
        <v/>
      </c>
      <c r="E3897" s="3">
        <f t="shared" si="120"/>
        <v>1</v>
      </c>
      <c r="F3897" s="3" t="str">
        <f t="shared" si="121"/>
        <v>NA</v>
      </c>
    </row>
    <row r="3898" spans="1:6" ht="15.75" customHeight="1" x14ac:dyDescent="0.35">
      <c r="A3898" s="1" t="str">
        <f>IF(Data!A3898&lt;&gt;"",_xlfn.RANK.AVG(Data!A3898,Data!$A:$B,1),"")</f>
        <v/>
      </c>
      <c r="B3898" s="1" t="str">
        <f>IF(Data!B3898&lt;&gt;"",_xlfn.RANK.AVG(Data!B3898,Data!$A:$B,1),"")</f>
        <v/>
      </c>
      <c r="E3898" s="3">
        <f t="shared" si="120"/>
        <v>1</v>
      </c>
      <c r="F3898" s="3" t="str">
        <f t="shared" si="121"/>
        <v>NA</v>
      </c>
    </row>
    <row r="3899" spans="1:6" ht="15.75" customHeight="1" x14ac:dyDescent="0.35">
      <c r="A3899" s="1" t="str">
        <f>IF(Data!A3899&lt;&gt;"",_xlfn.RANK.AVG(Data!A3899,Data!$A:$B,1),"")</f>
        <v/>
      </c>
      <c r="B3899" s="1" t="str">
        <f>IF(Data!B3899&lt;&gt;"",_xlfn.RANK.AVG(Data!B3900,Data!$A:$B,1),"")</f>
        <v/>
      </c>
      <c r="E3899" s="3">
        <f t="shared" si="120"/>
        <v>1</v>
      </c>
      <c r="F3899" s="3" t="str">
        <f t="shared" si="121"/>
        <v>NA</v>
      </c>
    </row>
    <row r="3900" spans="1:6" ht="15.75" customHeight="1" x14ac:dyDescent="0.35">
      <c r="A3900" s="1" t="str">
        <f>IF(Data!A3900&lt;&gt;"",_xlfn.RANK.AVG(Data!A3900,Data!$A:$B,1),"")</f>
        <v/>
      </c>
      <c r="B3900" s="1" t="str">
        <f>IF(Data!B3900&lt;&gt;"",_xlfn.RANK.AVG(Data!B3901,Data!$A:$B,1),"")</f>
        <v/>
      </c>
      <c r="E3900" s="3">
        <f t="shared" si="120"/>
        <v>1</v>
      </c>
      <c r="F3900" s="3" t="str">
        <f t="shared" si="121"/>
        <v>NA</v>
      </c>
    </row>
    <row r="3901" spans="1:6" ht="15.75" customHeight="1" x14ac:dyDescent="0.35">
      <c r="A3901" s="1" t="str">
        <f>IF(Data!A3901&lt;&gt;"",_xlfn.RANK.AVG(Data!A3901,Data!$A:$B,1),"")</f>
        <v/>
      </c>
      <c r="B3901" s="1" t="str">
        <f>IF(Data!B3901&lt;&gt;"",_xlfn.RANK.AVG(Data!B3901,Data!$A:$B,1),"")</f>
        <v/>
      </c>
      <c r="E3901" s="3">
        <f t="shared" si="120"/>
        <v>1</v>
      </c>
      <c r="F3901" s="3" t="str">
        <f t="shared" si="121"/>
        <v>NA</v>
      </c>
    </row>
    <row r="3902" spans="1:6" ht="15.75" customHeight="1" x14ac:dyDescent="0.35">
      <c r="A3902" s="1" t="str">
        <f>IF(Data!A3902&lt;&gt;"",_xlfn.RANK.AVG(Data!A3902,Data!$A:$B,1),"")</f>
        <v/>
      </c>
      <c r="B3902" s="1" t="str">
        <f>IF(Data!B3902&lt;&gt;"",_xlfn.RANK.AVG(Data!B3903,Data!$A:$B,1),"")</f>
        <v/>
      </c>
      <c r="E3902" s="3">
        <f t="shared" si="120"/>
        <v>1</v>
      </c>
      <c r="F3902" s="3" t="str">
        <f t="shared" si="121"/>
        <v>NA</v>
      </c>
    </row>
    <row r="3903" spans="1:6" ht="15.75" customHeight="1" x14ac:dyDescent="0.35">
      <c r="A3903" s="1" t="str">
        <f>IF(Data!A3903&lt;&gt;"",_xlfn.RANK.AVG(Data!A3903,Data!$A:$B,1),"")</f>
        <v/>
      </c>
      <c r="B3903" s="1" t="str">
        <f>IF(Data!B3903&lt;&gt;"",_xlfn.RANK.AVG(Data!B3904,Data!$A:$B,1),"")</f>
        <v/>
      </c>
      <c r="E3903" s="3">
        <f t="shared" si="120"/>
        <v>1</v>
      </c>
      <c r="F3903" s="3" t="str">
        <f t="shared" si="121"/>
        <v>NA</v>
      </c>
    </row>
    <row r="3904" spans="1:6" ht="15.75" customHeight="1" x14ac:dyDescent="0.35">
      <c r="A3904" s="1" t="str">
        <f>IF(Data!A3904&lt;&gt;"",_xlfn.RANK.AVG(Data!A3904,Data!$A:$B,1),"")</f>
        <v/>
      </c>
      <c r="B3904" s="1" t="str">
        <f>IF(Data!B3904&lt;&gt;"",_xlfn.RANK.AVG(Data!B3904,Data!$A:$B,1),"")</f>
        <v/>
      </c>
      <c r="E3904" s="3">
        <f t="shared" si="120"/>
        <v>1</v>
      </c>
      <c r="F3904" s="3" t="str">
        <f t="shared" si="121"/>
        <v>NA</v>
      </c>
    </row>
    <row r="3905" spans="1:6" ht="15.75" customHeight="1" x14ac:dyDescent="0.35">
      <c r="A3905" s="1" t="str">
        <f>IF(Data!A3905&lt;&gt;"",_xlfn.RANK.AVG(Data!A3905,Data!$A:$B,1),"")</f>
        <v/>
      </c>
      <c r="B3905" s="1" t="str">
        <f>IF(Data!B3905&lt;&gt;"",_xlfn.RANK.AVG(Data!B3906,Data!$A:$B,1),"")</f>
        <v/>
      </c>
      <c r="E3905" s="3">
        <f t="shared" ref="E3905:E3968" si="122">IF(A3905=B3905,1,"NA")</f>
        <v>1</v>
      </c>
      <c r="F3905" s="3" t="str">
        <f t="shared" ref="F3905:F3968" si="123">IF(AND(A3905=B3905,A3905=650.5),1,"NA")</f>
        <v>NA</v>
      </c>
    </row>
    <row r="3906" spans="1:6" ht="15.75" customHeight="1" x14ac:dyDescent="0.35">
      <c r="A3906" s="1" t="str">
        <f>IF(Data!A3906&lt;&gt;"",_xlfn.RANK.AVG(Data!A3906,Data!$A:$B,1),"")</f>
        <v/>
      </c>
      <c r="B3906" s="1" t="str">
        <f>IF(Data!B3906&lt;&gt;"",_xlfn.RANK.AVG(Data!B3907,Data!$A:$B,1),"")</f>
        <v/>
      </c>
      <c r="E3906" s="3">
        <f t="shared" si="122"/>
        <v>1</v>
      </c>
      <c r="F3906" s="3" t="str">
        <f t="shared" si="123"/>
        <v>NA</v>
      </c>
    </row>
    <row r="3907" spans="1:6" ht="15.75" customHeight="1" x14ac:dyDescent="0.35">
      <c r="A3907" s="1" t="str">
        <f>IF(Data!A3907&lt;&gt;"",_xlfn.RANK.AVG(Data!A3907,Data!$A:$B,1),"")</f>
        <v/>
      </c>
      <c r="B3907" s="1" t="str">
        <f>IF(Data!B3907&lt;&gt;"",_xlfn.RANK.AVG(Data!B3907,Data!$A:$B,1),"")</f>
        <v/>
      </c>
      <c r="E3907" s="3">
        <f t="shared" si="122"/>
        <v>1</v>
      </c>
      <c r="F3907" s="3" t="str">
        <f t="shared" si="123"/>
        <v>NA</v>
      </c>
    </row>
    <row r="3908" spans="1:6" ht="15.75" customHeight="1" x14ac:dyDescent="0.35">
      <c r="A3908" s="1" t="str">
        <f>IF(Data!A3908&lt;&gt;"",_xlfn.RANK.AVG(Data!A3908,Data!$A:$B,1),"")</f>
        <v/>
      </c>
      <c r="B3908" s="1" t="str">
        <f>IF(Data!B3908&lt;&gt;"",_xlfn.RANK.AVG(Data!B3909,Data!$A:$B,1),"")</f>
        <v/>
      </c>
      <c r="E3908" s="3">
        <f t="shared" si="122"/>
        <v>1</v>
      </c>
      <c r="F3908" s="3" t="str">
        <f t="shared" si="123"/>
        <v>NA</v>
      </c>
    </row>
    <row r="3909" spans="1:6" ht="15.75" customHeight="1" x14ac:dyDescent="0.35">
      <c r="A3909" s="1" t="str">
        <f>IF(Data!A3909&lt;&gt;"",_xlfn.RANK.AVG(Data!A3909,Data!$A:$B,1),"")</f>
        <v/>
      </c>
      <c r="B3909" s="1" t="str">
        <f>IF(Data!B3909&lt;&gt;"",_xlfn.RANK.AVG(Data!B3910,Data!$A:$B,1),"")</f>
        <v/>
      </c>
      <c r="E3909" s="3">
        <f t="shared" si="122"/>
        <v>1</v>
      </c>
      <c r="F3909" s="3" t="str">
        <f t="shared" si="123"/>
        <v>NA</v>
      </c>
    </row>
    <row r="3910" spans="1:6" ht="15.75" customHeight="1" x14ac:dyDescent="0.35">
      <c r="A3910" s="1" t="str">
        <f>IF(Data!A3910&lt;&gt;"",_xlfn.RANK.AVG(Data!A3910,Data!$A:$B,1),"")</f>
        <v/>
      </c>
      <c r="B3910" s="1" t="str">
        <f>IF(Data!B3910&lt;&gt;"",_xlfn.RANK.AVG(Data!B3910,Data!$A:$B,1),"")</f>
        <v/>
      </c>
      <c r="E3910" s="3">
        <f t="shared" si="122"/>
        <v>1</v>
      </c>
      <c r="F3910" s="3" t="str">
        <f t="shared" si="123"/>
        <v>NA</v>
      </c>
    </row>
    <row r="3911" spans="1:6" ht="15.75" customHeight="1" x14ac:dyDescent="0.35">
      <c r="A3911" s="1" t="str">
        <f>IF(Data!A3911&lt;&gt;"",_xlfn.RANK.AVG(Data!A3911,Data!$A:$B,1),"")</f>
        <v/>
      </c>
      <c r="B3911" s="1" t="str">
        <f>IF(Data!B3911&lt;&gt;"",_xlfn.RANK.AVG(Data!B3912,Data!$A:$B,1),"")</f>
        <v/>
      </c>
      <c r="E3911" s="3">
        <f t="shared" si="122"/>
        <v>1</v>
      </c>
      <c r="F3911" s="3" t="str">
        <f t="shared" si="123"/>
        <v>NA</v>
      </c>
    </row>
    <row r="3912" spans="1:6" ht="15.75" customHeight="1" x14ac:dyDescent="0.35">
      <c r="A3912" s="1" t="str">
        <f>IF(Data!A3912&lt;&gt;"",_xlfn.RANK.AVG(Data!A3912,Data!$A:$B,1),"")</f>
        <v/>
      </c>
      <c r="B3912" s="1" t="str">
        <f>IF(Data!B3912&lt;&gt;"",_xlfn.RANK.AVG(Data!B3913,Data!$A:$B,1),"")</f>
        <v/>
      </c>
      <c r="E3912" s="3">
        <f t="shared" si="122"/>
        <v>1</v>
      </c>
      <c r="F3912" s="3" t="str">
        <f t="shared" si="123"/>
        <v>NA</v>
      </c>
    </row>
    <row r="3913" spans="1:6" ht="15.75" customHeight="1" x14ac:dyDescent="0.35">
      <c r="A3913" s="1" t="str">
        <f>IF(Data!A3913&lt;&gt;"",_xlfn.RANK.AVG(Data!A3913,Data!$A:$B,1),"")</f>
        <v/>
      </c>
      <c r="B3913" s="1" t="str">
        <f>IF(Data!B3913&lt;&gt;"",_xlfn.RANK.AVG(Data!B3913,Data!$A:$B,1),"")</f>
        <v/>
      </c>
      <c r="E3913" s="3">
        <f t="shared" si="122"/>
        <v>1</v>
      </c>
      <c r="F3913" s="3" t="str">
        <f t="shared" si="123"/>
        <v>NA</v>
      </c>
    </row>
    <row r="3914" spans="1:6" ht="15.75" customHeight="1" x14ac:dyDescent="0.35">
      <c r="A3914" s="1" t="str">
        <f>IF(Data!A3914&lt;&gt;"",_xlfn.RANK.AVG(Data!A3914,Data!$A:$B,1),"")</f>
        <v/>
      </c>
      <c r="B3914" s="1" t="str">
        <f>IF(Data!B3914&lt;&gt;"",_xlfn.RANK.AVG(Data!B3915,Data!$A:$B,1),"")</f>
        <v/>
      </c>
      <c r="E3914" s="3">
        <f t="shared" si="122"/>
        <v>1</v>
      </c>
      <c r="F3914" s="3" t="str">
        <f t="shared" si="123"/>
        <v>NA</v>
      </c>
    </row>
    <row r="3915" spans="1:6" ht="15.75" customHeight="1" x14ac:dyDescent="0.35">
      <c r="A3915" s="1" t="str">
        <f>IF(Data!A3915&lt;&gt;"",_xlfn.RANK.AVG(Data!A3915,Data!$A:$B,1),"")</f>
        <v/>
      </c>
      <c r="B3915" s="1" t="str">
        <f>IF(Data!B3915&lt;&gt;"",_xlfn.RANK.AVG(Data!B3916,Data!$A:$B,1),"")</f>
        <v/>
      </c>
      <c r="E3915" s="3">
        <f t="shared" si="122"/>
        <v>1</v>
      </c>
      <c r="F3915" s="3" t="str">
        <f t="shared" si="123"/>
        <v>NA</v>
      </c>
    </row>
    <row r="3916" spans="1:6" ht="15.75" customHeight="1" x14ac:dyDescent="0.35">
      <c r="A3916" s="1" t="str">
        <f>IF(Data!A3916&lt;&gt;"",_xlfn.RANK.AVG(Data!A3916,Data!$A:$B,1),"")</f>
        <v/>
      </c>
      <c r="B3916" s="1" t="str">
        <f>IF(Data!B3916&lt;&gt;"",_xlfn.RANK.AVG(Data!B3916,Data!$A:$B,1),"")</f>
        <v/>
      </c>
      <c r="E3916" s="3">
        <f t="shared" si="122"/>
        <v>1</v>
      </c>
      <c r="F3916" s="3" t="str">
        <f t="shared" si="123"/>
        <v>NA</v>
      </c>
    </row>
    <row r="3917" spans="1:6" ht="15.75" customHeight="1" x14ac:dyDescent="0.35">
      <c r="A3917" s="1" t="str">
        <f>IF(Data!A3917&lt;&gt;"",_xlfn.RANK.AVG(Data!A3917,Data!$A:$B,1),"")</f>
        <v/>
      </c>
      <c r="B3917" s="1" t="str">
        <f>IF(Data!B3917&lt;&gt;"",_xlfn.RANK.AVG(Data!B3918,Data!$A:$B,1),"")</f>
        <v/>
      </c>
      <c r="E3917" s="3">
        <f t="shared" si="122"/>
        <v>1</v>
      </c>
      <c r="F3917" s="3" t="str">
        <f t="shared" si="123"/>
        <v>NA</v>
      </c>
    </row>
    <row r="3918" spans="1:6" ht="15.75" customHeight="1" x14ac:dyDescent="0.35">
      <c r="A3918" s="1" t="str">
        <f>IF(Data!A3918&lt;&gt;"",_xlfn.RANK.AVG(Data!A3918,Data!$A:$B,1),"")</f>
        <v/>
      </c>
      <c r="B3918" s="1" t="str">
        <f>IF(Data!B3918&lt;&gt;"",_xlfn.RANK.AVG(Data!B3919,Data!$A:$B,1),"")</f>
        <v/>
      </c>
      <c r="E3918" s="3">
        <f t="shared" si="122"/>
        <v>1</v>
      </c>
      <c r="F3918" s="3" t="str">
        <f t="shared" si="123"/>
        <v>NA</v>
      </c>
    </row>
    <row r="3919" spans="1:6" ht="15.75" customHeight="1" x14ac:dyDescent="0.35">
      <c r="A3919" s="1" t="str">
        <f>IF(Data!A3919&lt;&gt;"",_xlfn.RANK.AVG(Data!A3919,Data!$A:$B,1),"")</f>
        <v/>
      </c>
      <c r="B3919" s="1" t="str">
        <f>IF(Data!B3919&lt;&gt;"",_xlfn.RANK.AVG(Data!B3919,Data!$A:$B,1),"")</f>
        <v/>
      </c>
      <c r="E3919" s="3">
        <f t="shared" si="122"/>
        <v>1</v>
      </c>
      <c r="F3919" s="3" t="str">
        <f t="shared" si="123"/>
        <v>NA</v>
      </c>
    </row>
    <row r="3920" spans="1:6" ht="15.75" customHeight="1" x14ac:dyDescent="0.35">
      <c r="A3920" s="1" t="str">
        <f>IF(Data!A3920&lt;&gt;"",_xlfn.RANK.AVG(Data!A3920,Data!$A:$B,1),"")</f>
        <v/>
      </c>
      <c r="B3920" s="1" t="str">
        <f>IF(Data!B3920&lt;&gt;"",_xlfn.RANK.AVG(Data!B3921,Data!$A:$B,1),"")</f>
        <v/>
      </c>
      <c r="E3920" s="3">
        <f t="shared" si="122"/>
        <v>1</v>
      </c>
      <c r="F3920" s="3" t="str">
        <f t="shared" si="123"/>
        <v>NA</v>
      </c>
    </row>
    <row r="3921" spans="1:6" ht="15.75" customHeight="1" x14ac:dyDescent="0.35">
      <c r="A3921" s="1" t="str">
        <f>IF(Data!A3921&lt;&gt;"",_xlfn.RANK.AVG(Data!A3921,Data!$A:$B,1),"")</f>
        <v/>
      </c>
      <c r="B3921" s="1" t="str">
        <f>IF(Data!B3921&lt;&gt;"",_xlfn.RANK.AVG(Data!B3922,Data!$A:$B,1),"")</f>
        <v/>
      </c>
      <c r="E3921" s="3">
        <f t="shared" si="122"/>
        <v>1</v>
      </c>
      <c r="F3921" s="3" t="str">
        <f t="shared" si="123"/>
        <v>NA</v>
      </c>
    </row>
    <row r="3922" spans="1:6" ht="15.75" customHeight="1" x14ac:dyDescent="0.35">
      <c r="A3922" s="1" t="str">
        <f>IF(Data!A3922&lt;&gt;"",_xlfn.RANK.AVG(Data!A3922,Data!$A:$B,1),"")</f>
        <v/>
      </c>
      <c r="B3922" s="1" t="str">
        <f>IF(Data!B3922&lt;&gt;"",_xlfn.RANK.AVG(Data!B3922,Data!$A:$B,1),"")</f>
        <v/>
      </c>
      <c r="E3922" s="3">
        <f t="shared" si="122"/>
        <v>1</v>
      </c>
      <c r="F3922" s="3" t="str">
        <f t="shared" si="123"/>
        <v>NA</v>
      </c>
    </row>
    <row r="3923" spans="1:6" ht="15.75" customHeight="1" x14ac:dyDescent="0.35">
      <c r="A3923" s="1" t="str">
        <f>IF(Data!A3923&lt;&gt;"",_xlfn.RANK.AVG(Data!A3923,Data!$A:$B,1),"")</f>
        <v/>
      </c>
      <c r="B3923" s="1" t="str">
        <f>IF(Data!B3923&lt;&gt;"",_xlfn.RANK.AVG(Data!B3924,Data!$A:$B,1),"")</f>
        <v/>
      </c>
      <c r="E3923" s="3">
        <f t="shared" si="122"/>
        <v>1</v>
      </c>
      <c r="F3923" s="3" t="str">
        <f t="shared" si="123"/>
        <v>NA</v>
      </c>
    </row>
    <row r="3924" spans="1:6" ht="15.75" customHeight="1" x14ac:dyDescent="0.35">
      <c r="A3924" s="1" t="str">
        <f>IF(Data!A3924&lt;&gt;"",_xlfn.RANK.AVG(Data!A3924,Data!$A:$B,1),"")</f>
        <v/>
      </c>
      <c r="B3924" s="1" t="str">
        <f>IF(Data!B3924&lt;&gt;"",_xlfn.RANK.AVG(Data!B3925,Data!$A:$B,1),"")</f>
        <v/>
      </c>
      <c r="E3924" s="3">
        <f t="shared" si="122"/>
        <v>1</v>
      </c>
      <c r="F3924" s="3" t="str">
        <f t="shared" si="123"/>
        <v>NA</v>
      </c>
    </row>
    <row r="3925" spans="1:6" ht="15.75" customHeight="1" x14ac:dyDescent="0.35">
      <c r="A3925" s="1" t="str">
        <f>IF(Data!A3925&lt;&gt;"",_xlfn.RANK.AVG(Data!A3925,Data!$A:$B,1),"")</f>
        <v/>
      </c>
      <c r="B3925" s="1" t="str">
        <f>IF(Data!B3925&lt;&gt;"",_xlfn.RANK.AVG(Data!B3925,Data!$A:$B,1),"")</f>
        <v/>
      </c>
      <c r="E3925" s="3">
        <f t="shared" si="122"/>
        <v>1</v>
      </c>
      <c r="F3925" s="3" t="str">
        <f t="shared" si="123"/>
        <v>NA</v>
      </c>
    </row>
    <row r="3926" spans="1:6" ht="15.75" customHeight="1" x14ac:dyDescent="0.35">
      <c r="A3926" s="1" t="str">
        <f>IF(Data!A3926&lt;&gt;"",_xlfn.RANK.AVG(Data!A3926,Data!$A:$B,1),"")</f>
        <v/>
      </c>
      <c r="B3926" s="1" t="str">
        <f>IF(Data!B3926&lt;&gt;"",_xlfn.RANK.AVG(Data!B3927,Data!$A:$B,1),"")</f>
        <v/>
      </c>
      <c r="E3926" s="3">
        <f t="shared" si="122"/>
        <v>1</v>
      </c>
      <c r="F3926" s="3" t="str">
        <f t="shared" si="123"/>
        <v>NA</v>
      </c>
    </row>
    <row r="3927" spans="1:6" ht="15.75" customHeight="1" x14ac:dyDescent="0.35">
      <c r="A3927" s="1" t="str">
        <f>IF(Data!A3927&lt;&gt;"",_xlfn.RANK.AVG(Data!A3927,Data!$A:$B,1),"")</f>
        <v/>
      </c>
      <c r="B3927" s="1" t="str">
        <f>IF(Data!B3927&lt;&gt;"",_xlfn.RANK.AVG(Data!B3928,Data!$A:$B,1),"")</f>
        <v/>
      </c>
      <c r="E3927" s="3">
        <f t="shared" si="122"/>
        <v>1</v>
      </c>
      <c r="F3927" s="3" t="str">
        <f t="shared" si="123"/>
        <v>NA</v>
      </c>
    </row>
    <row r="3928" spans="1:6" ht="15.75" customHeight="1" x14ac:dyDescent="0.35">
      <c r="A3928" s="1" t="str">
        <f>IF(Data!A3928&lt;&gt;"",_xlfn.RANK.AVG(Data!A3928,Data!$A:$B,1),"")</f>
        <v/>
      </c>
      <c r="B3928" s="1" t="str">
        <f>IF(Data!B3928&lt;&gt;"",_xlfn.RANK.AVG(Data!B3928,Data!$A:$B,1),"")</f>
        <v/>
      </c>
      <c r="E3928" s="3">
        <f t="shared" si="122"/>
        <v>1</v>
      </c>
      <c r="F3928" s="3" t="str">
        <f t="shared" si="123"/>
        <v>NA</v>
      </c>
    </row>
    <row r="3929" spans="1:6" ht="15.75" customHeight="1" x14ac:dyDescent="0.35">
      <c r="A3929" s="1" t="str">
        <f>IF(Data!A3929&lt;&gt;"",_xlfn.RANK.AVG(Data!A3929,Data!$A:$B,1),"")</f>
        <v/>
      </c>
      <c r="B3929" s="1" t="str">
        <f>IF(Data!B3929&lt;&gt;"",_xlfn.RANK.AVG(Data!B3930,Data!$A:$B,1),"")</f>
        <v/>
      </c>
      <c r="E3929" s="3">
        <f t="shared" si="122"/>
        <v>1</v>
      </c>
      <c r="F3929" s="3" t="str">
        <f t="shared" si="123"/>
        <v>NA</v>
      </c>
    </row>
    <row r="3930" spans="1:6" ht="15.75" customHeight="1" x14ac:dyDescent="0.35">
      <c r="A3930" s="1" t="str">
        <f>IF(Data!A3930&lt;&gt;"",_xlfn.RANK.AVG(Data!A3930,Data!$A:$B,1),"")</f>
        <v/>
      </c>
      <c r="B3930" s="1" t="str">
        <f>IF(Data!B3930&lt;&gt;"",_xlfn.RANK.AVG(Data!B3931,Data!$A:$B,1),"")</f>
        <v/>
      </c>
      <c r="E3930" s="3">
        <f t="shared" si="122"/>
        <v>1</v>
      </c>
      <c r="F3930" s="3" t="str">
        <f t="shared" si="123"/>
        <v>NA</v>
      </c>
    </row>
    <row r="3931" spans="1:6" ht="15.75" customHeight="1" x14ac:dyDescent="0.35">
      <c r="A3931" s="1" t="str">
        <f>IF(Data!A3931&lt;&gt;"",_xlfn.RANK.AVG(Data!A3931,Data!$A:$B,1),"")</f>
        <v/>
      </c>
      <c r="B3931" s="1" t="str">
        <f>IF(Data!B3931&lt;&gt;"",_xlfn.RANK.AVG(Data!B3931,Data!$A:$B,1),"")</f>
        <v/>
      </c>
      <c r="E3931" s="3">
        <f t="shared" si="122"/>
        <v>1</v>
      </c>
      <c r="F3931" s="3" t="str">
        <f t="shared" si="123"/>
        <v>NA</v>
      </c>
    </row>
    <row r="3932" spans="1:6" ht="15.75" customHeight="1" x14ac:dyDescent="0.35">
      <c r="A3932" s="1" t="str">
        <f>IF(Data!A3932&lt;&gt;"",_xlfn.RANK.AVG(Data!A3932,Data!$A:$B,1),"")</f>
        <v/>
      </c>
      <c r="B3932" s="1" t="str">
        <f>IF(Data!B3932&lt;&gt;"",_xlfn.RANK.AVG(Data!B3933,Data!$A:$B,1),"")</f>
        <v/>
      </c>
      <c r="E3932" s="3">
        <f t="shared" si="122"/>
        <v>1</v>
      </c>
      <c r="F3932" s="3" t="str">
        <f t="shared" si="123"/>
        <v>NA</v>
      </c>
    </row>
    <row r="3933" spans="1:6" ht="15.75" customHeight="1" x14ac:dyDescent="0.35">
      <c r="A3933" s="1" t="str">
        <f>IF(Data!A3933&lt;&gt;"",_xlfn.RANK.AVG(Data!A3933,Data!$A:$B,1),"")</f>
        <v/>
      </c>
      <c r="B3933" s="1" t="str">
        <f>IF(Data!B3933&lt;&gt;"",_xlfn.RANK.AVG(Data!B3934,Data!$A:$B,1),"")</f>
        <v/>
      </c>
      <c r="E3933" s="3">
        <f t="shared" si="122"/>
        <v>1</v>
      </c>
      <c r="F3933" s="3" t="str">
        <f t="shared" si="123"/>
        <v>NA</v>
      </c>
    </row>
    <row r="3934" spans="1:6" ht="15.75" customHeight="1" x14ac:dyDescent="0.35">
      <c r="A3934" s="1" t="str">
        <f>IF(Data!A3934&lt;&gt;"",_xlfn.RANK.AVG(Data!A3934,Data!$A:$B,1),"")</f>
        <v/>
      </c>
      <c r="B3934" s="1" t="str">
        <f>IF(Data!B3934&lt;&gt;"",_xlfn.RANK.AVG(Data!B3934,Data!$A:$B,1),"")</f>
        <v/>
      </c>
      <c r="E3934" s="3">
        <f t="shared" si="122"/>
        <v>1</v>
      </c>
      <c r="F3934" s="3" t="str">
        <f t="shared" si="123"/>
        <v>NA</v>
      </c>
    </row>
    <row r="3935" spans="1:6" ht="15.75" customHeight="1" x14ac:dyDescent="0.35">
      <c r="A3935" s="1" t="str">
        <f>IF(Data!A3935&lt;&gt;"",_xlfn.RANK.AVG(Data!A3935,Data!$A:$B,1),"")</f>
        <v/>
      </c>
      <c r="B3935" s="1" t="str">
        <f>IF(Data!B3935&lt;&gt;"",_xlfn.RANK.AVG(Data!B3936,Data!$A:$B,1),"")</f>
        <v/>
      </c>
      <c r="E3935" s="3">
        <f t="shared" si="122"/>
        <v>1</v>
      </c>
      <c r="F3935" s="3" t="str">
        <f t="shared" si="123"/>
        <v>NA</v>
      </c>
    </row>
    <row r="3936" spans="1:6" ht="15.75" customHeight="1" x14ac:dyDescent="0.35">
      <c r="A3936" s="1" t="str">
        <f>IF(Data!A3936&lt;&gt;"",_xlfn.RANK.AVG(Data!A3936,Data!$A:$B,1),"")</f>
        <v/>
      </c>
      <c r="B3936" s="1" t="str">
        <f>IF(Data!B3936&lt;&gt;"",_xlfn.RANK.AVG(Data!B3937,Data!$A:$B,1),"")</f>
        <v/>
      </c>
      <c r="E3936" s="3">
        <f t="shared" si="122"/>
        <v>1</v>
      </c>
      <c r="F3936" s="3" t="str">
        <f t="shared" si="123"/>
        <v>NA</v>
      </c>
    </row>
    <row r="3937" spans="1:6" ht="15.75" customHeight="1" x14ac:dyDescent="0.35">
      <c r="A3937" s="1" t="str">
        <f>IF(Data!A3937&lt;&gt;"",_xlfn.RANK.AVG(Data!A3937,Data!$A:$B,1),"")</f>
        <v/>
      </c>
      <c r="B3937" s="1" t="str">
        <f>IF(Data!B3937&lt;&gt;"",_xlfn.RANK.AVG(Data!B3937,Data!$A:$B,1),"")</f>
        <v/>
      </c>
      <c r="E3937" s="3">
        <f t="shared" si="122"/>
        <v>1</v>
      </c>
      <c r="F3937" s="3" t="str">
        <f t="shared" si="123"/>
        <v>NA</v>
      </c>
    </row>
    <row r="3938" spans="1:6" ht="15.75" customHeight="1" x14ac:dyDescent="0.35">
      <c r="A3938" s="1" t="str">
        <f>IF(Data!A3938&lt;&gt;"",_xlfn.RANK.AVG(Data!A3938,Data!$A:$B,1),"")</f>
        <v/>
      </c>
      <c r="B3938" s="1" t="str">
        <f>IF(Data!B3938&lt;&gt;"",_xlfn.RANK.AVG(Data!B3939,Data!$A:$B,1),"")</f>
        <v/>
      </c>
      <c r="E3938" s="3">
        <f t="shared" si="122"/>
        <v>1</v>
      </c>
      <c r="F3938" s="3" t="str">
        <f t="shared" si="123"/>
        <v>NA</v>
      </c>
    </row>
    <row r="3939" spans="1:6" ht="15.75" customHeight="1" x14ac:dyDescent="0.35">
      <c r="A3939" s="1" t="str">
        <f>IF(Data!A3939&lt;&gt;"",_xlfn.RANK.AVG(Data!A3939,Data!$A:$B,1),"")</f>
        <v/>
      </c>
      <c r="B3939" s="1" t="str">
        <f>IF(Data!B3939&lt;&gt;"",_xlfn.RANK.AVG(Data!B3940,Data!$A:$B,1),"")</f>
        <v/>
      </c>
      <c r="E3939" s="3">
        <f t="shared" si="122"/>
        <v>1</v>
      </c>
      <c r="F3939" s="3" t="str">
        <f t="shared" si="123"/>
        <v>NA</v>
      </c>
    </row>
    <row r="3940" spans="1:6" ht="15.75" customHeight="1" x14ac:dyDescent="0.35">
      <c r="A3940" s="1" t="str">
        <f>IF(Data!A3940&lt;&gt;"",_xlfn.RANK.AVG(Data!A3940,Data!$A:$B,1),"")</f>
        <v/>
      </c>
      <c r="B3940" s="1" t="str">
        <f>IF(Data!B3940&lt;&gt;"",_xlfn.RANK.AVG(Data!B3940,Data!$A:$B,1),"")</f>
        <v/>
      </c>
      <c r="E3940" s="3">
        <f t="shared" si="122"/>
        <v>1</v>
      </c>
      <c r="F3940" s="3" t="str">
        <f t="shared" si="123"/>
        <v>NA</v>
      </c>
    </row>
    <row r="3941" spans="1:6" ht="15.75" customHeight="1" x14ac:dyDescent="0.35">
      <c r="A3941" s="1" t="str">
        <f>IF(Data!A3941&lt;&gt;"",_xlfn.RANK.AVG(Data!A3941,Data!$A:$B,1),"")</f>
        <v/>
      </c>
      <c r="B3941" s="1" t="str">
        <f>IF(Data!B3941&lt;&gt;"",_xlfn.RANK.AVG(Data!B3942,Data!$A:$B,1),"")</f>
        <v/>
      </c>
      <c r="E3941" s="3">
        <f t="shared" si="122"/>
        <v>1</v>
      </c>
      <c r="F3941" s="3" t="str">
        <f t="shared" si="123"/>
        <v>NA</v>
      </c>
    </row>
    <row r="3942" spans="1:6" ht="15.75" customHeight="1" x14ac:dyDescent="0.35">
      <c r="A3942" s="1" t="str">
        <f>IF(Data!A3942&lt;&gt;"",_xlfn.RANK.AVG(Data!A3942,Data!$A:$B,1),"")</f>
        <v/>
      </c>
      <c r="B3942" s="1" t="str">
        <f>IF(Data!B3942&lt;&gt;"",_xlfn.RANK.AVG(Data!B3943,Data!$A:$B,1),"")</f>
        <v/>
      </c>
      <c r="E3942" s="3">
        <f t="shared" si="122"/>
        <v>1</v>
      </c>
      <c r="F3942" s="3" t="str">
        <f t="shared" si="123"/>
        <v>NA</v>
      </c>
    </row>
    <row r="3943" spans="1:6" ht="15.75" customHeight="1" x14ac:dyDescent="0.35">
      <c r="A3943" s="1" t="str">
        <f>IF(Data!A3943&lt;&gt;"",_xlfn.RANK.AVG(Data!A3943,Data!$A:$B,1),"")</f>
        <v/>
      </c>
      <c r="B3943" s="1" t="str">
        <f>IF(Data!B3943&lt;&gt;"",_xlfn.RANK.AVG(Data!B3943,Data!$A:$B,1),"")</f>
        <v/>
      </c>
      <c r="E3943" s="3">
        <f t="shared" si="122"/>
        <v>1</v>
      </c>
      <c r="F3943" s="3" t="str">
        <f t="shared" si="123"/>
        <v>NA</v>
      </c>
    </row>
    <row r="3944" spans="1:6" ht="15.75" customHeight="1" x14ac:dyDescent="0.35">
      <c r="A3944" s="1" t="str">
        <f>IF(Data!A3944&lt;&gt;"",_xlfn.RANK.AVG(Data!A3944,Data!$A:$B,1),"")</f>
        <v/>
      </c>
      <c r="B3944" s="1" t="str">
        <f>IF(Data!B3944&lt;&gt;"",_xlfn.RANK.AVG(Data!B3945,Data!$A:$B,1),"")</f>
        <v/>
      </c>
      <c r="E3944" s="3">
        <f t="shared" si="122"/>
        <v>1</v>
      </c>
      <c r="F3944" s="3" t="str">
        <f t="shared" si="123"/>
        <v>NA</v>
      </c>
    </row>
    <row r="3945" spans="1:6" ht="15.75" customHeight="1" x14ac:dyDescent="0.35">
      <c r="A3945" s="1" t="str">
        <f>IF(Data!A3945&lt;&gt;"",_xlfn.RANK.AVG(Data!A3945,Data!$A:$B,1),"")</f>
        <v/>
      </c>
      <c r="B3945" s="1" t="str">
        <f>IF(Data!B3945&lt;&gt;"",_xlfn.RANK.AVG(Data!B3946,Data!$A:$B,1),"")</f>
        <v/>
      </c>
      <c r="E3945" s="3">
        <f t="shared" si="122"/>
        <v>1</v>
      </c>
      <c r="F3945" s="3" t="str">
        <f t="shared" si="123"/>
        <v>NA</v>
      </c>
    </row>
    <row r="3946" spans="1:6" ht="15.75" customHeight="1" x14ac:dyDescent="0.35">
      <c r="A3946" s="1" t="str">
        <f>IF(Data!A3946&lt;&gt;"",_xlfn.RANK.AVG(Data!A3946,Data!$A:$B,1),"")</f>
        <v/>
      </c>
      <c r="B3946" s="1" t="str">
        <f>IF(Data!B3946&lt;&gt;"",_xlfn.RANK.AVG(Data!B3946,Data!$A:$B,1),"")</f>
        <v/>
      </c>
      <c r="E3946" s="3">
        <f t="shared" si="122"/>
        <v>1</v>
      </c>
      <c r="F3946" s="3" t="str">
        <f t="shared" si="123"/>
        <v>NA</v>
      </c>
    </row>
    <row r="3947" spans="1:6" ht="15.75" customHeight="1" x14ac:dyDescent="0.35">
      <c r="A3947" s="1" t="str">
        <f>IF(Data!A3947&lt;&gt;"",_xlfn.RANK.AVG(Data!A3947,Data!$A:$B,1),"")</f>
        <v/>
      </c>
      <c r="B3947" s="1" t="str">
        <f>IF(Data!B3947&lt;&gt;"",_xlfn.RANK.AVG(Data!B3948,Data!$A:$B,1),"")</f>
        <v/>
      </c>
      <c r="E3947" s="3">
        <f t="shared" si="122"/>
        <v>1</v>
      </c>
      <c r="F3947" s="3" t="str">
        <f t="shared" si="123"/>
        <v>NA</v>
      </c>
    </row>
    <row r="3948" spans="1:6" ht="15.75" customHeight="1" x14ac:dyDescent="0.35">
      <c r="A3948" s="1" t="str">
        <f>IF(Data!A3948&lt;&gt;"",_xlfn.RANK.AVG(Data!A3948,Data!$A:$B,1),"")</f>
        <v/>
      </c>
      <c r="B3948" s="1" t="str">
        <f>IF(Data!B3948&lt;&gt;"",_xlfn.RANK.AVG(Data!B3949,Data!$A:$B,1),"")</f>
        <v/>
      </c>
      <c r="E3948" s="3">
        <f t="shared" si="122"/>
        <v>1</v>
      </c>
      <c r="F3948" s="3" t="str">
        <f t="shared" si="123"/>
        <v>NA</v>
      </c>
    </row>
    <row r="3949" spans="1:6" ht="15.75" customHeight="1" x14ac:dyDescent="0.35">
      <c r="A3949" s="1" t="str">
        <f>IF(Data!A3949&lt;&gt;"",_xlfn.RANK.AVG(Data!A3949,Data!$A:$B,1),"")</f>
        <v/>
      </c>
      <c r="B3949" s="1" t="str">
        <f>IF(Data!B3949&lt;&gt;"",_xlfn.RANK.AVG(Data!B3949,Data!$A:$B,1),"")</f>
        <v/>
      </c>
      <c r="E3949" s="3">
        <f t="shared" si="122"/>
        <v>1</v>
      </c>
      <c r="F3949" s="3" t="str">
        <f t="shared" si="123"/>
        <v>NA</v>
      </c>
    </row>
    <row r="3950" spans="1:6" ht="15.75" customHeight="1" x14ac:dyDescent="0.35">
      <c r="A3950" s="1" t="str">
        <f>IF(Data!A3950&lt;&gt;"",_xlfn.RANK.AVG(Data!A3950,Data!$A:$B,1),"")</f>
        <v/>
      </c>
      <c r="B3950" s="1" t="str">
        <f>IF(Data!B3950&lt;&gt;"",_xlfn.RANK.AVG(Data!B3951,Data!$A:$B,1),"")</f>
        <v/>
      </c>
      <c r="E3950" s="3">
        <f t="shared" si="122"/>
        <v>1</v>
      </c>
      <c r="F3950" s="3" t="str">
        <f t="shared" si="123"/>
        <v>NA</v>
      </c>
    </row>
    <row r="3951" spans="1:6" ht="15.75" customHeight="1" x14ac:dyDescent="0.35">
      <c r="A3951" s="1" t="str">
        <f>IF(Data!A3951&lt;&gt;"",_xlfn.RANK.AVG(Data!A3951,Data!$A:$B,1),"")</f>
        <v/>
      </c>
      <c r="B3951" s="1" t="str">
        <f>IF(Data!B3951&lt;&gt;"",_xlfn.RANK.AVG(Data!B3952,Data!$A:$B,1),"")</f>
        <v/>
      </c>
      <c r="E3951" s="3">
        <f t="shared" si="122"/>
        <v>1</v>
      </c>
      <c r="F3951" s="3" t="str">
        <f t="shared" si="123"/>
        <v>NA</v>
      </c>
    </row>
    <row r="3952" spans="1:6" ht="15.75" customHeight="1" x14ac:dyDescent="0.35">
      <c r="A3952" s="1" t="str">
        <f>IF(Data!A3952&lt;&gt;"",_xlfn.RANK.AVG(Data!A3952,Data!$A:$B,1),"")</f>
        <v/>
      </c>
      <c r="B3952" s="1" t="str">
        <f>IF(Data!B3952&lt;&gt;"",_xlfn.RANK.AVG(Data!B3952,Data!$A:$B,1),"")</f>
        <v/>
      </c>
      <c r="E3952" s="3">
        <f t="shared" si="122"/>
        <v>1</v>
      </c>
      <c r="F3952" s="3" t="str">
        <f t="shared" si="123"/>
        <v>NA</v>
      </c>
    </row>
    <row r="3953" spans="1:6" ht="15.75" customHeight="1" x14ac:dyDescent="0.35">
      <c r="A3953" s="1" t="str">
        <f>IF(Data!A3953&lt;&gt;"",_xlfn.RANK.AVG(Data!A3953,Data!$A:$B,1),"")</f>
        <v/>
      </c>
      <c r="B3953" s="1" t="str">
        <f>IF(Data!B3953&lt;&gt;"",_xlfn.RANK.AVG(Data!B3954,Data!$A:$B,1),"")</f>
        <v/>
      </c>
      <c r="E3953" s="3">
        <f t="shared" si="122"/>
        <v>1</v>
      </c>
      <c r="F3953" s="3" t="str">
        <f t="shared" si="123"/>
        <v>NA</v>
      </c>
    </row>
    <row r="3954" spans="1:6" ht="15.75" customHeight="1" x14ac:dyDescent="0.35">
      <c r="A3954" s="1" t="str">
        <f>IF(Data!A3954&lt;&gt;"",_xlfn.RANK.AVG(Data!A3954,Data!$A:$B,1),"")</f>
        <v/>
      </c>
      <c r="B3954" s="1" t="str">
        <f>IF(Data!B3954&lt;&gt;"",_xlfn.RANK.AVG(Data!B3955,Data!$A:$B,1),"")</f>
        <v/>
      </c>
      <c r="E3954" s="3">
        <f t="shared" si="122"/>
        <v>1</v>
      </c>
      <c r="F3954" s="3" t="str">
        <f t="shared" si="123"/>
        <v>NA</v>
      </c>
    </row>
    <row r="3955" spans="1:6" ht="15.75" customHeight="1" x14ac:dyDescent="0.35">
      <c r="A3955" s="1" t="str">
        <f>IF(Data!A3955&lt;&gt;"",_xlfn.RANK.AVG(Data!A3955,Data!$A:$B,1),"")</f>
        <v/>
      </c>
      <c r="B3955" s="1" t="str">
        <f>IF(Data!B3955&lt;&gt;"",_xlfn.RANK.AVG(Data!B3955,Data!$A:$B,1),"")</f>
        <v/>
      </c>
      <c r="E3955" s="3">
        <f t="shared" si="122"/>
        <v>1</v>
      </c>
      <c r="F3955" s="3" t="str">
        <f t="shared" si="123"/>
        <v>NA</v>
      </c>
    </row>
    <row r="3956" spans="1:6" ht="15.75" customHeight="1" x14ac:dyDescent="0.35">
      <c r="A3956" s="1" t="str">
        <f>IF(Data!A3956&lt;&gt;"",_xlfn.RANK.AVG(Data!A3956,Data!$A:$B,1),"")</f>
        <v/>
      </c>
      <c r="B3956" s="1" t="str">
        <f>IF(Data!B3956&lt;&gt;"",_xlfn.RANK.AVG(Data!B3957,Data!$A:$B,1),"")</f>
        <v/>
      </c>
      <c r="E3956" s="3">
        <f t="shared" si="122"/>
        <v>1</v>
      </c>
      <c r="F3956" s="3" t="str">
        <f t="shared" si="123"/>
        <v>NA</v>
      </c>
    </row>
    <row r="3957" spans="1:6" ht="15.75" customHeight="1" x14ac:dyDescent="0.35">
      <c r="A3957" s="1" t="str">
        <f>IF(Data!A3957&lt;&gt;"",_xlfn.RANK.AVG(Data!A3957,Data!$A:$B,1),"")</f>
        <v/>
      </c>
      <c r="B3957" s="1" t="str">
        <f>IF(Data!B3957&lt;&gt;"",_xlfn.RANK.AVG(Data!B3958,Data!$A:$B,1),"")</f>
        <v/>
      </c>
      <c r="E3957" s="3">
        <f t="shared" si="122"/>
        <v>1</v>
      </c>
      <c r="F3957" s="3" t="str">
        <f t="shared" si="123"/>
        <v>NA</v>
      </c>
    </row>
    <row r="3958" spans="1:6" ht="15.75" customHeight="1" x14ac:dyDescent="0.35">
      <c r="A3958" s="1" t="str">
        <f>IF(Data!A3958&lt;&gt;"",_xlfn.RANK.AVG(Data!A3958,Data!$A:$B,1),"")</f>
        <v/>
      </c>
      <c r="B3958" s="1" t="str">
        <f>IF(Data!B3958&lt;&gt;"",_xlfn.RANK.AVG(Data!B3958,Data!$A:$B,1),"")</f>
        <v/>
      </c>
      <c r="E3958" s="3">
        <f t="shared" si="122"/>
        <v>1</v>
      </c>
      <c r="F3958" s="3" t="str">
        <f t="shared" si="123"/>
        <v>NA</v>
      </c>
    </row>
    <row r="3959" spans="1:6" ht="15.75" customHeight="1" x14ac:dyDescent="0.35">
      <c r="A3959" s="1" t="str">
        <f>IF(Data!A3959&lt;&gt;"",_xlfn.RANK.AVG(Data!A3959,Data!$A:$B,1),"")</f>
        <v/>
      </c>
      <c r="B3959" s="1" t="str">
        <f>IF(Data!B3959&lt;&gt;"",_xlfn.RANK.AVG(Data!B3960,Data!$A:$B,1),"")</f>
        <v/>
      </c>
      <c r="E3959" s="3">
        <f t="shared" si="122"/>
        <v>1</v>
      </c>
      <c r="F3959" s="3" t="str">
        <f t="shared" si="123"/>
        <v>NA</v>
      </c>
    </row>
    <row r="3960" spans="1:6" ht="15.75" customHeight="1" x14ac:dyDescent="0.35">
      <c r="A3960" s="1" t="str">
        <f>IF(Data!A3960&lt;&gt;"",_xlfn.RANK.AVG(Data!A3960,Data!$A:$B,1),"")</f>
        <v/>
      </c>
      <c r="B3960" s="1" t="str">
        <f>IF(Data!B3960&lt;&gt;"",_xlfn.RANK.AVG(Data!B3961,Data!$A:$B,1),"")</f>
        <v/>
      </c>
      <c r="E3960" s="3">
        <f t="shared" si="122"/>
        <v>1</v>
      </c>
      <c r="F3960" s="3" t="str">
        <f t="shared" si="123"/>
        <v>NA</v>
      </c>
    </row>
    <row r="3961" spans="1:6" ht="15.75" customHeight="1" x14ac:dyDescent="0.35">
      <c r="A3961" s="1" t="str">
        <f>IF(Data!A3961&lt;&gt;"",_xlfn.RANK.AVG(Data!A3961,Data!$A:$B,1),"")</f>
        <v/>
      </c>
      <c r="B3961" s="1" t="str">
        <f>IF(Data!B3961&lt;&gt;"",_xlfn.RANK.AVG(Data!B3961,Data!$A:$B,1),"")</f>
        <v/>
      </c>
      <c r="E3961" s="3">
        <f t="shared" si="122"/>
        <v>1</v>
      </c>
      <c r="F3961" s="3" t="str">
        <f t="shared" si="123"/>
        <v>NA</v>
      </c>
    </row>
    <row r="3962" spans="1:6" ht="15.75" customHeight="1" x14ac:dyDescent="0.35">
      <c r="A3962" s="1" t="str">
        <f>IF(Data!A3962&lt;&gt;"",_xlfn.RANK.AVG(Data!A3962,Data!$A:$B,1),"")</f>
        <v/>
      </c>
      <c r="B3962" s="1" t="str">
        <f>IF(Data!B3962&lt;&gt;"",_xlfn.RANK.AVG(Data!B3963,Data!$A:$B,1),"")</f>
        <v/>
      </c>
      <c r="E3962" s="3">
        <f t="shared" si="122"/>
        <v>1</v>
      </c>
      <c r="F3962" s="3" t="str">
        <f t="shared" si="123"/>
        <v>NA</v>
      </c>
    </row>
    <row r="3963" spans="1:6" ht="15.75" customHeight="1" x14ac:dyDescent="0.35">
      <c r="A3963" s="1" t="str">
        <f>IF(Data!A3963&lt;&gt;"",_xlfn.RANK.AVG(Data!A3963,Data!$A:$B,1),"")</f>
        <v/>
      </c>
      <c r="B3963" s="1" t="str">
        <f>IF(Data!B3963&lt;&gt;"",_xlfn.RANK.AVG(Data!B3964,Data!$A:$B,1),"")</f>
        <v/>
      </c>
      <c r="E3963" s="3">
        <f t="shared" si="122"/>
        <v>1</v>
      </c>
      <c r="F3963" s="3" t="str">
        <f t="shared" si="123"/>
        <v>NA</v>
      </c>
    </row>
    <row r="3964" spans="1:6" ht="15.75" customHeight="1" x14ac:dyDescent="0.35">
      <c r="A3964" s="1" t="str">
        <f>IF(Data!A3964&lt;&gt;"",_xlfn.RANK.AVG(Data!A3964,Data!$A:$B,1),"")</f>
        <v/>
      </c>
      <c r="B3964" s="1" t="str">
        <f>IF(Data!B3964&lt;&gt;"",_xlfn.RANK.AVG(Data!B3964,Data!$A:$B,1),"")</f>
        <v/>
      </c>
      <c r="E3964" s="3">
        <f t="shared" si="122"/>
        <v>1</v>
      </c>
      <c r="F3964" s="3" t="str">
        <f t="shared" si="123"/>
        <v>NA</v>
      </c>
    </row>
    <row r="3965" spans="1:6" ht="15.75" customHeight="1" x14ac:dyDescent="0.35">
      <c r="A3965" s="1" t="str">
        <f>IF(Data!A3965&lt;&gt;"",_xlfn.RANK.AVG(Data!A3965,Data!$A:$B,1),"")</f>
        <v/>
      </c>
      <c r="B3965" s="1" t="str">
        <f>IF(Data!B3965&lt;&gt;"",_xlfn.RANK.AVG(Data!B3966,Data!$A:$B,1),"")</f>
        <v/>
      </c>
      <c r="E3965" s="3">
        <f t="shared" si="122"/>
        <v>1</v>
      </c>
      <c r="F3965" s="3" t="str">
        <f t="shared" si="123"/>
        <v>NA</v>
      </c>
    </row>
    <row r="3966" spans="1:6" ht="15.75" customHeight="1" x14ac:dyDescent="0.35">
      <c r="A3966" s="1" t="str">
        <f>IF(Data!A3966&lt;&gt;"",_xlfn.RANK.AVG(Data!A3966,Data!$A:$B,1),"")</f>
        <v/>
      </c>
      <c r="B3966" s="1" t="str">
        <f>IF(Data!B3966&lt;&gt;"",_xlfn.RANK.AVG(Data!B3967,Data!$A:$B,1),"")</f>
        <v/>
      </c>
      <c r="E3966" s="3">
        <f t="shared" si="122"/>
        <v>1</v>
      </c>
      <c r="F3966" s="3" t="str">
        <f t="shared" si="123"/>
        <v>NA</v>
      </c>
    </row>
    <row r="3967" spans="1:6" ht="15.75" customHeight="1" x14ac:dyDescent="0.35">
      <c r="A3967" s="1" t="str">
        <f>IF(Data!A3967&lt;&gt;"",_xlfn.RANK.AVG(Data!A3967,Data!$A:$B,1),"")</f>
        <v/>
      </c>
      <c r="B3967" s="1" t="str">
        <f>IF(Data!B3967&lt;&gt;"",_xlfn.RANK.AVG(Data!B3967,Data!$A:$B,1),"")</f>
        <v/>
      </c>
      <c r="E3967" s="3">
        <f t="shared" si="122"/>
        <v>1</v>
      </c>
      <c r="F3967" s="3" t="str">
        <f t="shared" si="123"/>
        <v>NA</v>
      </c>
    </row>
    <row r="3968" spans="1:6" ht="15.75" customHeight="1" x14ac:dyDescent="0.35">
      <c r="A3968" s="1" t="str">
        <f>IF(Data!A3968&lt;&gt;"",_xlfn.RANK.AVG(Data!A3968,Data!$A:$B,1),"")</f>
        <v/>
      </c>
      <c r="B3968" s="1" t="str">
        <f>IF(Data!B3968&lt;&gt;"",_xlfn.RANK.AVG(Data!B3969,Data!$A:$B,1),"")</f>
        <v/>
      </c>
      <c r="E3968" s="3">
        <f t="shared" si="122"/>
        <v>1</v>
      </c>
      <c r="F3968" s="3" t="str">
        <f t="shared" si="123"/>
        <v>NA</v>
      </c>
    </row>
    <row r="3969" spans="1:6" ht="15.75" customHeight="1" x14ac:dyDescent="0.35">
      <c r="A3969" s="1" t="str">
        <f>IF(Data!A3969&lt;&gt;"",_xlfn.RANK.AVG(Data!A3969,Data!$A:$B,1),"")</f>
        <v/>
      </c>
      <c r="B3969" s="1" t="str">
        <f>IF(Data!B3969&lt;&gt;"",_xlfn.RANK.AVG(Data!B3970,Data!$A:$B,1),"")</f>
        <v/>
      </c>
      <c r="E3969" s="3">
        <f t="shared" ref="E3969:E4032" si="124">IF(A3969=B3969,1,"NA")</f>
        <v>1</v>
      </c>
      <c r="F3969" s="3" t="str">
        <f t="shared" ref="F3969:F4032" si="125">IF(AND(A3969=B3969,A3969=650.5),1,"NA")</f>
        <v>NA</v>
      </c>
    </row>
    <row r="3970" spans="1:6" ht="15.75" customHeight="1" x14ac:dyDescent="0.35">
      <c r="A3970" s="1" t="str">
        <f>IF(Data!A3970&lt;&gt;"",_xlfn.RANK.AVG(Data!A3970,Data!$A:$B,1),"")</f>
        <v/>
      </c>
      <c r="B3970" s="1" t="str">
        <f>IF(Data!B3970&lt;&gt;"",_xlfn.RANK.AVG(Data!B3970,Data!$A:$B,1),"")</f>
        <v/>
      </c>
      <c r="E3970" s="3">
        <f t="shared" si="124"/>
        <v>1</v>
      </c>
      <c r="F3970" s="3" t="str">
        <f t="shared" si="125"/>
        <v>NA</v>
      </c>
    </row>
    <row r="3971" spans="1:6" ht="15.75" customHeight="1" x14ac:dyDescent="0.35">
      <c r="A3971" s="1" t="str">
        <f>IF(Data!A3971&lt;&gt;"",_xlfn.RANK.AVG(Data!A3971,Data!$A:$B,1),"")</f>
        <v/>
      </c>
      <c r="B3971" s="1" t="str">
        <f>IF(Data!B3971&lt;&gt;"",_xlfn.RANK.AVG(Data!B3972,Data!$A:$B,1),"")</f>
        <v/>
      </c>
      <c r="E3971" s="3">
        <f t="shared" si="124"/>
        <v>1</v>
      </c>
      <c r="F3971" s="3" t="str">
        <f t="shared" si="125"/>
        <v>NA</v>
      </c>
    </row>
    <row r="3972" spans="1:6" ht="15.75" customHeight="1" x14ac:dyDescent="0.35">
      <c r="A3972" s="1" t="str">
        <f>IF(Data!A3972&lt;&gt;"",_xlfn.RANK.AVG(Data!A3972,Data!$A:$B,1),"")</f>
        <v/>
      </c>
      <c r="B3972" s="1" t="str">
        <f>IF(Data!B3972&lt;&gt;"",_xlfn.RANK.AVG(Data!B3973,Data!$A:$B,1),"")</f>
        <v/>
      </c>
      <c r="E3972" s="3">
        <f t="shared" si="124"/>
        <v>1</v>
      </c>
      <c r="F3972" s="3" t="str">
        <f t="shared" si="125"/>
        <v>NA</v>
      </c>
    </row>
    <row r="3973" spans="1:6" ht="15.75" customHeight="1" x14ac:dyDescent="0.35">
      <c r="A3973" s="1" t="str">
        <f>IF(Data!A3973&lt;&gt;"",_xlfn.RANK.AVG(Data!A3973,Data!$A:$B,1),"")</f>
        <v/>
      </c>
      <c r="B3973" s="1" t="str">
        <f>IF(Data!B3973&lt;&gt;"",_xlfn.RANK.AVG(Data!B3973,Data!$A:$B,1),"")</f>
        <v/>
      </c>
      <c r="E3973" s="3">
        <f t="shared" si="124"/>
        <v>1</v>
      </c>
      <c r="F3973" s="3" t="str">
        <f t="shared" si="125"/>
        <v>NA</v>
      </c>
    </row>
    <row r="3974" spans="1:6" ht="15.75" customHeight="1" x14ac:dyDescent="0.35">
      <c r="A3974" s="1" t="str">
        <f>IF(Data!A3974&lt;&gt;"",_xlfn.RANK.AVG(Data!A3974,Data!$A:$B,1),"")</f>
        <v/>
      </c>
      <c r="B3974" s="1" t="str">
        <f>IF(Data!B3974&lt;&gt;"",_xlfn.RANK.AVG(Data!B3975,Data!$A:$B,1),"")</f>
        <v/>
      </c>
      <c r="E3974" s="3">
        <f t="shared" si="124"/>
        <v>1</v>
      </c>
      <c r="F3974" s="3" t="str">
        <f t="shared" si="125"/>
        <v>NA</v>
      </c>
    </row>
    <row r="3975" spans="1:6" ht="15.75" customHeight="1" x14ac:dyDescent="0.35">
      <c r="A3975" s="1" t="str">
        <f>IF(Data!A3975&lt;&gt;"",_xlfn.RANK.AVG(Data!A3975,Data!$A:$B,1),"")</f>
        <v/>
      </c>
      <c r="B3975" s="1" t="str">
        <f>IF(Data!B3975&lt;&gt;"",_xlfn.RANK.AVG(Data!B3976,Data!$A:$B,1),"")</f>
        <v/>
      </c>
      <c r="E3975" s="3">
        <f t="shared" si="124"/>
        <v>1</v>
      </c>
      <c r="F3975" s="3" t="str">
        <f t="shared" si="125"/>
        <v>NA</v>
      </c>
    </row>
    <row r="3976" spans="1:6" ht="15.75" customHeight="1" x14ac:dyDescent="0.35">
      <c r="A3976" s="1" t="str">
        <f>IF(Data!A3976&lt;&gt;"",_xlfn.RANK.AVG(Data!A3976,Data!$A:$B,1),"")</f>
        <v/>
      </c>
      <c r="B3976" s="1" t="str">
        <f>IF(Data!B3976&lt;&gt;"",_xlfn.RANK.AVG(Data!B3976,Data!$A:$B,1),"")</f>
        <v/>
      </c>
      <c r="E3976" s="3">
        <f t="shared" si="124"/>
        <v>1</v>
      </c>
      <c r="F3976" s="3" t="str">
        <f t="shared" si="125"/>
        <v>NA</v>
      </c>
    </row>
    <row r="3977" spans="1:6" ht="15.75" customHeight="1" x14ac:dyDescent="0.35">
      <c r="A3977" s="1" t="str">
        <f>IF(Data!A3977&lt;&gt;"",_xlfn.RANK.AVG(Data!A3977,Data!$A:$B,1),"")</f>
        <v/>
      </c>
      <c r="B3977" s="1" t="str">
        <f>IF(Data!B3977&lt;&gt;"",_xlfn.RANK.AVG(Data!B3978,Data!$A:$B,1),"")</f>
        <v/>
      </c>
      <c r="E3977" s="3">
        <f t="shared" si="124"/>
        <v>1</v>
      </c>
      <c r="F3977" s="3" t="str">
        <f t="shared" si="125"/>
        <v>NA</v>
      </c>
    </row>
    <row r="3978" spans="1:6" ht="15.75" customHeight="1" x14ac:dyDescent="0.35">
      <c r="A3978" s="1" t="str">
        <f>IF(Data!A3978&lt;&gt;"",_xlfn.RANK.AVG(Data!A3978,Data!$A:$B,1),"")</f>
        <v/>
      </c>
      <c r="B3978" s="1" t="str">
        <f>IF(Data!B3978&lt;&gt;"",_xlfn.RANK.AVG(Data!B3979,Data!$A:$B,1),"")</f>
        <v/>
      </c>
      <c r="E3978" s="3">
        <f t="shared" si="124"/>
        <v>1</v>
      </c>
      <c r="F3978" s="3" t="str">
        <f t="shared" si="125"/>
        <v>NA</v>
      </c>
    </row>
    <row r="3979" spans="1:6" ht="15.75" customHeight="1" x14ac:dyDescent="0.35">
      <c r="A3979" s="1" t="str">
        <f>IF(Data!A3979&lt;&gt;"",_xlfn.RANK.AVG(Data!A3979,Data!$A:$B,1),"")</f>
        <v/>
      </c>
      <c r="B3979" s="1" t="str">
        <f>IF(Data!B3979&lt;&gt;"",_xlfn.RANK.AVG(Data!B3979,Data!$A:$B,1),"")</f>
        <v/>
      </c>
      <c r="E3979" s="3">
        <f t="shared" si="124"/>
        <v>1</v>
      </c>
      <c r="F3979" s="3" t="str">
        <f t="shared" si="125"/>
        <v>NA</v>
      </c>
    </row>
    <row r="3980" spans="1:6" ht="15.75" customHeight="1" x14ac:dyDescent="0.35">
      <c r="A3980" s="1" t="str">
        <f>IF(Data!A3980&lt;&gt;"",_xlfn.RANK.AVG(Data!A3980,Data!$A:$B,1),"")</f>
        <v/>
      </c>
      <c r="B3980" s="1" t="str">
        <f>IF(Data!B3980&lt;&gt;"",_xlfn.RANK.AVG(Data!B3981,Data!$A:$B,1),"")</f>
        <v/>
      </c>
      <c r="E3980" s="3">
        <f t="shared" si="124"/>
        <v>1</v>
      </c>
      <c r="F3980" s="3" t="str">
        <f t="shared" si="125"/>
        <v>NA</v>
      </c>
    </row>
    <row r="3981" spans="1:6" ht="15.75" customHeight="1" x14ac:dyDescent="0.35">
      <c r="A3981" s="1" t="str">
        <f>IF(Data!A3981&lt;&gt;"",_xlfn.RANK.AVG(Data!A3981,Data!$A:$B,1),"")</f>
        <v/>
      </c>
      <c r="B3981" s="1" t="str">
        <f>IF(Data!B3981&lt;&gt;"",_xlfn.RANK.AVG(Data!B3982,Data!$A:$B,1),"")</f>
        <v/>
      </c>
      <c r="E3981" s="3">
        <f t="shared" si="124"/>
        <v>1</v>
      </c>
      <c r="F3981" s="3" t="str">
        <f t="shared" si="125"/>
        <v>NA</v>
      </c>
    </row>
    <row r="3982" spans="1:6" ht="15.75" customHeight="1" x14ac:dyDescent="0.35">
      <c r="A3982" s="1" t="str">
        <f>IF(Data!A3982&lt;&gt;"",_xlfn.RANK.AVG(Data!A3982,Data!$A:$B,1),"")</f>
        <v/>
      </c>
      <c r="B3982" s="1" t="str">
        <f>IF(Data!B3982&lt;&gt;"",_xlfn.RANK.AVG(Data!B3982,Data!$A:$B,1),"")</f>
        <v/>
      </c>
      <c r="E3982" s="3">
        <f t="shared" si="124"/>
        <v>1</v>
      </c>
      <c r="F3982" s="3" t="str">
        <f t="shared" si="125"/>
        <v>NA</v>
      </c>
    </row>
    <row r="3983" spans="1:6" ht="15.75" customHeight="1" x14ac:dyDescent="0.35">
      <c r="A3983" s="1" t="str">
        <f>IF(Data!A3983&lt;&gt;"",_xlfn.RANK.AVG(Data!A3983,Data!$A:$B,1),"")</f>
        <v/>
      </c>
      <c r="B3983" s="1" t="str">
        <f>IF(Data!B3983&lt;&gt;"",_xlfn.RANK.AVG(Data!B3984,Data!$A:$B,1),"")</f>
        <v/>
      </c>
      <c r="E3983" s="3">
        <f t="shared" si="124"/>
        <v>1</v>
      </c>
      <c r="F3983" s="3" t="str">
        <f t="shared" si="125"/>
        <v>NA</v>
      </c>
    </row>
    <row r="3984" spans="1:6" ht="15.75" customHeight="1" x14ac:dyDescent="0.35">
      <c r="A3984" s="1" t="str">
        <f>IF(Data!A3984&lt;&gt;"",_xlfn.RANK.AVG(Data!A3984,Data!$A:$B,1),"")</f>
        <v/>
      </c>
      <c r="B3984" s="1" t="str">
        <f>IF(Data!B3984&lt;&gt;"",_xlfn.RANK.AVG(Data!B3985,Data!$A:$B,1),"")</f>
        <v/>
      </c>
      <c r="E3984" s="3">
        <f t="shared" si="124"/>
        <v>1</v>
      </c>
      <c r="F3984" s="3" t="str">
        <f t="shared" si="125"/>
        <v>NA</v>
      </c>
    </row>
    <row r="3985" spans="1:6" ht="15.75" customHeight="1" x14ac:dyDescent="0.35">
      <c r="A3985" s="1" t="str">
        <f>IF(Data!A3985&lt;&gt;"",_xlfn.RANK.AVG(Data!A3985,Data!$A:$B,1),"")</f>
        <v/>
      </c>
      <c r="B3985" s="1" t="str">
        <f>IF(Data!B3985&lt;&gt;"",_xlfn.RANK.AVG(Data!B3985,Data!$A:$B,1),"")</f>
        <v/>
      </c>
      <c r="E3985" s="3">
        <f t="shared" si="124"/>
        <v>1</v>
      </c>
      <c r="F3985" s="3" t="str">
        <f t="shared" si="125"/>
        <v>NA</v>
      </c>
    </row>
    <row r="3986" spans="1:6" ht="15.75" customHeight="1" x14ac:dyDescent="0.35">
      <c r="A3986" s="1" t="str">
        <f>IF(Data!A3986&lt;&gt;"",_xlfn.RANK.AVG(Data!A3986,Data!$A:$B,1),"")</f>
        <v/>
      </c>
      <c r="B3986" s="1" t="str">
        <f>IF(Data!B3986&lt;&gt;"",_xlfn.RANK.AVG(Data!B3987,Data!$A:$B,1),"")</f>
        <v/>
      </c>
      <c r="E3986" s="3">
        <f t="shared" si="124"/>
        <v>1</v>
      </c>
      <c r="F3986" s="3" t="str">
        <f t="shared" si="125"/>
        <v>NA</v>
      </c>
    </row>
    <row r="3987" spans="1:6" ht="15.75" customHeight="1" x14ac:dyDescent="0.35">
      <c r="A3987" s="1" t="str">
        <f>IF(Data!A3987&lt;&gt;"",_xlfn.RANK.AVG(Data!A3987,Data!$A:$B,1),"")</f>
        <v/>
      </c>
      <c r="B3987" s="1" t="str">
        <f>IF(Data!B3987&lt;&gt;"",_xlfn.RANK.AVG(Data!B3988,Data!$A:$B,1),"")</f>
        <v/>
      </c>
      <c r="E3987" s="3">
        <f t="shared" si="124"/>
        <v>1</v>
      </c>
      <c r="F3987" s="3" t="str">
        <f t="shared" si="125"/>
        <v>NA</v>
      </c>
    </row>
    <row r="3988" spans="1:6" ht="15.75" customHeight="1" x14ac:dyDescent="0.35">
      <c r="A3988" s="1" t="str">
        <f>IF(Data!A3988&lt;&gt;"",_xlfn.RANK.AVG(Data!A3988,Data!$A:$B,1),"")</f>
        <v/>
      </c>
      <c r="B3988" s="1" t="str">
        <f>IF(Data!B3988&lt;&gt;"",_xlfn.RANK.AVG(Data!B3988,Data!$A:$B,1),"")</f>
        <v/>
      </c>
      <c r="E3988" s="3">
        <f t="shared" si="124"/>
        <v>1</v>
      </c>
      <c r="F3988" s="3" t="str">
        <f t="shared" si="125"/>
        <v>NA</v>
      </c>
    </row>
    <row r="3989" spans="1:6" ht="15.75" customHeight="1" x14ac:dyDescent="0.35">
      <c r="A3989" s="1" t="str">
        <f>IF(Data!A3989&lt;&gt;"",_xlfn.RANK.AVG(Data!A3989,Data!$A:$B,1),"")</f>
        <v/>
      </c>
      <c r="B3989" s="1" t="str">
        <f>IF(Data!B3989&lt;&gt;"",_xlfn.RANK.AVG(Data!B3990,Data!$A:$B,1),"")</f>
        <v/>
      </c>
      <c r="E3989" s="3">
        <f t="shared" si="124"/>
        <v>1</v>
      </c>
      <c r="F3989" s="3" t="str">
        <f t="shared" si="125"/>
        <v>NA</v>
      </c>
    </row>
    <row r="3990" spans="1:6" ht="15.75" customHeight="1" x14ac:dyDescent="0.35">
      <c r="A3990" s="1" t="str">
        <f>IF(Data!A3990&lt;&gt;"",_xlfn.RANK.AVG(Data!A3990,Data!$A:$B,1),"")</f>
        <v/>
      </c>
      <c r="B3990" s="1" t="str">
        <f>IF(Data!B3990&lt;&gt;"",_xlfn.RANK.AVG(Data!B3991,Data!$A:$B,1),"")</f>
        <v/>
      </c>
      <c r="E3990" s="3">
        <f t="shared" si="124"/>
        <v>1</v>
      </c>
      <c r="F3990" s="3" t="str">
        <f t="shared" si="125"/>
        <v>NA</v>
      </c>
    </row>
    <row r="3991" spans="1:6" ht="15.75" customHeight="1" x14ac:dyDescent="0.35">
      <c r="A3991" s="1" t="str">
        <f>IF(Data!A3991&lt;&gt;"",_xlfn.RANK.AVG(Data!A3991,Data!$A:$B,1),"")</f>
        <v/>
      </c>
      <c r="B3991" s="1" t="str">
        <f>IF(Data!B3991&lt;&gt;"",_xlfn.RANK.AVG(Data!B3991,Data!$A:$B,1),"")</f>
        <v/>
      </c>
      <c r="E3991" s="3">
        <f t="shared" si="124"/>
        <v>1</v>
      </c>
      <c r="F3991" s="3" t="str">
        <f t="shared" si="125"/>
        <v>NA</v>
      </c>
    </row>
    <row r="3992" spans="1:6" ht="15.75" customHeight="1" x14ac:dyDescent="0.35">
      <c r="A3992" s="1" t="str">
        <f>IF(Data!A3992&lt;&gt;"",_xlfn.RANK.AVG(Data!A3992,Data!$A:$B,1),"")</f>
        <v/>
      </c>
      <c r="B3992" s="1" t="str">
        <f>IF(Data!B3992&lt;&gt;"",_xlfn.RANK.AVG(Data!B3993,Data!$A:$B,1),"")</f>
        <v/>
      </c>
      <c r="E3992" s="3">
        <f t="shared" si="124"/>
        <v>1</v>
      </c>
      <c r="F3992" s="3" t="str">
        <f t="shared" si="125"/>
        <v>NA</v>
      </c>
    </row>
    <row r="3993" spans="1:6" ht="15.75" customHeight="1" x14ac:dyDescent="0.35">
      <c r="A3993" s="1" t="str">
        <f>IF(Data!A3993&lt;&gt;"",_xlfn.RANK.AVG(Data!A3993,Data!$A:$B,1),"")</f>
        <v/>
      </c>
      <c r="B3993" s="1" t="str">
        <f>IF(Data!B3993&lt;&gt;"",_xlfn.RANK.AVG(Data!B3994,Data!$A:$B,1),"")</f>
        <v/>
      </c>
      <c r="E3993" s="3">
        <f t="shared" si="124"/>
        <v>1</v>
      </c>
      <c r="F3993" s="3" t="str">
        <f t="shared" si="125"/>
        <v>NA</v>
      </c>
    </row>
    <row r="3994" spans="1:6" ht="15.75" customHeight="1" x14ac:dyDescent="0.35">
      <c r="A3994" s="1" t="str">
        <f>IF(Data!A3994&lt;&gt;"",_xlfn.RANK.AVG(Data!A3994,Data!$A:$B,1),"")</f>
        <v/>
      </c>
      <c r="B3994" s="1" t="str">
        <f>IF(Data!B3994&lt;&gt;"",_xlfn.RANK.AVG(Data!B3994,Data!$A:$B,1),"")</f>
        <v/>
      </c>
      <c r="E3994" s="3">
        <f t="shared" si="124"/>
        <v>1</v>
      </c>
      <c r="F3994" s="3" t="str">
        <f t="shared" si="125"/>
        <v>NA</v>
      </c>
    </row>
    <row r="3995" spans="1:6" ht="15.75" customHeight="1" x14ac:dyDescent="0.35">
      <c r="A3995" s="1" t="str">
        <f>IF(Data!A3995&lt;&gt;"",_xlfn.RANK.AVG(Data!A3995,Data!$A:$B,1),"")</f>
        <v/>
      </c>
      <c r="B3995" s="1" t="str">
        <f>IF(Data!B3995&lt;&gt;"",_xlfn.RANK.AVG(Data!B3996,Data!$A:$B,1),"")</f>
        <v/>
      </c>
      <c r="E3995" s="3">
        <f t="shared" si="124"/>
        <v>1</v>
      </c>
      <c r="F3995" s="3" t="str">
        <f t="shared" si="125"/>
        <v>NA</v>
      </c>
    </row>
    <row r="3996" spans="1:6" ht="15.75" customHeight="1" x14ac:dyDescent="0.35">
      <c r="A3996" s="1" t="str">
        <f>IF(Data!A3996&lt;&gt;"",_xlfn.RANK.AVG(Data!A3996,Data!$A:$B,1),"")</f>
        <v/>
      </c>
      <c r="B3996" s="1" t="str">
        <f>IF(Data!B3996&lt;&gt;"",_xlfn.RANK.AVG(Data!B3997,Data!$A:$B,1),"")</f>
        <v/>
      </c>
      <c r="E3996" s="3">
        <f t="shared" si="124"/>
        <v>1</v>
      </c>
      <c r="F3996" s="3" t="str">
        <f t="shared" si="125"/>
        <v>NA</v>
      </c>
    </row>
    <row r="3997" spans="1:6" ht="15.75" customHeight="1" x14ac:dyDescent="0.35">
      <c r="A3997" s="1" t="str">
        <f>IF(Data!A3997&lt;&gt;"",_xlfn.RANK.AVG(Data!A3997,Data!$A:$B,1),"")</f>
        <v/>
      </c>
      <c r="B3997" s="1" t="str">
        <f>IF(Data!B3997&lt;&gt;"",_xlfn.RANK.AVG(Data!B3997,Data!$A:$B,1),"")</f>
        <v/>
      </c>
      <c r="E3997" s="3">
        <f t="shared" si="124"/>
        <v>1</v>
      </c>
      <c r="F3997" s="3" t="str">
        <f t="shared" si="125"/>
        <v>NA</v>
      </c>
    </row>
    <row r="3998" spans="1:6" ht="15.75" customHeight="1" x14ac:dyDescent="0.35">
      <c r="A3998" s="1" t="str">
        <f>IF(Data!A3998&lt;&gt;"",_xlfn.RANK.AVG(Data!A3998,Data!$A:$B,1),"")</f>
        <v/>
      </c>
      <c r="B3998" s="1" t="str">
        <f>IF(Data!B3998&lt;&gt;"",_xlfn.RANK.AVG(Data!B3999,Data!$A:$B,1),"")</f>
        <v/>
      </c>
      <c r="E3998" s="3">
        <f t="shared" si="124"/>
        <v>1</v>
      </c>
      <c r="F3998" s="3" t="str">
        <f t="shared" si="125"/>
        <v>NA</v>
      </c>
    </row>
    <row r="3999" spans="1:6" ht="15.75" customHeight="1" x14ac:dyDescent="0.35">
      <c r="A3999" s="1" t="str">
        <f>IF(Data!A3999&lt;&gt;"",_xlfn.RANK.AVG(Data!A3999,Data!$A:$B,1),"")</f>
        <v/>
      </c>
      <c r="B3999" s="1" t="str">
        <f>IF(Data!B3999&lt;&gt;"",_xlfn.RANK.AVG(Data!B4000,Data!$A:$B,1),"")</f>
        <v/>
      </c>
      <c r="E3999" s="3">
        <f t="shared" si="124"/>
        <v>1</v>
      </c>
      <c r="F3999" s="3" t="str">
        <f t="shared" si="125"/>
        <v>NA</v>
      </c>
    </row>
    <row r="4000" spans="1:6" ht="15.75" customHeight="1" x14ac:dyDescent="0.35">
      <c r="A4000" s="1" t="str">
        <f>IF(Data!A4000&lt;&gt;"",_xlfn.RANK.AVG(Data!A4000,Data!$A:$B,1),"")</f>
        <v/>
      </c>
      <c r="B4000" s="1" t="str">
        <f>IF(Data!B4000&lt;&gt;"",_xlfn.RANK.AVG(Data!B4000,Data!$A:$B,1),"")</f>
        <v/>
      </c>
      <c r="E4000" s="3">
        <f t="shared" si="124"/>
        <v>1</v>
      </c>
      <c r="F4000" s="3" t="str">
        <f t="shared" si="125"/>
        <v>NA</v>
      </c>
    </row>
    <row r="4001" spans="1:6" ht="15.75" customHeight="1" x14ac:dyDescent="0.35">
      <c r="A4001" s="1" t="str">
        <f>IF(Data!A4001&lt;&gt;"",_xlfn.RANK.AVG(Data!A4001,Data!$A:$B,1),"")</f>
        <v/>
      </c>
      <c r="B4001" s="1" t="str">
        <f>IF(Data!B4001&lt;&gt;"",_xlfn.RANK.AVG(Data!B4002,Data!$A:$B,1),"")</f>
        <v/>
      </c>
      <c r="E4001" s="3">
        <f t="shared" si="124"/>
        <v>1</v>
      </c>
      <c r="F4001" s="3" t="str">
        <f t="shared" si="125"/>
        <v>NA</v>
      </c>
    </row>
    <row r="4002" spans="1:6" ht="15.75" customHeight="1" x14ac:dyDescent="0.35">
      <c r="A4002" s="1" t="str">
        <f>IF(Data!A4002&lt;&gt;"",_xlfn.RANK.AVG(Data!A4002,Data!$A:$B,1),"")</f>
        <v/>
      </c>
      <c r="B4002" s="1" t="str">
        <f>IF(Data!B4002&lt;&gt;"",_xlfn.RANK.AVG(Data!B4003,Data!$A:$B,1),"")</f>
        <v/>
      </c>
      <c r="E4002" s="3">
        <f t="shared" si="124"/>
        <v>1</v>
      </c>
      <c r="F4002" s="3" t="str">
        <f t="shared" si="125"/>
        <v>NA</v>
      </c>
    </row>
    <row r="4003" spans="1:6" ht="15.75" customHeight="1" x14ac:dyDescent="0.35">
      <c r="A4003" s="1" t="str">
        <f>IF(Data!A4003&lt;&gt;"",_xlfn.RANK.AVG(Data!A4003,Data!$A:$B,1),"")</f>
        <v/>
      </c>
      <c r="B4003" s="1" t="str">
        <f>IF(Data!B4003&lt;&gt;"",_xlfn.RANK.AVG(Data!B4003,Data!$A:$B,1),"")</f>
        <v/>
      </c>
      <c r="E4003" s="3">
        <f t="shared" si="124"/>
        <v>1</v>
      </c>
      <c r="F4003" s="3" t="str">
        <f t="shared" si="125"/>
        <v>NA</v>
      </c>
    </row>
    <row r="4004" spans="1:6" ht="15.75" customHeight="1" x14ac:dyDescent="0.35">
      <c r="A4004" s="1" t="str">
        <f>IF(Data!A4004&lt;&gt;"",_xlfn.RANK.AVG(Data!A4004,Data!$A:$B,1),"")</f>
        <v/>
      </c>
      <c r="B4004" s="1" t="str">
        <f>IF(Data!B4004&lt;&gt;"",_xlfn.RANK.AVG(Data!B4005,Data!$A:$B,1),"")</f>
        <v/>
      </c>
      <c r="E4004" s="3">
        <f t="shared" si="124"/>
        <v>1</v>
      </c>
      <c r="F4004" s="3" t="str">
        <f t="shared" si="125"/>
        <v>NA</v>
      </c>
    </row>
    <row r="4005" spans="1:6" ht="15.75" customHeight="1" x14ac:dyDescent="0.35">
      <c r="A4005" s="1" t="str">
        <f>IF(Data!A4005&lt;&gt;"",_xlfn.RANK.AVG(Data!A4005,Data!$A:$B,1),"")</f>
        <v/>
      </c>
      <c r="B4005" s="1" t="str">
        <f>IF(Data!B4005&lt;&gt;"",_xlfn.RANK.AVG(Data!B4006,Data!$A:$B,1),"")</f>
        <v/>
      </c>
      <c r="E4005" s="3">
        <f t="shared" si="124"/>
        <v>1</v>
      </c>
      <c r="F4005" s="3" t="str">
        <f t="shared" si="125"/>
        <v>NA</v>
      </c>
    </row>
    <row r="4006" spans="1:6" ht="15.75" customHeight="1" x14ac:dyDescent="0.35">
      <c r="A4006" s="1" t="str">
        <f>IF(Data!A4006&lt;&gt;"",_xlfn.RANK.AVG(Data!A4006,Data!$A:$B,1),"")</f>
        <v/>
      </c>
      <c r="B4006" s="1" t="str">
        <f>IF(Data!B4006&lt;&gt;"",_xlfn.RANK.AVG(Data!B4006,Data!$A:$B,1),"")</f>
        <v/>
      </c>
      <c r="E4006" s="3">
        <f t="shared" si="124"/>
        <v>1</v>
      </c>
      <c r="F4006" s="3" t="str">
        <f t="shared" si="125"/>
        <v>NA</v>
      </c>
    </row>
    <row r="4007" spans="1:6" ht="15.75" customHeight="1" x14ac:dyDescent="0.35">
      <c r="A4007" s="1" t="str">
        <f>IF(Data!A4007&lt;&gt;"",_xlfn.RANK.AVG(Data!A4007,Data!$A:$B,1),"")</f>
        <v/>
      </c>
      <c r="B4007" s="1" t="str">
        <f>IF(Data!B4007&lt;&gt;"",_xlfn.RANK.AVG(Data!B4008,Data!$A:$B,1),"")</f>
        <v/>
      </c>
      <c r="E4007" s="3">
        <f t="shared" si="124"/>
        <v>1</v>
      </c>
      <c r="F4007" s="3" t="str">
        <f t="shared" si="125"/>
        <v>NA</v>
      </c>
    </row>
    <row r="4008" spans="1:6" ht="15.75" customHeight="1" x14ac:dyDescent="0.35">
      <c r="A4008" s="1" t="str">
        <f>IF(Data!A4008&lt;&gt;"",_xlfn.RANK.AVG(Data!A4008,Data!$A:$B,1),"")</f>
        <v/>
      </c>
      <c r="B4008" s="1" t="str">
        <f>IF(Data!B4008&lt;&gt;"",_xlfn.RANK.AVG(Data!B4009,Data!$A:$B,1),"")</f>
        <v/>
      </c>
      <c r="E4008" s="3">
        <f t="shared" si="124"/>
        <v>1</v>
      </c>
      <c r="F4008" s="3" t="str">
        <f t="shared" si="125"/>
        <v>NA</v>
      </c>
    </row>
    <row r="4009" spans="1:6" ht="15.75" customHeight="1" x14ac:dyDescent="0.35">
      <c r="A4009" s="1" t="str">
        <f>IF(Data!A4009&lt;&gt;"",_xlfn.RANK.AVG(Data!A4009,Data!$A:$B,1),"")</f>
        <v/>
      </c>
      <c r="B4009" s="1" t="str">
        <f>IF(Data!B4009&lt;&gt;"",_xlfn.RANK.AVG(Data!B4009,Data!$A:$B,1),"")</f>
        <v/>
      </c>
      <c r="E4009" s="3">
        <f t="shared" si="124"/>
        <v>1</v>
      </c>
      <c r="F4009" s="3" t="str">
        <f t="shared" si="125"/>
        <v>NA</v>
      </c>
    </row>
    <row r="4010" spans="1:6" ht="15.75" customHeight="1" x14ac:dyDescent="0.35">
      <c r="A4010" s="1" t="str">
        <f>IF(Data!A4010&lt;&gt;"",_xlfn.RANK.AVG(Data!A4010,Data!$A:$B,1),"")</f>
        <v/>
      </c>
      <c r="B4010" s="1" t="str">
        <f>IF(Data!B4010&lt;&gt;"",_xlfn.RANK.AVG(Data!B4011,Data!$A:$B,1),"")</f>
        <v/>
      </c>
      <c r="E4010" s="3">
        <f t="shared" si="124"/>
        <v>1</v>
      </c>
      <c r="F4010" s="3" t="str">
        <f t="shared" si="125"/>
        <v>NA</v>
      </c>
    </row>
    <row r="4011" spans="1:6" ht="15.75" customHeight="1" x14ac:dyDescent="0.35">
      <c r="A4011" s="1" t="str">
        <f>IF(Data!A4011&lt;&gt;"",_xlfn.RANK.AVG(Data!A4011,Data!$A:$B,1),"")</f>
        <v/>
      </c>
      <c r="B4011" s="1" t="str">
        <f>IF(Data!B4011&lt;&gt;"",_xlfn.RANK.AVG(Data!B4012,Data!$A:$B,1),"")</f>
        <v/>
      </c>
      <c r="E4011" s="3">
        <f t="shared" si="124"/>
        <v>1</v>
      </c>
      <c r="F4011" s="3" t="str">
        <f t="shared" si="125"/>
        <v>NA</v>
      </c>
    </row>
    <row r="4012" spans="1:6" ht="15.75" customHeight="1" x14ac:dyDescent="0.35">
      <c r="A4012" s="1" t="str">
        <f>IF(Data!A4012&lt;&gt;"",_xlfn.RANK.AVG(Data!A4012,Data!$A:$B,1),"")</f>
        <v/>
      </c>
      <c r="B4012" s="1" t="str">
        <f>IF(Data!B4012&lt;&gt;"",_xlfn.RANK.AVG(Data!B4012,Data!$A:$B,1),"")</f>
        <v/>
      </c>
      <c r="E4012" s="3">
        <f t="shared" si="124"/>
        <v>1</v>
      </c>
      <c r="F4012" s="3" t="str">
        <f t="shared" si="125"/>
        <v>NA</v>
      </c>
    </row>
    <row r="4013" spans="1:6" ht="15.75" customHeight="1" x14ac:dyDescent="0.35">
      <c r="A4013" s="1" t="str">
        <f>IF(Data!A4013&lt;&gt;"",_xlfn.RANK.AVG(Data!A4013,Data!$A:$B,1),"")</f>
        <v/>
      </c>
      <c r="B4013" s="1" t="str">
        <f>IF(Data!B4013&lt;&gt;"",_xlfn.RANK.AVG(Data!B4014,Data!$A:$B,1),"")</f>
        <v/>
      </c>
      <c r="E4013" s="3">
        <f t="shared" si="124"/>
        <v>1</v>
      </c>
      <c r="F4013" s="3" t="str">
        <f t="shared" si="125"/>
        <v>NA</v>
      </c>
    </row>
    <row r="4014" spans="1:6" ht="15.75" customHeight="1" x14ac:dyDescent="0.35">
      <c r="A4014" s="1" t="str">
        <f>IF(Data!A4014&lt;&gt;"",_xlfn.RANK.AVG(Data!A4014,Data!$A:$B,1),"")</f>
        <v/>
      </c>
      <c r="B4014" s="1" t="str">
        <f>IF(Data!B4014&lt;&gt;"",_xlfn.RANK.AVG(Data!B4015,Data!$A:$B,1),"")</f>
        <v/>
      </c>
      <c r="E4014" s="3">
        <f t="shared" si="124"/>
        <v>1</v>
      </c>
      <c r="F4014" s="3" t="str">
        <f t="shared" si="125"/>
        <v>NA</v>
      </c>
    </row>
    <row r="4015" spans="1:6" ht="15.75" customHeight="1" x14ac:dyDescent="0.35">
      <c r="A4015" s="1" t="str">
        <f>IF(Data!A4015&lt;&gt;"",_xlfn.RANK.AVG(Data!A4015,Data!$A:$B,1),"")</f>
        <v/>
      </c>
      <c r="B4015" s="1" t="str">
        <f>IF(Data!B4015&lt;&gt;"",_xlfn.RANK.AVG(Data!B4015,Data!$A:$B,1),"")</f>
        <v/>
      </c>
      <c r="E4015" s="3">
        <f t="shared" si="124"/>
        <v>1</v>
      </c>
      <c r="F4015" s="3" t="str">
        <f t="shared" si="125"/>
        <v>NA</v>
      </c>
    </row>
    <row r="4016" spans="1:6" ht="15.75" customHeight="1" x14ac:dyDescent="0.35">
      <c r="A4016" s="1" t="str">
        <f>IF(Data!A4016&lt;&gt;"",_xlfn.RANK.AVG(Data!A4016,Data!$A:$B,1),"")</f>
        <v/>
      </c>
      <c r="B4016" s="1" t="str">
        <f>IF(Data!B4016&lt;&gt;"",_xlfn.RANK.AVG(Data!B4017,Data!$A:$B,1),"")</f>
        <v/>
      </c>
      <c r="E4016" s="3">
        <f t="shared" si="124"/>
        <v>1</v>
      </c>
      <c r="F4016" s="3" t="str">
        <f t="shared" si="125"/>
        <v>NA</v>
      </c>
    </row>
    <row r="4017" spans="1:6" ht="15.75" customHeight="1" x14ac:dyDescent="0.35">
      <c r="A4017" s="1" t="str">
        <f>IF(Data!A4017&lt;&gt;"",_xlfn.RANK.AVG(Data!A4017,Data!$A:$B,1),"")</f>
        <v/>
      </c>
      <c r="B4017" s="1" t="str">
        <f>IF(Data!B4017&lt;&gt;"",_xlfn.RANK.AVG(Data!B4018,Data!$A:$B,1),"")</f>
        <v/>
      </c>
      <c r="E4017" s="3">
        <f t="shared" si="124"/>
        <v>1</v>
      </c>
      <c r="F4017" s="3" t="str">
        <f t="shared" si="125"/>
        <v>NA</v>
      </c>
    </row>
    <row r="4018" spans="1:6" ht="15.75" customHeight="1" x14ac:dyDescent="0.35">
      <c r="A4018" s="1" t="str">
        <f>IF(Data!A4018&lt;&gt;"",_xlfn.RANK.AVG(Data!A4018,Data!$A:$B,1),"")</f>
        <v/>
      </c>
      <c r="B4018" s="1" t="str">
        <f>IF(Data!B4018&lt;&gt;"",_xlfn.RANK.AVG(Data!B4018,Data!$A:$B,1),"")</f>
        <v/>
      </c>
      <c r="E4018" s="3">
        <f t="shared" si="124"/>
        <v>1</v>
      </c>
      <c r="F4018" s="3" t="str">
        <f t="shared" si="125"/>
        <v>NA</v>
      </c>
    </row>
    <row r="4019" spans="1:6" ht="15.75" customHeight="1" x14ac:dyDescent="0.35">
      <c r="A4019" s="1" t="str">
        <f>IF(Data!A4019&lt;&gt;"",_xlfn.RANK.AVG(Data!A4019,Data!$A:$B,1),"")</f>
        <v/>
      </c>
      <c r="B4019" s="1" t="str">
        <f>IF(Data!B4019&lt;&gt;"",_xlfn.RANK.AVG(Data!B4020,Data!$A:$B,1),"")</f>
        <v/>
      </c>
      <c r="E4019" s="3">
        <f t="shared" si="124"/>
        <v>1</v>
      </c>
      <c r="F4019" s="3" t="str">
        <f t="shared" si="125"/>
        <v>NA</v>
      </c>
    </row>
    <row r="4020" spans="1:6" ht="15.75" customHeight="1" x14ac:dyDescent="0.35">
      <c r="A4020" s="1" t="str">
        <f>IF(Data!A4020&lt;&gt;"",_xlfn.RANK.AVG(Data!A4020,Data!$A:$B,1),"")</f>
        <v/>
      </c>
      <c r="B4020" s="1" t="str">
        <f>IF(Data!B4020&lt;&gt;"",_xlfn.RANK.AVG(Data!B4021,Data!$A:$B,1),"")</f>
        <v/>
      </c>
      <c r="E4020" s="3">
        <f t="shared" si="124"/>
        <v>1</v>
      </c>
      <c r="F4020" s="3" t="str">
        <f t="shared" si="125"/>
        <v>NA</v>
      </c>
    </row>
    <row r="4021" spans="1:6" ht="15.75" customHeight="1" x14ac:dyDescent="0.35">
      <c r="A4021" s="1" t="str">
        <f>IF(Data!A4021&lt;&gt;"",_xlfn.RANK.AVG(Data!A4021,Data!$A:$B,1),"")</f>
        <v/>
      </c>
      <c r="B4021" s="1" t="str">
        <f>IF(Data!B4021&lt;&gt;"",_xlfn.RANK.AVG(Data!B4021,Data!$A:$B,1),"")</f>
        <v/>
      </c>
      <c r="E4021" s="3">
        <f t="shared" si="124"/>
        <v>1</v>
      </c>
      <c r="F4021" s="3" t="str">
        <f t="shared" si="125"/>
        <v>NA</v>
      </c>
    </row>
    <row r="4022" spans="1:6" ht="15.75" customHeight="1" x14ac:dyDescent="0.35">
      <c r="A4022" s="1" t="str">
        <f>IF(Data!A4022&lt;&gt;"",_xlfn.RANK.AVG(Data!A4022,Data!$A:$B,1),"")</f>
        <v/>
      </c>
      <c r="B4022" s="1" t="str">
        <f>IF(Data!B4022&lt;&gt;"",_xlfn.RANK.AVG(Data!B4023,Data!$A:$B,1),"")</f>
        <v/>
      </c>
      <c r="E4022" s="3">
        <f t="shared" si="124"/>
        <v>1</v>
      </c>
      <c r="F4022" s="3" t="str">
        <f t="shared" si="125"/>
        <v>NA</v>
      </c>
    </row>
    <row r="4023" spans="1:6" ht="15.75" customHeight="1" x14ac:dyDescent="0.35">
      <c r="A4023" s="1" t="str">
        <f>IF(Data!A4023&lt;&gt;"",_xlfn.RANK.AVG(Data!A4023,Data!$A:$B,1),"")</f>
        <v/>
      </c>
      <c r="B4023" s="1" t="str">
        <f>IF(Data!B4023&lt;&gt;"",_xlfn.RANK.AVG(Data!B4024,Data!$A:$B,1),"")</f>
        <v/>
      </c>
      <c r="E4023" s="3">
        <f t="shared" si="124"/>
        <v>1</v>
      </c>
      <c r="F4023" s="3" t="str">
        <f t="shared" si="125"/>
        <v>NA</v>
      </c>
    </row>
    <row r="4024" spans="1:6" ht="15.75" customHeight="1" x14ac:dyDescent="0.35">
      <c r="A4024" s="1" t="str">
        <f>IF(Data!A4024&lt;&gt;"",_xlfn.RANK.AVG(Data!A4024,Data!$A:$B,1),"")</f>
        <v/>
      </c>
      <c r="B4024" s="1" t="str">
        <f>IF(Data!B4024&lt;&gt;"",_xlfn.RANK.AVG(Data!B4024,Data!$A:$B,1),"")</f>
        <v/>
      </c>
      <c r="E4024" s="3">
        <f t="shared" si="124"/>
        <v>1</v>
      </c>
      <c r="F4024" s="3" t="str">
        <f t="shared" si="125"/>
        <v>NA</v>
      </c>
    </row>
    <row r="4025" spans="1:6" ht="15.75" customHeight="1" x14ac:dyDescent="0.35">
      <c r="A4025" s="1" t="str">
        <f>IF(Data!A4025&lt;&gt;"",_xlfn.RANK.AVG(Data!A4025,Data!$A:$B,1),"")</f>
        <v/>
      </c>
      <c r="B4025" s="1" t="str">
        <f>IF(Data!B4025&lt;&gt;"",_xlfn.RANK.AVG(Data!B4026,Data!$A:$B,1),"")</f>
        <v/>
      </c>
      <c r="E4025" s="3">
        <f t="shared" si="124"/>
        <v>1</v>
      </c>
      <c r="F4025" s="3" t="str">
        <f t="shared" si="125"/>
        <v>NA</v>
      </c>
    </row>
    <row r="4026" spans="1:6" ht="15.75" customHeight="1" x14ac:dyDescent="0.35">
      <c r="A4026" s="1" t="str">
        <f>IF(Data!A4026&lt;&gt;"",_xlfn.RANK.AVG(Data!A4026,Data!$A:$B,1),"")</f>
        <v/>
      </c>
      <c r="B4026" s="1" t="str">
        <f>IF(Data!B4026&lt;&gt;"",_xlfn.RANK.AVG(Data!B4027,Data!$A:$B,1),"")</f>
        <v/>
      </c>
      <c r="E4026" s="3">
        <f t="shared" si="124"/>
        <v>1</v>
      </c>
      <c r="F4026" s="3" t="str">
        <f t="shared" si="125"/>
        <v>NA</v>
      </c>
    </row>
    <row r="4027" spans="1:6" ht="15.75" customHeight="1" x14ac:dyDescent="0.35">
      <c r="A4027" s="1" t="str">
        <f>IF(Data!A4027&lt;&gt;"",_xlfn.RANK.AVG(Data!A4027,Data!$A:$B,1),"")</f>
        <v/>
      </c>
      <c r="B4027" s="1" t="str">
        <f>IF(Data!B4027&lt;&gt;"",_xlfn.RANK.AVG(Data!B4027,Data!$A:$B,1),"")</f>
        <v/>
      </c>
      <c r="E4027" s="3">
        <f t="shared" si="124"/>
        <v>1</v>
      </c>
      <c r="F4027" s="3" t="str">
        <f t="shared" si="125"/>
        <v>NA</v>
      </c>
    </row>
    <row r="4028" spans="1:6" ht="15.75" customHeight="1" x14ac:dyDescent="0.35">
      <c r="A4028" s="1" t="str">
        <f>IF(Data!A4028&lt;&gt;"",_xlfn.RANK.AVG(Data!A4028,Data!$A:$B,1),"")</f>
        <v/>
      </c>
      <c r="B4028" s="1" t="str">
        <f>IF(Data!B4028&lt;&gt;"",_xlfn.RANK.AVG(Data!B4029,Data!$A:$B,1),"")</f>
        <v/>
      </c>
      <c r="E4028" s="3">
        <f t="shared" si="124"/>
        <v>1</v>
      </c>
      <c r="F4028" s="3" t="str">
        <f t="shared" si="125"/>
        <v>NA</v>
      </c>
    </row>
    <row r="4029" spans="1:6" ht="15.75" customHeight="1" x14ac:dyDescent="0.35">
      <c r="A4029" s="1" t="str">
        <f>IF(Data!A4029&lt;&gt;"",_xlfn.RANK.AVG(Data!A4029,Data!$A:$B,1),"")</f>
        <v/>
      </c>
      <c r="B4029" s="1" t="str">
        <f>IF(Data!B4029&lt;&gt;"",_xlfn.RANK.AVG(Data!B4030,Data!$A:$B,1),"")</f>
        <v/>
      </c>
      <c r="E4029" s="3">
        <f t="shared" si="124"/>
        <v>1</v>
      </c>
      <c r="F4029" s="3" t="str">
        <f t="shared" si="125"/>
        <v>NA</v>
      </c>
    </row>
    <row r="4030" spans="1:6" ht="15.75" customHeight="1" x14ac:dyDescent="0.35">
      <c r="A4030" s="1" t="str">
        <f>IF(Data!A4030&lt;&gt;"",_xlfn.RANK.AVG(Data!A4030,Data!$A:$B,1),"")</f>
        <v/>
      </c>
      <c r="B4030" s="1" t="str">
        <f>IF(Data!B4030&lt;&gt;"",_xlfn.RANK.AVG(Data!B4030,Data!$A:$B,1),"")</f>
        <v/>
      </c>
      <c r="E4030" s="3">
        <f t="shared" si="124"/>
        <v>1</v>
      </c>
      <c r="F4030" s="3" t="str">
        <f t="shared" si="125"/>
        <v>NA</v>
      </c>
    </row>
    <row r="4031" spans="1:6" ht="15.75" customHeight="1" x14ac:dyDescent="0.35">
      <c r="A4031" s="1" t="str">
        <f>IF(Data!A4031&lt;&gt;"",_xlfn.RANK.AVG(Data!A4031,Data!$A:$B,1),"")</f>
        <v/>
      </c>
      <c r="B4031" s="1" t="str">
        <f>IF(Data!B4031&lt;&gt;"",_xlfn.RANK.AVG(Data!B4032,Data!$A:$B,1),"")</f>
        <v/>
      </c>
      <c r="E4031" s="3">
        <f t="shared" si="124"/>
        <v>1</v>
      </c>
      <c r="F4031" s="3" t="str">
        <f t="shared" si="125"/>
        <v>NA</v>
      </c>
    </row>
    <row r="4032" spans="1:6" ht="15.75" customHeight="1" x14ac:dyDescent="0.35">
      <c r="A4032" s="1" t="str">
        <f>IF(Data!A4032&lt;&gt;"",_xlfn.RANK.AVG(Data!A4032,Data!$A:$B,1),"")</f>
        <v/>
      </c>
      <c r="B4032" s="1" t="str">
        <f>IF(Data!B4032&lt;&gt;"",_xlfn.RANK.AVG(Data!B4033,Data!$A:$B,1),"")</f>
        <v/>
      </c>
      <c r="E4032" s="3">
        <f t="shared" si="124"/>
        <v>1</v>
      </c>
      <c r="F4032" s="3" t="str">
        <f t="shared" si="125"/>
        <v>NA</v>
      </c>
    </row>
    <row r="4033" spans="1:6" ht="15.75" customHeight="1" x14ac:dyDescent="0.35">
      <c r="A4033" s="1" t="str">
        <f>IF(Data!A4033&lt;&gt;"",_xlfn.RANK.AVG(Data!A4033,Data!$A:$B,1),"")</f>
        <v/>
      </c>
      <c r="B4033" s="1" t="str">
        <f>IF(Data!B4033&lt;&gt;"",_xlfn.RANK.AVG(Data!B4033,Data!$A:$B,1),"")</f>
        <v/>
      </c>
      <c r="E4033" s="3">
        <f t="shared" ref="E4033:E4096" si="126">IF(A4033=B4033,1,"NA")</f>
        <v>1</v>
      </c>
      <c r="F4033" s="3" t="str">
        <f t="shared" ref="F4033:F4096" si="127">IF(AND(A4033=B4033,A4033=650.5),1,"NA")</f>
        <v>NA</v>
      </c>
    </row>
    <row r="4034" spans="1:6" ht="15.75" customHeight="1" x14ac:dyDescent="0.35">
      <c r="A4034" s="1" t="str">
        <f>IF(Data!A4034&lt;&gt;"",_xlfn.RANK.AVG(Data!A4034,Data!$A:$B,1),"")</f>
        <v/>
      </c>
      <c r="B4034" s="1" t="str">
        <f>IF(Data!B4034&lt;&gt;"",_xlfn.RANK.AVG(Data!B4035,Data!$A:$B,1),"")</f>
        <v/>
      </c>
      <c r="E4034" s="3">
        <f t="shared" si="126"/>
        <v>1</v>
      </c>
      <c r="F4034" s="3" t="str">
        <f t="shared" si="127"/>
        <v>NA</v>
      </c>
    </row>
    <row r="4035" spans="1:6" ht="15.75" customHeight="1" x14ac:dyDescent="0.35">
      <c r="A4035" s="1" t="str">
        <f>IF(Data!A4035&lt;&gt;"",_xlfn.RANK.AVG(Data!A4035,Data!$A:$B,1),"")</f>
        <v/>
      </c>
      <c r="B4035" s="1" t="str">
        <f>IF(Data!B4035&lt;&gt;"",_xlfn.RANK.AVG(Data!B4036,Data!$A:$B,1),"")</f>
        <v/>
      </c>
      <c r="E4035" s="3">
        <f t="shared" si="126"/>
        <v>1</v>
      </c>
      <c r="F4035" s="3" t="str">
        <f t="shared" si="127"/>
        <v>NA</v>
      </c>
    </row>
    <row r="4036" spans="1:6" ht="15.75" customHeight="1" x14ac:dyDescent="0.35">
      <c r="A4036" s="1" t="str">
        <f>IF(Data!A4036&lt;&gt;"",_xlfn.RANK.AVG(Data!A4036,Data!$A:$B,1),"")</f>
        <v/>
      </c>
      <c r="B4036" s="1" t="str">
        <f>IF(Data!B4036&lt;&gt;"",_xlfn.RANK.AVG(Data!B4036,Data!$A:$B,1),"")</f>
        <v/>
      </c>
      <c r="E4036" s="3">
        <f t="shared" si="126"/>
        <v>1</v>
      </c>
      <c r="F4036" s="3" t="str">
        <f t="shared" si="127"/>
        <v>NA</v>
      </c>
    </row>
    <row r="4037" spans="1:6" ht="15.75" customHeight="1" x14ac:dyDescent="0.35">
      <c r="A4037" s="1" t="str">
        <f>IF(Data!A4037&lt;&gt;"",_xlfn.RANK.AVG(Data!A4037,Data!$A:$B,1),"")</f>
        <v/>
      </c>
      <c r="B4037" s="1" t="str">
        <f>IF(Data!B4037&lt;&gt;"",_xlfn.RANK.AVG(Data!B4038,Data!$A:$B,1),"")</f>
        <v/>
      </c>
      <c r="E4037" s="3">
        <f t="shared" si="126"/>
        <v>1</v>
      </c>
      <c r="F4037" s="3" t="str">
        <f t="shared" si="127"/>
        <v>NA</v>
      </c>
    </row>
    <row r="4038" spans="1:6" ht="15.75" customHeight="1" x14ac:dyDescent="0.35">
      <c r="A4038" s="1" t="str">
        <f>IF(Data!A4038&lt;&gt;"",_xlfn.RANK.AVG(Data!A4038,Data!$A:$B,1),"")</f>
        <v/>
      </c>
      <c r="B4038" s="1" t="str">
        <f>IF(Data!B4038&lt;&gt;"",_xlfn.RANK.AVG(Data!B4039,Data!$A:$B,1),"")</f>
        <v/>
      </c>
      <c r="E4038" s="3">
        <f t="shared" si="126"/>
        <v>1</v>
      </c>
      <c r="F4038" s="3" t="str">
        <f t="shared" si="127"/>
        <v>NA</v>
      </c>
    </row>
    <row r="4039" spans="1:6" ht="15.75" customHeight="1" x14ac:dyDescent="0.35">
      <c r="A4039" s="1" t="str">
        <f>IF(Data!A4039&lt;&gt;"",_xlfn.RANK.AVG(Data!A4039,Data!$A:$B,1),"")</f>
        <v/>
      </c>
      <c r="B4039" s="1" t="str">
        <f>IF(Data!B4039&lt;&gt;"",_xlfn.RANK.AVG(Data!B4039,Data!$A:$B,1),"")</f>
        <v/>
      </c>
      <c r="E4039" s="3">
        <f t="shared" si="126"/>
        <v>1</v>
      </c>
      <c r="F4039" s="3" t="str">
        <f t="shared" si="127"/>
        <v>NA</v>
      </c>
    </row>
    <row r="4040" spans="1:6" ht="15.75" customHeight="1" x14ac:dyDescent="0.35">
      <c r="A4040" s="1" t="str">
        <f>IF(Data!A4040&lt;&gt;"",_xlfn.RANK.AVG(Data!A4040,Data!$A:$B,1),"")</f>
        <v/>
      </c>
      <c r="B4040" s="1" t="str">
        <f>IF(Data!B4040&lt;&gt;"",_xlfn.RANK.AVG(Data!B4041,Data!$A:$B,1),"")</f>
        <v/>
      </c>
      <c r="E4040" s="3">
        <f t="shared" si="126"/>
        <v>1</v>
      </c>
      <c r="F4040" s="3" t="str">
        <f t="shared" si="127"/>
        <v>NA</v>
      </c>
    </row>
    <row r="4041" spans="1:6" ht="15.75" customHeight="1" x14ac:dyDescent="0.35">
      <c r="A4041" s="1" t="str">
        <f>IF(Data!A4041&lt;&gt;"",_xlfn.RANK.AVG(Data!A4041,Data!$A:$B,1),"")</f>
        <v/>
      </c>
      <c r="B4041" s="1" t="str">
        <f>IF(Data!B4041&lt;&gt;"",_xlfn.RANK.AVG(Data!B4042,Data!$A:$B,1),"")</f>
        <v/>
      </c>
      <c r="E4041" s="3">
        <f t="shared" si="126"/>
        <v>1</v>
      </c>
      <c r="F4041" s="3" t="str">
        <f t="shared" si="127"/>
        <v>NA</v>
      </c>
    </row>
    <row r="4042" spans="1:6" ht="15.75" customHeight="1" x14ac:dyDescent="0.35">
      <c r="A4042" s="1" t="str">
        <f>IF(Data!A4042&lt;&gt;"",_xlfn.RANK.AVG(Data!A4042,Data!$A:$B,1),"")</f>
        <v/>
      </c>
      <c r="B4042" s="1" t="str">
        <f>IF(Data!B4042&lt;&gt;"",_xlfn.RANK.AVG(Data!B4042,Data!$A:$B,1),"")</f>
        <v/>
      </c>
      <c r="E4042" s="3">
        <f t="shared" si="126"/>
        <v>1</v>
      </c>
      <c r="F4042" s="3" t="str">
        <f t="shared" si="127"/>
        <v>NA</v>
      </c>
    </row>
    <row r="4043" spans="1:6" ht="15.75" customHeight="1" x14ac:dyDescent="0.35">
      <c r="A4043" s="1" t="str">
        <f>IF(Data!A4043&lt;&gt;"",_xlfn.RANK.AVG(Data!A4043,Data!$A:$B,1),"")</f>
        <v/>
      </c>
      <c r="B4043" s="1" t="str">
        <f>IF(Data!B4043&lt;&gt;"",_xlfn.RANK.AVG(Data!B4044,Data!$A:$B,1),"")</f>
        <v/>
      </c>
      <c r="E4043" s="3">
        <f t="shared" si="126"/>
        <v>1</v>
      </c>
      <c r="F4043" s="3" t="str">
        <f t="shared" si="127"/>
        <v>NA</v>
      </c>
    </row>
    <row r="4044" spans="1:6" ht="15.75" customHeight="1" x14ac:dyDescent="0.35">
      <c r="A4044" s="1" t="str">
        <f>IF(Data!A4044&lt;&gt;"",_xlfn.RANK.AVG(Data!A4044,Data!$A:$B,1),"")</f>
        <v/>
      </c>
      <c r="B4044" s="1" t="str">
        <f>IF(Data!B4044&lt;&gt;"",_xlfn.RANK.AVG(Data!B4045,Data!$A:$B,1),"")</f>
        <v/>
      </c>
      <c r="E4044" s="3">
        <f t="shared" si="126"/>
        <v>1</v>
      </c>
      <c r="F4044" s="3" t="str">
        <f t="shared" si="127"/>
        <v>NA</v>
      </c>
    </row>
    <row r="4045" spans="1:6" ht="15.75" customHeight="1" x14ac:dyDescent="0.35">
      <c r="A4045" s="1" t="str">
        <f>IF(Data!A4045&lt;&gt;"",_xlfn.RANK.AVG(Data!A4045,Data!$A:$B,1),"")</f>
        <v/>
      </c>
      <c r="B4045" s="1" t="str">
        <f>IF(Data!B4045&lt;&gt;"",_xlfn.RANK.AVG(Data!B4045,Data!$A:$B,1),"")</f>
        <v/>
      </c>
      <c r="E4045" s="3">
        <f t="shared" si="126"/>
        <v>1</v>
      </c>
      <c r="F4045" s="3" t="str">
        <f t="shared" si="127"/>
        <v>NA</v>
      </c>
    </row>
    <row r="4046" spans="1:6" ht="15.75" customHeight="1" x14ac:dyDescent="0.35">
      <c r="A4046" s="1" t="str">
        <f>IF(Data!A4046&lt;&gt;"",_xlfn.RANK.AVG(Data!A4046,Data!$A:$B,1),"")</f>
        <v/>
      </c>
      <c r="B4046" s="1" t="str">
        <f>IF(Data!B4046&lt;&gt;"",_xlfn.RANK.AVG(Data!B4047,Data!$A:$B,1),"")</f>
        <v/>
      </c>
      <c r="E4046" s="3">
        <f t="shared" si="126"/>
        <v>1</v>
      </c>
      <c r="F4046" s="3" t="str">
        <f t="shared" si="127"/>
        <v>NA</v>
      </c>
    </row>
    <row r="4047" spans="1:6" ht="15.75" customHeight="1" x14ac:dyDescent="0.35">
      <c r="A4047" s="1" t="str">
        <f>IF(Data!A4047&lt;&gt;"",_xlfn.RANK.AVG(Data!A4047,Data!$A:$B,1),"")</f>
        <v/>
      </c>
      <c r="B4047" s="1" t="str">
        <f>IF(Data!B4047&lt;&gt;"",_xlfn.RANK.AVG(Data!B4048,Data!$A:$B,1),"")</f>
        <v/>
      </c>
      <c r="E4047" s="3">
        <f t="shared" si="126"/>
        <v>1</v>
      </c>
      <c r="F4047" s="3" t="str">
        <f t="shared" si="127"/>
        <v>NA</v>
      </c>
    </row>
    <row r="4048" spans="1:6" ht="15.75" customHeight="1" x14ac:dyDescent="0.35">
      <c r="A4048" s="1" t="str">
        <f>IF(Data!A4048&lt;&gt;"",_xlfn.RANK.AVG(Data!A4048,Data!$A:$B,1),"")</f>
        <v/>
      </c>
      <c r="B4048" s="1" t="str">
        <f>IF(Data!B4048&lt;&gt;"",_xlfn.RANK.AVG(Data!B4048,Data!$A:$B,1),"")</f>
        <v/>
      </c>
      <c r="E4048" s="3">
        <f t="shared" si="126"/>
        <v>1</v>
      </c>
      <c r="F4048" s="3" t="str">
        <f t="shared" si="127"/>
        <v>NA</v>
      </c>
    </row>
    <row r="4049" spans="1:6" ht="15.75" customHeight="1" x14ac:dyDescent="0.35">
      <c r="A4049" s="1" t="str">
        <f>IF(Data!A4049&lt;&gt;"",_xlfn.RANK.AVG(Data!A4049,Data!$A:$B,1),"")</f>
        <v/>
      </c>
      <c r="B4049" s="1" t="str">
        <f>IF(Data!B4049&lt;&gt;"",_xlfn.RANK.AVG(Data!B4050,Data!$A:$B,1),"")</f>
        <v/>
      </c>
      <c r="E4049" s="3">
        <f t="shared" si="126"/>
        <v>1</v>
      </c>
      <c r="F4049" s="3" t="str">
        <f t="shared" si="127"/>
        <v>NA</v>
      </c>
    </row>
    <row r="4050" spans="1:6" ht="15.75" customHeight="1" x14ac:dyDescent="0.35">
      <c r="A4050" s="1" t="str">
        <f>IF(Data!A4050&lt;&gt;"",_xlfn.RANK.AVG(Data!A4050,Data!$A:$B,1),"")</f>
        <v/>
      </c>
      <c r="B4050" s="1" t="str">
        <f>IF(Data!B4050&lt;&gt;"",_xlfn.RANK.AVG(Data!B4051,Data!$A:$B,1),"")</f>
        <v/>
      </c>
      <c r="E4050" s="3">
        <f t="shared" si="126"/>
        <v>1</v>
      </c>
      <c r="F4050" s="3" t="str">
        <f t="shared" si="127"/>
        <v>NA</v>
      </c>
    </row>
    <row r="4051" spans="1:6" ht="15.75" customHeight="1" x14ac:dyDescent="0.35">
      <c r="A4051" s="1" t="str">
        <f>IF(Data!A4051&lt;&gt;"",_xlfn.RANK.AVG(Data!A4051,Data!$A:$B,1),"")</f>
        <v/>
      </c>
      <c r="B4051" s="1" t="str">
        <f>IF(Data!B4051&lt;&gt;"",_xlfn.RANK.AVG(Data!B4051,Data!$A:$B,1),"")</f>
        <v/>
      </c>
      <c r="E4051" s="3">
        <f t="shared" si="126"/>
        <v>1</v>
      </c>
      <c r="F4051" s="3" t="str">
        <f t="shared" si="127"/>
        <v>NA</v>
      </c>
    </row>
    <row r="4052" spans="1:6" ht="15.75" customHeight="1" x14ac:dyDescent="0.35">
      <c r="A4052" s="1" t="str">
        <f>IF(Data!A4052&lt;&gt;"",_xlfn.RANK.AVG(Data!A4052,Data!$A:$B,1),"")</f>
        <v/>
      </c>
      <c r="B4052" s="1" t="str">
        <f>IF(Data!B4052&lt;&gt;"",_xlfn.RANK.AVG(Data!B4053,Data!$A:$B,1),"")</f>
        <v/>
      </c>
      <c r="E4052" s="3">
        <f t="shared" si="126"/>
        <v>1</v>
      </c>
      <c r="F4052" s="3" t="str">
        <f t="shared" si="127"/>
        <v>NA</v>
      </c>
    </row>
    <row r="4053" spans="1:6" ht="15.75" customHeight="1" x14ac:dyDescent="0.35">
      <c r="A4053" s="1" t="str">
        <f>IF(Data!A4053&lt;&gt;"",_xlfn.RANK.AVG(Data!A4053,Data!$A:$B,1),"")</f>
        <v/>
      </c>
      <c r="B4053" s="1" t="str">
        <f>IF(Data!B4053&lt;&gt;"",_xlfn.RANK.AVG(Data!B4054,Data!$A:$B,1),"")</f>
        <v/>
      </c>
      <c r="E4053" s="3">
        <f t="shared" si="126"/>
        <v>1</v>
      </c>
      <c r="F4053" s="3" t="str">
        <f t="shared" si="127"/>
        <v>NA</v>
      </c>
    </row>
    <row r="4054" spans="1:6" ht="15.75" customHeight="1" x14ac:dyDescent="0.35">
      <c r="A4054" s="1" t="str">
        <f>IF(Data!A4054&lt;&gt;"",_xlfn.RANK.AVG(Data!A4054,Data!$A:$B,1),"")</f>
        <v/>
      </c>
      <c r="B4054" s="1" t="str">
        <f>IF(Data!B4054&lt;&gt;"",_xlfn.RANK.AVG(Data!B4054,Data!$A:$B,1),"")</f>
        <v/>
      </c>
      <c r="E4054" s="3">
        <f t="shared" si="126"/>
        <v>1</v>
      </c>
      <c r="F4054" s="3" t="str">
        <f t="shared" si="127"/>
        <v>NA</v>
      </c>
    </row>
    <row r="4055" spans="1:6" ht="15.75" customHeight="1" x14ac:dyDescent="0.35">
      <c r="A4055" s="1" t="str">
        <f>IF(Data!A4055&lt;&gt;"",_xlfn.RANK.AVG(Data!A4055,Data!$A:$B,1),"")</f>
        <v/>
      </c>
      <c r="B4055" s="1" t="str">
        <f>IF(Data!B4055&lt;&gt;"",_xlfn.RANK.AVG(Data!B4056,Data!$A:$B,1),"")</f>
        <v/>
      </c>
      <c r="E4055" s="3">
        <f t="shared" si="126"/>
        <v>1</v>
      </c>
      <c r="F4055" s="3" t="str">
        <f t="shared" si="127"/>
        <v>NA</v>
      </c>
    </row>
    <row r="4056" spans="1:6" ht="15.75" customHeight="1" x14ac:dyDescent="0.35">
      <c r="A4056" s="1" t="str">
        <f>IF(Data!A4056&lt;&gt;"",_xlfn.RANK.AVG(Data!A4056,Data!$A:$B,1),"")</f>
        <v/>
      </c>
      <c r="B4056" s="1" t="str">
        <f>IF(Data!B4056&lt;&gt;"",_xlfn.RANK.AVG(Data!B4057,Data!$A:$B,1),"")</f>
        <v/>
      </c>
      <c r="E4056" s="3">
        <f t="shared" si="126"/>
        <v>1</v>
      </c>
      <c r="F4056" s="3" t="str">
        <f t="shared" si="127"/>
        <v>NA</v>
      </c>
    </row>
    <row r="4057" spans="1:6" ht="15.75" customHeight="1" x14ac:dyDescent="0.35">
      <c r="A4057" s="1" t="str">
        <f>IF(Data!A4057&lt;&gt;"",_xlfn.RANK.AVG(Data!A4057,Data!$A:$B,1),"")</f>
        <v/>
      </c>
      <c r="B4057" s="1" t="str">
        <f>IF(Data!B4057&lt;&gt;"",_xlfn.RANK.AVG(Data!B4057,Data!$A:$B,1),"")</f>
        <v/>
      </c>
      <c r="E4057" s="3">
        <f t="shared" si="126"/>
        <v>1</v>
      </c>
      <c r="F4057" s="3" t="str">
        <f t="shared" si="127"/>
        <v>NA</v>
      </c>
    </row>
    <row r="4058" spans="1:6" ht="15.75" customHeight="1" x14ac:dyDescent="0.35">
      <c r="A4058" s="1" t="str">
        <f>IF(Data!A4058&lt;&gt;"",_xlfn.RANK.AVG(Data!A4058,Data!$A:$B,1),"")</f>
        <v/>
      </c>
      <c r="B4058" s="1" t="str">
        <f>IF(Data!B4058&lt;&gt;"",_xlfn.RANK.AVG(Data!B4059,Data!$A:$B,1),"")</f>
        <v/>
      </c>
      <c r="E4058" s="3">
        <f t="shared" si="126"/>
        <v>1</v>
      </c>
      <c r="F4058" s="3" t="str">
        <f t="shared" si="127"/>
        <v>NA</v>
      </c>
    </row>
    <row r="4059" spans="1:6" ht="15.75" customHeight="1" x14ac:dyDescent="0.35">
      <c r="A4059" s="1" t="str">
        <f>IF(Data!A4059&lt;&gt;"",_xlfn.RANK.AVG(Data!A4059,Data!$A:$B,1),"")</f>
        <v/>
      </c>
      <c r="B4059" s="1" t="str">
        <f>IF(Data!B4059&lt;&gt;"",_xlfn.RANK.AVG(Data!B4060,Data!$A:$B,1),"")</f>
        <v/>
      </c>
      <c r="E4059" s="3">
        <f t="shared" si="126"/>
        <v>1</v>
      </c>
      <c r="F4059" s="3" t="str">
        <f t="shared" si="127"/>
        <v>NA</v>
      </c>
    </row>
    <row r="4060" spans="1:6" ht="15.75" customHeight="1" x14ac:dyDescent="0.35">
      <c r="A4060" s="1" t="str">
        <f>IF(Data!A4060&lt;&gt;"",_xlfn.RANK.AVG(Data!A4060,Data!$A:$B,1),"")</f>
        <v/>
      </c>
      <c r="B4060" s="1" t="str">
        <f>IF(Data!B4060&lt;&gt;"",_xlfn.RANK.AVG(Data!B4060,Data!$A:$B,1),"")</f>
        <v/>
      </c>
      <c r="E4060" s="3">
        <f t="shared" si="126"/>
        <v>1</v>
      </c>
      <c r="F4060" s="3" t="str">
        <f t="shared" si="127"/>
        <v>NA</v>
      </c>
    </row>
    <row r="4061" spans="1:6" ht="15.75" customHeight="1" x14ac:dyDescent="0.35">
      <c r="A4061" s="1" t="str">
        <f>IF(Data!A4061&lt;&gt;"",_xlfn.RANK.AVG(Data!A4061,Data!$A:$B,1),"")</f>
        <v/>
      </c>
      <c r="B4061" s="1" t="str">
        <f>IF(Data!B4061&lt;&gt;"",_xlfn.RANK.AVG(Data!B4062,Data!$A:$B,1),"")</f>
        <v/>
      </c>
      <c r="E4061" s="3">
        <f t="shared" si="126"/>
        <v>1</v>
      </c>
      <c r="F4061" s="3" t="str">
        <f t="shared" si="127"/>
        <v>NA</v>
      </c>
    </row>
    <row r="4062" spans="1:6" ht="15.75" customHeight="1" x14ac:dyDescent="0.35">
      <c r="A4062" s="1" t="str">
        <f>IF(Data!A4062&lt;&gt;"",_xlfn.RANK.AVG(Data!A4062,Data!$A:$B,1),"")</f>
        <v/>
      </c>
      <c r="B4062" s="1" t="str">
        <f>IF(Data!B4062&lt;&gt;"",_xlfn.RANK.AVG(Data!B4063,Data!$A:$B,1),"")</f>
        <v/>
      </c>
      <c r="E4062" s="3">
        <f t="shared" si="126"/>
        <v>1</v>
      </c>
      <c r="F4062" s="3" t="str">
        <f t="shared" si="127"/>
        <v>NA</v>
      </c>
    </row>
    <row r="4063" spans="1:6" ht="15.75" customHeight="1" x14ac:dyDescent="0.35">
      <c r="A4063" s="1" t="str">
        <f>IF(Data!A4063&lt;&gt;"",_xlfn.RANK.AVG(Data!A4063,Data!$A:$B,1),"")</f>
        <v/>
      </c>
      <c r="B4063" s="1" t="str">
        <f>IF(Data!B4063&lt;&gt;"",_xlfn.RANK.AVG(Data!B4063,Data!$A:$B,1),"")</f>
        <v/>
      </c>
      <c r="E4063" s="3">
        <f t="shared" si="126"/>
        <v>1</v>
      </c>
      <c r="F4063" s="3" t="str">
        <f t="shared" si="127"/>
        <v>NA</v>
      </c>
    </row>
    <row r="4064" spans="1:6" ht="15.75" customHeight="1" x14ac:dyDescent="0.35">
      <c r="A4064" s="1" t="str">
        <f>IF(Data!A4064&lt;&gt;"",_xlfn.RANK.AVG(Data!A4064,Data!$A:$B,1),"")</f>
        <v/>
      </c>
      <c r="B4064" s="1" t="str">
        <f>IF(Data!B4064&lt;&gt;"",_xlfn.RANK.AVG(Data!B4065,Data!$A:$B,1),"")</f>
        <v/>
      </c>
      <c r="E4064" s="3">
        <f t="shared" si="126"/>
        <v>1</v>
      </c>
      <c r="F4064" s="3" t="str">
        <f t="shared" si="127"/>
        <v>NA</v>
      </c>
    </row>
    <row r="4065" spans="1:6" ht="15.75" customHeight="1" x14ac:dyDescent="0.35">
      <c r="A4065" s="1" t="str">
        <f>IF(Data!A4065&lt;&gt;"",_xlfn.RANK.AVG(Data!A4065,Data!$A:$B,1),"")</f>
        <v/>
      </c>
      <c r="B4065" s="1" t="str">
        <f>IF(Data!B4065&lt;&gt;"",_xlfn.RANK.AVG(Data!B4066,Data!$A:$B,1),"")</f>
        <v/>
      </c>
      <c r="E4065" s="3">
        <f t="shared" si="126"/>
        <v>1</v>
      </c>
      <c r="F4065" s="3" t="str">
        <f t="shared" si="127"/>
        <v>NA</v>
      </c>
    </row>
    <row r="4066" spans="1:6" ht="15.75" customHeight="1" x14ac:dyDescent="0.35">
      <c r="A4066" s="1" t="str">
        <f>IF(Data!A4066&lt;&gt;"",_xlfn.RANK.AVG(Data!A4066,Data!$A:$B,1),"")</f>
        <v/>
      </c>
      <c r="B4066" s="1" t="str">
        <f>IF(Data!B4066&lt;&gt;"",_xlfn.RANK.AVG(Data!B4066,Data!$A:$B,1),"")</f>
        <v/>
      </c>
      <c r="E4066" s="3">
        <f t="shared" si="126"/>
        <v>1</v>
      </c>
      <c r="F4066" s="3" t="str">
        <f t="shared" si="127"/>
        <v>NA</v>
      </c>
    </row>
    <row r="4067" spans="1:6" ht="15.75" customHeight="1" x14ac:dyDescent="0.35">
      <c r="A4067" s="1" t="str">
        <f>IF(Data!A4067&lt;&gt;"",_xlfn.RANK.AVG(Data!A4067,Data!$A:$B,1),"")</f>
        <v/>
      </c>
      <c r="B4067" s="1" t="str">
        <f>IF(Data!B4067&lt;&gt;"",_xlfn.RANK.AVG(Data!B4068,Data!$A:$B,1),"")</f>
        <v/>
      </c>
      <c r="E4067" s="3">
        <f t="shared" si="126"/>
        <v>1</v>
      </c>
      <c r="F4067" s="3" t="str">
        <f t="shared" si="127"/>
        <v>NA</v>
      </c>
    </row>
    <row r="4068" spans="1:6" ht="15.75" customHeight="1" x14ac:dyDescent="0.35">
      <c r="A4068" s="1" t="str">
        <f>IF(Data!A4068&lt;&gt;"",_xlfn.RANK.AVG(Data!A4068,Data!$A:$B,1),"")</f>
        <v/>
      </c>
      <c r="B4068" s="1" t="str">
        <f>IF(Data!B4068&lt;&gt;"",_xlfn.RANK.AVG(Data!B4069,Data!$A:$B,1),"")</f>
        <v/>
      </c>
      <c r="E4068" s="3">
        <f t="shared" si="126"/>
        <v>1</v>
      </c>
      <c r="F4068" s="3" t="str">
        <f t="shared" si="127"/>
        <v>NA</v>
      </c>
    </row>
    <row r="4069" spans="1:6" ht="15.75" customHeight="1" x14ac:dyDescent="0.35">
      <c r="A4069" s="1" t="str">
        <f>IF(Data!A4069&lt;&gt;"",_xlfn.RANK.AVG(Data!A4069,Data!$A:$B,1),"")</f>
        <v/>
      </c>
      <c r="B4069" s="1" t="str">
        <f>IF(Data!B4069&lt;&gt;"",_xlfn.RANK.AVG(Data!B4069,Data!$A:$B,1),"")</f>
        <v/>
      </c>
      <c r="E4069" s="3">
        <f t="shared" si="126"/>
        <v>1</v>
      </c>
      <c r="F4069" s="3" t="str">
        <f t="shared" si="127"/>
        <v>NA</v>
      </c>
    </row>
    <row r="4070" spans="1:6" ht="15.75" customHeight="1" x14ac:dyDescent="0.35">
      <c r="A4070" s="1" t="str">
        <f>IF(Data!A4070&lt;&gt;"",_xlfn.RANK.AVG(Data!A4070,Data!$A:$B,1),"")</f>
        <v/>
      </c>
      <c r="B4070" s="1" t="str">
        <f>IF(Data!B4070&lt;&gt;"",_xlfn.RANK.AVG(Data!B4071,Data!$A:$B,1),"")</f>
        <v/>
      </c>
      <c r="E4070" s="3">
        <f t="shared" si="126"/>
        <v>1</v>
      </c>
      <c r="F4070" s="3" t="str">
        <f t="shared" si="127"/>
        <v>NA</v>
      </c>
    </row>
    <row r="4071" spans="1:6" ht="15" customHeight="1" x14ac:dyDescent="0.35">
      <c r="A4071" s="1" t="str">
        <f>IF(Data!A4071&lt;&gt;"",_xlfn.RANK.AVG(Data!A4071,Data!$A:$B,1),"")</f>
        <v/>
      </c>
      <c r="B4071" s="1" t="str">
        <f>IF(Data!B4071&lt;&gt;"",_xlfn.RANK.AVG(Data!B4072,Data!$A:$B,1),"")</f>
        <v/>
      </c>
      <c r="E4071" s="3">
        <f t="shared" si="126"/>
        <v>1</v>
      </c>
      <c r="F4071" s="3" t="str">
        <f t="shared" si="127"/>
        <v>NA</v>
      </c>
    </row>
    <row r="4072" spans="1:6" ht="15" customHeight="1" x14ac:dyDescent="0.35">
      <c r="A4072" s="1" t="str">
        <f>IF(Data!A4072&lt;&gt;"",_xlfn.RANK.AVG(Data!A4072,Data!$A:$B,1),"")</f>
        <v/>
      </c>
      <c r="B4072" s="1" t="str">
        <f>IF(Data!B4072&lt;&gt;"",_xlfn.RANK.AVG(Data!B4072,Data!$A:$B,1),"")</f>
        <v/>
      </c>
      <c r="E4072" s="3">
        <f t="shared" si="126"/>
        <v>1</v>
      </c>
      <c r="F4072" s="3" t="str">
        <f t="shared" si="127"/>
        <v>NA</v>
      </c>
    </row>
    <row r="4073" spans="1:6" ht="15" customHeight="1" x14ac:dyDescent="0.35">
      <c r="A4073" s="1" t="str">
        <f>IF(Data!A4073&lt;&gt;"",_xlfn.RANK.AVG(Data!A4073,Data!$A:$B,1),"")</f>
        <v/>
      </c>
      <c r="B4073" s="1" t="str">
        <f>IF(Data!B4073&lt;&gt;"",_xlfn.RANK.AVG(Data!B4074,Data!$A:$B,1),"")</f>
        <v/>
      </c>
      <c r="E4073" s="3">
        <f t="shared" si="126"/>
        <v>1</v>
      </c>
      <c r="F4073" s="3" t="str">
        <f t="shared" si="127"/>
        <v>NA</v>
      </c>
    </row>
    <row r="4074" spans="1:6" ht="15" customHeight="1" x14ac:dyDescent="0.35">
      <c r="A4074" s="1" t="str">
        <f>IF(Data!A4074&lt;&gt;"",_xlfn.RANK.AVG(Data!A4074,Data!$A:$B,1),"")</f>
        <v/>
      </c>
      <c r="B4074" s="1" t="str">
        <f>IF(Data!B4074&lt;&gt;"",_xlfn.RANK.AVG(Data!B4075,Data!$A:$B,1),"")</f>
        <v/>
      </c>
      <c r="E4074" s="3">
        <f t="shared" si="126"/>
        <v>1</v>
      </c>
      <c r="F4074" s="3" t="str">
        <f t="shared" si="127"/>
        <v>NA</v>
      </c>
    </row>
    <row r="4075" spans="1:6" ht="15" customHeight="1" x14ac:dyDescent="0.35">
      <c r="A4075" s="1" t="str">
        <f>IF(Data!A4075&lt;&gt;"",_xlfn.RANK.AVG(Data!A4075,Data!$A:$B,1),"")</f>
        <v/>
      </c>
      <c r="B4075" s="1" t="str">
        <f>IF(Data!B4075&lt;&gt;"",_xlfn.RANK.AVG(Data!B4075,Data!$A:$B,1),"")</f>
        <v/>
      </c>
      <c r="E4075" s="3">
        <f t="shared" si="126"/>
        <v>1</v>
      </c>
      <c r="F4075" s="3" t="str">
        <f t="shared" si="127"/>
        <v>NA</v>
      </c>
    </row>
    <row r="4076" spans="1:6" ht="15" customHeight="1" x14ac:dyDescent="0.35">
      <c r="A4076" s="1" t="str">
        <f>IF(Data!A4076&lt;&gt;"",_xlfn.RANK.AVG(Data!A4076,Data!$A:$B,1),"")</f>
        <v/>
      </c>
      <c r="B4076" s="1" t="str">
        <f>IF(Data!B4076&lt;&gt;"",_xlfn.RANK.AVG(Data!B4077,Data!$A:$B,1),"")</f>
        <v/>
      </c>
      <c r="E4076" s="3">
        <f t="shared" si="126"/>
        <v>1</v>
      </c>
      <c r="F4076" s="3" t="str">
        <f t="shared" si="127"/>
        <v>NA</v>
      </c>
    </row>
    <row r="4077" spans="1:6" ht="15" customHeight="1" x14ac:dyDescent="0.35">
      <c r="A4077" s="1" t="str">
        <f>IF(Data!A4077&lt;&gt;"",_xlfn.RANK.AVG(Data!A4077,Data!$A:$B,1),"")</f>
        <v/>
      </c>
      <c r="B4077" s="1" t="str">
        <f>IF(Data!B4077&lt;&gt;"",_xlfn.RANK.AVG(Data!B4078,Data!$A:$B,1),"")</f>
        <v/>
      </c>
      <c r="E4077" s="3">
        <f t="shared" si="126"/>
        <v>1</v>
      </c>
      <c r="F4077" s="3" t="str">
        <f t="shared" si="127"/>
        <v>NA</v>
      </c>
    </row>
    <row r="4078" spans="1:6" ht="15" customHeight="1" x14ac:dyDescent="0.35">
      <c r="A4078" s="1" t="str">
        <f>IF(Data!A4078&lt;&gt;"",_xlfn.RANK.AVG(Data!A4078,Data!$A:$B,1),"")</f>
        <v/>
      </c>
      <c r="B4078" s="1" t="str">
        <f>IF(Data!B4078&lt;&gt;"",_xlfn.RANK.AVG(Data!B4078,Data!$A:$B,1),"")</f>
        <v/>
      </c>
      <c r="E4078" s="3">
        <f t="shared" si="126"/>
        <v>1</v>
      </c>
      <c r="F4078" s="3" t="str">
        <f t="shared" si="127"/>
        <v>NA</v>
      </c>
    </row>
    <row r="4079" spans="1:6" ht="15" customHeight="1" x14ac:dyDescent="0.35">
      <c r="A4079" s="1" t="str">
        <f>IF(Data!A4079&lt;&gt;"",_xlfn.RANK.AVG(Data!A4079,Data!$A:$B,1),"")</f>
        <v/>
      </c>
      <c r="B4079" s="1" t="str">
        <f>IF(Data!B4079&lt;&gt;"",_xlfn.RANK.AVG(Data!B4080,Data!$A:$B,1),"")</f>
        <v/>
      </c>
      <c r="E4079" s="3">
        <f t="shared" si="126"/>
        <v>1</v>
      </c>
      <c r="F4079" s="3" t="str">
        <f t="shared" si="127"/>
        <v>NA</v>
      </c>
    </row>
    <row r="4080" spans="1:6" ht="15" customHeight="1" x14ac:dyDescent="0.35">
      <c r="A4080" s="1" t="str">
        <f>IF(Data!A4080&lt;&gt;"",_xlfn.RANK.AVG(Data!A4080,Data!$A:$B,1),"")</f>
        <v/>
      </c>
      <c r="B4080" s="1" t="str">
        <f>IF(Data!B4080&lt;&gt;"",_xlfn.RANK.AVG(Data!B4081,Data!$A:$B,1),"")</f>
        <v/>
      </c>
      <c r="E4080" s="3">
        <f t="shared" si="126"/>
        <v>1</v>
      </c>
      <c r="F4080" s="3" t="str">
        <f t="shared" si="127"/>
        <v>NA</v>
      </c>
    </row>
    <row r="4081" spans="1:6" ht="15" customHeight="1" x14ac:dyDescent="0.35">
      <c r="A4081" s="1" t="str">
        <f>IF(Data!A4081&lt;&gt;"",_xlfn.RANK.AVG(Data!A4081,Data!$A:$B,1),"")</f>
        <v/>
      </c>
      <c r="B4081" s="1" t="str">
        <f>IF(Data!B4081&lt;&gt;"",_xlfn.RANK.AVG(Data!B4081,Data!$A:$B,1),"")</f>
        <v/>
      </c>
      <c r="E4081" s="3">
        <f t="shared" si="126"/>
        <v>1</v>
      </c>
      <c r="F4081" s="3" t="str">
        <f t="shared" si="127"/>
        <v>NA</v>
      </c>
    </row>
    <row r="4082" spans="1:6" ht="15" customHeight="1" x14ac:dyDescent="0.35">
      <c r="A4082" s="1" t="str">
        <f>IF(Data!A4082&lt;&gt;"",_xlfn.RANK.AVG(Data!A4082,Data!$A:$B,1),"")</f>
        <v/>
      </c>
      <c r="B4082" s="1" t="str">
        <f>IF(Data!B4082&lt;&gt;"",_xlfn.RANK.AVG(Data!B4083,Data!$A:$B,1),"")</f>
        <v/>
      </c>
      <c r="E4082" s="3">
        <f t="shared" si="126"/>
        <v>1</v>
      </c>
      <c r="F4082" s="3" t="str">
        <f t="shared" si="127"/>
        <v>NA</v>
      </c>
    </row>
    <row r="4083" spans="1:6" ht="15" customHeight="1" x14ac:dyDescent="0.35">
      <c r="A4083" s="1" t="str">
        <f>IF(Data!A4083&lt;&gt;"",_xlfn.RANK.AVG(Data!A4083,Data!$A:$B,1),"")</f>
        <v/>
      </c>
      <c r="B4083" s="1" t="str">
        <f>IF(Data!B4083&lt;&gt;"",_xlfn.RANK.AVG(Data!B4084,Data!$A:$B,1),"")</f>
        <v/>
      </c>
      <c r="E4083" s="3">
        <f t="shared" si="126"/>
        <v>1</v>
      </c>
      <c r="F4083" s="3" t="str">
        <f t="shared" si="127"/>
        <v>NA</v>
      </c>
    </row>
    <row r="4084" spans="1:6" ht="15" customHeight="1" x14ac:dyDescent="0.35">
      <c r="A4084" s="1" t="str">
        <f>IF(Data!A4084&lt;&gt;"",_xlfn.RANK.AVG(Data!A4084,Data!$A:$B,1),"")</f>
        <v/>
      </c>
      <c r="B4084" s="1" t="str">
        <f>IF(Data!B4084&lt;&gt;"",_xlfn.RANK.AVG(Data!B4084,Data!$A:$B,1),"")</f>
        <v/>
      </c>
      <c r="E4084" s="3">
        <f t="shared" si="126"/>
        <v>1</v>
      </c>
      <c r="F4084" s="3" t="str">
        <f t="shared" si="127"/>
        <v>NA</v>
      </c>
    </row>
    <row r="4085" spans="1:6" ht="15" customHeight="1" x14ac:dyDescent="0.35">
      <c r="A4085" s="1" t="str">
        <f>IF(Data!A4085&lt;&gt;"",_xlfn.RANK.AVG(Data!A4085,Data!$A:$B,1),"")</f>
        <v/>
      </c>
      <c r="B4085" s="1" t="str">
        <f>IF(Data!B4085&lt;&gt;"",_xlfn.RANK.AVG(Data!B4086,Data!$A:$B,1),"")</f>
        <v/>
      </c>
      <c r="E4085" s="3">
        <f t="shared" si="126"/>
        <v>1</v>
      </c>
      <c r="F4085" s="3" t="str">
        <f t="shared" si="127"/>
        <v>NA</v>
      </c>
    </row>
    <row r="4086" spans="1:6" ht="15" customHeight="1" x14ac:dyDescent="0.35">
      <c r="A4086" s="1" t="str">
        <f>IF(Data!A4086&lt;&gt;"",_xlfn.RANK.AVG(Data!A4086,Data!$A:$B,1),"")</f>
        <v/>
      </c>
      <c r="B4086" s="1" t="str">
        <f>IF(Data!B4086&lt;&gt;"",_xlfn.RANK.AVG(Data!B4087,Data!$A:$B,1),"")</f>
        <v/>
      </c>
      <c r="E4086" s="3">
        <f t="shared" si="126"/>
        <v>1</v>
      </c>
      <c r="F4086" s="3" t="str">
        <f t="shared" si="127"/>
        <v>NA</v>
      </c>
    </row>
    <row r="4087" spans="1:6" ht="15" customHeight="1" x14ac:dyDescent="0.35">
      <c r="A4087" s="1" t="str">
        <f>IF(Data!A4087&lt;&gt;"",_xlfn.RANK.AVG(Data!A4087,Data!$A:$B,1),"")</f>
        <v/>
      </c>
      <c r="B4087" s="1" t="str">
        <f>IF(Data!B4087&lt;&gt;"",_xlfn.RANK.AVG(Data!B4087,Data!$A:$B,1),"")</f>
        <v/>
      </c>
      <c r="E4087" s="3">
        <f t="shared" si="126"/>
        <v>1</v>
      </c>
      <c r="F4087" s="3" t="str">
        <f t="shared" si="127"/>
        <v>NA</v>
      </c>
    </row>
    <row r="4088" spans="1:6" ht="15" customHeight="1" x14ac:dyDescent="0.35">
      <c r="A4088" s="1" t="str">
        <f>IF(Data!A4088&lt;&gt;"",_xlfn.RANK.AVG(Data!A4088,Data!$A:$B,1),"")</f>
        <v/>
      </c>
      <c r="B4088" s="1" t="str">
        <f>IF(Data!B4088&lt;&gt;"",_xlfn.RANK.AVG(Data!B4089,Data!$A:$B,1),"")</f>
        <v/>
      </c>
      <c r="E4088" s="3">
        <f t="shared" si="126"/>
        <v>1</v>
      </c>
      <c r="F4088" s="3" t="str">
        <f t="shared" si="127"/>
        <v>NA</v>
      </c>
    </row>
    <row r="4089" spans="1:6" ht="15" customHeight="1" x14ac:dyDescent="0.35">
      <c r="A4089" s="1" t="str">
        <f>IF(Data!A4089&lt;&gt;"",_xlfn.RANK.AVG(Data!A4089,Data!$A:$B,1),"")</f>
        <v/>
      </c>
      <c r="B4089" s="1" t="str">
        <f>IF(Data!B4089&lt;&gt;"",_xlfn.RANK.AVG(Data!B4090,Data!$A:$B,1),"")</f>
        <v/>
      </c>
      <c r="E4089" s="3">
        <f t="shared" si="126"/>
        <v>1</v>
      </c>
      <c r="F4089" s="3" t="str">
        <f t="shared" si="127"/>
        <v>NA</v>
      </c>
    </row>
    <row r="4090" spans="1:6" ht="15" customHeight="1" x14ac:dyDescent="0.35">
      <c r="A4090" s="1" t="str">
        <f>IF(Data!A4090&lt;&gt;"",_xlfn.RANK.AVG(Data!A4090,Data!$A:$B,1),"")</f>
        <v/>
      </c>
      <c r="B4090" s="1" t="str">
        <f>IF(Data!B4090&lt;&gt;"",_xlfn.RANK.AVG(Data!B4090,Data!$A:$B,1),"")</f>
        <v/>
      </c>
      <c r="E4090" s="3">
        <f t="shared" si="126"/>
        <v>1</v>
      </c>
      <c r="F4090" s="3" t="str">
        <f t="shared" si="127"/>
        <v>NA</v>
      </c>
    </row>
    <row r="4091" spans="1:6" ht="15" customHeight="1" x14ac:dyDescent="0.35">
      <c r="A4091" s="1" t="str">
        <f>IF(Data!A4091&lt;&gt;"",_xlfn.RANK.AVG(Data!A4091,Data!$A:$B,1),"")</f>
        <v/>
      </c>
      <c r="B4091" s="1" t="str">
        <f>IF(Data!B4091&lt;&gt;"",_xlfn.RANK.AVG(Data!B4092,Data!$A:$B,1),"")</f>
        <v/>
      </c>
      <c r="E4091" s="3">
        <f t="shared" si="126"/>
        <v>1</v>
      </c>
      <c r="F4091" s="3" t="str">
        <f t="shared" si="127"/>
        <v>NA</v>
      </c>
    </row>
    <row r="4092" spans="1:6" ht="15" customHeight="1" x14ac:dyDescent="0.35">
      <c r="A4092" s="1" t="str">
        <f>IF(Data!A4092&lt;&gt;"",_xlfn.RANK.AVG(Data!A4092,Data!$A:$B,1),"")</f>
        <v/>
      </c>
      <c r="B4092" s="1" t="str">
        <f>IF(Data!B4092&lt;&gt;"",_xlfn.RANK.AVG(Data!B4093,Data!$A:$B,1),"")</f>
        <v/>
      </c>
      <c r="E4092" s="3">
        <f t="shared" si="126"/>
        <v>1</v>
      </c>
      <c r="F4092" s="3" t="str">
        <f t="shared" si="127"/>
        <v>NA</v>
      </c>
    </row>
    <row r="4093" spans="1:6" ht="15" customHeight="1" x14ac:dyDescent="0.35">
      <c r="A4093" s="1" t="str">
        <f>IF(Data!A4093&lt;&gt;"",_xlfn.RANK.AVG(Data!A4093,Data!$A:$B,1),"")</f>
        <v/>
      </c>
      <c r="B4093" s="1" t="str">
        <f>IF(Data!B4093&lt;&gt;"",_xlfn.RANK.AVG(Data!B4093,Data!$A:$B,1),"")</f>
        <v/>
      </c>
      <c r="E4093" s="3">
        <f t="shared" si="126"/>
        <v>1</v>
      </c>
      <c r="F4093" s="3" t="str">
        <f t="shared" si="127"/>
        <v>NA</v>
      </c>
    </row>
    <row r="4094" spans="1:6" ht="15" customHeight="1" x14ac:dyDescent="0.35">
      <c r="A4094" s="1" t="str">
        <f>IF(Data!A4094&lt;&gt;"",_xlfn.RANK.AVG(Data!A4094,Data!$A:$B,1),"")</f>
        <v/>
      </c>
      <c r="B4094" s="1" t="str">
        <f>IF(Data!B4094&lt;&gt;"",_xlfn.RANK.AVG(Data!B4095,Data!$A:$B,1),"")</f>
        <v/>
      </c>
      <c r="E4094" s="3">
        <f t="shared" si="126"/>
        <v>1</v>
      </c>
      <c r="F4094" s="3" t="str">
        <f t="shared" si="127"/>
        <v>NA</v>
      </c>
    </row>
    <row r="4095" spans="1:6" ht="15" customHeight="1" x14ac:dyDescent="0.35">
      <c r="A4095" s="1" t="str">
        <f>IF(Data!A4095&lt;&gt;"",_xlfn.RANK.AVG(Data!A4095,Data!$A:$B,1),"")</f>
        <v/>
      </c>
      <c r="B4095" s="1" t="str">
        <f>IF(Data!B4095&lt;&gt;"",_xlfn.RANK.AVG(Data!B4096,Data!$A:$B,1),"")</f>
        <v/>
      </c>
      <c r="E4095" s="3">
        <f t="shared" si="126"/>
        <v>1</v>
      </c>
      <c r="F4095" s="3" t="str">
        <f t="shared" si="127"/>
        <v>NA</v>
      </c>
    </row>
    <row r="4096" spans="1:6" ht="15" customHeight="1" x14ac:dyDescent="0.35">
      <c r="A4096" s="1" t="str">
        <f>IF(Data!A4096&lt;&gt;"",_xlfn.RANK.AVG(Data!A4096,Data!$A:$B,1),"")</f>
        <v/>
      </c>
      <c r="B4096" s="1" t="str">
        <f>IF(Data!B4096&lt;&gt;"",_xlfn.RANK.AVG(Data!B4096,Data!$A:$B,1),"")</f>
        <v/>
      </c>
      <c r="E4096" s="3">
        <f t="shared" si="126"/>
        <v>1</v>
      </c>
      <c r="F4096" s="3" t="str">
        <f t="shared" si="127"/>
        <v>NA</v>
      </c>
    </row>
    <row r="4097" spans="1:6" ht="15" customHeight="1" x14ac:dyDescent="0.35">
      <c r="A4097" s="1" t="str">
        <f>IF(Data!A4097&lt;&gt;"",_xlfn.RANK.AVG(Data!A4097,Data!$A:$B,1),"")</f>
        <v/>
      </c>
      <c r="B4097" s="1" t="str">
        <f>IF(Data!B4097&lt;&gt;"",_xlfn.RANK.AVG(Data!B4098,Data!$A:$B,1),"")</f>
        <v/>
      </c>
      <c r="E4097" s="3">
        <f t="shared" ref="E4097:E4160" si="128">IF(A4097=B4097,1,"NA")</f>
        <v>1</v>
      </c>
      <c r="F4097" s="3" t="str">
        <f t="shared" ref="F4097:F4160" si="129">IF(AND(A4097=B4097,A4097=650.5),1,"NA")</f>
        <v>NA</v>
      </c>
    </row>
    <row r="4098" spans="1:6" ht="15" customHeight="1" x14ac:dyDescent="0.35">
      <c r="A4098" s="1" t="str">
        <f>IF(Data!A4098&lt;&gt;"",_xlfn.RANK.AVG(Data!A4098,Data!$A:$B,1),"")</f>
        <v/>
      </c>
      <c r="B4098" s="1" t="str">
        <f>IF(Data!B4098&lt;&gt;"",_xlfn.RANK.AVG(Data!B4099,Data!$A:$B,1),"")</f>
        <v/>
      </c>
      <c r="E4098" s="3">
        <f t="shared" si="128"/>
        <v>1</v>
      </c>
      <c r="F4098" s="3" t="str">
        <f t="shared" si="129"/>
        <v>NA</v>
      </c>
    </row>
    <row r="4099" spans="1:6" ht="15" customHeight="1" x14ac:dyDescent="0.35">
      <c r="A4099" s="1" t="str">
        <f>IF(Data!A4099&lt;&gt;"",_xlfn.RANK.AVG(Data!A4099,Data!$A:$B,1),"")</f>
        <v/>
      </c>
      <c r="B4099" s="1" t="str">
        <f>IF(Data!B4099&lt;&gt;"",_xlfn.RANK.AVG(Data!B4099,Data!$A:$B,1),"")</f>
        <v/>
      </c>
      <c r="E4099" s="3">
        <f t="shared" si="128"/>
        <v>1</v>
      </c>
      <c r="F4099" s="3" t="str">
        <f t="shared" si="129"/>
        <v>NA</v>
      </c>
    </row>
    <row r="4100" spans="1:6" ht="15" customHeight="1" x14ac:dyDescent="0.35">
      <c r="A4100" s="1" t="str">
        <f>IF(Data!A4100&lt;&gt;"",_xlfn.RANK.AVG(Data!A4100,Data!$A:$B,1),"")</f>
        <v/>
      </c>
      <c r="B4100" s="1" t="str">
        <f>IF(Data!B4100&lt;&gt;"",_xlfn.RANK.AVG(Data!B4101,Data!$A:$B,1),"")</f>
        <v/>
      </c>
      <c r="E4100" s="3">
        <f t="shared" si="128"/>
        <v>1</v>
      </c>
      <c r="F4100" s="3" t="str">
        <f t="shared" si="129"/>
        <v>NA</v>
      </c>
    </row>
    <row r="4101" spans="1:6" ht="15" customHeight="1" x14ac:dyDescent="0.35">
      <c r="A4101" s="1" t="str">
        <f>IF(Data!A4101&lt;&gt;"",_xlfn.RANK.AVG(Data!A4101,Data!$A:$B,1),"")</f>
        <v/>
      </c>
      <c r="B4101" s="1" t="str">
        <f>IF(Data!B4101&lt;&gt;"",_xlfn.RANK.AVG(Data!B4102,Data!$A:$B,1),"")</f>
        <v/>
      </c>
      <c r="E4101" s="3">
        <f t="shared" si="128"/>
        <v>1</v>
      </c>
      <c r="F4101" s="3" t="str">
        <f t="shared" si="129"/>
        <v>NA</v>
      </c>
    </row>
    <row r="4102" spans="1:6" ht="15" customHeight="1" x14ac:dyDescent="0.35">
      <c r="A4102" s="1" t="str">
        <f>IF(Data!A4102&lt;&gt;"",_xlfn.RANK.AVG(Data!A4102,Data!$A:$B,1),"")</f>
        <v/>
      </c>
      <c r="B4102" s="1" t="str">
        <f>IF(Data!B4102&lt;&gt;"",_xlfn.RANK.AVG(Data!B4102,Data!$A:$B,1),"")</f>
        <v/>
      </c>
      <c r="E4102" s="3">
        <f t="shared" si="128"/>
        <v>1</v>
      </c>
      <c r="F4102" s="3" t="str">
        <f t="shared" si="129"/>
        <v>NA</v>
      </c>
    </row>
    <row r="4103" spans="1:6" ht="15" customHeight="1" x14ac:dyDescent="0.35">
      <c r="A4103" s="1" t="str">
        <f>IF(Data!A4103&lt;&gt;"",_xlfn.RANK.AVG(Data!A4103,Data!$A:$B,1),"")</f>
        <v/>
      </c>
      <c r="B4103" s="1" t="str">
        <f>IF(Data!B4103&lt;&gt;"",_xlfn.RANK.AVG(Data!B4104,Data!$A:$B,1),"")</f>
        <v/>
      </c>
      <c r="E4103" s="3">
        <f t="shared" si="128"/>
        <v>1</v>
      </c>
      <c r="F4103" s="3" t="str">
        <f t="shared" si="129"/>
        <v>NA</v>
      </c>
    </row>
    <row r="4104" spans="1:6" ht="15" customHeight="1" x14ac:dyDescent="0.35">
      <c r="A4104" s="1" t="str">
        <f>IF(Data!A4104&lt;&gt;"",_xlfn.RANK.AVG(Data!A4104,Data!$A:$B,1),"")</f>
        <v/>
      </c>
      <c r="B4104" s="1" t="str">
        <f>IF(Data!B4104&lt;&gt;"",_xlfn.RANK.AVG(Data!B4105,Data!$A:$B,1),"")</f>
        <v/>
      </c>
      <c r="E4104" s="3">
        <f t="shared" si="128"/>
        <v>1</v>
      </c>
      <c r="F4104" s="3" t="str">
        <f t="shared" si="129"/>
        <v>NA</v>
      </c>
    </row>
    <row r="4105" spans="1:6" ht="15" customHeight="1" x14ac:dyDescent="0.35">
      <c r="A4105" s="1" t="str">
        <f>IF(Data!A4105&lt;&gt;"",_xlfn.RANK.AVG(Data!A4105,Data!$A:$B,1),"")</f>
        <v/>
      </c>
      <c r="B4105" s="1" t="str">
        <f>IF(Data!B4105&lt;&gt;"",_xlfn.RANK.AVG(Data!B4105,Data!$A:$B,1),"")</f>
        <v/>
      </c>
      <c r="E4105" s="3">
        <f t="shared" si="128"/>
        <v>1</v>
      </c>
      <c r="F4105" s="3" t="str">
        <f t="shared" si="129"/>
        <v>NA</v>
      </c>
    </row>
    <row r="4106" spans="1:6" ht="15" customHeight="1" x14ac:dyDescent="0.35">
      <c r="A4106" s="1" t="str">
        <f>IF(Data!A4106&lt;&gt;"",_xlfn.RANK.AVG(Data!A4106,Data!$A:$B,1),"")</f>
        <v/>
      </c>
      <c r="B4106" s="1" t="str">
        <f>IF(Data!B4106&lt;&gt;"",_xlfn.RANK.AVG(Data!B4107,Data!$A:$B,1),"")</f>
        <v/>
      </c>
      <c r="E4106" s="3">
        <f t="shared" si="128"/>
        <v>1</v>
      </c>
      <c r="F4106" s="3" t="str">
        <f t="shared" si="129"/>
        <v>NA</v>
      </c>
    </row>
    <row r="4107" spans="1:6" ht="15" customHeight="1" x14ac:dyDescent="0.35">
      <c r="A4107" s="1" t="str">
        <f>IF(Data!A4107&lt;&gt;"",_xlfn.RANK.AVG(Data!A4107,Data!$A:$B,1),"")</f>
        <v/>
      </c>
      <c r="B4107" s="1" t="str">
        <f>IF(Data!B4107&lt;&gt;"",_xlfn.RANK.AVG(Data!B4108,Data!$A:$B,1),"")</f>
        <v/>
      </c>
      <c r="E4107" s="3">
        <f t="shared" si="128"/>
        <v>1</v>
      </c>
      <c r="F4107" s="3" t="str">
        <f t="shared" si="129"/>
        <v>NA</v>
      </c>
    </row>
    <row r="4108" spans="1:6" ht="15" customHeight="1" x14ac:dyDescent="0.35">
      <c r="A4108" s="1" t="str">
        <f>IF(Data!A4108&lt;&gt;"",_xlfn.RANK.AVG(Data!A4108,Data!$A:$B,1),"")</f>
        <v/>
      </c>
      <c r="B4108" s="1" t="str">
        <f>IF(Data!B4108&lt;&gt;"",_xlfn.RANK.AVG(Data!B4108,Data!$A:$B,1),"")</f>
        <v/>
      </c>
      <c r="E4108" s="3">
        <f t="shared" si="128"/>
        <v>1</v>
      </c>
      <c r="F4108" s="3" t="str">
        <f t="shared" si="129"/>
        <v>NA</v>
      </c>
    </row>
    <row r="4109" spans="1:6" ht="15" customHeight="1" x14ac:dyDescent="0.35">
      <c r="A4109" s="1" t="str">
        <f>IF(Data!A4109&lt;&gt;"",_xlfn.RANK.AVG(Data!A4109,Data!$A:$B,1),"")</f>
        <v/>
      </c>
      <c r="B4109" s="1" t="str">
        <f>IF(Data!B4109&lt;&gt;"",_xlfn.RANK.AVG(Data!B4110,Data!$A:$B,1),"")</f>
        <v/>
      </c>
      <c r="E4109" s="3">
        <f t="shared" si="128"/>
        <v>1</v>
      </c>
      <c r="F4109" s="3" t="str">
        <f t="shared" si="129"/>
        <v>NA</v>
      </c>
    </row>
    <row r="4110" spans="1:6" ht="15" customHeight="1" x14ac:dyDescent="0.35">
      <c r="A4110" s="1" t="str">
        <f>IF(Data!A4110&lt;&gt;"",_xlfn.RANK.AVG(Data!A4110,Data!$A:$B,1),"")</f>
        <v/>
      </c>
      <c r="B4110" s="1" t="str">
        <f>IF(Data!B4110&lt;&gt;"",_xlfn.RANK.AVG(Data!B4111,Data!$A:$B,1),"")</f>
        <v/>
      </c>
      <c r="E4110" s="3">
        <f t="shared" si="128"/>
        <v>1</v>
      </c>
      <c r="F4110" s="3" t="str">
        <f t="shared" si="129"/>
        <v>NA</v>
      </c>
    </row>
    <row r="4111" spans="1:6" ht="15" customHeight="1" x14ac:dyDescent="0.35">
      <c r="A4111" s="1" t="str">
        <f>IF(Data!A4111&lt;&gt;"",_xlfn.RANK.AVG(Data!A4111,Data!$A:$B,1),"")</f>
        <v/>
      </c>
      <c r="B4111" s="1" t="str">
        <f>IF(Data!B4111&lt;&gt;"",_xlfn.RANK.AVG(Data!B4111,Data!$A:$B,1),"")</f>
        <v/>
      </c>
      <c r="E4111" s="3">
        <f t="shared" si="128"/>
        <v>1</v>
      </c>
      <c r="F4111" s="3" t="str">
        <f t="shared" si="129"/>
        <v>NA</v>
      </c>
    </row>
    <row r="4112" spans="1:6" ht="15" customHeight="1" x14ac:dyDescent="0.35">
      <c r="A4112" s="1" t="str">
        <f>IF(Data!A4112&lt;&gt;"",_xlfn.RANK.AVG(Data!A4112,Data!$A:$B,1),"")</f>
        <v/>
      </c>
      <c r="B4112" s="1" t="str">
        <f>IF(Data!B4112&lt;&gt;"",_xlfn.RANK.AVG(Data!B4113,Data!$A:$B,1),"")</f>
        <v/>
      </c>
      <c r="E4112" s="3">
        <f t="shared" si="128"/>
        <v>1</v>
      </c>
      <c r="F4112" s="3" t="str">
        <f t="shared" si="129"/>
        <v>NA</v>
      </c>
    </row>
    <row r="4113" spans="1:6" ht="15" customHeight="1" x14ac:dyDescent="0.35">
      <c r="A4113" s="1" t="str">
        <f>IF(Data!A4113&lt;&gt;"",_xlfn.RANK.AVG(Data!A4113,Data!$A:$B,1),"")</f>
        <v/>
      </c>
      <c r="B4113" s="1" t="str">
        <f>IF(Data!B4113&lt;&gt;"",_xlfn.RANK.AVG(Data!B4114,Data!$A:$B,1),"")</f>
        <v/>
      </c>
      <c r="E4113" s="3">
        <f t="shared" si="128"/>
        <v>1</v>
      </c>
      <c r="F4113" s="3" t="str">
        <f t="shared" si="129"/>
        <v>NA</v>
      </c>
    </row>
    <row r="4114" spans="1:6" ht="15" customHeight="1" x14ac:dyDescent="0.35">
      <c r="A4114" s="1" t="str">
        <f>IF(Data!A4114&lt;&gt;"",_xlfn.RANK.AVG(Data!A4114,Data!$A:$B,1),"")</f>
        <v/>
      </c>
      <c r="B4114" s="1" t="str">
        <f>IF(Data!B4114&lt;&gt;"",_xlfn.RANK.AVG(Data!B4114,Data!$A:$B,1),"")</f>
        <v/>
      </c>
      <c r="E4114" s="3">
        <f t="shared" si="128"/>
        <v>1</v>
      </c>
      <c r="F4114" s="3" t="str">
        <f t="shared" si="129"/>
        <v>NA</v>
      </c>
    </row>
    <row r="4115" spans="1:6" ht="15" customHeight="1" x14ac:dyDescent="0.35">
      <c r="A4115" s="1" t="str">
        <f>IF(Data!A4115&lt;&gt;"",_xlfn.RANK.AVG(Data!A4115,Data!$A:$B,1),"")</f>
        <v/>
      </c>
      <c r="B4115" s="1" t="str">
        <f>IF(Data!B4115&lt;&gt;"",_xlfn.RANK.AVG(Data!B4116,Data!$A:$B,1),"")</f>
        <v/>
      </c>
      <c r="E4115" s="3">
        <f t="shared" si="128"/>
        <v>1</v>
      </c>
      <c r="F4115" s="3" t="str">
        <f t="shared" si="129"/>
        <v>NA</v>
      </c>
    </row>
    <row r="4116" spans="1:6" ht="15" customHeight="1" x14ac:dyDescent="0.35">
      <c r="A4116" s="1" t="str">
        <f>IF(Data!A4116&lt;&gt;"",_xlfn.RANK.AVG(Data!A4116,Data!$A:$B,1),"")</f>
        <v/>
      </c>
      <c r="B4116" s="1" t="str">
        <f>IF(Data!B4116&lt;&gt;"",_xlfn.RANK.AVG(Data!B4117,Data!$A:$B,1),"")</f>
        <v/>
      </c>
      <c r="E4116" s="3">
        <f t="shared" si="128"/>
        <v>1</v>
      </c>
      <c r="F4116" s="3" t="str">
        <f t="shared" si="129"/>
        <v>NA</v>
      </c>
    </row>
    <row r="4117" spans="1:6" ht="15" customHeight="1" x14ac:dyDescent="0.35">
      <c r="A4117" s="1" t="str">
        <f>IF(Data!A4117&lt;&gt;"",_xlfn.RANK.AVG(Data!A4117,Data!$A:$B,1),"")</f>
        <v/>
      </c>
      <c r="B4117" s="1" t="str">
        <f>IF(Data!B4117&lt;&gt;"",_xlfn.RANK.AVG(Data!B4117,Data!$A:$B,1),"")</f>
        <v/>
      </c>
      <c r="E4117" s="3">
        <f t="shared" si="128"/>
        <v>1</v>
      </c>
      <c r="F4117" s="3" t="str">
        <f t="shared" si="129"/>
        <v>NA</v>
      </c>
    </row>
    <row r="4118" spans="1:6" ht="15" customHeight="1" x14ac:dyDescent="0.35">
      <c r="A4118" s="1" t="str">
        <f>IF(Data!A4118&lt;&gt;"",_xlfn.RANK.AVG(Data!A4118,Data!$A:$B,1),"")</f>
        <v/>
      </c>
      <c r="B4118" s="1" t="str">
        <f>IF(Data!B4118&lt;&gt;"",_xlfn.RANK.AVG(Data!B4119,Data!$A:$B,1),"")</f>
        <v/>
      </c>
      <c r="E4118" s="3">
        <f t="shared" si="128"/>
        <v>1</v>
      </c>
      <c r="F4118" s="3" t="str">
        <f t="shared" si="129"/>
        <v>NA</v>
      </c>
    </row>
    <row r="4119" spans="1:6" ht="15" customHeight="1" x14ac:dyDescent="0.35">
      <c r="A4119" s="1" t="str">
        <f>IF(Data!A4119&lt;&gt;"",_xlfn.RANK.AVG(Data!A4119,Data!$A:$B,1),"")</f>
        <v/>
      </c>
      <c r="B4119" s="1" t="str">
        <f>IF(Data!B4119&lt;&gt;"",_xlfn.RANK.AVG(Data!B4120,Data!$A:$B,1),"")</f>
        <v/>
      </c>
      <c r="E4119" s="3">
        <f t="shared" si="128"/>
        <v>1</v>
      </c>
      <c r="F4119" s="3" t="str">
        <f t="shared" si="129"/>
        <v>NA</v>
      </c>
    </row>
    <row r="4120" spans="1:6" ht="15" customHeight="1" x14ac:dyDescent="0.35">
      <c r="A4120" s="1" t="str">
        <f>IF(Data!A4120&lt;&gt;"",_xlfn.RANK.AVG(Data!A4120,Data!$A:$B,1),"")</f>
        <v/>
      </c>
      <c r="B4120" s="1" t="str">
        <f>IF(Data!B4120&lt;&gt;"",_xlfn.RANK.AVG(Data!B4120,Data!$A:$B,1),"")</f>
        <v/>
      </c>
      <c r="E4120" s="3">
        <f t="shared" si="128"/>
        <v>1</v>
      </c>
      <c r="F4120" s="3" t="str">
        <f t="shared" si="129"/>
        <v>NA</v>
      </c>
    </row>
    <row r="4121" spans="1:6" ht="15" customHeight="1" x14ac:dyDescent="0.35">
      <c r="A4121" s="1" t="str">
        <f>IF(Data!A4121&lt;&gt;"",_xlfn.RANK.AVG(Data!A4121,Data!$A:$B,1),"")</f>
        <v/>
      </c>
      <c r="B4121" s="1" t="str">
        <f>IF(Data!B4121&lt;&gt;"",_xlfn.RANK.AVG(Data!B4122,Data!$A:$B,1),"")</f>
        <v/>
      </c>
      <c r="E4121" s="3">
        <f t="shared" si="128"/>
        <v>1</v>
      </c>
      <c r="F4121" s="3" t="str">
        <f t="shared" si="129"/>
        <v>NA</v>
      </c>
    </row>
    <row r="4122" spans="1:6" ht="15" customHeight="1" x14ac:dyDescent="0.35">
      <c r="A4122" s="1" t="str">
        <f>IF(Data!A4122&lt;&gt;"",_xlfn.RANK.AVG(Data!A4122,Data!$A:$B,1),"")</f>
        <v/>
      </c>
      <c r="B4122" s="1" t="str">
        <f>IF(Data!B4122&lt;&gt;"",_xlfn.RANK.AVG(Data!B4123,Data!$A:$B,1),"")</f>
        <v/>
      </c>
      <c r="E4122" s="3">
        <f t="shared" si="128"/>
        <v>1</v>
      </c>
      <c r="F4122" s="3" t="str">
        <f t="shared" si="129"/>
        <v>NA</v>
      </c>
    </row>
    <row r="4123" spans="1:6" ht="15" customHeight="1" x14ac:dyDescent="0.35">
      <c r="A4123" s="1" t="str">
        <f>IF(Data!A4123&lt;&gt;"",_xlfn.RANK.AVG(Data!A4123,Data!$A:$B,1),"")</f>
        <v/>
      </c>
      <c r="B4123" s="1" t="str">
        <f>IF(Data!B4123&lt;&gt;"",_xlfn.RANK.AVG(Data!B4123,Data!$A:$B,1),"")</f>
        <v/>
      </c>
      <c r="E4123" s="3">
        <f t="shared" si="128"/>
        <v>1</v>
      </c>
      <c r="F4123" s="3" t="str">
        <f t="shared" si="129"/>
        <v>NA</v>
      </c>
    </row>
    <row r="4124" spans="1:6" ht="15" customHeight="1" x14ac:dyDescent="0.35">
      <c r="A4124" s="1" t="str">
        <f>IF(Data!A4124&lt;&gt;"",_xlfn.RANK.AVG(Data!A4124,Data!$A:$B,1),"")</f>
        <v/>
      </c>
      <c r="B4124" s="1" t="str">
        <f>IF(Data!B4124&lt;&gt;"",_xlfn.RANK.AVG(Data!B4125,Data!$A:$B,1),"")</f>
        <v/>
      </c>
      <c r="E4124" s="3">
        <f t="shared" si="128"/>
        <v>1</v>
      </c>
      <c r="F4124" s="3" t="str">
        <f t="shared" si="129"/>
        <v>NA</v>
      </c>
    </row>
    <row r="4125" spans="1:6" ht="15" customHeight="1" x14ac:dyDescent="0.35">
      <c r="A4125" s="1" t="str">
        <f>IF(Data!A4125&lt;&gt;"",_xlfn.RANK.AVG(Data!A4125,Data!$A:$B,1),"")</f>
        <v/>
      </c>
      <c r="B4125" s="1" t="str">
        <f>IF(Data!B4125&lt;&gt;"",_xlfn.RANK.AVG(Data!B4126,Data!$A:$B,1),"")</f>
        <v/>
      </c>
      <c r="E4125" s="3">
        <f t="shared" si="128"/>
        <v>1</v>
      </c>
      <c r="F4125" s="3" t="str">
        <f t="shared" si="129"/>
        <v>NA</v>
      </c>
    </row>
    <row r="4126" spans="1:6" ht="15" customHeight="1" x14ac:dyDescent="0.35">
      <c r="A4126" s="1" t="str">
        <f>IF(Data!A4126&lt;&gt;"",_xlfn.RANK.AVG(Data!A4126,Data!$A:$B,1),"")</f>
        <v/>
      </c>
      <c r="B4126" s="1" t="str">
        <f>IF(Data!B4126&lt;&gt;"",_xlfn.RANK.AVG(Data!B4126,Data!$A:$B,1),"")</f>
        <v/>
      </c>
      <c r="E4126" s="3">
        <f t="shared" si="128"/>
        <v>1</v>
      </c>
      <c r="F4126" s="3" t="str">
        <f t="shared" si="129"/>
        <v>NA</v>
      </c>
    </row>
    <row r="4127" spans="1:6" ht="15" customHeight="1" x14ac:dyDescent="0.35">
      <c r="A4127" s="1" t="str">
        <f>IF(Data!A4127&lt;&gt;"",_xlfn.RANK.AVG(Data!A4127,Data!$A:$B,1),"")</f>
        <v/>
      </c>
      <c r="B4127" s="1" t="str">
        <f>IF(Data!B4127&lt;&gt;"",_xlfn.RANK.AVG(Data!B4128,Data!$A:$B,1),"")</f>
        <v/>
      </c>
      <c r="E4127" s="3">
        <f t="shared" si="128"/>
        <v>1</v>
      </c>
      <c r="F4127" s="3" t="str">
        <f t="shared" si="129"/>
        <v>NA</v>
      </c>
    </row>
    <row r="4128" spans="1:6" ht="15" customHeight="1" x14ac:dyDescent="0.35">
      <c r="A4128" s="1" t="str">
        <f>IF(Data!A4128&lt;&gt;"",_xlfn.RANK.AVG(Data!A4128,Data!$A:$B,1),"")</f>
        <v/>
      </c>
      <c r="B4128" s="1" t="str">
        <f>IF(Data!B4128&lt;&gt;"",_xlfn.RANK.AVG(Data!B4129,Data!$A:$B,1),"")</f>
        <v/>
      </c>
      <c r="E4128" s="3">
        <f t="shared" si="128"/>
        <v>1</v>
      </c>
      <c r="F4128" s="3" t="str">
        <f t="shared" si="129"/>
        <v>NA</v>
      </c>
    </row>
    <row r="4129" spans="1:6" ht="15" customHeight="1" x14ac:dyDescent="0.35">
      <c r="A4129" s="1" t="str">
        <f>IF(Data!A4129&lt;&gt;"",_xlfn.RANK.AVG(Data!A4129,Data!$A:$B,1),"")</f>
        <v/>
      </c>
      <c r="B4129" s="1" t="str">
        <f>IF(Data!B4129&lt;&gt;"",_xlfn.RANK.AVG(Data!B4129,Data!$A:$B,1),"")</f>
        <v/>
      </c>
      <c r="E4129" s="3">
        <f t="shared" si="128"/>
        <v>1</v>
      </c>
      <c r="F4129" s="3" t="str">
        <f t="shared" si="129"/>
        <v>NA</v>
      </c>
    </row>
    <row r="4130" spans="1:6" ht="15" customHeight="1" x14ac:dyDescent="0.35">
      <c r="A4130" s="1" t="str">
        <f>IF(Data!A4130&lt;&gt;"",_xlfn.RANK.AVG(Data!A4130,Data!$A:$B,1),"")</f>
        <v/>
      </c>
      <c r="B4130" s="1" t="str">
        <f>IF(Data!B4130&lt;&gt;"",_xlfn.RANK.AVG(Data!B4131,Data!$A:$B,1),"")</f>
        <v/>
      </c>
      <c r="E4130" s="3">
        <f t="shared" si="128"/>
        <v>1</v>
      </c>
      <c r="F4130" s="3" t="str">
        <f t="shared" si="129"/>
        <v>NA</v>
      </c>
    </row>
    <row r="4131" spans="1:6" ht="15" customHeight="1" x14ac:dyDescent="0.35">
      <c r="A4131" s="1" t="str">
        <f>IF(Data!A4131&lt;&gt;"",_xlfn.RANK.AVG(Data!A4131,Data!$A:$B,1),"")</f>
        <v/>
      </c>
      <c r="B4131" s="1" t="str">
        <f>IF(Data!B4131&lt;&gt;"",_xlfn.RANK.AVG(Data!B4132,Data!$A:$B,1),"")</f>
        <v/>
      </c>
      <c r="E4131" s="3">
        <f t="shared" si="128"/>
        <v>1</v>
      </c>
      <c r="F4131" s="3" t="str">
        <f t="shared" si="129"/>
        <v>NA</v>
      </c>
    </row>
    <row r="4132" spans="1:6" ht="15" customHeight="1" x14ac:dyDescent="0.35">
      <c r="A4132" s="1" t="str">
        <f>IF(Data!A4132&lt;&gt;"",_xlfn.RANK.AVG(Data!A4132,Data!$A:$B,1),"")</f>
        <v/>
      </c>
      <c r="B4132" s="1" t="str">
        <f>IF(Data!B4132&lt;&gt;"",_xlfn.RANK.AVG(Data!B4132,Data!$A:$B,1),"")</f>
        <v/>
      </c>
      <c r="E4132" s="3">
        <f t="shared" si="128"/>
        <v>1</v>
      </c>
      <c r="F4132" s="3" t="str">
        <f t="shared" si="129"/>
        <v>NA</v>
      </c>
    </row>
    <row r="4133" spans="1:6" ht="15" customHeight="1" x14ac:dyDescent="0.35">
      <c r="A4133" s="1" t="str">
        <f>IF(Data!A4133&lt;&gt;"",_xlfn.RANK.AVG(Data!A4133,Data!$A:$B,1),"")</f>
        <v/>
      </c>
      <c r="B4133" s="1" t="str">
        <f>IF(Data!B4133&lt;&gt;"",_xlfn.RANK.AVG(Data!B4134,Data!$A:$B,1),"")</f>
        <v/>
      </c>
      <c r="E4133" s="3">
        <f t="shared" si="128"/>
        <v>1</v>
      </c>
      <c r="F4133" s="3" t="str">
        <f t="shared" si="129"/>
        <v>NA</v>
      </c>
    </row>
    <row r="4134" spans="1:6" ht="15" customHeight="1" x14ac:dyDescent="0.35">
      <c r="A4134" s="1" t="str">
        <f>IF(Data!A4134&lt;&gt;"",_xlfn.RANK.AVG(Data!A4134,Data!$A:$B,1),"")</f>
        <v/>
      </c>
      <c r="B4134" s="1" t="str">
        <f>IF(Data!B4134&lt;&gt;"",_xlfn.RANK.AVG(Data!B4135,Data!$A:$B,1),"")</f>
        <v/>
      </c>
      <c r="E4134" s="3">
        <f t="shared" si="128"/>
        <v>1</v>
      </c>
      <c r="F4134" s="3" t="str">
        <f t="shared" si="129"/>
        <v>NA</v>
      </c>
    </row>
    <row r="4135" spans="1:6" ht="15" customHeight="1" x14ac:dyDescent="0.35">
      <c r="A4135" s="1" t="str">
        <f>IF(Data!A4135&lt;&gt;"",_xlfn.RANK.AVG(Data!A4135,Data!$A:$B,1),"")</f>
        <v/>
      </c>
      <c r="B4135" s="1" t="str">
        <f>IF(Data!B4135&lt;&gt;"",_xlfn.RANK.AVG(Data!B4135,Data!$A:$B,1),"")</f>
        <v/>
      </c>
      <c r="E4135" s="3">
        <f t="shared" si="128"/>
        <v>1</v>
      </c>
      <c r="F4135" s="3" t="str">
        <f t="shared" si="129"/>
        <v>NA</v>
      </c>
    </row>
    <row r="4136" spans="1:6" ht="15" customHeight="1" x14ac:dyDescent="0.35">
      <c r="A4136" s="1" t="str">
        <f>IF(Data!A4136&lt;&gt;"",_xlfn.RANK.AVG(Data!A4136,Data!$A:$B,1),"")</f>
        <v/>
      </c>
      <c r="B4136" s="1" t="str">
        <f>IF(Data!B4136&lt;&gt;"",_xlfn.RANK.AVG(Data!B4137,Data!$A:$B,1),"")</f>
        <v/>
      </c>
      <c r="E4136" s="3">
        <f t="shared" si="128"/>
        <v>1</v>
      </c>
      <c r="F4136" s="3" t="str">
        <f t="shared" si="129"/>
        <v>NA</v>
      </c>
    </row>
    <row r="4137" spans="1:6" ht="15" customHeight="1" x14ac:dyDescent="0.35">
      <c r="A4137" s="1" t="str">
        <f>IF(Data!A4137&lt;&gt;"",_xlfn.RANK.AVG(Data!A4137,Data!$A:$B,1),"")</f>
        <v/>
      </c>
      <c r="B4137" s="1" t="str">
        <f>IF(Data!B4137&lt;&gt;"",_xlfn.RANK.AVG(Data!B4138,Data!$A:$B,1),"")</f>
        <v/>
      </c>
      <c r="E4137" s="3">
        <f t="shared" si="128"/>
        <v>1</v>
      </c>
      <c r="F4137" s="3" t="str">
        <f t="shared" si="129"/>
        <v>NA</v>
      </c>
    </row>
    <row r="4138" spans="1:6" ht="15" customHeight="1" x14ac:dyDescent="0.35">
      <c r="A4138" s="1" t="str">
        <f>IF(Data!A4138&lt;&gt;"",_xlfn.RANK.AVG(Data!A4138,Data!$A:$B,1),"")</f>
        <v/>
      </c>
      <c r="B4138" s="1" t="str">
        <f>IF(Data!B4138&lt;&gt;"",_xlfn.RANK.AVG(Data!B4138,Data!$A:$B,1),"")</f>
        <v/>
      </c>
      <c r="E4138" s="3">
        <f t="shared" si="128"/>
        <v>1</v>
      </c>
      <c r="F4138" s="3" t="str">
        <f t="shared" si="129"/>
        <v>NA</v>
      </c>
    </row>
    <row r="4139" spans="1:6" ht="15" customHeight="1" x14ac:dyDescent="0.35">
      <c r="A4139" s="1" t="str">
        <f>IF(Data!A4139&lt;&gt;"",_xlfn.RANK.AVG(Data!A4139,Data!$A:$B,1),"")</f>
        <v/>
      </c>
      <c r="B4139" s="1" t="str">
        <f>IF(Data!B4139&lt;&gt;"",_xlfn.RANK.AVG(Data!B4140,Data!$A:$B,1),"")</f>
        <v/>
      </c>
      <c r="E4139" s="3">
        <f t="shared" si="128"/>
        <v>1</v>
      </c>
      <c r="F4139" s="3" t="str">
        <f t="shared" si="129"/>
        <v>NA</v>
      </c>
    </row>
    <row r="4140" spans="1:6" ht="15" customHeight="1" x14ac:dyDescent="0.35">
      <c r="A4140" s="1" t="str">
        <f>IF(Data!A4140&lt;&gt;"",_xlfn.RANK.AVG(Data!A4140,Data!$A:$B,1),"")</f>
        <v/>
      </c>
      <c r="B4140" s="1" t="str">
        <f>IF(Data!B4140&lt;&gt;"",_xlfn.RANK.AVG(Data!B4141,Data!$A:$B,1),"")</f>
        <v/>
      </c>
      <c r="E4140" s="3">
        <f t="shared" si="128"/>
        <v>1</v>
      </c>
      <c r="F4140" s="3" t="str">
        <f t="shared" si="129"/>
        <v>NA</v>
      </c>
    </row>
    <row r="4141" spans="1:6" ht="15" customHeight="1" x14ac:dyDescent="0.35">
      <c r="A4141" s="1" t="str">
        <f>IF(Data!A4141&lt;&gt;"",_xlfn.RANK.AVG(Data!A4141,Data!$A:$B,1),"")</f>
        <v/>
      </c>
      <c r="B4141" s="1" t="str">
        <f>IF(Data!B4141&lt;&gt;"",_xlfn.RANK.AVG(Data!B4141,Data!$A:$B,1),"")</f>
        <v/>
      </c>
      <c r="E4141" s="3">
        <f t="shared" si="128"/>
        <v>1</v>
      </c>
      <c r="F4141" s="3" t="str">
        <f t="shared" si="129"/>
        <v>NA</v>
      </c>
    </row>
    <row r="4142" spans="1:6" ht="15" customHeight="1" x14ac:dyDescent="0.35">
      <c r="A4142" s="1" t="str">
        <f>IF(Data!A4142&lt;&gt;"",_xlfn.RANK.AVG(Data!A4142,Data!$A:$B,1),"")</f>
        <v/>
      </c>
      <c r="B4142" s="1" t="str">
        <f>IF(Data!B4142&lt;&gt;"",_xlfn.RANK.AVG(Data!B4143,Data!$A:$B,1),"")</f>
        <v/>
      </c>
      <c r="E4142" s="3">
        <f t="shared" si="128"/>
        <v>1</v>
      </c>
      <c r="F4142" s="3" t="str">
        <f t="shared" si="129"/>
        <v>NA</v>
      </c>
    </row>
    <row r="4143" spans="1:6" ht="15" customHeight="1" x14ac:dyDescent="0.35">
      <c r="A4143" s="1" t="str">
        <f>IF(Data!A4143&lt;&gt;"",_xlfn.RANK.AVG(Data!A4143,Data!$A:$B,1),"")</f>
        <v/>
      </c>
      <c r="B4143" s="1" t="str">
        <f>IF(Data!B4143&lt;&gt;"",_xlfn.RANK.AVG(Data!B4144,Data!$A:$B,1),"")</f>
        <v/>
      </c>
      <c r="E4143" s="3">
        <f t="shared" si="128"/>
        <v>1</v>
      </c>
      <c r="F4143" s="3" t="str">
        <f t="shared" si="129"/>
        <v>NA</v>
      </c>
    </row>
    <row r="4144" spans="1:6" ht="15" customHeight="1" x14ac:dyDescent="0.35">
      <c r="A4144" s="1" t="str">
        <f>IF(Data!A4144&lt;&gt;"",_xlfn.RANK.AVG(Data!A4144,Data!$A:$B,1),"")</f>
        <v/>
      </c>
      <c r="B4144" s="1" t="str">
        <f>IF(Data!B4144&lt;&gt;"",_xlfn.RANK.AVG(Data!B4144,Data!$A:$B,1),"")</f>
        <v/>
      </c>
      <c r="E4144" s="3">
        <f t="shared" si="128"/>
        <v>1</v>
      </c>
      <c r="F4144" s="3" t="str">
        <f t="shared" si="129"/>
        <v>NA</v>
      </c>
    </row>
    <row r="4145" spans="1:6" ht="15" customHeight="1" x14ac:dyDescent="0.35">
      <c r="A4145" s="1" t="str">
        <f>IF(Data!A4145&lt;&gt;"",_xlfn.RANK.AVG(Data!A4145,Data!$A:$B,1),"")</f>
        <v/>
      </c>
      <c r="B4145" s="1" t="str">
        <f>IF(Data!B4145&lt;&gt;"",_xlfn.RANK.AVG(Data!B4146,Data!$A:$B,1),"")</f>
        <v/>
      </c>
      <c r="E4145" s="3">
        <f t="shared" si="128"/>
        <v>1</v>
      </c>
      <c r="F4145" s="3" t="str">
        <f t="shared" si="129"/>
        <v>NA</v>
      </c>
    </row>
    <row r="4146" spans="1:6" ht="15" customHeight="1" x14ac:dyDescent="0.35">
      <c r="A4146" s="1" t="str">
        <f>IF(Data!A4146&lt;&gt;"",_xlfn.RANK.AVG(Data!A4146,Data!$A:$B,1),"")</f>
        <v/>
      </c>
      <c r="B4146" s="1" t="str">
        <f>IF(Data!B4146&lt;&gt;"",_xlfn.RANK.AVG(Data!B4147,Data!$A:$B,1),"")</f>
        <v/>
      </c>
      <c r="E4146" s="3">
        <f t="shared" si="128"/>
        <v>1</v>
      </c>
      <c r="F4146" s="3" t="str">
        <f t="shared" si="129"/>
        <v>NA</v>
      </c>
    </row>
    <row r="4147" spans="1:6" ht="15" customHeight="1" x14ac:dyDescent="0.35">
      <c r="A4147" s="1" t="str">
        <f>IF(Data!A4147&lt;&gt;"",_xlfn.RANK.AVG(Data!A4147,Data!$A:$B,1),"")</f>
        <v/>
      </c>
      <c r="B4147" s="1" t="str">
        <f>IF(Data!B4147&lt;&gt;"",_xlfn.RANK.AVG(Data!B4147,Data!$A:$B,1),"")</f>
        <v/>
      </c>
      <c r="E4147" s="3">
        <f t="shared" si="128"/>
        <v>1</v>
      </c>
      <c r="F4147" s="3" t="str">
        <f t="shared" si="129"/>
        <v>NA</v>
      </c>
    </row>
    <row r="4148" spans="1:6" ht="15" customHeight="1" x14ac:dyDescent="0.35">
      <c r="A4148" s="1" t="str">
        <f>IF(Data!A4148&lt;&gt;"",_xlfn.RANK.AVG(Data!A4148,Data!$A:$B,1),"")</f>
        <v/>
      </c>
      <c r="B4148" s="1" t="str">
        <f>IF(Data!B4148&lt;&gt;"",_xlfn.RANK.AVG(Data!B4149,Data!$A:$B,1),"")</f>
        <v/>
      </c>
      <c r="E4148" s="3">
        <f t="shared" si="128"/>
        <v>1</v>
      </c>
      <c r="F4148" s="3" t="str">
        <f t="shared" si="129"/>
        <v>NA</v>
      </c>
    </row>
    <row r="4149" spans="1:6" ht="15" customHeight="1" x14ac:dyDescent="0.35">
      <c r="A4149" s="1" t="str">
        <f>IF(Data!A4149&lt;&gt;"",_xlfn.RANK.AVG(Data!A4149,Data!$A:$B,1),"")</f>
        <v/>
      </c>
      <c r="B4149" s="1" t="str">
        <f>IF(Data!B4149&lt;&gt;"",_xlfn.RANK.AVG(Data!B4150,Data!$A:$B,1),"")</f>
        <v/>
      </c>
      <c r="E4149" s="3">
        <f t="shared" si="128"/>
        <v>1</v>
      </c>
      <c r="F4149" s="3" t="str">
        <f t="shared" si="129"/>
        <v>NA</v>
      </c>
    </row>
    <row r="4150" spans="1:6" ht="15" customHeight="1" x14ac:dyDescent="0.35">
      <c r="A4150" s="1" t="str">
        <f>IF(Data!A4150&lt;&gt;"",_xlfn.RANK.AVG(Data!A4150,Data!$A:$B,1),"")</f>
        <v/>
      </c>
      <c r="B4150" s="1" t="str">
        <f>IF(Data!B4150&lt;&gt;"",_xlfn.RANK.AVG(Data!B4150,Data!$A:$B,1),"")</f>
        <v/>
      </c>
      <c r="E4150" s="3">
        <f t="shared" si="128"/>
        <v>1</v>
      </c>
      <c r="F4150" s="3" t="str">
        <f t="shared" si="129"/>
        <v>NA</v>
      </c>
    </row>
    <row r="4151" spans="1:6" ht="15" customHeight="1" x14ac:dyDescent="0.35">
      <c r="A4151" s="1" t="str">
        <f>IF(Data!A4151&lt;&gt;"",_xlfn.RANK.AVG(Data!A4151,Data!$A:$B,1),"")</f>
        <v/>
      </c>
      <c r="B4151" s="1" t="str">
        <f>IF(Data!B4151&lt;&gt;"",_xlfn.RANK.AVG(Data!B4152,Data!$A:$B,1),"")</f>
        <v/>
      </c>
      <c r="E4151" s="3">
        <f t="shared" si="128"/>
        <v>1</v>
      </c>
      <c r="F4151" s="3" t="str">
        <f t="shared" si="129"/>
        <v>NA</v>
      </c>
    </row>
    <row r="4152" spans="1:6" ht="15" customHeight="1" x14ac:dyDescent="0.35">
      <c r="A4152" s="1" t="str">
        <f>IF(Data!A4152&lt;&gt;"",_xlfn.RANK.AVG(Data!A4152,Data!$A:$B,1),"")</f>
        <v/>
      </c>
      <c r="B4152" s="1" t="str">
        <f>IF(Data!B4152&lt;&gt;"",_xlfn.RANK.AVG(Data!B4153,Data!$A:$B,1),"")</f>
        <v/>
      </c>
      <c r="E4152" s="3">
        <f t="shared" si="128"/>
        <v>1</v>
      </c>
      <c r="F4152" s="3" t="str">
        <f t="shared" si="129"/>
        <v>NA</v>
      </c>
    </row>
    <row r="4153" spans="1:6" ht="15" customHeight="1" x14ac:dyDescent="0.35">
      <c r="A4153" s="1" t="str">
        <f>IF(Data!A4153&lt;&gt;"",_xlfn.RANK.AVG(Data!A4153,Data!$A:$B,1),"")</f>
        <v/>
      </c>
      <c r="B4153" s="1" t="str">
        <f>IF(Data!B4153&lt;&gt;"",_xlfn.RANK.AVG(Data!B4153,Data!$A:$B,1),"")</f>
        <v/>
      </c>
      <c r="E4153" s="3">
        <f t="shared" si="128"/>
        <v>1</v>
      </c>
      <c r="F4153" s="3" t="str">
        <f t="shared" si="129"/>
        <v>NA</v>
      </c>
    </row>
    <row r="4154" spans="1:6" ht="15" customHeight="1" x14ac:dyDescent="0.35">
      <c r="A4154" s="1" t="str">
        <f>IF(Data!A4154&lt;&gt;"",_xlfn.RANK.AVG(Data!A4154,Data!$A:$B,1),"")</f>
        <v/>
      </c>
      <c r="B4154" s="1" t="str">
        <f>IF(Data!B4154&lt;&gt;"",_xlfn.RANK.AVG(Data!B4155,Data!$A:$B,1),"")</f>
        <v/>
      </c>
      <c r="E4154" s="3">
        <f t="shared" si="128"/>
        <v>1</v>
      </c>
      <c r="F4154" s="3" t="str">
        <f t="shared" si="129"/>
        <v>NA</v>
      </c>
    </row>
    <row r="4155" spans="1:6" ht="15" customHeight="1" x14ac:dyDescent="0.35">
      <c r="A4155" s="1" t="str">
        <f>IF(Data!A4155&lt;&gt;"",_xlfn.RANK.AVG(Data!A4155,Data!$A:$B,1),"")</f>
        <v/>
      </c>
      <c r="B4155" s="1" t="str">
        <f>IF(Data!B4155&lt;&gt;"",_xlfn.RANK.AVG(Data!B4156,Data!$A:$B,1),"")</f>
        <v/>
      </c>
      <c r="E4155" s="3">
        <f t="shared" si="128"/>
        <v>1</v>
      </c>
      <c r="F4155" s="3" t="str">
        <f t="shared" si="129"/>
        <v>NA</v>
      </c>
    </row>
    <row r="4156" spans="1:6" ht="15" customHeight="1" x14ac:dyDescent="0.35">
      <c r="A4156" s="1" t="str">
        <f>IF(Data!A4156&lt;&gt;"",_xlfn.RANK.AVG(Data!A4156,Data!$A:$B,1),"")</f>
        <v/>
      </c>
      <c r="B4156" s="1" t="str">
        <f>IF(Data!B4156&lt;&gt;"",_xlfn.RANK.AVG(Data!B4156,Data!$A:$B,1),"")</f>
        <v/>
      </c>
      <c r="E4156" s="3">
        <f t="shared" si="128"/>
        <v>1</v>
      </c>
      <c r="F4156" s="3" t="str">
        <f t="shared" si="129"/>
        <v>NA</v>
      </c>
    </row>
    <row r="4157" spans="1:6" ht="15" customHeight="1" x14ac:dyDescent="0.35">
      <c r="A4157" s="1" t="str">
        <f>IF(Data!A4157&lt;&gt;"",_xlfn.RANK.AVG(Data!A4157,Data!$A:$B,1),"")</f>
        <v/>
      </c>
      <c r="B4157" s="1" t="str">
        <f>IF(Data!B4157&lt;&gt;"",_xlfn.RANK.AVG(Data!B4158,Data!$A:$B,1),"")</f>
        <v/>
      </c>
      <c r="E4157" s="3">
        <f t="shared" si="128"/>
        <v>1</v>
      </c>
      <c r="F4157" s="3" t="str">
        <f t="shared" si="129"/>
        <v>NA</v>
      </c>
    </row>
    <row r="4158" spans="1:6" ht="15" customHeight="1" x14ac:dyDescent="0.35">
      <c r="A4158" s="1" t="str">
        <f>IF(Data!A4158&lt;&gt;"",_xlfn.RANK.AVG(Data!A4158,Data!$A:$B,1),"")</f>
        <v/>
      </c>
      <c r="B4158" s="1" t="str">
        <f>IF(Data!B4158&lt;&gt;"",_xlfn.RANK.AVG(Data!B4159,Data!$A:$B,1),"")</f>
        <v/>
      </c>
      <c r="E4158" s="3">
        <f t="shared" si="128"/>
        <v>1</v>
      </c>
      <c r="F4158" s="3" t="str">
        <f t="shared" si="129"/>
        <v>NA</v>
      </c>
    </row>
    <row r="4159" spans="1:6" ht="15" customHeight="1" x14ac:dyDescent="0.35">
      <c r="A4159" s="1" t="str">
        <f>IF(Data!A4159&lt;&gt;"",_xlfn.RANK.AVG(Data!A4159,Data!$A:$B,1),"")</f>
        <v/>
      </c>
      <c r="B4159" s="1" t="str">
        <f>IF(Data!B4159&lt;&gt;"",_xlfn.RANK.AVG(Data!B4159,Data!$A:$B,1),"")</f>
        <v/>
      </c>
      <c r="E4159" s="3">
        <f t="shared" si="128"/>
        <v>1</v>
      </c>
      <c r="F4159" s="3" t="str">
        <f t="shared" si="129"/>
        <v>NA</v>
      </c>
    </row>
    <row r="4160" spans="1:6" ht="15" customHeight="1" x14ac:dyDescent="0.35">
      <c r="A4160" s="1" t="str">
        <f>IF(Data!A4160&lt;&gt;"",_xlfn.RANK.AVG(Data!A4160,Data!$A:$B,1),"")</f>
        <v/>
      </c>
      <c r="B4160" s="1" t="str">
        <f>IF(Data!B4160&lt;&gt;"",_xlfn.RANK.AVG(Data!B4161,Data!$A:$B,1),"")</f>
        <v/>
      </c>
      <c r="E4160" s="3">
        <f t="shared" si="128"/>
        <v>1</v>
      </c>
      <c r="F4160" s="3" t="str">
        <f t="shared" si="129"/>
        <v>NA</v>
      </c>
    </row>
    <row r="4161" spans="1:6" ht="15" customHeight="1" x14ac:dyDescent="0.35">
      <c r="A4161" s="1" t="str">
        <f>IF(Data!A4161&lt;&gt;"",_xlfn.RANK.AVG(Data!A4161,Data!$A:$B,1),"")</f>
        <v/>
      </c>
      <c r="B4161" s="1" t="str">
        <f>IF(Data!B4161&lt;&gt;"",_xlfn.RANK.AVG(Data!B4162,Data!$A:$B,1),"")</f>
        <v/>
      </c>
      <c r="E4161" s="3">
        <f t="shared" ref="E4161:E4224" si="130">IF(A4161=B4161,1,"NA")</f>
        <v>1</v>
      </c>
      <c r="F4161" s="3" t="str">
        <f t="shared" ref="F4161:F4224" si="131">IF(AND(A4161=B4161,A4161=650.5),1,"NA")</f>
        <v>NA</v>
      </c>
    </row>
    <row r="4162" spans="1:6" ht="15" customHeight="1" x14ac:dyDescent="0.35">
      <c r="A4162" s="1" t="str">
        <f>IF(Data!A4162&lt;&gt;"",_xlfn.RANK.AVG(Data!A4162,Data!$A:$B,1),"")</f>
        <v/>
      </c>
      <c r="B4162" s="1" t="str">
        <f>IF(Data!B4162&lt;&gt;"",_xlfn.RANK.AVG(Data!B4162,Data!$A:$B,1),"")</f>
        <v/>
      </c>
      <c r="E4162" s="3">
        <f t="shared" si="130"/>
        <v>1</v>
      </c>
      <c r="F4162" s="3" t="str">
        <f t="shared" si="131"/>
        <v>NA</v>
      </c>
    </row>
    <row r="4163" spans="1:6" ht="15" customHeight="1" x14ac:dyDescent="0.35">
      <c r="A4163" s="1" t="str">
        <f>IF(Data!A4163&lt;&gt;"",_xlfn.RANK.AVG(Data!A4163,Data!$A:$B,1),"")</f>
        <v/>
      </c>
      <c r="B4163" s="1" t="str">
        <f>IF(Data!B4163&lt;&gt;"",_xlfn.RANK.AVG(Data!B4164,Data!$A:$B,1),"")</f>
        <v/>
      </c>
      <c r="E4163" s="3">
        <f t="shared" si="130"/>
        <v>1</v>
      </c>
      <c r="F4163" s="3" t="str">
        <f t="shared" si="131"/>
        <v>NA</v>
      </c>
    </row>
    <row r="4164" spans="1:6" ht="15" customHeight="1" x14ac:dyDescent="0.35">
      <c r="A4164" s="1" t="str">
        <f>IF(Data!A4164&lt;&gt;"",_xlfn.RANK.AVG(Data!A4164,Data!$A:$B,1),"")</f>
        <v/>
      </c>
      <c r="B4164" s="1" t="str">
        <f>IF(Data!B4164&lt;&gt;"",_xlfn.RANK.AVG(Data!B4165,Data!$A:$B,1),"")</f>
        <v/>
      </c>
      <c r="E4164" s="3">
        <f t="shared" si="130"/>
        <v>1</v>
      </c>
      <c r="F4164" s="3" t="str">
        <f t="shared" si="131"/>
        <v>NA</v>
      </c>
    </row>
    <row r="4165" spans="1:6" ht="15" customHeight="1" x14ac:dyDescent="0.35">
      <c r="A4165" s="1" t="str">
        <f>IF(Data!A4165&lt;&gt;"",_xlfn.RANK.AVG(Data!A4165,Data!$A:$B,1),"")</f>
        <v/>
      </c>
      <c r="B4165" s="1" t="str">
        <f>IF(Data!B4165&lt;&gt;"",_xlfn.RANK.AVG(Data!B4165,Data!$A:$B,1),"")</f>
        <v/>
      </c>
      <c r="E4165" s="3">
        <f t="shared" si="130"/>
        <v>1</v>
      </c>
      <c r="F4165" s="3" t="str">
        <f t="shared" si="131"/>
        <v>NA</v>
      </c>
    </row>
    <row r="4166" spans="1:6" ht="15" customHeight="1" x14ac:dyDescent="0.35">
      <c r="A4166" s="1" t="str">
        <f>IF(Data!A4166&lt;&gt;"",_xlfn.RANK.AVG(Data!A4166,Data!$A:$B,1),"")</f>
        <v/>
      </c>
      <c r="B4166" s="1" t="str">
        <f>IF(Data!B4166&lt;&gt;"",_xlfn.RANK.AVG(Data!B4167,Data!$A:$B,1),"")</f>
        <v/>
      </c>
      <c r="E4166" s="3">
        <f t="shared" si="130"/>
        <v>1</v>
      </c>
      <c r="F4166" s="3" t="str">
        <f t="shared" si="131"/>
        <v>NA</v>
      </c>
    </row>
    <row r="4167" spans="1:6" ht="15" customHeight="1" x14ac:dyDescent="0.35">
      <c r="A4167" s="1" t="str">
        <f>IF(Data!A4167&lt;&gt;"",_xlfn.RANK.AVG(Data!A4167,Data!$A:$B,1),"")</f>
        <v/>
      </c>
      <c r="B4167" s="1" t="str">
        <f>IF(Data!B4167&lt;&gt;"",_xlfn.RANK.AVG(Data!B4168,Data!$A:$B,1),"")</f>
        <v/>
      </c>
      <c r="E4167" s="3">
        <f t="shared" si="130"/>
        <v>1</v>
      </c>
      <c r="F4167" s="3" t="str">
        <f t="shared" si="131"/>
        <v>NA</v>
      </c>
    </row>
    <row r="4168" spans="1:6" ht="15" customHeight="1" x14ac:dyDescent="0.35">
      <c r="A4168" s="1" t="str">
        <f>IF(Data!A4168&lt;&gt;"",_xlfn.RANK.AVG(Data!A4168,Data!$A:$B,1),"")</f>
        <v/>
      </c>
      <c r="B4168" s="1" t="str">
        <f>IF(Data!B4168&lt;&gt;"",_xlfn.RANK.AVG(Data!B4168,Data!$A:$B,1),"")</f>
        <v/>
      </c>
      <c r="E4168" s="3">
        <f t="shared" si="130"/>
        <v>1</v>
      </c>
      <c r="F4168" s="3" t="str">
        <f t="shared" si="131"/>
        <v>NA</v>
      </c>
    </row>
    <row r="4169" spans="1:6" ht="15" customHeight="1" x14ac:dyDescent="0.35">
      <c r="A4169" s="1" t="str">
        <f>IF(Data!A4169&lt;&gt;"",_xlfn.RANK.AVG(Data!A4169,Data!$A:$B,1),"")</f>
        <v/>
      </c>
      <c r="B4169" s="1" t="str">
        <f>IF(Data!B4169&lt;&gt;"",_xlfn.RANK.AVG(Data!B4170,Data!$A:$B,1),"")</f>
        <v/>
      </c>
      <c r="E4169" s="3">
        <f t="shared" si="130"/>
        <v>1</v>
      </c>
      <c r="F4169" s="3" t="str">
        <f t="shared" si="131"/>
        <v>NA</v>
      </c>
    </row>
    <row r="4170" spans="1:6" ht="15" customHeight="1" x14ac:dyDescent="0.35">
      <c r="A4170" s="1" t="str">
        <f>IF(Data!A4170&lt;&gt;"",_xlfn.RANK.AVG(Data!A4170,Data!$A:$B,1),"")</f>
        <v/>
      </c>
      <c r="B4170" s="1" t="str">
        <f>IF(Data!B4170&lt;&gt;"",_xlfn.RANK.AVG(Data!B4171,Data!$A:$B,1),"")</f>
        <v/>
      </c>
      <c r="E4170" s="3">
        <f t="shared" si="130"/>
        <v>1</v>
      </c>
      <c r="F4170" s="3" t="str">
        <f t="shared" si="131"/>
        <v>NA</v>
      </c>
    </row>
    <row r="4171" spans="1:6" ht="15" customHeight="1" x14ac:dyDescent="0.35">
      <c r="A4171" s="1" t="str">
        <f>IF(Data!A4171&lt;&gt;"",_xlfn.RANK.AVG(Data!A4171,Data!$A:$B,1),"")</f>
        <v/>
      </c>
      <c r="B4171" s="1" t="str">
        <f>IF(Data!B4171&lt;&gt;"",_xlfn.RANK.AVG(Data!B4171,Data!$A:$B,1),"")</f>
        <v/>
      </c>
      <c r="E4171" s="3">
        <f t="shared" si="130"/>
        <v>1</v>
      </c>
      <c r="F4171" s="3" t="str">
        <f t="shared" si="131"/>
        <v>NA</v>
      </c>
    </row>
    <row r="4172" spans="1:6" ht="15" customHeight="1" x14ac:dyDescent="0.35">
      <c r="A4172" s="1" t="str">
        <f>IF(Data!A4172&lt;&gt;"",_xlfn.RANK.AVG(Data!A4172,Data!$A:$B,1),"")</f>
        <v/>
      </c>
      <c r="B4172" s="1" t="str">
        <f>IF(Data!B4172&lt;&gt;"",_xlfn.RANK.AVG(Data!B4173,Data!$A:$B,1),"")</f>
        <v/>
      </c>
      <c r="E4172" s="3">
        <f t="shared" si="130"/>
        <v>1</v>
      </c>
      <c r="F4172" s="3" t="str">
        <f t="shared" si="131"/>
        <v>NA</v>
      </c>
    </row>
    <row r="4173" spans="1:6" ht="15" customHeight="1" x14ac:dyDescent="0.35">
      <c r="A4173" s="1" t="str">
        <f>IF(Data!A4173&lt;&gt;"",_xlfn.RANK.AVG(Data!A4173,Data!$A:$B,1),"")</f>
        <v/>
      </c>
      <c r="B4173" s="1" t="str">
        <f>IF(Data!B4173&lt;&gt;"",_xlfn.RANK.AVG(Data!B4174,Data!$A:$B,1),"")</f>
        <v/>
      </c>
      <c r="E4173" s="3">
        <f t="shared" si="130"/>
        <v>1</v>
      </c>
      <c r="F4173" s="3" t="str">
        <f t="shared" si="131"/>
        <v>NA</v>
      </c>
    </row>
    <row r="4174" spans="1:6" ht="15" customHeight="1" x14ac:dyDescent="0.35">
      <c r="A4174" s="1" t="str">
        <f>IF(Data!A4174&lt;&gt;"",_xlfn.RANK.AVG(Data!A4174,Data!$A:$B,1),"")</f>
        <v/>
      </c>
      <c r="B4174" s="1" t="str">
        <f>IF(Data!B4174&lt;&gt;"",_xlfn.RANK.AVG(Data!B4174,Data!$A:$B,1),"")</f>
        <v/>
      </c>
      <c r="E4174" s="3">
        <f t="shared" si="130"/>
        <v>1</v>
      </c>
      <c r="F4174" s="3" t="str">
        <f t="shared" si="131"/>
        <v>NA</v>
      </c>
    </row>
    <row r="4175" spans="1:6" ht="15" customHeight="1" x14ac:dyDescent="0.35">
      <c r="A4175" s="1" t="str">
        <f>IF(Data!A4175&lt;&gt;"",_xlfn.RANK.AVG(Data!A4175,Data!$A:$B,1),"")</f>
        <v/>
      </c>
      <c r="B4175" s="1" t="str">
        <f>IF(Data!B4175&lt;&gt;"",_xlfn.RANK.AVG(Data!B4176,Data!$A:$B,1),"")</f>
        <v/>
      </c>
      <c r="E4175" s="3">
        <f t="shared" si="130"/>
        <v>1</v>
      </c>
      <c r="F4175" s="3" t="str">
        <f t="shared" si="131"/>
        <v>NA</v>
      </c>
    </row>
    <row r="4176" spans="1:6" ht="15" customHeight="1" x14ac:dyDescent="0.35">
      <c r="A4176" s="1" t="str">
        <f>IF(Data!A4176&lt;&gt;"",_xlfn.RANK.AVG(Data!A4176,Data!$A:$B,1),"")</f>
        <v/>
      </c>
      <c r="B4176" s="1" t="str">
        <f>IF(Data!B4176&lt;&gt;"",_xlfn.RANK.AVG(Data!B4177,Data!$A:$B,1),"")</f>
        <v/>
      </c>
      <c r="E4176" s="3">
        <f t="shared" si="130"/>
        <v>1</v>
      </c>
      <c r="F4176" s="3" t="str">
        <f t="shared" si="131"/>
        <v>NA</v>
      </c>
    </row>
    <row r="4177" spans="1:6" ht="15" customHeight="1" x14ac:dyDescent="0.35">
      <c r="A4177" s="1" t="str">
        <f>IF(Data!A4177&lt;&gt;"",_xlfn.RANK.AVG(Data!A4177,Data!$A:$B,1),"")</f>
        <v/>
      </c>
      <c r="B4177" s="1" t="str">
        <f>IF(Data!B4177&lt;&gt;"",_xlfn.RANK.AVG(Data!B4177,Data!$A:$B,1),"")</f>
        <v/>
      </c>
      <c r="E4177" s="3">
        <f t="shared" si="130"/>
        <v>1</v>
      </c>
      <c r="F4177" s="3" t="str">
        <f t="shared" si="131"/>
        <v>NA</v>
      </c>
    </row>
    <row r="4178" spans="1:6" ht="15" customHeight="1" x14ac:dyDescent="0.35">
      <c r="A4178" s="1" t="str">
        <f>IF(Data!A4178&lt;&gt;"",_xlfn.RANK.AVG(Data!A4178,Data!$A:$B,1),"")</f>
        <v/>
      </c>
      <c r="B4178" s="1" t="str">
        <f>IF(Data!B4178&lt;&gt;"",_xlfn.RANK.AVG(Data!B4179,Data!$A:$B,1),"")</f>
        <v/>
      </c>
      <c r="E4178" s="3">
        <f t="shared" si="130"/>
        <v>1</v>
      </c>
      <c r="F4178" s="3" t="str">
        <f t="shared" si="131"/>
        <v>NA</v>
      </c>
    </row>
    <row r="4179" spans="1:6" ht="15" customHeight="1" x14ac:dyDescent="0.35">
      <c r="A4179" s="1" t="str">
        <f>IF(Data!A4179&lt;&gt;"",_xlfn.RANK.AVG(Data!A4179,Data!$A:$B,1),"")</f>
        <v/>
      </c>
      <c r="B4179" s="1" t="str">
        <f>IF(Data!B4179&lt;&gt;"",_xlfn.RANK.AVG(Data!B4180,Data!$A:$B,1),"")</f>
        <v/>
      </c>
      <c r="E4179" s="3">
        <f t="shared" si="130"/>
        <v>1</v>
      </c>
      <c r="F4179" s="3" t="str">
        <f t="shared" si="131"/>
        <v>NA</v>
      </c>
    </row>
    <row r="4180" spans="1:6" ht="15" customHeight="1" x14ac:dyDescent="0.35">
      <c r="A4180" s="1" t="str">
        <f>IF(Data!A4180&lt;&gt;"",_xlfn.RANK.AVG(Data!A4180,Data!$A:$B,1),"")</f>
        <v/>
      </c>
      <c r="B4180" s="1" t="str">
        <f>IF(Data!B4180&lt;&gt;"",_xlfn.RANK.AVG(Data!B4180,Data!$A:$B,1),"")</f>
        <v/>
      </c>
      <c r="E4180" s="3">
        <f t="shared" si="130"/>
        <v>1</v>
      </c>
      <c r="F4180" s="3" t="str">
        <f t="shared" si="131"/>
        <v>NA</v>
      </c>
    </row>
    <row r="4181" spans="1:6" ht="15" customHeight="1" x14ac:dyDescent="0.35">
      <c r="A4181" s="1" t="str">
        <f>IF(Data!A4181&lt;&gt;"",_xlfn.RANK.AVG(Data!A4181,Data!$A:$B,1),"")</f>
        <v/>
      </c>
      <c r="B4181" s="1" t="str">
        <f>IF(Data!B4181&lt;&gt;"",_xlfn.RANK.AVG(Data!B4182,Data!$A:$B,1),"")</f>
        <v/>
      </c>
      <c r="E4181" s="3">
        <f t="shared" si="130"/>
        <v>1</v>
      </c>
      <c r="F4181" s="3" t="str">
        <f t="shared" si="131"/>
        <v>NA</v>
      </c>
    </row>
    <row r="4182" spans="1:6" ht="15" customHeight="1" x14ac:dyDescent="0.35">
      <c r="A4182" s="1" t="str">
        <f>IF(Data!A4182&lt;&gt;"",_xlfn.RANK.AVG(Data!A4182,Data!$A:$B,1),"")</f>
        <v/>
      </c>
      <c r="B4182" s="1" t="str">
        <f>IF(Data!B4182&lt;&gt;"",_xlfn.RANK.AVG(Data!B4183,Data!$A:$B,1),"")</f>
        <v/>
      </c>
      <c r="E4182" s="3">
        <f t="shared" si="130"/>
        <v>1</v>
      </c>
      <c r="F4182" s="3" t="str">
        <f t="shared" si="131"/>
        <v>NA</v>
      </c>
    </row>
    <row r="4183" spans="1:6" ht="15" customHeight="1" x14ac:dyDescent="0.35">
      <c r="A4183" s="1" t="str">
        <f>IF(Data!A4183&lt;&gt;"",_xlfn.RANK.AVG(Data!A4183,Data!$A:$B,1),"")</f>
        <v/>
      </c>
      <c r="B4183" s="1" t="str">
        <f>IF(Data!B4183&lt;&gt;"",_xlfn.RANK.AVG(Data!B4183,Data!$A:$B,1),"")</f>
        <v/>
      </c>
      <c r="E4183" s="3">
        <f t="shared" si="130"/>
        <v>1</v>
      </c>
      <c r="F4183" s="3" t="str">
        <f t="shared" si="131"/>
        <v>NA</v>
      </c>
    </row>
    <row r="4184" spans="1:6" ht="15" customHeight="1" x14ac:dyDescent="0.35">
      <c r="A4184" s="1" t="str">
        <f>IF(Data!A4184&lt;&gt;"",_xlfn.RANK.AVG(Data!A4184,Data!$A:$B,1),"")</f>
        <v/>
      </c>
      <c r="B4184" s="1" t="str">
        <f>IF(Data!B4184&lt;&gt;"",_xlfn.RANK.AVG(Data!B4185,Data!$A:$B,1),"")</f>
        <v/>
      </c>
      <c r="E4184" s="3">
        <f t="shared" si="130"/>
        <v>1</v>
      </c>
      <c r="F4184" s="3" t="str">
        <f t="shared" si="131"/>
        <v>NA</v>
      </c>
    </row>
    <row r="4185" spans="1:6" ht="15" customHeight="1" x14ac:dyDescent="0.35">
      <c r="A4185" s="1" t="str">
        <f>IF(Data!A4185&lt;&gt;"",_xlfn.RANK.AVG(Data!A4185,Data!$A:$B,1),"")</f>
        <v/>
      </c>
      <c r="B4185" s="1" t="str">
        <f>IF(Data!B4185&lt;&gt;"",_xlfn.RANK.AVG(Data!B4186,Data!$A:$B,1),"")</f>
        <v/>
      </c>
      <c r="E4185" s="3">
        <f t="shared" si="130"/>
        <v>1</v>
      </c>
      <c r="F4185" s="3" t="str">
        <f t="shared" si="131"/>
        <v>NA</v>
      </c>
    </row>
    <row r="4186" spans="1:6" ht="15" customHeight="1" x14ac:dyDescent="0.35">
      <c r="A4186" s="1" t="str">
        <f>IF(Data!A4186&lt;&gt;"",_xlfn.RANK.AVG(Data!A4186,Data!$A:$B,1),"")</f>
        <v/>
      </c>
      <c r="B4186" s="1" t="str">
        <f>IF(Data!B4186&lt;&gt;"",_xlfn.RANK.AVG(Data!B4186,Data!$A:$B,1),"")</f>
        <v/>
      </c>
      <c r="E4186" s="3">
        <f t="shared" si="130"/>
        <v>1</v>
      </c>
      <c r="F4186" s="3" t="str">
        <f t="shared" si="131"/>
        <v>NA</v>
      </c>
    </row>
    <row r="4187" spans="1:6" ht="15" customHeight="1" x14ac:dyDescent="0.35">
      <c r="A4187" s="1" t="str">
        <f>IF(Data!A4187&lt;&gt;"",_xlfn.RANK.AVG(Data!A4187,Data!$A:$B,1),"")</f>
        <v/>
      </c>
      <c r="B4187" s="1" t="str">
        <f>IF(Data!B4187&lt;&gt;"",_xlfn.RANK.AVG(Data!B4188,Data!$A:$B,1),"")</f>
        <v/>
      </c>
      <c r="E4187" s="3">
        <f t="shared" si="130"/>
        <v>1</v>
      </c>
      <c r="F4187" s="3" t="str">
        <f t="shared" si="131"/>
        <v>NA</v>
      </c>
    </row>
    <row r="4188" spans="1:6" ht="15" customHeight="1" x14ac:dyDescent="0.35">
      <c r="A4188" s="1" t="str">
        <f>IF(Data!A4188&lt;&gt;"",_xlfn.RANK.AVG(Data!A4188,Data!$A:$B,1),"")</f>
        <v/>
      </c>
      <c r="B4188" s="1" t="str">
        <f>IF(Data!B4188&lt;&gt;"",_xlfn.RANK.AVG(Data!B4189,Data!$A:$B,1),"")</f>
        <v/>
      </c>
      <c r="E4188" s="3">
        <f t="shared" si="130"/>
        <v>1</v>
      </c>
      <c r="F4188" s="3" t="str">
        <f t="shared" si="131"/>
        <v>NA</v>
      </c>
    </row>
    <row r="4189" spans="1:6" ht="15" customHeight="1" x14ac:dyDescent="0.35">
      <c r="A4189" s="1" t="str">
        <f>IF(Data!A4189&lt;&gt;"",_xlfn.RANK.AVG(Data!A4189,Data!$A:$B,1),"")</f>
        <v/>
      </c>
      <c r="B4189" s="1" t="str">
        <f>IF(Data!B4189&lt;&gt;"",_xlfn.RANK.AVG(Data!B4189,Data!$A:$B,1),"")</f>
        <v/>
      </c>
      <c r="E4189" s="3">
        <f t="shared" si="130"/>
        <v>1</v>
      </c>
      <c r="F4189" s="3" t="str">
        <f t="shared" si="131"/>
        <v>NA</v>
      </c>
    </row>
    <row r="4190" spans="1:6" ht="15" customHeight="1" x14ac:dyDescent="0.35">
      <c r="A4190" s="1" t="str">
        <f>IF(Data!A4190&lt;&gt;"",_xlfn.RANK.AVG(Data!A4190,Data!$A:$B,1),"")</f>
        <v/>
      </c>
      <c r="B4190" s="1" t="str">
        <f>IF(Data!B4190&lt;&gt;"",_xlfn.RANK.AVG(Data!B4191,Data!$A:$B,1),"")</f>
        <v/>
      </c>
      <c r="E4190" s="3">
        <f t="shared" si="130"/>
        <v>1</v>
      </c>
      <c r="F4190" s="3" t="str">
        <f t="shared" si="131"/>
        <v>NA</v>
      </c>
    </row>
    <row r="4191" spans="1:6" ht="15" customHeight="1" x14ac:dyDescent="0.35">
      <c r="A4191" s="1" t="str">
        <f>IF(Data!A4191&lt;&gt;"",_xlfn.RANK.AVG(Data!A4191,Data!$A:$B,1),"")</f>
        <v/>
      </c>
      <c r="B4191" s="1" t="str">
        <f>IF(Data!B4191&lt;&gt;"",_xlfn.RANK.AVG(Data!B4192,Data!$A:$B,1),"")</f>
        <v/>
      </c>
      <c r="E4191" s="3">
        <f t="shared" si="130"/>
        <v>1</v>
      </c>
      <c r="F4191" s="3" t="str">
        <f t="shared" si="131"/>
        <v>NA</v>
      </c>
    </row>
    <row r="4192" spans="1:6" ht="15" customHeight="1" x14ac:dyDescent="0.35">
      <c r="A4192" s="1" t="str">
        <f>IF(Data!A4192&lt;&gt;"",_xlfn.RANK.AVG(Data!A4192,Data!$A:$B,1),"")</f>
        <v/>
      </c>
      <c r="B4192" s="1" t="str">
        <f>IF(Data!B4192&lt;&gt;"",_xlfn.RANK.AVG(Data!B4192,Data!$A:$B,1),"")</f>
        <v/>
      </c>
      <c r="E4192" s="3">
        <f t="shared" si="130"/>
        <v>1</v>
      </c>
      <c r="F4192" s="3" t="str">
        <f t="shared" si="131"/>
        <v>NA</v>
      </c>
    </row>
    <row r="4193" spans="1:6" ht="15" customHeight="1" x14ac:dyDescent="0.35">
      <c r="A4193" s="1" t="str">
        <f>IF(Data!A4193&lt;&gt;"",_xlfn.RANK.AVG(Data!A4193,Data!$A:$B,1),"")</f>
        <v/>
      </c>
      <c r="B4193" s="1" t="str">
        <f>IF(Data!B4193&lt;&gt;"",_xlfn.RANK.AVG(Data!B4194,Data!$A:$B,1),"")</f>
        <v/>
      </c>
      <c r="E4193" s="3">
        <f t="shared" si="130"/>
        <v>1</v>
      </c>
      <c r="F4193" s="3" t="str">
        <f t="shared" si="131"/>
        <v>NA</v>
      </c>
    </row>
    <row r="4194" spans="1:6" ht="15" customHeight="1" x14ac:dyDescent="0.35">
      <c r="A4194" s="1" t="str">
        <f>IF(Data!A4194&lt;&gt;"",_xlfn.RANK.AVG(Data!A4194,Data!$A:$B,1),"")</f>
        <v/>
      </c>
      <c r="B4194" s="1" t="str">
        <f>IF(Data!B4194&lt;&gt;"",_xlfn.RANK.AVG(Data!B4195,Data!$A:$B,1),"")</f>
        <v/>
      </c>
      <c r="E4194" s="3">
        <f t="shared" si="130"/>
        <v>1</v>
      </c>
      <c r="F4194" s="3" t="str">
        <f t="shared" si="131"/>
        <v>NA</v>
      </c>
    </row>
    <row r="4195" spans="1:6" ht="15" customHeight="1" x14ac:dyDescent="0.35">
      <c r="A4195" s="1" t="str">
        <f>IF(Data!A4195&lt;&gt;"",_xlfn.RANK.AVG(Data!A4195,Data!$A:$B,1),"")</f>
        <v/>
      </c>
      <c r="B4195" s="1" t="str">
        <f>IF(Data!B4195&lt;&gt;"",_xlfn.RANK.AVG(Data!B4195,Data!$A:$B,1),"")</f>
        <v/>
      </c>
      <c r="E4195" s="3">
        <f t="shared" si="130"/>
        <v>1</v>
      </c>
      <c r="F4195" s="3" t="str">
        <f t="shared" si="131"/>
        <v>NA</v>
      </c>
    </row>
    <row r="4196" spans="1:6" ht="15" customHeight="1" x14ac:dyDescent="0.35">
      <c r="A4196" s="1" t="str">
        <f>IF(Data!A4196&lt;&gt;"",_xlfn.RANK.AVG(Data!A4196,Data!$A:$B,1),"")</f>
        <v/>
      </c>
      <c r="B4196" s="1" t="str">
        <f>IF(Data!B4196&lt;&gt;"",_xlfn.RANK.AVG(Data!B4197,Data!$A:$B,1),"")</f>
        <v/>
      </c>
      <c r="E4196" s="3">
        <f t="shared" si="130"/>
        <v>1</v>
      </c>
      <c r="F4196" s="3" t="str">
        <f t="shared" si="131"/>
        <v>NA</v>
      </c>
    </row>
    <row r="4197" spans="1:6" ht="15" customHeight="1" x14ac:dyDescent="0.35">
      <c r="A4197" s="1" t="str">
        <f>IF(Data!A4197&lt;&gt;"",_xlfn.RANK.AVG(Data!A4197,Data!$A:$B,1),"")</f>
        <v/>
      </c>
      <c r="B4197" s="1" t="str">
        <f>IF(Data!B4197&lt;&gt;"",_xlfn.RANK.AVG(Data!B4198,Data!$A:$B,1),"")</f>
        <v/>
      </c>
      <c r="E4197" s="3">
        <f t="shared" si="130"/>
        <v>1</v>
      </c>
      <c r="F4197" s="3" t="str">
        <f t="shared" si="131"/>
        <v>NA</v>
      </c>
    </row>
    <row r="4198" spans="1:6" ht="15" customHeight="1" x14ac:dyDescent="0.35">
      <c r="A4198" s="1" t="str">
        <f>IF(Data!A4198&lt;&gt;"",_xlfn.RANK.AVG(Data!A4198,Data!$A:$B,1),"")</f>
        <v/>
      </c>
      <c r="B4198" s="1" t="str">
        <f>IF(Data!B4198&lt;&gt;"",_xlfn.RANK.AVG(Data!B4198,Data!$A:$B,1),"")</f>
        <v/>
      </c>
      <c r="E4198" s="3">
        <f t="shared" si="130"/>
        <v>1</v>
      </c>
      <c r="F4198" s="3" t="str">
        <f t="shared" si="131"/>
        <v>NA</v>
      </c>
    </row>
    <row r="4199" spans="1:6" ht="15" customHeight="1" x14ac:dyDescent="0.35">
      <c r="A4199" s="1" t="str">
        <f>IF(Data!A4199&lt;&gt;"",_xlfn.RANK.AVG(Data!A4199,Data!$A:$B,1),"")</f>
        <v/>
      </c>
      <c r="B4199" s="1" t="str">
        <f>IF(Data!B4199&lt;&gt;"",_xlfn.RANK.AVG(Data!B4200,Data!$A:$B,1),"")</f>
        <v/>
      </c>
      <c r="E4199" s="3">
        <f t="shared" si="130"/>
        <v>1</v>
      </c>
      <c r="F4199" s="3" t="str">
        <f t="shared" si="131"/>
        <v>NA</v>
      </c>
    </row>
    <row r="4200" spans="1:6" ht="15" customHeight="1" x14ac:dyDescent="0.35">
      <c r="A4200" s="1" t="str">
        <f>IF(Data!A4200&lt;&gt;"",_xlfn.RANK.AVG(Data!A4200,Data!$A:$B,1),"")</f>
        <v/>
      </c>
      <c r="B4200" s="1" t="str">
        <f>IF(Data!B4200&lt;&gt;"",_xlfn.RANK.AVG(Data!B4201,Data!$A:$B,1),"")</f>
        <v/>
      </c>
      <c r="E4200" s="3">
        <f t="shared" si="130"/>
        <v>1</v>
      </c>
      <c r="F4200" s="3" t="str">
        <f t="shared" si="131"/>
        <v>NA</v>
      </c>
    </row>
    <row r="4201" spans="1:6" ht="15" customHeight="1" x14ac:dyDescent="0.35">
      <c r="A4201" s="1" t="str">
        <f>IF(Data!A4201&lt;&gt;"",_xlfn.RANK.AVG(Data!A4201,Data!$A:$B,1),"")</f>
        <v/>
      </c>
      <c r="B4201" s="1" t="str">
        <f>IF(Data!B4201&lt;&gt;"",_xlfn.RANK.AVG(Data!B4201,Data!$A:$B,1),"")</f>
        <v/>
      </c>
      <c r="E4201" s="3">
        <f t="shared" si="130"/>
        <v>1</v>
      </c>
      <c r="F4201" s="3" t="str">
        <f t="shared" si="131"/>
        <v>NA</v>
      </c>
    </row>
    <row r="4202" spans="1:6" ht="15" customHeight="1" x14ac:dyDescent="0.35">
      <c r="A4202" s="1" t="str">
        <f>IF(Data!A4202&lt;&gt;"",_xlfn.RANK.AVG(Data!A4202,Data!$A:$B,1),"")</f>
        <v/>
      </c>
      <c r="B4202" s="1" t="str">
        <f>IF(Data!B4202&lt;&gt;"",_xlfn.RANK.AVG(Data!B4203,Data!$A:$B,1),"")</f>
        <v/>
      </c>
      <c r="E4202" s="3">
        <f t="shared" si="130"/>
        <v>1</v>
      </c>
      <c r="F4202" s="3" t="str">
        <f t="shared" si="131"/>
        <v>NA</v>
      </c>
    </row>
    <row r="4203" spans="1:6" ht="15" customHeight="1" x14ac:dyDescent="0.35">
      <c r="A4203" s="1" t="str">
        <f>IF(Data!A4203&lt;&gt;"",_xlfn.RANK.AVG(Data!A4203,Data!$A:$B,1),"")</f>
        <v/>
      </c>
      <c r="B4203" s="1" t="str">
        <f>IF(Data!B4203&lt;&gt;"",_xlfn.RANK.AVG(Data!B4204,Data!$A:$B,1),"")</f>
        <v/>
      </c>
      <c r="E4203" s="3">
        <f t="shared" si="130"/>
        <v>1</v>
      </c>
      <c r="F4203" s="3" t="str">
        <f t="shared" si="131"/>
        <v>NA</v>
      </c>
    </row>
    <row r="4204" spans="1:6" ht="15" customHeight="1" x14ac:dyDescent="0.35">
      <c r="A4204" s="1" t="str">
        <f>IF(Data!A4204&lt;&gt;"",_xlfn.RANK.AVG(Data!A4204,Data!$A:$B,1),"")</f>
        <v/>
      </c>
      <c r="B4204" s="1" t="str">
        <f>IF(Data!B4204&lt;&gt;"",_xlfn.RANK.AVG(Data!B4204,Data!$A:$B,1),"")</f>
        <v/>
      </c>
      <c r="E4204" s="3">
        <f t="shared" si="130"/>
        <v>1</v>
      </c>
      <c r="F4204" s="3" t="str">
        <f t="shared" si="131"/>
        <v>NA</v>
      </c>
    </row>
    <row r="4205" spans="1:6" ht="15" customHeight="1" x14ac:dyDescent="0.35">
      <c r="A4205" s="1" t="str">
        <f>IF(Data!A4205&lt;&gt;"",_xlfn.RANK.AVG(Data!A4205,Data!$A:$B,1),"")</f>
        <v/>
      </c>
      <c r="B4205" s="1" t="str">
        <f>IF(Data!B4205&lt;&gt;"",_xlfn.RANK.AVG(Data!B4206,Data!$A:$B,1),"")</f>
        <v/>
      </c>
      <c r="E4205" s="3">
        <f t="shared" si="130"/>
        <v>1</v>
      </c>
      <c r="F4205" s="3" t="str">
        <f t="shared" si="131"/>
        <v>NA</v>
      </c>
    </row>
    <row r="4206" spans="1:6" ht="15" customHeight="1" x14ac:dyDescent="0.35">
      <c r="A4206" s="1" t="str">
        <f>IF(Data!A4206&lt;&gt;"",_xlfn.RANK.AVG(Data!A4206,Data!$A:$B,1),"")</f>
        <v/>
      </c>
      <c r="B4206" s="1" t="str">
        <f>IF(Data!B4206&lt;&gt;"",_xlfn.RANK.AVG(Data!B4207,Data!$A:$B,1),"")</f>
        <v/>
      </c>
      <c r="E4206" s="3">
        <f t="shared" si="130"/>
        <v>1</v>
      </c>
      <c r="F4206" s="3" t="str">
        <f t="shared" si="131"/>
        <v>NA</v>
      </c>
    </row>
    <row r="4207" spans="1:6" ht="15" customHeight="1" x14ac:dyDescent="0.35">
      <c r="A4207" s="1" t="str">
        <f>IF(Data!A4207&lt;&gt;"",_xlfn.RANK.AVG(Data!A4207,Data!$A:$B,1),"")</f>
        <v/>
      </c>
      <c r="B4207" s="1" t="str">
        <f>IF(Data!B4207&lt;&gt;"",_xlfn.RANK.AVG(Data!B4207,Data!$A:$B,1),"")</f>
        <v/>
      </c>
      <c r="E4207" s="3">
        <f t="shared" si="130"/>
        <v>1</v>
      </c>
      <c r="F4207" s="3" t="str">
        <f t="shared" si="131"/>
        <v>NA</v>
      </c>
    </row>
    <row r="4208" spans="1:6" ht="15" customHeight="1" x14ac:dyDescent="0.35">
      <c r="A4208" s="1" t="str">
        <f>IF(Data!A4208&lt;&gt;"",_xlfn.RANK.AVG(Data!A4208,Data!$A:$B,1),"")</f>
        <v/>
      </c>
      <c r="B4208" s="1" t="str">
        <f>IF(Data!B4208&lt;&gt;"",_xlfn.RANK.AVG(Data!B4209,Data!$A:$B,1),"")</f>
        <v/>
      </c>
      <c r="E4208" s="3">
        <f t="shared" si="130"/>
        <v>1</v>
      </c>
      <c r="F4208" s="3" t="str">
        <f t="shared" si="131"/>
        <v>NA</v>
      </c>
    </row>
    <row r="4209" spans="1:6" ht="15" customHeight="1" x14ac:dyDescent="0.35">
      <c r="A4209" s="1" t="str">
        <f>IF(Data!A4209&lt;&gt;"",_xlfn.RANK.AVG(Data!A4209,Data!$A:$B,1),"")</f>
        <v/>
      </c>
      <c r="B4209" s="1" t="str">
        <f>IF(Data!B4209&lt;&gt;"",_xlfn.RANK.AVG(Data!B4210,Data!$A:$B,1),"")</f>
        <v/>
      </c>
      <c r="E4209" s="3">
        <f t="shared" si="130"/>
        <v>1</v>
      </c>
      <c r="F4209" s="3" t="str">
        <f t="shared" si="131"/>
        <v>NA</v>
      </c>
    </row>
    <row r="4210" spans="1:6" ht="15" customHeight="1" x14ac:dyDescent="0.35">
      <c r="A4210" s="1" t="str">
        <f>IF(Data!A4210&lt;&gt;"",_xlfn.RANK.AVG(Data!A4210,Data!$A:$B,1),"")</f>
        <v/>
      </c>
      <c r="B4210" s="1" t="str">
        <f>IF(Data!B4210&lt;&gt;"",_xlfn.RANK.AVG(Data!B4210,Data!$A:$B,1),"")</f>
        <v/>
      </c>
      <c r="E4210" s="3">
        <f t="shared" si="130"/>
        <v>1</v>
      </c>
      <c r="F4210" s="3" t="str">
        <f t="shared" si="131"/>
        <v>NA</v>
      </c>
    </row>
    <row r="4211" spans="1:6" ht="15" customHeight="1" x14ac:dyDescent="0.35">
      <c r="A4211" s="1" t="str">
        <f>IF(Data!A4211&lt;&gt;"",_xlfn.RANK.AVG(Data!A4211,Data!$A:$B,1),"")</f>
        <v/>
      </c>
      <c r="B4211" s="1" t="str">
        <f>IF(Data!B4211&lt;&gt;"",_xlfn.RANK.AVG(Data!B4212,Data!$A:$B,1),"")</f>
        <v/>
      </c>
      <c r="E4211" s="3">
        <f t="shared" si="130"/>
        <v>1</v>
      </c>
      <c r="F4211" s="3" t="str">
        <f t="shared" si="131"/>
        <v>NA</v>
      </c>
    </row>
    <row r="4212" spans="1:6" ht="15" customHeight="1" x14ac:dyDescent="0.35">
      <c r="A4212" s="1" t="str">
        <f>IF(Data!A4212&lt;&gt;"",_xlfn.RANK.AVG(Data!A4212,Data!$A:$B,1),"")</f>
        <v/>
      </c>
      <c r="B4212" s="1" t="str">
        <f>IF(Data!B4212&lt;&gt;"",_xlfn.RANK.AVG(Data!B4213,Data!$A:$B,1),"")</f>
        <v/>
      </c>
      <c r="E4212" s="3">
        <f t="shared" si="130"/>
        <v>1</v>
      </c>
      <c r="F4212" s="3" t="str">
        <f t="shared" si="131"/>
        <v>NA</v>
      </c>
    </row>
    <row r="4213" spans="1:6" ht="15" customHeight="1" x14ac:dyDescent="0.35">
      <c r="A4213" s="1" t="str">
        <f>IF(Data!A4213&lt;&gt;"",_xlfn.RANK.AVG(Data!A4213,Data!$A:$B,1),"")</f>
        <v/>
      </c>
      <c r="B4213" s="1" t="str">
        <f>IF(Data!B4213&lt;&gt;"",_xlfn.RANK.AVG(Data!B4213,Data!$A:$B,1),"")</f>
        <v/>
      </c>
      <c r="E4213" s="3">
        <f t="shared" si="130"/>
        <v>1</v>
      </c>
      <c r="F4213" s="3" t="str">
        <f t="shared" si="131"/>
        <v>NA</v>
      </c>
    </row>
    <row r="4214" spans="1:6" ht="15" customHeight="1" x14ac:dyDescent="0.35">
      <c r="A4214" s="1" t="str">
        <f>IF(Data!A4214&lt;&gt;"",_xlfn.RANK.AVG(Data!A4214,Data!$A:$B,1),"")</f>
        <v/>
      </c>
      <c r="B4214" s="1" t="str">
        <f>IF(Data!B4214&lt;&gt;"",_xlfn.RANK.AVG(Data!B4215,Data!$A:$B,1),"")</f>
        <v/>
      </c>
      <c r="E4214" s="3">
        <f t="shared" si="130"/>
        <v>1</v>
      </c>
      <c r="F4214" s="3" t="str">
        <f t="shared" si="131"/>
        <v>NA</v>
      </c>
    </row>
    <row r="4215" spans="1:6" ht="15" customHeight="1" x14ac:dyDescent="0.35">
      <c r="A4215" s="1" t="str">
        <f>IF(Data!A4215&lt;&gt;"",_xlfn.RANK.AVG(Data!A4215,Data!$A:$B,1),"")</f>
        <v/>
      </c>
      <c r="B4215" s="1" t="str">
        <f>IF(Data!B4215&lt;&gt;"",_xlfn.RANK.AVG(Data!B4216,Data!$A:$B,1),"")</f>
        <v/>
      </c>
      <c r="E4215" s="3">
        <f t="shared" si="130"/>
        <v>1</v>
      </c>
      <c r="F4215" s="3" t="str">
        <f t="shared" si="131"/>
        <v>NA</v>
      </c>
    </row>
    <row r="4216" spans="1:6" ht="15" customHeight="1" x14ac:dyDescent="0.35">
      <c r="A4216" s="1" t="str">
        <f>IF(Data!A4216&lt;&gt;"",_xlfn.RANK.AVG(Data!A4216,Data!$A:$B,1),"")</f>
        <v/>
      </c>
      <c r="B4216" s="1" t="str">
        <f>IF(Data!B4216&lt;&gt;"",_xlfn.RANK.AVG(Data!B4216,Data!$A:$B,1),"")</f>
        <v/>
      </c>
      <c r="E4216" s="3">
        <f t="shared" si="130"/>
        <v>1</v>
      </c>
      <c r="F4216" s="3" t="str">
        <f t="shared" si="131"/>
        <v>NA</v>
      </c>
    </row>
    <row r="4217" spans="1:6" ht="15" customHeight="1" x14ac:dyDescent="0.35">
      <c r="A4217" s="1" t="str">
        <f>IF(Data!A4217&lt;&gt;"",_xlfn.RANK.AVG(Data!A4217,Data!$A:$B,1),"")</f>
        <v/>
      </c>
      <c r="B4217" s="1" t="str">
        <f>IF(Data!B4217&lt;&gt;"",_xlfn.RANK.AVG(Data!B4218,Data!$A:$B,1),"")</f>
        <v/>
      </c>
      <c r="E4217" s="3">
        <f t="shared" si="130"/>
        <v>1</v>
      </c>
      <c r="F4217" s="3" t="str">
        <f t="shared" si="131"/>
        <v>NA</v>
      </c>
    </row>
    <row r="4218" spans="1:6" ht="15" customHeight="1" x14ac:dyDescent="0.35">
      <c r="A4218" s="1" t="str">
        <f>IF(Data!A4218&lt;&gt;"",_xlfn.RANK.AVG(Data!A4218,Data!$A:$B,1),"")</f>
        <v/>
      </c>
      <c r="B4218" s="1" t="str">
        <f>IF(Data!B4218&lt;&gt;"",_xlfn.RANK.AVG(Data!B4219,Data!$A:$B,1),"")</f>
        <v/>
      </c>
      <c r="E4218" s="3">
        <f t="shared" si="130"/>
        <v>1</v>
      </c>
      <c r="F4218" s="3" t="str">
        <f t="shared" si="131"/>
        <v>NA</v>
      </c>
    </row>
    <row r="4219" spans="1:6" ht="15" customHeight="1" x14ac:dyDescent="0.35">
      <c r="A4219" s="1" t="str">
        <f>IF(Data!A4219&lt;&gt;"",_xlfn.RANK.AVG(Data!A4219,Data!$A:$B,1),"")</f>
        <v/>
      </c>
      <c r="B4219" s="1" t="str">
        <f>IF(Data!B4219&lt;&gt;"",_xlfn.RANK.AVG(Data!B4219,Data!$A:$B,1),"")</f>
        <v/>
      </c>
      <c r="E4219" s="3">
        <f t="shared" si="130"/>
        <v>1</v>
      </c>
      <c r="F4219" s="3" t="str">
        <f t="shared" si="131"/>
        <v>NA</v>
      </c>
    </row>
    <row r="4220" spans="1:6" ht="15" customHeight="1" x14ac:dyDescent="0.35">
      <c r="A4220" s="1" t="str">
        <f>IF(Data!A4220&lt;&gt;"",_xlfn.RANK.AVG(Data!A4220,Data!$A:$B,1),"")</f>
        <v/>
      </c>
      <c r="B4220" s="1" t="str">
        <f>IF(Data!B4220&lt;&gt;"",_xlfn.RANK.AVG(Data!B4221,Data!$A:$B,1),"")</f>
        <v/>
      </c>
      <c r="E4220" s="3">
        <f t="shared" si="130"/>
        <v>1</v>
      </c>
      <c r="F4220" s="3" t="str">
        <f t="shared" si="131"/>
        <v>NA</v>
      </c>
    </row>
    <row r="4221" spans="1:6" ht="15" customHeight="1" x14ac:dyDescent="0.35">
      <c r="A4221" s="1" t="str">
        <f>IF(Data!A4221&lt;&gt;"",_xlfn.RANK.AVG(Data!A4221,Data!$A:$B,1),"")</f>
        <v/>
      </c>
      <c r="B4221" s="1" t="str">
        <f>IF(Data!B4221&lt;&gt;"",_xlfn.RANK.AVG(Data!B4222,Data!$A:$B,1),"")</f>
        <v/>
      </c>
      <c r="E4221" s="3">
        <f t="shared" si="130"/>
        <v>1</v>
      </c>
      <c r="F4221" s="3" t="str">
        <f t="shared" si="131"/>
        <v>NA</v>
      </c>
    </row>
    <row r="4222" spans="1:6" ht="15" customHeight="1" x14ac:dyDescent="0.35">
      <c r="A4222" s="1" t="str">
        <f>IF(Data!A4222&lt;&gt;"",_xlfn.RANK.AVG(Data!A4222,Data!$A:$B,1),"")</f>
        <v/>
      </c>
      <c r="B4222" s="1" t="str">
        <f>IF(Data!B4222&lt;&gt;"",_xlfn.RANK.AVG(Data!B4222,Data!$A:$B,1),"")</f>
        <v/>
      </c>
      <c r="E4222" s="3">
        <f t="shared" si="130"/>
        <v>1</v>
      </c>
      <c r="F4222" s="3" t="str">
        <f t="shared" si="131"/>
        <v>NA</v>
      </c>
    </row>
    <row r="4223" spans="1:6" ht="15" customHeight="1" x14ac:dyDescent="0.35">
      <c r="A4223" s="1" t="str">
        <f>IF(Data!A4223&lt;&gt;"",_xlfn.RANK.AVG(Data!A4223,Data!$A:$B,1),"")</f>
        <v/>
      </c>
      <c r="B4223" s="1" t="str">
        <f>IF(Data!B4223&lt;&gt;"",_xlfn.RANK.AVG(Data!B4224,Data!$A:$B,1),"")</f>
        <v/>
      </c>
      <c r="E4223" s="3">
        <f t="shared" si="130"/>
        <v>1</v>
      </c>
      <c r="F4223" s="3" t="str">
        <f t="shared" si="131"/>
        <v>NA</v>
      </c>
    </row>
    <row r="4224" spans="1:6" ht="15" customHeight="1" x14ac:dyDescent="0.35">
      <c r="A4224" s="1" t="str">
        <f>IF(Data!A4224&lt;&gt;"",_xlfn.RANK.AVG(Data!A4224,Data!$A:$B,1),"")</f>
        <v/>
      </c>
      <c r="B4224" s="1" t="str">
        <f>IF(Data!B4224&lt;&gt;"",_xlfn.RANK.AVG(Data!B4225,Data!$A:$B,1),"")</f>
        <v/>
      </c>
      <c r="E4224" s="3">
        <f t="shared" si="130"/>
        <v>1</v>
      </c>
      <c r="F4224" s="3" t="str">
        <f t="shared" si="131"/>
        <v>NA</v>
      </c>
    </row>
    <row r="4225" spans="1:6" ht="15" customHeight="1" x14ac:dyDescent="0.35">
      <c r="A4225" s="1" t="str">
        <f>IF(Data!A4225&lt;&gt;"",_xlfn.RANK.AVG(Data!A4225,Data!$A:$B,1),"")</f>
        <v/>
      </c>
      <c r="B4225" s="1" t="str">
        <f>IF(Data!B4225&lt;&gt;"",_xlfn.RANK.AVG(Data!B4225,Data!$A:$B,1),"")</f>
        <v/>
      </c>
      <c r="E4225" s="3">
        <f t="shared" ref="E4225:E4288" si="132">IF(A4225=B4225,1,"NA")</f>
        <v>1</v>
      </c>
      <c r="F4225" s="3" t="str">
        <f t="shared" ref="F4225:F4288" si="133">IF(AND(A4225=B4225,A4225=650.5),1,"NA")</f>
        <v>NA</v>
      </c>
    </row>
    <row r="4226" spans="1:6" ht="15" customHeight="1" x14ac:dyDescent="0.35">
      <c r="A4226" s="1" t="str">
        <f>IF(Data!A4226&lt;&gt;"",_xlfn.RANK.AVG(Data!A4226,Data!$A:$B,1),"")</f>
        <v/>
      </c>
      <c r="B4226" s="1" t="str">
        <f>IF(Data!B4226&lt;&gt;"",_xlfn.RANK.AVG(Data!B4227,Data!$A:$B,1),"")</f>
        <v/>
      </c>
      <c r="E4226" s="3">
        <f t="shared" si="132"/>
        <v>1</v>
      </c>
      <c r="F4226" s="3" t="str">
        <f t="shared" si="133"/>
        <v>NA</v>
      </c>
    </row>
    <row r="4227" spans="1:6" ht="15" customHeight="1" x14ac:dyDescent="0.35">
      <c r="A4227" s="1" t="str">
        <f>IF(Data!A4227&lt;&gt;"",_xlfn.RANK.AVG(Data!A4227,Data!$A:$B,1),"")</f>
        <v/>
      </c>
      <c r="B4227" s="1" t="str">
        <f>IF(Data!B4227&lt;&gt;"",_xlfn.RANK.AVG(Data!B4228,Data!$A:$B,1),"")</f>
        <v/>
      </c>
      <c r="E4227" s="3">
        <f t="shared" si="132"/>
        <v>1</v>
      </c>
      <c r="F4227" s="3" t="str">
        <f t="shared" si="133"/>
        <v>NA</v>
      </c>
    </row>
    <row r="4228" spans="1:6" ht="15" customHeight="1" x14ac:dyDescent="0.35">
      <c r="A4228" s="1" t="str">
        <f>IF(Data!A4228&lt;&gt;"",_xlfn.RANK.AVG(Data!A4228,Data!$A:$B,1),"")</f>
        <v/>
      </c>
      <c r="B4228" s="1" t="str">
        <f>IF(Data!B4228&lt;&gt;"",_xlfn.RANK.AVG(Data!B4228,Data!$A:$B,1),"")</f>
        <v/>
      </c>
      <c r="E4228" s="3">
        <f t="shared" si="132"/>
        <v>1</v>
      </c>
      <c r="F4228" s="3" t="str">
        <f t="shared" si="133"/>
        <v>NA</v>
      </c>
    </row>
    <row r="4229" spans="1:6" ht="15" customHeight="1" x14ac:dyDescent="0.35">
      <c r="A4229" s="1" t="str">
        <f>IF(Data!A4229&lt;&gt;"",_xlfn.RANK.AVG(Data!A4229,Data!$A:$B,1),"")</f>
        <v/>
      </c>
      <c r="B4229" s="1" t="str">
        <f>IF(Data!B4229&lt;&gt;"",_xlfn.RANK.AVG(Data!B4230,Data!$A:$B,1),"")</f>
        <v/>
      </c>
      <c r="E4229" s="3">
        <f t="shared" si="132"/>
        <v>1</v>
      </c>
      <c r="F4229" s="3" t="str">
        <f t="shared" si="133"/>
        <v>NA</v>
      </c>
    </row>
    <row r="4230" spans="1:6" ht="15" customHeight="1" x14ac:dyDescent="0.35">
      <c r="A4230" s="1" t="str">
        <f>IF(Data!A4230&lt;&gt;"",_xlfn.RANK.AVG(Data!A4230,Data!$A:$B,1),"")</f>
        <v/>
      </c>
      <c r="B4230" s="1" t="str">
        <f>IF(Data!B4230&lt;&gt;"",_xlfn.RANK.AVG(Data!B4231,Data!$A:$B,1),"")</f>
        <v/>
      </c>
      <c r="E4230" s="3">
        <f t="shared" si="132"/>
        <v>1</v>
      </c>
      <c r="F4230" s="3" t="str">
        <f t="shared" si="133"/>
        <v>NA</v>
      </c>
    </row>
    <row r="4231" spans="1:6" ht="15" customHeight="1" x14ac:dyDescent="0.35">
      <c r="A4231" s="1" t="str">
        <f>IF(Data!A4231&lt;&gt;"",_xlfn.RANK.AVG(Data!A4231,Data!$A:$B,1),"")</f>
        <v/>
      </c>
      <c r="B4231" s="1" t="str">
        <f>IF(Data!B4231&lt;&gt;"",_xlfn.RANK.AVG(Data!B4231,Data!$A:$B,1),"")</f>
        <v/>
      </c>
      <c r="E4231" s="3">
        <f t="shared" si="132"/>
        <v>1</v>
      </c>
      <c r="F4231" s="3" t="str">
        <f t="shared" si="133"/>
        <v>NA</v>
      </c>
    </row>
    <row r="4232" spans="1:6" ht="15" customHeight="1" x14ac:dyDescent="0.35">
      <c r="A4232" s="1" t="str">
        <f>IF(Data!A4232&lt;&gt;"",_xlfn.RANK.AVG(Data!A4232,Data!$A:$B,1),"")</f>
        <v/>
      </c>
      <c r="B4232" s="1" t="str">
        <f>IF(Data!B4232&lt;&gt;"",_xlfn.RANK.AVG(Data!B4233,Data!$A:$B,1),"")</f>
        <v/>
      </c>
      <c r="E4232" s="3">
        <f t="shared" si="132"/>
        <v>1</v>
      </c>
      <c r="F4232" s="3" t="str">
        <f t="shared" si="133"/>
        <v>NA</v>
      </c>
    </row>
    <row r="4233" spans="1:6" ht="15" customHeight="1" x14ac:dyDescent="0.35">
      <c r="A4233" s="1" t="str">
        <f>IF(Data!A4233&lt;&gt;"",_xlfn.RANK.AVG(Data!A4233,Data!$A:$B,1),"")</f>
        <v/>
      </c>
      <c r="B4233" s="1" t="str">
        <f>IF(Data!B4233&lt;&gt;"",_xlfn.RANK.AVG(Data!B4234,Data!$A:$B,1),"")</f>
        <v/>
      </c>
      <c r="E4233" s="3">
        <f t="shared" si="132"/>
        <v>1</v>
      </c>
      <c r="F4233" s="3" t="str">
        <f t="shared" si="133"/>
        <v>NA</v>
      </c>
    </row>
    <row r="4234" spans="1:6" ht="15" customHeight="1" x14ac:dyDescent="0.35">
      <c r="A4234" s="1" t="str">
        <f>IF(Data!A4234&lt;&gt;"",_xlfn.RANK.AVG(Data!A4234,Data!$A:$B,1),"")</f>
        <v/>
      </c>
      <c r="B4234" s="1" t="str">
        <f>IF(Data!B4234&lt;&gt;"",_xlfn.RANK.AVG(Data!B4234,Data!$A:$B,1),"")</f>
        <v/>
      </c>
      <c r="E4234" s="3">
        <f t="shared" si="132"/>
        <v>1</v>
      </c>
      <c r="F4234" s="3" t="str">
        <f t="shared" si="133"/>
        <v>NA</v>
      </c>
    </row>
    <row r="4235" spans="1:6" ht="15" customHeight="1" x14ac:dyDescent="0.35">
      <c r="A4235" s="1" t="str">
        <f>IF(Data!A4235&lt;&gt;"",_xlfn.RANK.AVG(Data!A4235,Data!$A:$B,1),"")</f>
        <v/>
      </c>
      <c r="B4235" s="1" t="str">
        <f>IF(Data!B4235&lt;&gt;"",_xlfn.RANK.AVG(Data!B4236,Data!$A:$B,1),"")</f>
        <v/>
      </c>
      <c r="E4235" s="3">
        <f t="shared" si="132"/>
        <v>1</v>
      </c>
      <c r="F4235" s="3" t="str">
        <f t="shared" si="133"/>
        <v>NA</v>
      </c>
    </row>
    <row r="4236" spans="1:6" ht="15" customHeight="1" x14ac:dyDescent="0.35">
      <c r="A4236" s="1" t="str">
        <f>IF(Data!A4236&lt;&gt;"",_xlfn.RANK.AVG(Data!A4236,Data!$A:$B,1),"")</f>
        <v/>
      </c>
      <c r="B4236" s="1" t="str">
        <f>IF(Data!B4236&lt;&gt;"",_xlfn.RANK.AVG(Data!B4237,Data!$A:$B,1),"")</f>
        <v/>
      </c>
      <c r="E4236" s="3">
        <f t="shared" si="132"/>
        <v>1</v>
      </c>
      <c r="F4236" s="3" t="str">
        <f t="shared" si="133"/>
        <v>NA</v>
      </c>
    </row>
    <row r="4237" spans="1:6" ht="15" customHeight="1" x14ac:dyDescent="0.35">
      <c r="A4237" s="1" t="str">
        <f>IF(Data!A4237&lt;&gt;"",_xlfn.RANK.AVG(Data!A4237,Data!$A:$B,1),"")</f>
        <v/>
      </c>
      <c r="B4237" s="1" t="str">
        <f>IF(Data!B4237&lt;&gt;"",_xlfn.RANK.AVG(Data!B4237,Data!$A:$B,1),"")</f>
        <v/>
      </c>
      <c r="E4237" s="3">
        <f t="shared" si="132"/>
        <v>1</v>
      </c>
      <c r="F4237" s="3" t="str">
        <f t="shared" si="133"/>
        <v>NA</v>
      </c>
    </row>
    <row r="4238" spans="1:6" ht="15" customHeight="1" x14ac:dyDescent="0.35">
      <c r="A4238" s="1" t="str">
        <f>IF(Data!A4238&lt;&gt;"",_xlfn.RANK.AVG(Data!A4238,Data!$A:$B,1),"")</f>
        <v/>
      </c>
      <c r="B4238" s="1" t="str">
        <f>IF(Data!B4238&lt;&gt;"",_xlfn.RANK.AVG(Data!B4239,Data!$A:$B,1),"")</f>
        <v/>
      </c>
      <c r="E4238" s="3">
        <f t="shared" si="132"/>
        <v>1</v>
      </c>
      <c r="F4238" s="3" t="str">
        <f t="shared" si="133"/>
        <v>NA</v>
      </c>
    </row>
    <row r="4239" spans="1:6" ht="15" customHeight="1" x14ac:dyDescent="0.35">
      <c r="A4239" s="1" t="str">
        <f>IF(Data!A4239&lt;&gt;"",_xlfn.RANK.AVG(Data!A4239,Data!$A:$B,1),"")</f>
        <v/>
      </c>
      <c r="B4239" s="1" t="str">
        <f>IF(Data!B4239&lt;&gt;"",_xlfn.RANK.AVG(Data!B4240,Data!$A:$B,1),"")</f>
        <v/>
      </c>
      <c r="E4239" s="3">
        <f t="shared" si="132"/>
        <v>1</v>
      </c>
      <c r="F4239" s="3" t="str">
        <f t="shared" si="133"/>
        <v>NA</v>
      </c>
    </row>
    <row r="4240" spans="1:6" ht="15" customHeight="1" x14ac:dyDescent="0.35">
      <c r="A4240" s="1" t="str">
        <f>IF(Data!A4240&lt;&gt;"",_xlfn.RANK.AVG(Data!A4240,Data!$A:$B,1),"")</f>
        <v/>
      </c>
      <c r="B4240" s="1" t="str">
        <f>IF(Data!B4240&lt;&gt;"",_xlfn.RANK.AVG(Data!B4240,Data!$A:$B,1),"")</f>
        <v/>
      </c>
      <c r="E4240" s="3">
        <f t="shared" si="132"/>
        <v>1</v>
      </c>
      <c r="F4240" s="3" t="str">
        <f t="shared" si="133"/>
        <v>NA</v>
      </c>
    </row>
    <row r="4241" spans="1:6" ht="15" customHeight="1" x14ac:dyDescent="0.35">
      <c r="A4241" s="1" t="str">
        <f>IF(Data!A4241&lt;&gt;"",_xlfn.RANK.AVG(Data!A4241,Data!$A:$B,1),"")</f>
        <v/>
      </c>
      <c r="B4241" s="1" t="str">
        <f>IF(Data!B4241&lt;&gt;"",_xlfn.RANK.AVG(Data!B4242,Data!$A:$B,1),"")</f>
        <v/>
      </c>
      <c r="E4241" s="3">
        <f t="shared" si="132"/>
        <v>1</v>
      </c>
      <c r="F4241" s="3" t="str">
        <f t="shared" si="133"/>
        <v>NA</v>
      </c>
    </row>
    <row r="4242" spans="1:6" ht="15" customHeight="1" x14ac:dyDescent="0.35">
      <c r="A4242" s="1" t="str">
        <f>IF(Data!A4242&lt;&gt;"",_xlfn.RANK.AVG(Data!A4242,Data!$A:$B,1),"")</f>
        <v/>
      </c>
      <c r="B4242" s="1" t="str">
        <f>IF(Data!B4242&lt;&gt;"",_xlfn.RANK.AVG(Data!B4243,Data!$A:$B,1),"")</f>
        <v/>
      </c>
      <c r="E4242" s="3">
        <f t="shared" si="132"/>
        <v>1</v>
      </c>
      <c r="F4242" s="3" t="str">
        <f t="shared" si="133"/>
        <v>NA</v>
      </c>
    </row>
    <row r="4243" spans="1:6" ht="15" customHeight="1" x14ac:dyDescent="0.35">
      <c r="A4243" s="1" t="str">
        <f>IF(Data!A4243&lt;&gt;"",_xlfn.RANK.AVG(Data!A4243,Data!$A:$B,1),"")</f>
        <v/>
      </c>
      <c r="B4243" s="1" t="str">
        <f>IF(Data!B4243&lt;&gt;"",_xlfn.RANK.AVG(Data!B4243,Data!$A:$B,1),"")</f>
        <v/>
      </c>
      <c r="E4243" s="3">
        <f t="shared" si="132"/>
        <v>1</v>
      </c>
      <c r="F4243" s="3" t="str">
        <f t="shared" si="133"/>
        <v>NA</v>
      </c>
    </row>
    <row r="4244" spans="1:6" ht="15" customHeight="1" x14ac:dyDescent="0.35">
      <c r="A4244" s="1" t="str">
        <f>IF(Data!A4244&lt;&gt;"",_xlfn.RANK.AVG(Data!A4244,Data!$A:$B,1),"")</f>
        <v/>
      </c>
      <c r="B4244" s="1" t="str">
        <f>IF(Data!B4244&lt;&gt;"",_xlfn.RANK.AVG(Data!B4245,Data!$A:$B,1),"")</f>
        <v/>
      </c>
      <c r="E4244" s="3">
        <f t="shared" si="132"/>
        <v>1</v>
      </c>
      <c r="F4244" s="3" t="str">
        <f t="shared" si="133"/>
        <v>NA</v>
      </c>
    </row>
    <row r="4245" spans="1:6" ht="15" customHeight="1" x14ac:dyDescent="0.35">
      <c r="A4245" s="1" t="str">
        <f>IF(Data!A4245&lt;&gt;"",_xlfn.RANK.AVG(Data!A4245,Data!$A:$B,1),"")</f>
        <v/>
      </c>
      <c r="B4245" s="1" t="str">
        <f>IF(Data!B4245&lt;&gt;"",_xlfn.RANK.AVG(Data!B4246,Data!$A:$B,1),"")</f>
        <v/>
      </c>
      <c r="E4245" s="3">
        <f t="shared" si="132"/>
        <v>1</v>
      </c>
      <c r="F4245" s="3" t="str">
        <f t="shared" si="133"/>
        <v>NA</v>
      </c>
    </row>
    <row r="4246" spans="1:6" ht="15" customHeight="1" x14ac:dyDescent="0.35">
      <c r="A4246" s="1" t="str">
        <f>IF(Data!A4246&lt;&gt;"",_xlfn.RANK.AVG(Data!A4246,Data!$A:$B,1),"")</f>
        <v/>
      </c>
      <c r="B4246" s="1" t="str">
        <f>IF(Data!B4246&lt;&gt;"",_xlfn.RANK.AVG(Data!B4246,Data!$A:$B,1),"")</f>
        <v/>
      </c>
      <c r="E4246" s="3">
        <f t="shared" si="132"/>
        <v>1</v>
      </c>
      <c r="F4246" s="3" t="str">
        <f t="shared" si="133"/>
        <v>NA</v>
      </c>
    </row>
    <row r="4247" spans="1:6" ht="15" customHeight="1" x14ac:dyDescent="0.35">
      <c r="A4247" s="1" t="str">
        <f>IF(Data!A4247&lt;&gt;"",_xlfn.RANK.AVG(Data!A4247,Data!$A:$B,1),"")</f>
        <v/>
      </c>
      <c r="B4247" s="1" t="str">
        <f>IF(Data!B4247&lt;&gt;"",_xlfn.RANK.AVG(Data!B4248,Data!$A:$B,1),"")</f>
        <v/>
      </c>
      <c r="E4247" s="3">
        <f t="shared" si="132"/>
        <v>1</v>
      </c>
      <c r="F4247" s="3" t="str">
        <f t="shared" si="133"/>
        <v>NA</v>
      </c>
    </row>
    <row r="4248" spans="1:6" ht="15" customHeight="1" x14ac:dyDescent="0.35">
      <c r="A4248" s="1" t="str">
        <f>IF(Data!A4248&lt;&gt;"",_xlfn.RANK.AVG(Data!A4248,Data!$A:$B,1),"")</f>
        <v/>
      </c>
      <c r="B4248" s="1" t="str">
        <f>IF(Data!B4248&lt;&gt;"",_xlfn.RANK.AVG(Data!B4249,Data!$A:$B,1),"")</f>
        <v/>
      </c>
      <c r="E4248" s="3">
        <f t="shared" si="132"/>
        <v>1</v>
      </c>
      <c r="F4248" s="3" t="str">
        <f t="shared" si="133"/>
        <v>NA</v>
      </c>
    </row>
    <row r="4249" spans="1:6" ht="15" customHeight="1" x14ac:dyDescent="0.35">
      <c r="A4249" s="1" t="str">
        <f>IF(Data!A4249&lt;&gt;"",_xlfn.RANK.AVG(Data!A4249,Data!$A:$B,1),"")</f>
        <v/>
      </c>
      <c r="B4249" s="1" t="str">
        <f>IF(Data!B4249&lt;&gt;"",_xlfn.RANK.AVG(Data!B4249,Data!$A:$B,1),"")</f>
        <v/>
      </c>
      <c r="E4249" s="3">
        <f t="shared" si="132"/>
        <v>1</v>
      </c>
      <c r="F4249" s="3" t="str">
        <f t="shared" si="133"/>
        <v>NA</v>
      </c>
    </row>
    <row r="4250" spans="1:6" ht="15" customHeight="1" x14ac:dyDescent="0.35">
      <c r="A4250" s="1" t="str">
        <f>IF(Data!A4250&lt;&gt;"",_xlfn.RANK.AVG(Data!A4250,Data!$A:$B,1),"")</f>
        <v/>
      </c>
      <c r="B4250" s="1" t="str">
        <f>IF(Data!B4250&lt;&gt;"",_xlfn.RANK.AVG(Data!B4251,Data!$A:$B,1),"")</f>
        <v/>
      </c>
      <c r="E4250" s="3">
        <f t="shared" si="132"/>
        <v>1</v>
      </c>
      <c r="F4250" s="3" t="str">
        <f t="shared" si="133"/>
        <v>NA</v>
      </c>
    </row>
    <row r="4251" spans="1:6" ht="15" customHeight="1" x14ac:dyDescent="0.35">
      <c r="A4251" s="1" t="str">
        <f>IF(Data!A4251&lt;&gt;"",_xlfn.RANK.AVG(Data!A4251,Data!$A:$B,1),"")</f>
        <v/>
      </c>
      <c r="B4251" s="1" t="str">
        <f>IF(Data!B4251&lt;&gt;"",_xlfn.RANK.AVG(Data!B4252,Data!$A:$B,1),"")</f>
        <v/>
      </c>
      <c r="E4251" s="3">
        <f t="shared" si="132"/>
        <v>1</v>
      </c>
      <c r="F4251" s="3" t="str">
        <f t="shared" si="133"/>
        <v>NA</v>
      </c>
    </row>
    <row r="4252" spans="1:6" ht="15" customHeight="1" x14ac:dyDescent="0.35">
      <c r="A4252" s="1" t="str">
        <f>IF(Data!A4252&lt;&gt;"",_xlfn.RANK.AVG(Data!A4252,Data!$A:$B,1),"")</f>
        <v/>
      </c>
      <c r="B4252" s="1" t="str">
        <f>IF(Data!B4252&lt;&gt;"",_xlfn.RANK.AVG(Data!B4252,Data!$A:$B,1),"")</f>
        <v/>
      </c>
      <c r="E4252" s="3">
        <f t="shared" si="132"/>
        <v>1</v>
      </c>
      <c r="F4252" s="3" t="str">
        <f t="shared" si="133"/>
        <v>NA</v>
      </c>
    </row>
    <row r="4253" spans="1:6" ht="15" customHeight="1" x14ac:dyDescent="0.35">
      <c r="A4253" s="1" t="str">
        <f>IF(Data!A4253&lt;&gt;"",_xlfn.RANK.AVG(Data!A4253,Data!$A:$B,1),"")</f>
        <v/>
      </c>
      <c r="B4253" s="1" t="str">
        <f>IF(Data!B4253&lt;&gt;"",_xlfn.RANK.AVG(Data!B4254,Data!$A:$B,1),"")</f>
        <v/>
      </c>
      <c r="E4253" s="3">
        <f t="shared" si="132"/>
        <v>1</v>
      </c>
      <c r="F4253" s="3" t="str">
        <f t="shared" si="133"/>
        <v>NA</v>
      </c>
    </row>
    <row r="4254" spans="1:6" ht="15" customHeight="1" x14ac:dyDescent="0.35">
      <c r="A4254" s="1" t="str">
        <f>IF(Data!A4254&lt;&gt;"",_xlfn.RANK.AVG(Data!A4254,Data!$A:$B,1),"")</f>
        <v/>
      </c>
      <c r="B4254" s="1" t="str">
        <f>IF(Data!B4254&lt;&gt;"",_xlfn.RANK.AVG(Data!B4255,Data!$A:$B,1),"")</f>
        <v/>
      </c>
      <c r="E4254" s="3">
        <f t="shared" si="132"/>
        <v>1</v>
      </c>
      <c r="F4254" s="3" t="str">
        <f t="shared" si="133"/>
        <v>NA</v>
      </c>
    </row>
    <row r="4255" spans="1:6" ht="15" customHeight="1" x14ac:dyDescent="0.35">
      <c r="A4255" s="1" t="str">
        <f>IF(Data!A4255&lt;&gt;"",_xlfn.RANK.AVG(Data!A4255,Data!$A:$B,1),"")</f>
        <v/>
      </c>
      <c r="B4255" s="1" t="str">
        <f>IF(Data!B4255&lt;&gt;"",_xlfn.RANK.AVG(Data!B4255,Data!$A:$B,1),"")</f>
        <v/>
      </c>
      <c r="E4255" s="3">
        <f t="shared" si="132"/>
        <v>1</v>
      </c>
      <c r="F4255" s="3" t="str">
        <f t="shared" si="133"/>
        <v>NA</v>
      </c>
    </row>
    <row r="4256" spans="1:6" ht="15" customHeight="1" x14ac:dyDescent="0.35">
      <c r="A4256" s="1" t="str">
        <f>IF(Data!A4256&lt;&gt;"",_xlfn.RANK.AVG(Data!A4256,Data!$A:$B,1),"")</f>
        <v/>
      </c>
      <c r="B4256" s="1" t="str">
        <f>IF(Data!B4256&lt;&gt;"",_xlfn.RANK.AVG(Data!B4257,Data!$A:$B,1),"")</f>
        <v/>
      </c>
      <c r="E4256" s="3">
        <f t="shared" si="132"/>
        <v>1</v>
      </c>
      <c r="F4256" s="3" t="str">
        <f t="shared" si="133"/>
        <v>NA</v>
      </c>
    </row>
    <row r="4257" spans="1:6" ht="15" customHeight="1" x14ac:dyDescent="0.35">
      <c r="A4257" s="1" t="str">
        <f>IF(Data!A4257&lt;&gt;"",_xlfn.RANK.AVG(Data!A4257,Data!$A:$B,1),"")</f>
        <v/>
      </c>
      <c r="B4257" s="1" t="str">
        <f>IF(Data!B4257&lt;&gt;"",_xlfn.RANK.AVG(Data!B4258,Data!$A:$B,1),"")</f>
        <v/>
      </c>
      <c r="E4257" s="3">
        <f t="shared" si="132"/>
        <v>1</v>
      </c>
      <c r="F4257" s="3" t="str">
        <f t="shared" si="133"/>
        <v>NA</v>
      </c>
    </row>
    <row r="4258" spans="1:6" ht="15" customHeight="1" x14ac:dyDescent="0.35">
      <c r="A4258" s="1" t="str">
        <f>IF(Data!A4258&lt;&gt;"",_xlfn.RANK.AVG(Data!A4258,Data!$A:$B,1),"")</f>
        <v/>
      </c>
      <c r="B4258" s="1" t="str">
        <f>IF(Data!B4258&lt;&gt;"",_xlfn.RANK.AVG(Data!B4258,Data!$A:$B,1),"")</f>
        <v/>
      </c>
      <c r="E4258" s="3">
        <f t="shared" si="132"/>
        <v>1</v>
      </c>
      <c r="F4258" s="3" t="str">
        <f t="shared" si="133"/>
        <v>NA</v>
      </c>
    </row>
    <row r="4259" spans="1:6" ht="15" customHeight="1" x14ac:dyDescent="0.35">
      <c r="A4259" s="1" t="str">
        <f>IF(Data!A4259&lt;&gt;"",_xlfn.RANK.AVG(Data!A4259,Data!$A:$B,1),"")</f>
        <v/>
      </c>
      <c r="B4259" s="1" t="str">
        <f>IF(Data!B4259&lt;&gt;"",_xlfn.RANK.AVG(Data!B4260,Data!$A:$B,1),"")</f>
        <v/>
      </c>
      <c r="E4259" s="3">
        <f t="shared" si="132"/>
        <v>1</v>
      </c>
      <c r="F4259" s="3" t="str">
        <f t="shared" si="133"/>
        <v>NA</v>
      </c>
    </row>
    <row r="4260" spans="1:6" ht="15" customHeight="1" x14ac:dyDescent="0.35">
      <c r="A4260" s="1" t="str">
        <f>IF(Data!A4260&lt;&gt;"",_xlfn.RANK.AVG(Data!A4260,Data!$A:$B,1),"")</f>
        <v/>
      </c>
      <c r="B4260" s="1" t="str">
        <f>IF(Data!B4260&lt;&gt;"",_xlfn.RANK.AVG(Data!B4261,Data!$A:$B,1),"")</f>
        <v/>
      </c>
      <c r="E4260" s="3">
        <f t="shared" si="132"/>
        <v>1</v>
      </c>
      <c r="F4260" s="3" t="str">
        <f t="shared" si="133"/>
        <v>NA</v>
      </c>
    </row>
    <row r="4261" spans="1:6" ht="15" customHeight="1" x14ac:dyDescent="0.35">
      <c r="A4261" s="1" t="str">
        <f>IF(Data!A4261&lt;&gt;"",_xlfn.RANK.AVG(Data!A4261,Data!$A:$B,1),"")</f>
        <v/>
      </c>
      <c r="B4261" s="1" t="str">
        <f>IF(Data!B4261&lt;&gt;"",_xlfn.RANK.AVG(Data!B4261,Data!$A:$B,1),"")</f>
        <v/>
      </c>
      <c r="E4261" s="3">
        <f t="shared" si="132"/>
        <v>1</v>
      </c>
      <c r="F4261" s="3" t="str">
        <f t="shared" si="133"/>
        <v>NA</v>
      </c>
    </row>
    <row r="4262" spans="1:6" ht="15" customHeight="1" x14ac:dyDescent="0.35">
      <c r="A4262" s="1" t="str">
        <f>IF(Data!A4262&lt;&gt;"",_xlfn.RANK.AVG(Data!A4262,Data!$A:$B,1),"")</f>
        <v/>
      </c>
      <c r="B4262" s="1" t="str">
        <f>IF(Data!B4262&lt;&gt;"",_xlfn.RANK.AVG(Data!B4263,Data!$A:$B,1),"")</f>
        <v/>
      </c>
      <c r="E4262" s="3">
        <f t="shared" si="132"/>
        <v>1</v>
      </c>
      <c r="F4262" s="3" t="str">
        <f t="shared" si="133"/>
        <v>NA</v>
      </c>
    </row>
    <row r="4263" spans="1:6" ht="15" customHeight="1" x14ac:dyDescent="0.35">
      <c r="A4263" s="1" t="str">
        <f>IF(Data!A4263&lt;&gt;"",_xlfn.RANK.AVG(Data!A4263,Data!$A:$B,1),"")</f>
        <v/>
      </c>
      <c r="B4263" s="1" t="str">
        <f>IF(Data!B4263&lt;&gt;"",_xlfn.RANK.AVG(Data!B4264,Data!$A:$B,1),"")</f>
        <v/>
      </c>
      <c r="E4263" s="3">
        <f t="shared" si="132"/>
        <v>1</v>
      </c>
      <c r="F4263" s="3" t="str">
        <f t="shared" si="133"/>
        <v>NA</v>
      </c>
    </row>
    <row r="4264" spans="1:6" ht="15" customHeight="1" x14ac:dyDescent="0.35">
      <c r="A4264" s="1" t="str">
        <f>IF(Data!A4264&lt;&gt;"",_xlfn.RANK.AVG(Data!A4264,Data!$A:$B,1),"")</f>
        <v/>
      </c>
      <c r="B4264" s="1" t="str">
        <f>IF(Data!B4264&lt;&gt;"",_xlfn.RANK.AVG(Data!B4264,Data!$A:$B,1),"")</f>
        <v/>
      </c>
      <c r="E4264" s="3">
        <f t="shared" si="132"/>
        <v>1</v>
      </c>
      <c r="F4264" s="3" t="str">
        <f t="shared" si="133"/>
        <v>NA</v>
      </c>
    </row>
    <row r="4265" spans="1:6" ht="15" customHeight="1" x14ac:dyDescent="0.35">
      <c r="A4265" s="1" t="str">
        <f>IF(Data!A4265&lt;&gt;"",_xlfn.RANK.AVG(Data!A4265,Data!$A:$B,1),"")</f>
        <v/>
      </c>
      <c r="B4265" s="1" t="str">
        <f>IF(Data!B4265&lt;&gt;"",_xlfn.RANK.AVG(Data!B4266,Data!$A:$B,1),"")</f>
        <v/>
      </c>
      <c r="E4265" s="3">
        <f t="shared" si="132"/>
        <v>1</v>
      </c>
      <c r="F4265" s="3" t="str">
        <f t="shared" si="133"/>
        <v>NA</v>
      </c>
    </row>
    <row r="4266" spans="1:6" ht="15" customHeight="1" x14ac:dyDescent="0.35">
      <c r="A4266" s="1" t="str">
        <f>IF(Data!A4266&lt;&gt;"",_xlfn.RANK.AVG(Data!A4266,Data!$A:$B,1),"")</f>
        <v/>
      </c>
      <c r="B4266" s="1" t="str">
        <f>IF(Data!B4266&lt;&gt;"",_xlfn.RANK.AVG(Data!B4267,Data!$A:$B,1),"")</f>
        <v/>
      </c>
      <c r="E4266" s="3">
        <f t="shared" si="132"/>
        <v>1</v>
      </c>
      <c r="F4266" s="3" t="str">
        <f t="shared" si="133"/>
        <v>NA</v>
      </c>
    </row>
    <row r="4267" spans="1:6" ht="15" customHeight="1" x14ac:dyDescent="0.35">
      <c r="A4267" s="1" t="str">
        <f>IF(Data!A4267&lt;&gt;"",_xlfn.RANK.AVG(Data!A4267,Data!$A:$B,1),"")</f>
        <v/>
      </c>
      <c r="B4267" s="1" t="str">
        <f>IF(Data!B4267&lt;&gt;"",_xlfn.RANK.AVG(Data!B4267,Data!$A:$B,1),"")</f>
        <v/>
      </c>
      <c r="E4267" s="3">
        <f t="shared" si="132"/>
        <v>1</v>
      </c>
      <c r="F4267" s="3" t="str">
        <f t="shared" si="133"/>
        <v>NA</v>
      </c>
    </row>
    <row r="4268" spans="1:6" ht="15" customHeight="1" x14ac:dyDescent="0.35">
      <c r="A4268" s="1" t="str">
        <f>IF(Data!A4268&lt;&gt;"",_xlfn.RANK.AVG(Data!A4268,Data!$A:$B,1),"")</f>
        <v/>
      </c>
      <c r="B4268" s="1" t="str">
        <f>IF(Data!B4268&lt;&gt;"",_xlfn.RANK.AVG(Data!B4269,Data!$A:$B,1),"")</f>
        <v/>
      </c>
      <c r="E4268" s="3">
        <f t="shared" si="132"/>
        <v>1</v>
      </c>
      <c r="F4268" s="3" t="str">
        <f t="shared" si="133"/>
        <v>NA</v>
      </c>
    </row>
    <row r="4269" spans="1:6" ht="15" customHeight="1" x14ac:dyDescent="0.35">
      <c r="A4269" s="1" t="str">
        <f>IF(Data!A4269&lt;&gt;"",_xlfn.RANK.AVG(Data!A4269,Data!$A:$B,1),"")</f>
        <v/>
      </c>
      <c r="B4269" s="1" t="str">
        <f>IF(Data!B4269&lt;&gt;"",_xlfn.RANK.AVG(Data!B4270,Data!$A:$B,1),"")</f>
        <v/>
      </c>
      <c r="E4269" s="3">
        <f t="shared" si="132"/>
        <v>1</v>
      </c>
      <c r="F4269" s="3" t="str">
        <f t="shared" si="133"/>
        <v>NA</v>
      </c>
    </row>
    <row r="4270" spans="1:6" ht="15" customHeight="1" x14ac:dyDescent="0.35">
      <c r="A4270" s="1" t="str">
        <f>IF(Data!A4270&lt;&gt;"",_xlfn.RANK.AVG(Data!A4270,Data!$A:$B,1),"")</f>
        <v/>
      </c>
      <c r="B4270" s="1" t="str">
        <f>IF(Data!B4270&lt;&gt;"",_xlfn.RANK.AVG(Data!B4270,Data!$A:$B,1),"")</f>
        <v/>
      </c>
      <c r="E4270" s="3">
        <f t="shared" si="132"/>
        <v>1</v>
      </c>
      <c r="F4270" s="3" t="str">
        <f t="shared" si="133"/>
        <v>NA</v>
      </c>
    </row>
    <row r="4271" spans="1:6" ht="15" customHeight="1" x14ac:dyDescent="0.35">
      <c r="A4271" s="1" t="str">
        <f>IF(Data!A4271&lt;&gt;"",_xlfn.RANK.AVG(Data!A4271,Data!$A:$B,1),"")</f>
        <v/>
      </c>
      <c r="B4271" s="1" t="str">
        <f>IF(Data!B4271&lt;&gt;"",_xlfn.RANK.AVG(Data!B4272,Data!$A:$B,1),"")</f>
        <v/>
      </c>
      <c r="E4271" s="3">
        <f t="shared" si="132"/>
        <v>1</v>
      </c>
      <c r="F4271" s="3" t="str">
        <f t="shared" si="133"/>
        <v>NA</v>
      </c>
    </row>
    <row r="4272" spans="1:6" ht="15" customHeight="1" x14ac:dyDescent="0.35">
      <c r="A4272" s="1" t="str">
        <f>IF(Data!A4272&lt;&gt;"",_xlfn.RANK.AVG(Data!A4272,Data!$A:$B,1),"")</f>
        <v/>
      </c>
      <c r="B4272" s="1" t="str">
        <f>IF(Data!B4272&lt;&gt;"",_xlfn.RANK.AVG(Data!B4273,Data!$A:$B,1),"")</f>
        <v/>
      </c>
      <c r="E4272" s="3">
        <f t="shared" si="132"/>
        <v>1</v>
      </c>
      <c r="F4272" s="3" t="str">
        <f t="shared" si="133"/>
        <v>NA</v>
      </c>
    </row>
    <row r="4273" spans="1:6" ht="15" customHeight="1" x14ac:dyDescent="0.35">
      <c r="A4273" s="1" t="str">
        <f>IF(Data!A4273&lt;&gt;"",_xlfn.RANK.AVG(Data!A4273,Data!$A:$B,1),"")</f>
        <v/>
      </c>
      <c r="B4273" s="1" t="str">
        <f>IF(Data!B4273&lt;&gt;"",_xlfn.RANK.AVG(Data!B4273,Data!$A:$B,1),"")</f>
        <v/>
      </c>
      <c r="E4273" s="3">
        <f t="shared" si="132"/>
        <v>1</v>
      </c>
      <c r="F4273" s="3" t="str">
        <f t="shared" si="133"/>
        <v>NA</v>
      </c>
    </row>
    <row r="4274" spans="1:6" ht="15" customHeight="1" x14ac:dyDescent="0.35">
      <c r="A4274" s="1" t="str">
        <f>IF(Data!A4274&lt;&gt;"",_xlfn.RANK.AVG(Data!A4274,Data!$A:$B,1),"")</f>
        <v/>
      </c>
      <c r="B4274" s="1" t="str">
        <f>IF(Data!B4274&lt;&gt;"",_xlfn.RANK.AVG(Data!B4275,Data!$A:$B,1),"")</f>
        <v/>
      </c>
      <c r="E4274" s="3">
        <f t="shared" si="132"/>
        <v>1</v>
      </c>
      <c r="F4274" s="3" t="str">
        <f t="shared" si="133"/>
        <v>NA</v>
      </c>
    </row>
    <row r="4275" spans="1:6" ht="15" customHeight="1" x14ac:dyDescent="0.35">
      <c r="A4275" s="1" t="str">
        <f>IF(Data!A4275&lt;&gt;"",_xlfn.RANK.AVG(Data!A4275,Data!$A:$B,1),"")</f>
        <v/>
      </c>
      <c r="B4275" s="1" t="str">
        <f>IF(Data!B4275&lt;&gt;"",_xlfn.RANK.AVG(Data!B4276,Data!$A:$B,1),"")</f>
        <v/>
      </c>
      <c r="E4275" s="3">
        <f t="shared" si="132"/>
        <v>1</v>
      </c>
      <c r="F4275" s="3" t="str">
        <f t="shared" si="133"/>
        <v>NA</v>
      </c>
    </row>
    <row r="4276" spans="1:6" ht="15" customHeight="1" x14ac:dyDescent="0.35">
      <c r="A4276" s="1" t="str">
        <f>IF(Data!A4276&lt;&gt;"",_xlfn.RANK.AVG(Data!A4276,Data!$A:$B,1),"")</f>
        <v/>
      </c>
      <c r="B4276" s="1" t="str">
        <f>IF(Data!B4276&lt;&gt;"",_xlfn.RANK.AVG(Data!B4276,Data!$A:$B,1),"")</f>
        <v/>
      </c>
      <c r="E4276" s="3">
        <f t="shared" si="132"/>
        <v>1</v>
      </c>
      <c r="F4276" s="3" t="str">
        <f t="shared" si="133"/>
        <v>NA</v>
      </c>
    </row>
    <row r="4277" spans="1:6" ht="15" customHeight="1" x14ac:dyDescent="0.35">
      <c r="A4277" s="1" t="str">
        <f>IF(Data!A4277&lt;&gt;"",_xlfn.RANK.AVG(Data!A4277,Data!$A:$B,1),"")</f>
        <v/>
      </c>
      <c r="B4277" s="1" t="str">
        <f>IF(Data!B4277&lt;&gt;"",_xlfn.RANK.AVG(Data!B4278,Data!$A:$B,1),"")</f>
        <v/>
      </c>
      <c r="E4277" s="3">
        <f t="shared" si="132"/>
        <v>1</v>
      </c>
      <c r="F4277" s="3" t="str">
        <f t="shared" si="133"/>
        <v>NA</v>
      </c>
    </row>
    <row r="4278" spans="1:6" ht="15" customHeight="1" x14ac:dyDescent="0.35">
      <c r="A4278" s="1" t="str">
        <f>IF(Data!A4278&lt;&gt;"",_xlfn.RANK.AVG(Data!A4278,Data!$A:$B,1),"")</f>
        <v/>
      </c>
      <c r="B4278" s="1" t="str">
        <f>IF(Data!B4278&lt;&gt;"",_xlfn.RANK.AVG(Data!B4279,Data!$A:$B,1),"")</f>
        <v/>
      </c>
      <c r="E4278" s="3">
        <f t="shared" si="132"/>
        <v>1</v>
      </c>
      <c r="F4278" s="3" t="str">
        <f t="shared" si="133"/>
        <v>NA</v>
      </c>
    </row>
    <row r="4279" spans="1:6" ht="15" customHeight="1" x14ac:dyDescent="0.35">
      <c r="A4279" s="1" t="str">
        <f>IF(Data!A4279&lt;&gt;"",_xlfn.RANK.AVG(Data!A4279,Data!$A:$B,1),"")</f>
        <v/>
      </c>
      <c r="B4279" s="1" t="str">
        <f>IF(Data!B4279&lt;&gt;"",_xlfn.RANK.AVG(Data!B4279,Data!$A:$B,1),"")</f>
        <v/>
      </c>
      <c r="E4279" s="3">
        <f t="shared" si="132"/>
        <v>1</v>
      </c>
      <c r="F4279" s="3" t="str">
        <f t="shared" si="133"/>
        <v>NA</v>
      </c>
    </row>
    <row r="4280" spans="1:6" ht="15" customHeight="1" x14ac:dyDescent="0.35">
      <c r="A4280" s="1" t="str">
        <f>IF(Data!A4280&lt;&gt;"",_xlfn.RANK.AVG(Data!A4280,Data!$A:$B,1),"")</f>
        <v/>
      </c>
      <c r="B4280" s="1" t="str">
        <f>IF(Data!B4280&lt;&gt;"",_xlfn.RANK.AVG(Data!B4281,Data!$A:$B,1),"")</f>
        <v/>
      </c>
      <c r="E4280" s="3">
        <f t="shared" si="132"/>
        <v>1</v>
      </c>
      <c r="F4280" s="3" t="str">
        <f t="shared" si="133"/>
        <v>NA</v>
      </c>
    </row>
    <row r="4281" spans="1:6" ht="15" customHeight="1" x14ac:dyDescent="0.35">
      <c r="A4281" s="1" t="str">
        <f>IF(Data!A4281&lt;&gt;"",_xlfn.RANK.AVG(Data!A4281,Data!$A:$B,1),"")</f>
        <v/>
      </c>
      <c r="B4281" s="1" t="str">
        <f>IF(Data!B4281&lt;&gt;"",_xlfn.RANK.AVG(Data!B4282,Data!$A:$B,1),"")</f>
        <v/>
      </c>
      <c r="E4281" s="3">
        <f t="shared" si="132"/>
        <v>1</v>
      </c>
      <c r="F4281" s="3" t="str">
        <f t="shared" si="133"/>
        <v>NA</v>
      </c>
    </row>
    <row r="4282" spans="1:6" ht="15" customHeight="1" x14ac:dyDescent="0.35">
      <c r="A4282" s="1" t="str">
        <f>IF(Data!A4282&lt;&gt;"",_xlfn.RANK.AVG(Data!A4282,Data!$A:$B,1),"")</f>
        <v/>
      </c>
      <c r="B4282" s="1" t="str">
        <f>IF(Data!B4282&lt;&gt;"",_xlfn.RANK.AVG(Data!B4282,Data!$A:$B,1),"")</f>
        <v/>
      </c>
      <c r="E4282" s="3">
        <f t="shared" si="132"/>
        <v>1</v>
      </c>
      <c r="F4282" s="3" t="str">
        <f t="shared" si="133"/>
        <v>NA</v>
      </c>
    </row>
    <row r="4283" spans="1:6" ht="15" customHeight="1" x14ac:dyDescent="0.35">
      <c r="A4283" s="1" t="str">
        <f>IF(Data!A4283&lt;&gt;"",_xlfn.RANK.AVG(Data!A4283,Data!$A:$B,1),"")</f>
        <v/>
      </c>
      <c r="B4283" s="1" t="str">
        <f>IF(Data!B4283&lt;&gt;"",_xlfn.RANK.AVG(Data!B4284,Data!$A:$B,1),"")</f>
        <v/>
      </c>
      <c r="E4283" s="3">
        <f t="shared" si="132"/>
        <v>1</v>
      </c>
      <c r="F4283" s="3" t="str">
        <f t="shared" si="133"/>
        <v>NA</v>
      </c>
    </row>
    <row r="4284" spans="1:6" ht="15" customHeight="1" x14ac:dyDescent="0.35">
      <c r="A4284" s="1" t="str">
        <f>IF(Data!A4284&lt;&gt;"",_xlfn.RANK.AVG(Data!A4284,Data!$A:$B,1),"")</f>
        <v/>
      </c>
      <c r="B4284" s="1" t="str">
        <f>IF(Data!B4284&lt;&gt;"",_xlfn.RANK.AVG(Data!B4285,Data!$A:$B,1),"")</f>
        <v/>
      </c>
      <c r="E4284" s="3">
        <f t="shared" si="132"/>
        <v>1</v>
      </c>
      <c r="F4284" s="3" t="str">
        <f t="shared" si="133"/>
        <v>NA</v>
      </c>
    </row>
    <row r="4285" spans="1:6" ht="15" customHeight="1" x14ac:dyDescent="0.35">
      <c r="A4285" s="1" t="str">
        <f>IF(Data!A4285&lt;&gt;"",_xlfn.RANK.AVG(Data!A4285,Data!$A:$B,1),"")</f>
        <v/>
      </c>
      <c r="B4285" s="1" t="str">
        <f>IF(Data!B4285&lt;&gt;"",_xlfn.RANK.AVG(Data!B4285,Data!$A:$B,1),"")</f>
        <v/>
      </c>
      <c r="E4285" s="3">
        <f t="shared" si="132"/>
        <v>1</v>
      </c>
      <c r="F4285" s="3" t="str">
        <f t="shared" si="133"/>
        <v>NA</v>
      </c>
    </row>
    <row r="4286" spans="1:6" ht="15" customHeight="1" x14ac:dyDescent="0.35">
      <c r="A4286" s="1" t="str">
        <f>IF(Data!A4286&lt;&gt;"",_xlfn.RANK.AVG(Data!A4286,Data!$A:$B,1),"")</f>
        <v/>
      </c>
      <c r="B4286" s="1" t="str">
        <f>IF(Data!B4286&lt;&gt;"",_xlfn.RANK.AVG(Data!B4287,Data!$A:$B,1),"")</f>
        <v/>
      </c>
      <c r="E4286" s="3">
        <f t="shared" si="132"/>
        <v>1</v>
      </c>
      <c r="F4286" s="3" t="str">
        <f t="shared" si="133"/>
        <v>NA</v>
      </c>
    </row>
    <row r="4287" spans="1:6" ht="15" customHeight="1" x14ac:dyDescent="0.35">
      <c r="A4287" s="1" t="str">
        <f>IF(Data!A4287&lt;&gt;"",_xlfn.RANK.AVG(Data!A4287,Data!$A:$B,1),"")</f>
        <v/>
      </c>
      <c r="B4287" s="1" t="str">
        <f>IF(Data!B4287&lt;&gt;"",_xlfn.RANK.AVG(Data!B4288,Data!$A:$B,1),"")</f>
        <v/>
      </c>
      <c r="E4287" s="3">
        <f t="shared" si="132"/>
        <v>1</v>
      </c>
      <c r="F4287" s="3" t="str">
        <f t="shared" si="133"/>
        <v>NA</v>
      </c>
    </row>
    <row r="4288" spans="1:6" ht="15" customHeight="1" x14ac:dyDescent="0.35">
      <c r="A4288" s="1" t="str">
        <f>IF(Data!A4288&lt;&gt;"",_xlfn.RANK.AVG(Data!A4288,Data!$A:$B,1),"")</f>
        <v/>
      </c>
      <c r="B4288" s="1" t="str">
        <f>IF(Data!B4288&lt;&gt;"",_xlfn.RANK.AVG(Data!B4288,Data!$A:$B,1),"")</f>
        <v/>
      </c>
      <c r="E4288" s="3">
        <f t="shared" si="132"/>
        <v>1</v>
      </c>
      <c r="F4288" s="3" t="str">
        <f t="shared" si="133"/>
        <v>NA</v>
      </c>
    </row>
    <row r="4289" spans="1:6" ht="15" customHeight="1" x14ac:dyDescent="0.35">
      <c r="A4289" s="1" t="str">
        <f>IF(Data!A4289&lt;&gt;"",_xlfn.RANK.AVG(Data!A4289,Data!$A:$B,1),"")</f>
        <v/>
      </c>
      <c r="B4289" s="1" t="str">
        <f>IF(Data!B4289&lt;&gt;"",_xlfn.RANK.AVG(Data!B4290,Data!$A:$B,1),"")</f>
        <v/>
      </c>
      <c r="E4289" s="3">
        <f t="shared" ref="E4289:E4352" si="134">IF(A4289=B4289,1,"NA")</f>
        <v>1</v>
      </c>
      <c r="F4289" s="3" t="str">
        <f t="shared" ref="F4289:F4352" si="135">IF(AND(A4289=B4289,A4289=650.5),1,"NA")</f>
        <v>NA</v>
      </c>
    </row>
    <row r="4290" spans="1:6" ht="15" customHeight="1" x14ac:dyDescent="0.35">
      <c r="A4290" s="1" t="str">
        <f>IF(Data!A4290&lt;&gt;"",_xlfn.RANK.AVG(Data!A4290,Data!$A:$B,1),"")</f>
        <v/>
      </c>
      <c r="B4290" s="1" t="str">
        <f>IF(Data!B4290&lt;&gt;"",_xlfn.RANK.AVG(Data!B4291,Data!$A:$B,1),"")</f>
        <v/>
      </c>
      <c r="E4290" s="3">
        <f t="shared" si="134"/>
        <v>1</v>
      </c>
      <c r="F4290" s="3" t="str">
        <f t="shared" si="135"/>
        <v>NA</v>
      </c>
    </row>
    <row r="4291" spans="1:6" ht="15" customHeight="1" x14ac:dyDescent="0.35">
      <c r="A4291" s="1" t="str">
        <f>IF(Data!A4291&lt;&gt;"",_xlfn.RANK.AVG(Data!A4291,Data!$A:$B,1),"")</f>
        <v/>
      </c>
      <c r="B4291" s="1" t="str">
        <f>IF(Data!B4291&lt;&gt;"",_xlfn.RANK.AVG(Data!B4291,Data!$A:$B,1),"")</f>
        <v/>
      </c>
      <c r="E4291" s="3">
        <f t="shared" si="134"/>
        <v>1</v>
      </c>
      <c r="F4291" s="3" t="str">
        <f t="shared" si="135"/>
        <v>NA</v>
      </c>
    </row>
    <row r="4292" spans="1:6" ht="15" customHeight="1" x14ac:dyDescent="0.35">
      <c r="A4292" s="1" t="str">
        <f>IF(Data!A4292&lt;&gt;"",_xlfn.RANK.AVG(Data!A4292,Data!$A:$B,1),"")</f>
        <v/>
      </c>
      <c r="B4292" s="1" t="str">
        <f>IF(Data!B4292&lt;&gt;"",_xlfn.RANK.AVG(Data!B4293,Data!$A:$B,1),"")</f>
        <v/>
      </c>
      <c r="E4292" s="3">
        <f t="shared" si="134"/>
        <v>1</v>
      </c>
      <c r="F4292" s="3" t="str">
        <f t="shared" si="135"/>
        <v>NA</v>
      </c>
    </row>
    <row r="4293" spans="1:6" ht="15" customHeight="1" x14ac:dyDescent="0.35">
      <c r="A4293" s="1" t="str">
        <f>IF(Data!A4293&lt;&gt;"",_xlfn.RANK.AVG(Data!A4293,Data!$A:$B,1),"")</f>
        <v/>
      </c>
      <c r="B4293" s="1" t="str">
        <f>IF(Data!B4293&lt;&gt;"",_xlfn.RANK.AVG(Data!B4294,Data!$A:$B,1),"")</f>
        <v/>
      </c>
      <c r="E4293" s="3">
        <f t="shared" si="134"/>
        <v>1</v>
      </c>
      <c r="F4293" s="3" t="str">
        <f t="shared" si="135"/>
        <v>NA</v>
      </c>
    </row>
    <row r="4294" spans="1:6" ht="15" customHeight="1" x14ac:dyDescent="0.35">
      <c r="A4294" s="1" t="str">
        <f>IF(Data!A4294&lt;&gt;"",_xlfn.RANK.AVG(Data!A4294,Data!$A:$B,1),"")</f>
        <v/>
      </c>
      <c r="B4294" s="1" t="str">
        <f>IF(Data!B4294&lt;&gt;"",_xlfn.RANK.AVG(Data!B4294,Data!$A:$B,1),"")</f>
        <v/>
      </c>
      <c r="E4294" s="3">
        <f t="shared" si="134"/>
        <v>1</v>
      </c>
      <c r="F4294" s="3" t="str">
        <f t="shared" si="135"/>
        <v>NA</v>
      </c>
    </row>
    <row r="4295" spans="1:6" ht="15" customHeight="1" x14ac:dyDescent="0.35">
      <c r="A4295" s="1" t="str">
        <f>IF(Data!A4295&lt;&gt;"",_xlfn.RANK.AVG(Data!A4295,Data!$A:$B,1),"")</f>
        <v/>
      </c>
      <c r="B4295" s="1" t="str">
        <f>IF(Data!B4295&lt;&gt;"",_xlfn.RANK.AVG(Data!B4296,Data!$A:$B,1),"")</f>
        <v/>
      </c>
      <c r="E4295" s="3">
        <f t="shared" si="134"/>
        <v>1</v>
      </c>
      <c r="F4295" s="3" t="str">
        <f t="shared" si="135"/>
        <v>NA</v>
      </c>
    </row>
    <row r="4296" spans="1:6" ht="15" customHeight="1" x14ac:dyDescent="0.35">
      <c r="A4296" s="1" t="str">
        <f>IF(Data!A4296&lt;&gt;"",_xlfn.RANK.AVG(Data!A4296,Data!$A:$B,1),"")</f>
        <v/>
      </c>
      <c r="B4296" s="1" t="str">
        <f>IF(Data!B4296&lt;&gt;"",_xlfn.RANK.AVG(Data!B4297,Data!$A:$B,1),"")</f>
        <v/>
      </c>
      <c r="E4296" s="3">
        <f t="shared" si="134"/>
        <v>1</v>
      </c>
      <c r="F4296" s="3" t="str">
        <f t="shared" si="135"/>
        <v>NA</v>
      </c>
    </row>
    <row r="4297" spans="1:6" ht="15" customHeight="1" x14ac:dyDescent="0.35">
      <c r="A4297" s="1" t="str">
        <f>IF(Data!A4297&lt;&gt;"",_xlfn.RANK.AVG(Data!A4297,Data!$A:$B,1),"")</f>
        <v/>
      </c>
      <c r="B4297" s="1" t="str">
        <f>IF(Data!B4297&lt;&gt;"",_xlfn.RANK.AVG(Data!B4297,Data!$A:$B,1),"")</f>
        <v/>
      </c>
      <c r="E4297" s="3">
        <f t="shared" si="134"/>
        <v>1</v>
      </c>
      <c r="F4297" s="3" t="str">
        <f t="shared" si="135"/>
        <v>NA</v>
      </c>
    </row>
    <row r="4298" spans="1:6" ht="15" customHeight="1" x14ac:dyDescent="0.35">
      <c r="A4298" s="1" t="str">
        <f>IF(Data!A4298&lt;&gt;"",_xlfn.RANK.AVG(Data!A4298,Data!$A:$B,1),"")</f>
        <v/>
      </c>
      <c r="B4298" s="1" t="str">
        <f>IF(Data!B4298&lt;&gt;"",_xlfn.RANK.AVG(Data!B4299,Data!$A:$B,1),"")</f>
        <v/>
      </c>
      <c r="E4298" s="3">
        <f t="shared" si="134"/>
        <v>1</v>
      </c>
      <c r="F4298" s="3" t="str">
        <f t="shared" si="135"/>
        <v>NA</v>
      </c>
    </row>
    <row r="4299" spans="1:6" ht="15" customHeight="1" x14ac:dyDescent="0.35">
      <c r="A4299" s="1" t="str">
        <f>IF(Data!A4299&lt;&gt;"",_xlfn.RANK.AVG(Data!A4299,Data!$A:$B,1),"")</f>
        <v/>
      </c>
      <c r="B4299" s="1" t="str">
        <f>IF(Data!B4299&lt;&gt;"",_xlfn.RANK.AVG(Data!B4300,Data!$A:$B,1),"")</f>
        <v/>
      </c>
      <c r="E4299" s="3">
        <f t="shared" si="134"/>
        <v>1</v>
      </c>
      <c r="F4299" s="3" t="str">
        <f t="shared" si="135"/>
        <v>NA</v>
      </c>
    </row>
    <row r="4300" spans="1:6" ht="15" customHeight="1" x14ac:dyDescent="0.35">
      <c r="A4300" s="1" t="str">
        <f>IF(Data!A4300&lt;&gt;"",_xlfn.RANK.AVG(Data!A4300,Data!$A:$B,1),"")</f>
        <v/>
      </c>
      <c r="B4300" s="1" t="str">
        <f>IF(Data!B4300&lt;&gt;"",_xlfn.RANK.AVG(Data!B4300,Data!$A:$B,1),"")</f>
        <v/>
      </c>
      <c r="E4300" s="3">
        <f t="shared" si="134"/>
        <v>1</v>
      </c>
      <c r="F4300" s="3" t="str">
        <f t="shared" si="135"/>
        <v>NA</v>
      </c>
    </row>
    <row r="4301" spans="1:6" ht="15" customHeight="1" x14ac:dyDescent="0.35">
      <c r="A4301" s="1" t="str">
        <f>IF(Data!A4301&lt;&gt;"",_xlfn.RANK.AVG(Data!A4301,Data!$A:$B,1),"")</f>
        <v/>
      </c>
      <c r="B4301" s="1" t="str">
        <f>IF(Data!B4301&lt;&gt;"",_xlfn.RANK.AVG(Data!B4302,Data!$A:$B,1),"")</f>
        <v/>
      </c>
      <c r="E4301" s="3">
        <f t="shared" si="134"/>
        <v>1</v>
      </c>
      <c r="F4301" s="3" t="str">
        <f t="shared" si="135"/>
        <v>NA</v>
      </c>
    </row>
    <row r="4302" spans="1:6" ht="15" customHeight="1" x14ac:dyDescent="0.35">
      <c r="A4302" s="1" t="str">
        <f>IF(Data!A4302&lt;&gt;"",_xlfn.RANK.AVG(Data!A4302,Data!$A:$B,1),"")</f>
        <v/>
      </c>
      <c r="B4302" s="1" t="str">
        <f>IF(Data!B4302&lt;&gt;"",_xlfn.RANK.AVG(Data!B4303,Data!$A:$B,1),"")</f>
        <v/>
      </c>
      <c r="E4302" s="3">
        <f t="shared" si="134"/>
        <v>1</v>
      </c>
      <c r="F4302" s="3" t="str">
        <f t="shared" si="135"/>
        <v>NA</v>
      </c>
    </row>
    <row r="4303" spans="1:6" ht="15" customHeight="1" x14ac:dyDescent="0.35">
      <c r="A4303" s="1" t="str">
        <f>IF(Data!A4303&lt;&gt;"",_xlfn.RANK.AVG(Data!A4303,Data!$A:$B,1),"")</f>
        <v/>
      </c>
      <c r="B4303" s="1" t="str">
        <f>IF(Data!B4303&lt;&gt;"",_xlfn.RANK.AVG(Data!B4303,Data!$A:$B,1),"")</f>
        <v/>
      </c>
      <c r="E4303" s="3">
        <f t="shared" si="134"/>
        <v>1</v>
      </c>
      <c r="F4303" s="3" t="str">
        <f t="shared" si="135"/>
        <v>NA</v>
      </c>
    </row>
    <row r="4304" spans="1:6" ht="15" customHeight="1" x14ac:dyDescent="0.35">
      <c r="A4304" s="1" t="str">
        <f>IF(Data!A4304&lt;&gt;"",_xlfn.RANK.AVG(Data!A4304,Data!$A:$B,1),"")</f>
        <v/>
      </c>
      <c r="B4304" s="1" t="str">
        <f>IF(Data!B4304&lt;&gt;"",_xlfn.RANK.AVG(Data!B4305,Data!$A:$B,1),"")</f>
        <v/>
      </c>
      <c r="E4304" s="3">
        <f t="shared" si="134"/>
        <v>1</v>
      </c>
      <c r="F4304" s="3" t="str">
        <f t="shared" si="135"/>
        <v>NA</v>
      </c>
    </row>
    <row r="4305" spans="1:6" ht="15" customHeight="1" x14ac:dyDescent="0.35">
      <c r="A4305" s="1" t="str">
        <f>IF(Data!A4305&lt;&gt;"",_xlfn.RANK.AVG(Data!A4305,Data!$A:$B,1),"")</f>
        <v/>
      </c>
      <c r="B4305" s="1" t="str">
        <f>IF(Data!B4305&lt;&gt;"",_xlfn.RANK.AVG(Data!B4306,Data!$A:$B,1),"")</f>
        <v/>
      </c>
      <c r="E4305" s="3">
        <f t="shared" si="134"/>
        <v>1</v>
      </c>
      <c r="F4305" s="3" t="str">
        <f t="shared" si="135"/>
        <v>NA</v>
      </c>
    </row>
    <row r="4306" spans="1:6" ht="15" customHeight="1" x14ac:dyDescent="0.35">
      <c r="A4306" s="1" t="str">
        <f>IF(Data!A4306&lt;&gt;"",_xlfn.RANK.AVG(Data!A4306,Data!$A:$B,1),"")</f>
        <v/>
      </c>
      <c r="B4306" s="1" t="str">
        <f>IF(Data!B4306&lt;&gt;"",_xlfn.RANK.AVG(Data!B4306,Data!$A:$B,1),"")</f>
        <v/>
      </c>
      <c r="E4306" s="3">
        <f t="shared" si="134"/>
        <v>1</v>
      </c>
      <c r="F4306" s="3" t="str">
        <f t="shared" si="135"/>
        <v>NA</v>
      </c>
    </row>
    <row r="4307" spans="1:6" ht="15" customHeight="1" x14ac:dyDescent="0.35">
      <c r="A4307" s="1" t="str">
        <f>IF(Data!A4307&lt;&gt;"",_xlfn.RANK.AVG(Data!A4307,Data!$A:$B,1),"")</f>
        <v/>
      </c>
      <c r="B4307" s="1" t="str">
        <f>IF(Data!B4307&lt;&gt;"",_xlfn.RANK.AVG(Data!B4308,Data!$A:$B,1),"")</f>
        <v/>
      </c>
      <c r="E4307" s="3">
        <f t="shared" si="134"/>
        <v>1</v>
      </c>
      <c r="F4307" s="3" t="str">
        <f t="shared" si="135"/>
        <v>NA</v>
      </c>
    </row>
    <row r="4308" spans="1:6" ht="15" customHeight="1" x14ac:dyDescent="0.35">
      <c r="A4308" s="1" t="str">
        <f>IF(Data!A4308&lt;&gt;"",_xlfn.RANK.AVG(Data!A4308,Data!$A:$B,1),"")</f>
        <v/>
      </c>
      <c r="B4308" s="1" t="str">
        <f>IF(Data!B4308&lt;&gt;"",_xlfn.RANK.AVG(Data!B4309,Data!$A:$B,1),"")</f>
        <v/>
      </c>
      <c r="E4308" s="3">
        <f t="shared" si="134"/>
        <v>1</v>
      </c>
      <c r="F4308" s="3" t="str">
        <f t="shared" si="135"/>
        <v>NA</v>
      </c>
    </row>
    <row r="4309" spans="1:6" ht="15" customHeight="1" x14ac:dyDescent="0.35">
      <c r="A4309" s="1" t="str">
        <f>IF(Data!A4309&lt;&gt;"",_xlfn.RANK.AVG(Data!A4309,Data!$A:$B,1),"")</f>
        <v/>
      </c>
      <c r="B4309" s="1" t="str">
        <f>IF(Data!B4309&lt;&gt;"",_xlfn.RANK.AVG(Data!B4309,Data!$A:$B,1),"")</f>
        <v/>
      </c>
      <c r="E4309" s="3">
        <f t="shared" si="134"/>
        <v>1</v>
      </c>
      <c r="F4309" s="3" t="str">
        <f t="shared" si="135"/>
        <v>NA</v>
      </c>
    </row>
    <row r="4310" spans="1:6" ht="15" customHeight="1" x14ac:dyDescent="0.35">
      <c r="A4310" s="1" t="str">
        <f>IF(Data!A4310&lt;&gt;"",_xlfn.RANK.AVG(Data!A4310,Data!$A:$B,1),"")</f>
        <v/>
      </c>
      <c r="B4310" s="1" t="str">
        <f>IF(Data!B4310&lt;&gt;"",_xlfn.RANK.AVG(Data!B4311,Data!$A:$B,1),"")</f>
        <v/>
      </c>
      <c r="E4310" s="3">
        <f t="shared" si="134"/>
        <v>1</v>
      </c>
      <c r="F4310" s="3" t="str">
        <f t="shared" si="135"/>
        <v>NA</v>
      </c>
    </row>
    <row r="4311" spans="1:6" ht="15" customHeight="1" x14ac:dyDescent="0.35">
      <c r="A4311" s="1" t="str">
        <f>IF(Data!A4311&lt;&gt;"",_xlfn.RANK.AVG(Data!A4311,Data!$A:$B,1),"")</f>
        <v/>
      </c>
      <c r="B4311" s="1" t="str">
        <f>IF(Data!B4311&lt;&gt;"",_xlfn.RANK.AVG(Data!B4312,Data!$A:$B,1),"")</f>
        <v/>
      </c>
      <c r="E4311" s="3">
        <f t="shared" si="134"/>
        <v>1</v>
      </c>
      <c r="F4311" s="3" t="str">
        <f t="shared" si="135"/>
        <v>NA</v>
      </c>
    </row>
    <row r="4312" spans="1:6" ht="15" customHeight="1" x14ac:dyDescent="0.35">
      <c r="A4312" s="1" t="str">
        <f>IF(Data!A4312&lt;&gt;"",_xlfn.RANK.AVG(Data!A4312,Data!$A:$B,1),"")</f>
        <v/>
      </c>
      <c r="B4312" s="1" t="str">
        <f>IF(Data!B4312&lt;&gt;"",_xlfn.RANK.AVG(Data!B4312,Data!$A:$B,1),"")</f>
        <v/>
      </c>
      <c r="E4312" s="3">
        <f t="shared" si="134"/>
        <v>1</v>
      </c>
      <c r="F4312" s="3" t="str">
        <f t="shared" si="135"/>
        <v>NA</v>
      </c>
    </row>
    <row r="4313" spans="1:6" ht="15" customHeight="1" x14ac:dyDescent="0.35">
      <c r="A4313" s="1" t="str">
        <f>IF(Data!A4313&lt;&gt;"",_xlfn.RANK.AVG(Data!A4313,Data!$A:$B,1),"")</f>
        <v/>
      </c>
      <c r="B4313" s="1" t="str">
        <f>IF(Data!B4313&lt;&gt;"",_xlfn.RANK.AVG(Data!B4314,Data!$A:$B,1),"")</f>
        <v/>
      </c>
      <c r="E4313" s="3">
        <f t="shared" si="134"/>
        <v>1</v>
      </c>
      <c r="F4313" s="3" t="str">
        <f t="shared" si="135"/>
        <v>NA</v>
      </c>
    </row>
    <row r="4314" spans="1:6" ht="15" customHeight="1" x14ac:dyDescent="0.35">
      <c r="A4314" s="1" t="str">
        <f>IF(Data!A4314&lt;&gt;"",_xlfn.RANK.AVG(Data!A4314,Data!$A:$B,1),"")</f>
        <v/>
      </c>
      <c r="B4314" s="1" t="str">
        <f>IF(Data!B4314&lt;&gt;"",_xlfn.RANK.AVG(Data!B4315,Data!$A:$B,1),"")</f>
        <v/>
      </c>
      <c r="E4314" s="3">
        <f t="shared" si="134"/>
        <v>1</v>
      </c>
      <c r="F4314" s="3" t="str">
        <f t="shared" si="135"/>
        <v>NA</v>
      </c>
    </row>
    <row r="4315" spans="1:6" ht="15" customHeight="1" x14ac:dyDescent="0.35">
      <c r="A4315" s="1" t="str">
        <f>IF(Data!A4315&lt;&gt;"",_xlfn.RANK.AVG(Data!A4315,Data!$A:$B,1),"")</f>
        <v/>
      </c>
      <c r="B4315" s="1" t="str">
        <f>IF(Data!B4315&lt;&gt;"",_xlfn.RANK.AVG(Data!B4315,Data!$A:$B,1),"")</f>
        <v/>
      </c>
      <c r="E4315" s="3">
        <f t="shared" si="134"/>
        <v>1</v>
      </c>
      <c r="F4315" s="3" t="str">
        <f t="shared" si="135"/>
        <v>NA</v>
      </c>
    </row>
    <row r="4316" spans="1:6" ht="15" customHeight="1" x14ac:dyDescent="0.35">
      <c r="A4316" s="1" t="str">
        <f>IF(Data!A4316&lt;&gt;"",_xlfn.RANK.AVG(Data!A4316,Data!$A:$B,1),"")</f>
        <v/>
      </c>
      <c r="B4316" s="1" t="str">
        <f>IF(Data!B4316&lt;&gt;"",_xlfn.RANK.AVG(Data!B4317,Data!$A:$B,1),"")</f>
        <v/>
      </c>
      <c r="E4316" s="3">
        <f t="shared" si="134"/>
        <v>1</v>
      </c>
      <c r="F4316" s="3" t="str">
        <f t="shared" si="135"/>
        <v>NA</v>
      </c>
    </row>
    <row r="4317" spans="1:6" ht="15" customHeight="1" x14ac:dyDescent="0.35">
      <c r="A4317" s="1" t="str">
        <f>IF(Data!A4317&lt;&gt;"",_xlfn.RANK.AVG(Data!A4317,Data!$A:$B,1),"")</f>
        <v/>
      </c>
      <c r="B4317" s="1" t="str">
        <f>IF(Data!B4317&lt;&gt;"",_xlfn.RANK.AVG(Data!B4318,Data!$A:$B,1),"")</f>
        <v/>
      </c>
      <c r="E4317" s="3">
        <f t="shared" si="134"/>
        <v>1</v>
      </c>
      <c r="F4317" s="3" t="str">
        <f t="shared" si="135"/>
        <v>NA</v>
      </c>
    </row>
    <row r="4318" spans="1:6" ht="15" customHeight="1" x14ac:dyDescent="0.35">
      <c r="A4318" s="1" t="str">
        <f>IF(Data!A4318&lt;&gt;"",_xlfn.RANK.AVG(Data!A4318,Data!$A:$B,1),"")</f>
        <v/>
      </c>
      <c r="B4318" s="1" t="str">
        <f>IF(Data!B4318&lt;&gt;"",_xlfn.RANK.AVG(Data!B4318,Data!$A:$B,1),"")</f>
        <v/>
      </c>
      <c r="E4318" s="3">
        <f t="shared" si="134"/>
        <v>1</v>
      </c>
      <c r="F4318" s="3" t="str">
        <f t="shared" si="135"/>
        <v>NA</v>
      </c>
    </row>
    <row r="4319" spans="1:6" ht="15" customHeight="1" x14ac:dyDescent="0.35">
      <c r="A4319" s="1" t="str">
        <f>IF(Data!A4319&lt;&gt;"",_xlfn.RANK.AVG(Data!A4319,Data!$A:$B,1),"")</f>
        <v/>
      </c>
      <c r="B4319" s="1" t="str">
        <f>IF(Data!B4319&lt;&gt;"",_xlfn.RANK.AVG(Data!B4320,Data!$A:$B,1),"")</f>
        <v/>
      </c>
      <c r="E4319" s="3">
        <f t="shared" si="134"/>
        <v>1</v>
      </c>
      <c r="F4319" s="3" t="str">
        <f t="shared" si="135"/>
        <v>NA</v>
      </c>
    </row>
    <row r="4320" spans="1:6" ht="15" customHeight="1" x14ac:dyDescent="0.35">
      <c r="A4320" s="1" t="str">
        <f>IF(Data!A4320&lt;&gt;"",_xlfn.RANK.AVG(Data!A4320,Data!$A:$B,1),"")</f>
        <v/>
      </c>
      <c r="B4320" s="1" t="str">
        <f>IF(Data!B4320&lt;&gt;"",_xlfn.RANK.AVG(Data!B4321,Data!$A:$B,1),"")</f>
        <v/>
      </c>
      <c r="E4320" s="3">
        <f t="shared" si="134"/>
        <v>1</v>
      </c>
      <c r="F4320" s="3" t="str">
        <f t="shared" si="135"/>
        <v>NA</v>
      </c>
    </row>
    <row r="4321" spans="1:6" ht="15" customHeight="1" x14ac:dyDescent="0.35">
      <c r="A4321" s="1" t="str">
        <f>IF(Data!A4321&lt;&gt;"",_xlfn.RANK.AVG(Data!A4321,Data!$A:$B,1),"")</f>
        <v/>
      </c>
      <c r="B4321" s="1" t="str">
        <f>IF(Data!B4321&lt;&gt;"",_xlfn.RANK.AVG(Data!B4321,Data!$A:$B,1),"")</f>
        <v/>
      </c>
      <c r="E4321" s="3">
        <f t="shared" si="134"/>
        <v>1</v>
      </c>
      <c r="F4321" s="3" t="str">
        <f t="shared" si="135"/>
        <v>NA</v>
      </c>
    </row>
    <row r="4322" spans="1:6" ht="15" customHeight="1" x14ac:dyDescent="0.35">
      <c r="A4322" s="1" t="str">
        <f>IF(Data!A4322&lt;&gt;"",_xlfn.RANK.AVG(Data!A4322,Data!$A:$B,1),"")</f>
        <v/>
      </c>
      <c r="B4322" s="1" t="str">
        <f>IF(Data!B4322&lt;&gt;"",_xlfn.RANK.AVG(Data!B4323,Data!$A:$B,1),"")</f>
        <v/>
      </c>
      <c r="E4322" s="3">
        <f t="shared" si="134"/>
        <v>1</v>
      </c>
      <c r="F4322" s="3" t="str">
        <f t="shared" si="135"/>
        <v>NA</v>
      </c>
    </row>
    <row r="4323" spans="1:6" ht="15" customHeight="1" x14ac:dyDescent="0.35">
      <c r="A4323" s="1" t="str">
        <f>IF(Data!A4323&lt;&gt;"",_xlfn.RANK.AVG(Data!A4323,Data!$A:$B,1),"")</f>
        <v/>
      </c>
      <c r="B4323" s="1" t="str">
        <f>IF(Data!B4323&lt;&gt;"",_xlfn.RANK.AVG(Data!B4324,Data!$A:$B,1),"")</f>
        <v/>
      </c>
      <c r="E4323" s="3">
        <f t="shared" si="134"/>
        <v>1</v>
      </c>
      <c r="F4323" s="3" t="str">
        <f t="shared" si="135"/>
        <v>NA</v>
      </c>
    </row>
    <row r="4324" spans="1:6" ht="15" customHeight="1" x14ac:dyDescent="0.35">
      <c r="A4324" s="1" t="str">
        <f>IF(Data!A4324&lt;&gt;"",_xlfn.RANK.AVG(Data!A4324,Data!$A:$B,1),"")</f>
        <v/>
      </c>
      <c r="B4324" s="1" t="str">
        <f>IF(Data!B4324&lt;&gt;"",_xlfn.RANK.AVG(Data!B4324,Data!$A:$B,1),"")</f>
        <v/>
      </c>
      <c r="E4324" s="3">
        <f t="shared" si="134"/>
        <v>1</v>
      </c>
      <c r="F4324" s="3" t="str">
        <f t="shared" si="135"/>
        <v>NA</v>
      </c>
    </row>
    <row r="4325" spans="1:6" ht="15" customHeight="1" x14ac:dyDescent="0.35">
      <c r="A4325" s="1" t="str">
        <f>IF(Data!A4325&lt;&gt;"",_xlfn.RANK.AVG(Data!A4325,Data!$A:$B,1),"")</f>
        <v/>
      </c>
      <c r="B4325" s="1" t="str">
        <f>IF(Data!B4325&lt;&gt;"",_xlfn.RANK.AVG(Data!B4326,Data!$A:$B,1),"")</f>
        <v/>
      </c>
      <c r="E4325" s="3">
        <f t="shared" si="134"/>
        <v>1</v>
      </c>
      <c r="F4325" s="3" t="str">
        <f t="shared" si="135"/>
        <v>NA</v>
      </c>
    </row>
    <row r="4326" spans="1:6" ht="15" customHeight="1" x14ac:dyDescent="0.35">
      <c r="A4326" s="1" t="str">
        <f>IF(Data!A4326&lt;&gt;"",_xlfn.RANK.AVG(Data!A4326,Data!$A:$B,1),"")</f>
        <v/>
      </c>
      <c r="B4326" s="1" t="str">
        <f>IF(Data!B4326&lt;&gt;"",_xlfn.RANK.AVG(Data!B4327,Data!$A:$B,1),"")</f>
        <v/>
      </c>
      <c r="E4326" s="3">
        <f t="shared" si="134"/>
        <v>1</v>
      </c>
      <c r="F4326" s="3" t="str">
        <f t="shared" si="135"/>
        <v>NA</v>
      </c>
    </row>
    <row r="4327" spans="1:6" ht="15" customHeight="1" x14ac:dyDescent="0.35">
      <c r="A4327" s="1" t="str">
        <f>IF(Data!A4327&lt;&gt;"",_xlfn.RANK.AVG(Data!A4327,Data!$A:$B,1),"")</f>
        <v/>
      </c>
      <c r="B4327" s="1" t="str">
        <f>IF(Data!B4327&lt;&gt;"",_xlfn.RANK.AVG(Data!B4327,Data!$A:$B,1),"")</f>
        <v/>
      </c>
      <c r="E4327" s="3">
        <f t="shared" si="134"/>
        <v>1</v>
      </c>
      <c r="F4327" s="3" t="str">
        <f t="shared" si="135"/>
        <v>NA</v>
      </c>
    </row>
    <row r="4328" spans="1:6" ht="15" customHeight="1" x14ac:dyDescent="0.35">
      <c r="A4328" s="1" t="str">
        <f>IF(Data!A4328&lt;&gt;"",_xlfn.RANK.AVG(Data!A4328,Data!$A:$B,1),"")</f>
        <v/>
      </c>
      <c r="B4328" s="1" t="str">
        <f>IF(Data!B4328&lt;&gt;"",_xlfn.RANK.AVG(Data!B4329,Data!$A:$B,1),"")</f>
        <v/>
      </c>
      <c r="E4328" s="3">
        <f t="shared" si="134"/>
        <v>1</v>
      </c>
      <c r="F4328" s="3" t="str">
        <f t="shared" si="135"/>
        <v>NA</v>
      </c>
    </row>
    <row r="4329" spans="1:6" ht="15" customHeight="1" x14ac:dyDescent="0.35">
      <c r="A4329" s="1" t="str">
        <f>IF(Data!A4329&lt;&gt;"",_xlfn.RANK.AVG(Data!A4329,Data!$A:$B,1),"")</f>
        <v/>
      </c>
      <c r="B4329" s="1" t="str">
        <f>IF(Data!B4329&lt;&gt;"",_xlfn.RANK.AVG(Data!B4330,Data!$A:$B,1),"")</f>
        <v/>
      </c>
      <c r="E4329" s="3">
        <f t="shared" si="134"/>
        <v>1</v>
      </c>
      <c r="F4329" s="3" t="str">
        <f t="shared" si="135"/>
        <v>NA</v>
      </c>
    </row>
    <row r="4330" spans="1:6" ht="15" customHeight="1" x14ac:dyDescent="0.35">
      <c r="A4330" s="1" t="str">
        <f>IF(Data!A4330&lt;&gt;"",_xlfn.RANK.AVG(Data!A4330,Data!$A:$B,1),"")</f>
        <v/>
      </c>
      <c r="B4330" s="1" t="str">
        <f>IF(Data!B4330&lt;&gt;"",_xlfn.RANK.AVG(Data!B4330,Data!$A:$B,1),"")</f>
        <v/>
      </c>
      <c r="E4330" s="3">
        <f t="shared" si="134"/>
        <v>1</v>
      </c>
      <c r="F4330" s="3" t="str">
        <f t="shared" si="135"/>
        <v>NA</v>
      </c>
    </row>
    <row r="4331" spans="1:6" ht="15" customHeight="1" x14ac:dyDescent="0.35">
      <c r="A4331" s="1" t="str">
        <f>IF(Data!A4331&lt;&gt;"",_xlfn.RANK.AVG(Data!A4331,Data!$A:$B,1),"")</f>
        <v/>
      </c>
      <c r="B4331" s="1" t="str">
        <f>IF(Data!B4331&lt;&gt;"",_xlfn.RANK.AVG(Data!B4332,Data!$A:$B,1),"")</f>
        <v/>
      </c>
      <c r="E4331" s="3">
        <f t="shared" si="134"/>
        <v>1</v>
      </c>
      <c r="F4331" s="3" t="str">
        <f t="shared" si="135"/>
        <v>NA</v>
      </c>
    </row>
    <row r="4332" spans="1:6" ht="15" customHeight="1" x14ac:dyDescent="0.35">
      <c r="A4332" s="1" t="str">
        <f>IF(Data!A4332&lt;&gt;"",_xlfn.RANK.AVG(Data!A4332,Data!$A:$B,1),"")</f>
        <v/>
      </c>
      <c r="B4332" s="1" t="str">
        <f>IF(Data!B4332&lt;&gt;"",_xlfn.RANK.AVG(Data!B4333,Data!$A:$B,1),"")</f>
        <v/>
      </c>
      <c r="E4332" s="3">
        <f t="shared" si="134"/>
        <v>1</v>
      </c>
      <c r="F4332" s="3" t="str">
        <f t="shared" si="135"/>
        <v>NA</v>
      </c>
    </row>
    <row r="4333" spans="1:6" ht="15" customHeight="1" x14ac:dyDescent="0.35">
      <c r="A4333" s="1" t="str">
        <f>IF(Data!A4333&lt;&gt;"",_xlfn.RANK.AVG(Data!A4333,Data!$A:$B,1),"")</f>
        <v/>
      </c>
      <c r="B4333" s="1" t="str">
        <f>IF(Data!B4333&lt;&gt;"",_xlfn.RANK.AVG(Data!B4333,Data!$A:$B,1),"")</f>
        <v/>
      </c>
      <c r="E4333" s="3">
        <f t="shared" si="134"/>
        <v>1</v>
      </c>
      <c r="F4333" s="3" t="str">
        <f t="shared" si="135"/>
        <v>NA</v>
      </c>
    </row>
    <row r="4334" spans="1:6" ht="15" customHeight="1" x14ac:dyDescent="0.35">
      <c r="A4334" s="1" t="str">
        <f>IF(Data!A4334&lt;&gt;"",_xlfn.RANK.AVG(Data!A4334,Data!$A:$B,1),"")</f>
        <v/>
      </c>
      <c r="B4334" s="1" t="str">
        <f>IF(Data!B4334&lt;&gt;"",_xlfn.RANK.AVG(Data!B4335,Data!$A:$B,1),"")</f>
        <v/>
      </c>
      <c r="E4334" s="3">
        <f t="shared" si="134"/>
        <v>1</v>
      </c>
      <c r="F4334" s="3" t="str">
        <f t="shared" si="135"/>
        <v>NA</v>
      </c>
    </row>
    <row r="4335" spans="1:6" ht="15" customHeight="1" x14ac:dyDescent="0.35">
      <c r="A4335" s="1" t="str">
        <f>IF(Data!A4335&lt;&gt;"",_xlfn.RANK.AVG(Data!A4335,Data!$A:$B,1),"")</f>
        <v/>
      </c>
      <c r="B4335" s="1" t="str">
        <f>IF(Data!B4335&lt;&gt;"",_xlfn.RANK.AVG(Data!B4336,Data!$A:$B,1),"")</f>
        <v/>
      </c>
      <c r="E4335" s="3">
        <f t="shared" si="134"/>
        <v>1</v>
      </c>
      <c r="F4335" s="3" t="str">
        <f t="shared" si="135"/>
        <v>NA</v>
      </c>
    </row>
    <row r="4336" spans="1:6" ht="15" customHeight="1" x14ac:dyDescent="0.35">
      <c r="A4336" s="1" t="str">
        <f>IF(Data!A4336&lt;&gt;"",_xlfn.RANK.AVG(Data!A4336,Data!$A:$B,1),"")</f>
        <v/>
      </c>
      <c r="B4336" s="1" t="str">
        <f>IF(Data!B4336&lt;&gt;"",_xlfn.RANK.AVG(Data!B4336,Data!$A:$B,1),"")</f>
        <v/>
      </c>
      <c r="E4336" s="3">
        <f t="shared" si="134"/>
        <v>1</v>
      </c>
      <c r="F4336" s="3" t="str">
        <f t="shared" si="135"/>
        <v>NA</v>
      </c>
    </row>
    <row r="4337" spans="1:6" ht="15" customHeight="1" x14ac:dyDescent="0.35">
      <c r="A4337" s="1" t="str">
        <f>IF(Data!A4337&lt;&gt;"",_xlfn.RANK.AVG(Data!A4337,Data!$A:$B,1),"")</f>
        <v/>
      </c>
      <c r="B4337" s="1" t="str">
        <f>IF(Data!B4337&lt;&gt;"",_xlfn.RANK.AVG(Data!B4338,Data!$A:$B,1),"")</f>
        <v/>
      </c>
      <c r="E4337" s="3">
        <f t="shared" si="134"/>
        <v>1</v>
      </c>
      <c r="F4337" s="3" t="str">
        <f t="shared" si="135"/>
        <v>NA</v>
      </c>
    </row>
    <row r="4338" spans="1:6" ht="15" customHeight="1" x14ac:dyDescent="0.35">
      <c r="A4338" s="1" t="str">
        <f>IF(Data!A4338&lt;&gt;"",_xlfn.RANK.AVG(Data!A4338,Data!$A:$B,1),"")</f>
        <v/>
      </c>
      <c r="B4338" s="1" t="str">
        <f>IF(Data!B4338&lt;&gt;"",_xlfn.RANK.AVG(Data!B4339,Data!$A:$B,1),"")</f>
        <v/>
      </c>
      <c r="E4338" s="3">
        <f t="shared" si="134"/>
        <v>1</v>
      </c>
      <c r="F4338" s="3" t="str">
        <f t="shared" si="135"/>
        <v>NA</v>
      </c>
    </row>
    <row r="4339" spans="1:6" ht="15" customHeight="1" x14ac:dyDescent="0.35">
      <c r="A4339" s="1" t="str">
        <f>IF(Data!A4339&lt;&gt;"",_xlfn.RANK.AVG(Data!A4339,Data!$A:$B,1),"")</f>
        <v/>
      </c>
      <c r="B4339" s="1" t="str">
        <f>IF(Data!B4339&lt;&gt;"",_xlfn.RANK.AVG(Data!B4339,Data!$A:$B,1),"")</f>
        <v/>
      </c>
      <c r="E4339" s="3">
        <f t="shared" si="134"/>
        <v>1</v>
      </c>
      <c r="F4339" s="3" t="str">
        <f t="shared" si="135"/>
        <v>NA</v>
      </c>
    </row>
    <row r="4340" spans="1:6" ht="15" customHeight="1" x14ac:dyDescent="0.35">
      <c r="A4340" s="1" t="str">
        <f>IF(Data!A4340&lt;&gt;"",_xlfn.RANK.AVG(Data!A4340,Data!$A:$B,1),"")</f>
        <v/>
      </c>
      <c r="B4340" s="1" t="str">
        <f>IF(Data!B4340&lt;&gt;"",_xlfn.RANK.AVG(Data!B4341,Data!$A:$B,1),"")</f>
        <v/>
      </c>
      <c r="E4340" s="3">
        <f t="shared" si="134"/>
        <v>1</v>
      </c>
      <c r="F4340" s="3" t="str">
        <f t="shared" si="135"/>
        <v>NA</v>
      </c>
    </row>
    <row r="4341" spans="1:6" ht="15" customHeight="1" x14ac:dyDescent="0.35">
      <c r="A4341" s="1" t="str">
        <f>IF(Data!A4341&lt;&gt;"",_xlfn.RANK.AVG(Data!A4341,Data!$A:$B,1),"")</f>
        <v/>
      </c>
      <c r="B4341" s="1" t="str">
        <f>IF(Data!B4341&lt;&gt;"",_xlfn.RANK.AVG(Data!B4342,Data!$A:$B,1),"")</f>
        <v/>
      </c>
      <c r="E4341" s="3">
        <f t="shared" si="134"/>
        <v>1</v>
      </c>
      <c r="F4341" s="3" t="str">
        <f t="shared" si="135"/>
        <v>NA</v>
      </c>
    </row>
    <row r="4342" spans="1:6" ht="15" customHeight="1" x14ac:dyDescent="0.35">
      <c r="A4342" s="1" t="str">
        <f>IF(Data!A4342&lt;&gt;"",_xlfn.RANK.AVG(Data!A4342,Data!$A:$B,1),"")</f>
        <v/>
      </c>
      <c r="B4342" s="1" t="str">
        <f>IF(Data!B4342&lt;&gt;"",_xlfn.RANK.AVG(Data!B4342,Data!$A:$B,1),"")</f>
        <v/>
      </c>
      <c r="E4342" s="3">
        <f t="shared" si="134"/>
        <v>1</v>
      </c>
      <c r="F4342" s="3" t="str">
        <f t="shared" si="135"/>
        <v>NA</v>
      </c>
    </row>
    <row r="4343" spans="1:6" ht="15" customHeight="1" x14ac:dyDescent="0.35">
      <c r="A4343" s="1" t="str">
        <f>IF(Data!A4343&lt;&gt;"",_xlfn.RANK.AVG(Data!A4343,Data!$A:$B,1),"")</f>
        <v/>
      </c>
      <c r="B4343" s="1" t="str">
        <f>IF(Data!B4343&lt;&gt;"",_xlfn.RANK.AVG(Data!B4344,Data!$A:$B,1),"")</f>
        <v/>
      </c>
      <c r="E4343" s="3">
        <f t="shared" si="134"/>
        <v>1</v>
      </c>
      <c r="F4343" s="3" t="str">
        <f t="shared" si="135"/>
        <v>NA</v>
      </c>
    </row>
    <row r="4344" spans="1:6" ht="15" customHeight="1" x14ac:dyDescent="0.35">
      <c r="A4344" s="1" t="str">
        <f>IF(Data!A4344&lt;&gt;"",_xlfn.RANK.AVG(Data!A4344,Data!$A:$B,1),"")</f>
        <v/>
      </c>
      <c r="B4344" s="1" t="str">
        <f>IF(Data!B4344&lt;&gt;"",_xlfn.RANK.AVG(Data!B4345,Data!$A:$B,1),"")</f>
        <v/>
      </c>
      <c r="E4344" s="3">
        <f t="shared" si="134"/>
        <v>1</v>
      </c>
      <c r="F4344" s="3" t="str">
        <f t="shared" si="135"/>
        <v>NA</v>
      </c>
    </row>
    <row r="4345" spans="1:6" ht="15" customHeight="1" x14ac:dyDescent="0.35">
      <c r="A4345" s="1" t="str">
        <f>IF(Data!A4345&lt;&gt;"",_xlfn.RANK.AVG(Data!A4345,Data!$A:$B,1),"")</f>
        <v/>
      </c>
      <c r="B4345" s="1" t="str">
        <f>IF(Data!B4345&lt;&gt;"",_xlfn.RANK.AVG(Data!B4345,Data!$A:$B,1),"")</f>
        <v/>
      </c>
      <c r="E4345" s="3">
        <f t="shared" si="134"/>
        <v>1</v>
      </c>
      <c r="F4345" s="3" t="str">
        <f t="shared" si="135"/>
        <v>NA</v>
      </c>
    </row>
    <row r="4346" spans="1:6" ht="15" customHeight="1" x14ac:dyDescent="0.35">
      <c r="A4346" s="1" t="str">
        <f>IF(Data!A4346&lt;&gt;"",_xlfn.RANK.AVG(Data!A4346,Data!$A:$B,1),"")</f>
        <v/>
      </c>
      <c r="B4346" s="1" t="str">
        <f>IF(Data!B4346&lt;&gt;"",_xlfn.RANK.AVG(Data!B4347,Data!$A:$B,1),"")</f>
        <v/>
      </c>
      <c r="E4346" s="3">
        <f t="shared" si="134"/>
        <v>1</v>
      </c>
      <c r="F4346" s="3" t="str">
        <f t="shared" si="135"/>
        <v>NA</v>
      </c>
    </row>
    <row r="4347" spans="1:6" ht="15" customHeight="1" x14ac:dyDescent="0.35">
      <c r="A4347" s="1" t="str">
        <f>IF(Data!A4347&lt;&gt;"",_xlfn.RANK.AVG(Data!A4347,Data!$A:$B,1),"")</f>
        <v/>
      </c>
      <c r="B4347" s="1" t="str">
        <f>IF(Data!B4347&lt;&gt;"",_xlfn.RANK.AVG(Data!B4348,Data!$A:$B,1),"")</f>
        <v/>
      </c>
      <c r="E4347" s="3">
        <f t="shared" si="134"/>
        <v>1</v>
      </c>
      <c r="F4347" s="3" t="str">
        <f t="shared" si="135"/>
        <v>NA</v>
      </c>
    </row>
    <row r="4348" spans="1:6" ht="15" customHeight="1" x14ac:dyDescent="0.35">
      <c r="A4348" s="1" t="str">
        <f>IF(Data!A4348&lt;&gt;"",_xlfn.RANK.AVG(Data!A4348,Data!$A:$B,1),"")</f>
        <v/>
      </c>
      <c r="B4348" s="1" t="str">
        <f>IF(Data!B4348&lt;&gt;"",_xlfn.RANK.AVG(Data!B4348,Data!$A:$B,1),"")</f>
        <v/>
      </c>
      <c r="E4348" s="3">
        <f t="shared" si="134"/>
        <v>1</v>
      </c>
      <c r="F4348" s="3" t="str">
        <f t="shared" si="135"/>
        <v>NA</v>
      </c>
    </row>
    <row r="4349" spans="1:6" ht="15" customHeight="1" x14ac:dyDescent="0.35">
      <c r="A4349" s="1" t="str">
        <f>IF(Data!A4349&lt;&gt;"",_xlfn.RANK.AVG(Data!A4349,Data!$A:$B,1),"")</f>
        <v/>
      </c>
      <c r="B4349" s="1" t="str">
        <f>IF(Data!B4349&lt;&gt;"",_xlfn.RANK.AVG(Data!B4350,Data!$A:$B,1),"")</f>
        <v/>
      </c>
      <c r="E4349" s="3">
        <f t="shared" si="134"/>
        <v>1</v>
      </c>
      <c r="F4349" s="3" t="str">
        <f t="shared" si="135"/>
        <v>NA</v>
      </c>
    </row>
    <row r="4350" spans="1:6" ht="15" customHeight="1" x14ac:dyDescent="0.35">
      <c r="A4350" s="1" t="str">
        <f>IF(Data!A4350&lt;&gt;"",_xlfn.RANK.AVG(Data!A4350,Data!$A:$B,1),"")</f>
        <v/>
      </c>
      <c r="B4350" s="1" t="str">
        <f>IF(Data!B4350&lt;&gt;"",_xlfn.RANK.AVG(Data!B4351,Data!$A:$B,1),"")</f>
        <v/>
      </c>
      <c r="E4350" s="3">
        <f t="shared" si="134"/>
        <v>1</v>
      </c>
      <c r="F4350" s="3" t="str">
        <f t="shared" si="135"/>
        <v>NA</v>
      </c>
    </row>
    <row r="4351" spans="1:6" ht="15" customHeight="1" x14ac:dyDescent="0.35">
      <c r="A4351" s="1" t="str">
        <f>IF(Data!A4351&lt;&gt;"",_xlfn.RANK.AVG(Data!A4351,Data!$A:$B,1),"")</f>
        <v/>
      </c>
      <c r="B4351" s="1" t="str">
        <f>IF(Data!B4351&lt;&gt;"",_xlfn.RANK.AVG(Data!B4351,Data!$A:$B,1),"")</f>
        <v/>
      </c>
      <c r="E4351" s="3">
        <f t="shared" si="134"/>
        <v>1</v>
      </c>
      <c r="F4351" s="3" t="str">
        <f t="shared" si="135"/>
        <v>NA</v>
      </c>
    </row>
    <row r="4352" spans="1:6" ht="15" customHeight="1" x14ac:dyDescent="0.35">
      <c r="A4352" s="1" t="str">
        <f>IF(Data!A4352&lt;&gt;"",_xlfn.RANK.AVG(Data!A4352,Data!$A:$B,1),"")</f>
        <v/>
      </c>
      <c r="B4352" s="1" t="str">
        <f>IF(Data!B4352&lt;&gt;"",_xlfn.RANK.AVG(Data!B4353,Data!$A:$B,1),"")</f>
        <v/>
      </c>
      <c r="E4352" s="3">
        <f t="shared" si="134"/>
        <v>1</v>
      </c>
      <c r="F4352" s="3" t="str">
        <f t="shared" si="135"/>
        <v>NA</v>
      </c>
    </row>
    <row r="4353" spans="1:6" ht="15" customHeight="1" x14ac:dyDescent="0.35">
      <c r="A4353" s="1" t="str">
        <f>IF(Data!A4353&lt;&gt;"",_xlfn.RANK.AVG(Data!A4353,Data!$A:$B,1),"")</f>
        <v/>
      </c>
      <c r="B4353" s="1" t="str">
        <f>IF(Data!B4353&lt;&gt;"",_xlfn.RANK.AVG(Data!B4354,Data!$A:$B,1),"")</f>
        <v/>
      </c>
      <c r="E4353" s="3">
        <f t="shared" ref="E4353:E4416" si="136">IF(A4353=B4353,1,"NA")</f>
        <v>1</v>
      </c>
      <c r="F4353" s="3" t="str">
        <f t="shared" ref="F4353:F4416" si="137">IF(AND(A4353=B4353,A4353=650.5),1,"NA")</f>
        <v>NA</v>
      </c>
    </row>
    <row r="4354" spans="1:6" ht="15" customHeight="1" x14ac:dyDescent="0.35">
      <c r="A4354" s="1" t="str">
        <f>IF(Data!A4354&lt;&gt;"",_xlfn.RANK.AVG(Data!A4354,Data!$A:$B,1),"")</f>
        <v/>
      </c>
      <c r="B4354" s="1" t="str">
        <f>IF(Data!B4354&lt;&gt;"",_xlfn.RANK.AVG(Data!B4354,Data!$A:$B,1),"")</f>
        <v/>
      </c>
      <c r="E4354" s="3">
        <f t="shared" si="136"/>
        <v>1</v>
      </c>
      <c r="F4354" s="3" t="str">
        <f t="shared" si="137"/>
        <v>NA</v>
      </c>
    </row>
    <row r="4355" spans="1:6" ht="15" customHeight="1" x14ac:dyDescent="0.35">
      <c r="A4355" s="1" t="str">
        <f>IF(Data!A4355&lt;&gt;"",_xlfn.RANK.AVG(Data!A4355,Data!$A:$B,1),"")</f>
        <v/>
      </c>
      <c r="B4355" s="1" t="str">
        <f>IF(Data!B4355&lt;&gt;"",_xlfn.RANK.AVG(Data!B4356,Data!$A:$B,1),"")</f>
        <v/>
      </c>
      <c r="E4355" s="3">
        <f t="shared" si="136"/>
        <v>1</v>
      </c>
      <c r="F4355" s="3" t="str">
        <f t="shared" si="137"/>
        <v>NA</v>
      </c>
    </row>
    <row r="4356" spans="1:6" ht="15" customHeight="1" x14ac:dyDescent="0.35">
      <c r="A4356" s="1" t="str">
        <f>IF(Data!A4356&lt;&gt;"",_xlfn.RANK.AVG(Data!A4356,Data!$A:$B,1),"")</f>
        <v/>
      </c>
      <c r="B4356" s="1" t="str">
        <f>IF(Data!B4356&lt;&gt;"",_xlfn.RANK.AVG(Data!B4357,Data!$A:$B,1),"")</f>
        <v/>
      </c>
      <c r="E4356" s="3">
        <f t="shared" si="136"/>
        <v>1</v>
      </c>
      <c r="F4356" s="3" t="str">
        <f t="shared" si="137"/>
        <v>NA</v>
      </c>
    </row>
    <row r="4357" spans="1:6" ht="15" customHeight="1" x14ac:dyDescent="0.35">
      <c r="A4357" s="1" t="str">
        <f>IF(Data!A4357&lt;&gt;"",_xlfn.RANK.AVG(Data!A4357,Data!$A:$B,1),"")</f>
        <v/>
      </c>
      <c r="B4357" s="1" t="str">
        <f>IF(Data!B4357&lt;&gt;"",_xlfn.RANK.AVG(Data!B4357,Data!$A:$B,1),"")</f>
        <v/>
      </c>
      <c r="E4357" s="3">
        <f t="shared" si="136"/>
        <v>1</v>
      </c>
      <c r="F4357" s="3" t="str">
        <f t="shared" si="137"/>
        <v>NA</v>
      </c>
    </row>
    <row r="4358" spans="1:6" ht="15" customHeight="1" x14ac:dyDescent="0.35">
      <c r="A4358" s="1" t="str">
        <f>IF(Data!A4358&lt;&gt;"",_xlfn.RANK.AVG(Data!A4358,Data!$A:$B,1),"")</f>
        <v/>
      </c>
      <c r="B4358" s="1" t="str">
        <f>IF(Data!B4358&lt;&gt;"",_xlfn.RANK.AVG(Data!B4359,Data!$A:$B,1),"")</f>
        <v/>
      </c>
      <c r="E4358" s="3">
        <f t="shared" si="136"/>
        <v>1</v>
      </c>
      <c r="F4358" s="3" t="str">
        <f t="shared" si="137"/>
        <v>NA</v>
      </c>
    </row>
    <row r="4359" spans="1:6" ht="15" customHeight="1" x14ac:dyDescent="0.35">
      <c r="A4359" s="1" t="str">
        <f>IF(Data!A4359&lt;&gt;"",_xlfn.RANK.AVG(Data!A4359,Data!$A:$B,1),"")</f>
        <v/>
      </c>
      <c r="B4359" s="1" t="str">
        <f>IF(Data!B4359&lt;&gt;"",_xlfn.RANK.AVG(Data!B4360,Data!$A:$B,1),"")</f>
        <v/>
      </c>
      <c r="E4359" s="3">
        <f t="shared" si="136"/>
        <v>1</v>
      </c>
      <c r="F4359" s="3" t="str">
        <f t="shared" si="137"/>
        <v>NA</v>
      </c>
    </row>
    <row r="4360" spans="1:6" ht="15" customHeight="1" x14ac:dyDescent="0.35">
      <c r="A4360" s="1" t="str">
        <f>IF(Data!A4360&lt;&gt;"",_xlfn.RANK.AVG(Data!A4360,Data!$A:$B,1),"")</f>
        <v/>
      </c>
      <c r="B4360" s="1" t="str">
        <f>IF(Data!B4360&lt;&gt;"",_xlfn.RANK.AVG(Data!B4360,Data!$A:$B,1),"")</f>
        <v/>
      </c>
      <c r="E4360" s="3">
        <f t="shared" si="136"/>
        <v>1</v>
      </c>
      <c r="F4360" s="3" t="str">
        <f t="shared" si="137"/>
        <v>NA</v>
      </c>
    </row>
    <row r="4361" spans="1:6" ht="15" customHeight="1" x14ac:dyDescent="0.35">
      <c r="A4361" s="1" t="str">
        <f>IF(Data!A4361&lt;&gt;"",_xlfn.RANK.AVG(Data!A4361,Data!$A:$B,1),"")</f>
        <v/>
      </c>
      <c r="B4361" s="1" t="str">
        <f>IF(Data!B4361&lt;&gt;"",_xlfn.RANK.AVG(Data!B4362,Data!$A:$B,1),"")</f>
        <v/>
      </c>
      <c r="E4361" s="3">
        <f t="shared" si="136"/>
        <v>1</v>
      </c>
      <c r="F4361" s="3" t="str">
        <f t="shared" si="137"/>
        <v>NA</v>
      </c>
    </row>
    <row r="4362" spans="1:6" ht="15" customHeight="1" x14ac:dyDescent="0.35">
      <c r="A4362" s="1" t="str">
        <f>IF(Data!A4362&lt;&gt;"",_xlfn.RANK.AVG(Data!A4362,Data!$A:$B,1),"")</f>
        <v/>
      </c>
      <c r="B4362" s="1" t="str">
        <f>IF(Data!B4362&lt;&gt;"",_xlfn.RANK.AVG(Data!B4363,Data!$A:$B,1),"")</f>
        <v/>
      </c>
      <c r="E4362" s="3">
        <f t="shared" si="136"/>
        <v>1</v>
      </c>
      <c r="F4362" s="3" t="str">
        <f t="shared" si="137"/>
        <v>NA</v>
      </c>
    </row>
    <row r="4363" spans="1:6" ht="15" customHeight="1" x14ac:dyDescent="0.35">
      <c r="A4363" s="1" t="str">
        <f>IF(Data!A4363&lt;&gt;"",_xlfn.RANK.AVG(Data!A4363,Data!$A:$B,1),"")</f>
        <v/>
      </c>
      <c r="B4363" s="1" t="str">
        <f>IF(Data!B4363&lt;&gt;"",_xlfn.RANK.AVG(Data!B4363,Data!$A:$B,1),"")</f>
        <v/>
      </c>
      <c r="E4363" s="3">
        <f t="shared" si="136"/>
        <v>1</v>
      </c>
      <c r="F4363" s="3" t="str">
        <f t="shared" si="137"/>
        <v>NA</v>
      </c>
    </row>
    <row r="4364" spans="1:6" ht="15" customHeight="1" x14ac:dyDescent="0.35">
      <c r="A4364" s="1" t="str">
        <f>IF(Data!A4364&lt;&gt;"",_xlfn.RANK.AVG(Data!A4364,Data!$A:$B,1),"")</f>
        <v/>
      </c>
      <c r="B4364" s="1" t="str">
        <f>IF(Data!B4364&lt;&gt;"",_xlfn.RANK.AVG(Data!B4365,Data!$A:$B,1),"")</f>
        <v/>
      </c>
      <c r="E4364" s="3">
        <f t="shared" si="136"/>
        <v>1</v>
      </c>
      <c r="F4364" s="3" t="str">
        <f t="shared" si="137"/>
        <v>NA</v>
      </c>
    </row>
    <row r="4365" spans="1:6" ht="15" customHeight="1" x14ac:dyDescent="0.35">
      <c r="A4365" s="1" t="str">
        <f>IF(Data!A4365&lt;&gt;"",_xlfn.RANK.AVG(Data!A4365,Data!$A:$B,1),"")</f>
        <v/>
      </c>
      <c r="B4365" s="1" t="str">
        <f>IF(Data!B4365&lt;&gt;"",_xlfn.RANK.AVG(Data!B4366,Data!$A:$B,1),"")</f>
        <v/>
      </c>
      <c r="E4365" s="3">
        <f t="shared" si="136"/>
        <v>1</v>
      </c>
      <c r="F4365" s="3" t="str">
        <f t="shared" si="137"/>
        <v>NA</v>
      </c>
    </row>
    <row r="4366" spans="1:6" ht="15" customHeight="1" x14ac:dyDescent="0.35">
      <c r="A4366" s="1" t="str">
        <f>IF(Data!A4366&lt;&gt;"",_xlfn.RANK.AVG(Data!A4366,Data!$A:$B,1),"")</f>
        <v/>
      </c>
      <c r="B4366" s="1" t="str">
        <f>IF(Data!B4366&lt;&gt;"",_xlfn.RANK.AVG(Data!B4366,Data!$A:$B,1),"")</f>
        <v/>
      </c>
      <c r="E4366" s="3">
        <f t="shared" si="136"/>
        <v>1</v>
      </c>
      <c r="F4366" s="3" t="str">
        <f t="shared" si="137"/>
        <v>NA</v>
      </c>
    </row>
    <row r="4367" spans="1:6" ht="15" customHeight="1" x14ac:dyDescent="0.35">
      <c r="A4367" s="1" t="str">
        <f>IF(Data!A4367&lt;&gt;"",_xlfn.RANK.AVG(Data!A4367,Data!$A:$B,1),"")</f>
        <v/>
      </c>
      <c r="B4367" s="1" t="str">
        <f>IF(Data!B4367&lt;&gt;"",_xlfn.RANK.AVG(Data!B4368,Data!$A:$B,1),"")</f>
        <v/>
      </c>
      <c r="E4367" s="3">
        <f t="shared" si="136"/>
        <v>1</v>
      </c>
      <c r="F4367" s="3" t="str">
        <f t="shared" si="137"/>
        <v>NA</v>
      </c>
    </row>
    <row r="4368" spans="1:6" ht="15" customHeight="1" x14ac:dyDescent="0.35">
      <c r="A4368" s="1" t="str">
        <f>IF(Data!A4368&lt;&gt;"",_xlfn.RANK.AVG(Data!A4368,Data!$A:$B,1),"")</f>
        <v/>
      </c>
      <c r="B4368" s="1" t="str">
        <f>IF(Data!B4368&lt;&gt;"",_xlfn.RANK.AVG(Data!B4369,Data!$A:$B,1),"")</f>
        <v/>
      </c>
      <c r="E4368" s="3">
        <f t="shared" si="136"/>
        <v>1</v>
      </c>
      <c r="F4368" s="3" t="str">
        <f t="shared" si="137"/>
        <v>NA</v>
      </c>
    </row>
    <row r="4369" spans="1:6" ht="15" customHeight="1" x14ac:dyDescent="0.35">
      <c r="A4369" s="1" t="str">
        <f>IF(Data!A4369&lt;&gt;"",_xlfn.RANK.AVG(Data!A4369,Data!$A:$B,1),"")</f>
        <v/>
      </c>
      <c r="B4369" s="1" t="str">
        <f>IF(Data!B4369&lt;&gt;"",_xlfn.RANK.AVG(Data!B4369,Data!$A:$B,1),"")</f>
        <v/>
      </c>
      <c r="E4369" s="3">
        <f t="shared" si="136"/>
        <v>1</v>
      </c>
      <c r="F4369" s="3" t="str">
        <f t="shared" si="137"/>
        <v>NA</v>
      </c>
    </row>
    <row r="4370" spans="1:6" ht="15" customHeight="1" x14ac:dyDescent="0.35">
      <c r="A4370" s="1" t="str">
        <f>IF(Data!A4370&lt;&gt;"",_xlfn.RANK.AVG(Data!A4370,Data!$A:$B,1),"")</f>
        <v/>
      </c>
      <c r="B4370" s="1" t="str">
        <f>IF(Data!B4370&lt;&gt;"",_xlfn.RANK.AVG(Data!B4371,Data!$A:$B,1),"")</f>
        <v/>
      </c>
      <c r="E4370" s="3">
        <f t="shared" si="136"/>
        <v>1</v>
      </c>
      <c r="F4370" s="3" t="str">
        <f t="shared" si="137"/>
        <v>NA</v>
      </c>
    </row>
    <row r="4371" spans="1:6" ht="15" customHeight="1" x14ac:dyDescent="0.35">
      <c r="A4371" s="1" t="str">
        <f>IF(Data!A4371&lt;&gt;"",_xlfn.RANK.AVG(Data!A4371,Data!$A:$B,1),"")</f>
        <v/>
      </c>
      <c r="B4371" s="1" t="str">
        <f>IF(Data!B4371&lt;&gt;"",_xlfn.RANK.AVG(Data!B4372,Data!$A:$B,1),"")</f>
        <v/>
      </c>
      <c r="E4371" s="3">
        <f t="shared" si="136"/>
        <v>1</v>
      </c>
      <c r="F4371" s="3" t="str">
        <f t="shared" si="137"/>
        <v>NA</v>
      </c>
    </row>
    <row r="4372" spans="1:6" ht="15" customHeight="1" x14ac:dyDescent="0.35">
      <c r="A4372" s="1" t="str">
        <f>IF(Data!A4372&lt;&gt;"",_xlfn.RANK.AVG(Data!A4372,Data!$A:$B,1),"")</f>
        <v/>
      </c>
      <c r="B4372" s="1" t="str">
        <f>IF(Data!B4372&lt;&gt;"",_xlfn.RANK.AVG(Data!B4372,Data!$A:$B,1),"")</f>
        <v/>
      </c>
      <c r="E4372" s="3">
        <f t="shared" si="136"/>
        <v>1</v>
      </c>
      <c r="F4372" s="3" t="str">
        <f t="shared" si="137"/>
        <v>NA</v>
      </c>
    </row>
    <row r="4373" spans="1:6" ht="15" customHeight="1" x14ac:dyDescent="0.35">
      <c r="A4373" s="1" t="str">
        <f>IF(Data!A4373&lt;&gt;"",_xlfn.RANK.AVG(Data!A4373,Data!$A:$B,1),"")</f>
        <v/>
      </c>
      <c r="B4373" s="1" t="str">
        <f>IF(Data!B4373&lt;&gt;"",_xlfn.RANK.AVG(Data!B4374,Data!$A:$B,1),"")</f>
        <v/>
      </c>
      <c r="E4373" s="3">
        <f t="shared" si="136"/>
        <v>1</v>
      </c>
      <c r="F4373" s="3" t="str">
        <f t="shared" si="137"/>
        <v>NA</v>
      </c>
    </row>
    <row r="4374" spans="1:6" ht="15" customHeight="1" x14ac:dyDescent="0.35">
      <c r="A4374" s="1" t="str">
        <f>IF(Data!A4374&lt;&gt;"",_xlfn.RANK.AVG(Data!A4374,Data!$A:$B,1),"")</f>
        <v/>
      </c>
      <c r="B4374" s="1" t="str">
        <f>IF(Data!B4374&lt;&gt;"",_xlfn.RANK.AVG(Data!B4375,Data!$A:$B,1),"")</f>
        <v/>
      </c>
      <c r="E4374" s="3">
        <f t="shared" si="136"/>
        <v>1</v>
      </c>
      <c r="F4374" s="3" t="str">
        <f t="shared" si="137"/>
        <v>NA</v>
      </c>
    </row>
    <row r="4375" spans="1:6" ht="15" customHeight="1" x14ac:dyDescent="0.35">
      <c r="A4375" s="1" t="str">
        <f>IF(Data!A4375&lt;&gt;"",_xlfn.RANK.AVG(Data!A4375,Data!$A:$B,1),"")</f>
        <v/>
      </c>
      <c r="B4375" s="1" t="str">
        <f>IF(Data!B4375&lt;&gt;"",_xlfn.RANK.AVG(Data!B4375,Data!$A:$B,1),"")</f>
        <v/>
      </c>
      <c r="E4375" s="3">
        <f t="shared" si="136"/>
        <v>1</v>
      </c>
      <c r="F4375" s="3" t="str">
        <f t="shared" si="137"/>
        <v>NA</v>
      </c>
    </row>
    <row r="4376" spans="1:6" ht="15" customHeight="1" x14ac:dyDescent="0.35">
      <c r="A4376" s="1" t="str">
        <f>IF(Data!A4376&lt;&gt;"",_xlfn.RANK.AVG(Data!A4376,Data!$A:$B,1),"")</f>
        <v/>
      </c>
      <c r="B4376" s="1" t="str">
        <f>IF(Data!B4376&lt;&gt;"",_xlfn.RANK.AVG(Data!B4377,Data!$A:$B,1),"")</f>
        <v/>
      </c>
      <c r="E4376" s="3">
        <f t="shared" si="136"/>
        <v>1</v>
      </c>
      <c r="F4376" s="3" t="str">
        <f t="shared" si="137"/>
        <v>NA</v>
      </c>
    </row>
    <row r="4377" spans="1:6" ht="15" customHeight="1" x14ac:dyDescent="0.35">
      <c r="A4377" s="1" t="str">
        <f>IF(Data!A4377&lt;&gt;"",_xlfn.RANK.AVG(Data!A4377,Data!$A:$B,1),"")</f>
        <v/>
      </c>
      <c r="B4377" s="1" t="str">
        <f>IF(Data!B4377&lt;&gt;"",_xlfn.RANK.AVG(Data!B4378,Data!$A:$B,1),"")</f>
        <v/>
      </c>
      <c r="E4377" s="3">
        <f t="shared" si="136"/>
        <v>1</v>
      </c>
      <c r="F4377" s="3" t="str">
        <f t="shared" si="137"/>
        <v>NA</v>
      </c>
    </row>
    <row r="4378" spans="1:6" ht="15" customHeight="1" x14ac:dyDescent="0.35">
      <c r="A4378" s="1" t="str">
        <f>IF(Data!A4378&lt;&gt;"",_xlfn.RANK.AVG(Data!A4378,Data!$A:$B,1),"")</f>
        <v/>
      </c>
      <c r="B4378" s="1" t="str">
        <f>IF(Data!B4378&lt;&gt;"",_xlfn.RANK.AVG(Data!B4378,Data!$A:$B,1),"")</f>
        <v/>
      </c>
      <c r="E4378" s="3">
        <f t="shared" si="136"/>
        <v>1</v>
      </c>
      <c r="F4378" s="3" t="str">
        <f t="shared" si="137"/>
        <v>NA</v>
      </c>
    </row>
    <row r="4379" spans="1:6" ht="15" customHeight="1" x14ac:dyDescent="0.35">
      <c r="A4379" s="1" t="str">
        <f>IF(Data!A4379&lt;&gt;"",_xlfn.RANK.AVG(Data!A4379,Data!$A:$B,1),"")</f>
        <v/>
      </c>
      <c r="B4379" s="1" t="str">
        <f>IF(Data!B4379&lt;&gt;"",_xlfn.RANK.AVG(Data!B4380,Data!$A:$B,1),"")</f>
        <v/>
      </c>
      <c r="E4379" s="3">
        <f t="shared" si="136"/>
        <v>1</v>
      </c>
      <c r="F4379" s="3" t="str">
        <f t="shared" si="137"/>
        <v>NA</v>
      </c>
    </row>
    <row r="4380" spans="1:6" ht="15" customHeight="1" x14ac:dyDescent="0.35">
      <c r="A4380" s="1" t="str">
        <f>IF(Data!A4380&lt;&gt;"",_xlfn.RANK.AVG(Data!A4380,Data!$A:$B,1),"")</f>
        <v/>
      </c>
      <c r="B4380" s="1" t="str">
        <f>IF(Data!B4380&lt;&gt;"",_xlfn.RANK.AVG(Data!B4381,Data!$A:$B,1),"")</f>
        <v/>
      </c>
      <c r="E4380" s="3">
        <f t="shared" si="136"/>
        <v>1</v>
      </c>
      <c r="F4380" s="3" t="str">
        <f t="shared" si="137"/>
        <v>NA</v>
      </c>
    </row>
    <row r="4381" spans="1:6" ht="15" customHeight="1" x14ac:dyDescent="0.35">
      <c r="A4381" s="1" t="str">
        <f>IF(Data!A4381&lt;&gt;"",_xlfn.RANK.AVG(Data!A4381,Data!$A:$B,1),"")</f>
        <v/>
      </c>
      <c r="B4381" s="1" t="str">
        <f>IF(Data!B4381&lt;&gt;"",_xlfn.RANK.AVG(Data!B4381,Data!$A:$B,1),"")</f>
        <v/>
      </c>
      <c r="E4381" s="3">
        <f t="shared" si="136"/>
        <v>1</v>
      </c>
      <c r="F4381" s="3" t="str">
        <f t="shared" si="137"/>
        <v>NA</v>
      </c>
    </row>
    <row r="4382" spans="1:6" ht="15" customHeight="1" x14ac:dyDescent="0.35">
      <c r="A4382" s="1" t="str">
        <f>IF(Data!A4382&lt;&gt;"",_xlfn.RANK.AVG(Data!A4382,Data!$A:$B,1),"")</f>
        <v/>
      </c>
      <c r="B4382" s="1" t="str">
        <f>IF(Data!B4382&lt;&gt;"",_xlfn.RANK.AVG(Data!B4383,Data!$A:$B,1),"")</f>
        <v/>
      </c>
      <c r="E4382" s="3">
        <f t="shared" si="136"/>
        <v>1</v>
      </c>
      <c r="F4382" s="3" t="str">
        <f t="shared" si="137"/>
        <v>NA</v>
      </c>
    </row>
    <row r="4383" spans="1:6" ht="15" customHeight="1" x14ac:dyDescent="0.35">
      <c r="A4383" s="1" t="str">
        <f>IF(Data!A4383&lt;&gt;"",_xlfn.RANK.AVG(Data!A4383,Data!$A:$B,1),"")</f>
        <v/>
      </c>
      <c r="B4383" s="1" t="str">
        <f>IF(Data!B4383&lt;&gt;"",_xlfn.RANK.AVG(Data!B4384,Data!$A:$B,1),"")</f>
        <v/>
      </c>
      <c r="E4383" s="3">
        <f t="shared" si="136"/>
        <v>1</v>
      </c>
      <c r="F4383" s="3" t="str">
        <f t="shared" si="137"/>
        <v>NA</v>
      </c>
    </row>
    <row r="4384" spans="1:6" ht="15" customHeight="1" x14ac:dyDescent="0.35">
      <c r="A4384" s="1" t="str">
        <f>IF(Data!A4384&lt;&gt;"",_xlfn.RANK.AVG(Data!A4384,Data!$A:$B,1),"")</f>
        <v/>
      </c>
      <c r="B4384" s="1" t="str">
        <f>IF(Data!B4384&lt;&gt;"",_xlfn.RANK.AVG(Data!B4384,Data!$A:$B,1),"")</f>
        <v/>
      </c>
      <c r="E4384" s="3">
        <f t="shared" si="136"/>
        <v>1</v>
      </c>
      <c r="F4384" s="3" t="str">
        <f t="shared" si="137"/>
        <v>NA</v>
      </c>
    </row>
    <row r="4385" spans="1:6" ht="15" customHeight="1" x14ac:dyDescent="0.35">
      <c r="A4385" s="1" t="str">
        <f>IF(Data!A4385&lt;&gt;"",_xlfn.RANK.AVG(Data!A4385,Data!$A:$B,1),"")</f>
        <v/>
      </c>
      <c r="B4385" s="1" t="str">
        <f>IF(Data!B4385&lt;&gt;"",_xlfn.RANK.AVG(Data!B4386,Data!$A:$B,1),"")</f>
        <v/>
      </c>
      <c r="E4385" s="3">
        <f t="shared" si="136"/>
        <v>1</v>
      </c>
      <c r="F4385" s="3" t="str">
        <f t="shared" si="137"/>
        <v>NA</v>
      </c>
    </row>
    <row r="4386" spans="1:6" ht="15" customHeight="1" x14ac:dyDescent="0.35">
      <c r="A4386" s="1" t="str">
        <f>IF(Data!A4386&lt;&gt;"",_xlfn.RANK.AVG(Data!A4386,Data!$A:$B,1),"")</f>
        <v/>
      </c>
      <c r="B4386" s="1" t="str">
        <f>IF(Data!B4386&lt;&gt;"",_xlfn.RANK.AVG(Data!B4387,Data!$A:$B,1),"")</f>
        <v/>
      </c>
      <c r="E4386" s="3">
        <f t="shared" si="136"/>
        <v>1</v>
      </c>
      <c r="F4386" s="3" t="str">
        <f t="shared" si="137"/>
        <v>NA</v>
      </c>
    </row>
    <row r="4387" spans="1:6" ht="15" customHeight="1" x14ac:dyDescent="0.35">
      <c r="A4387" s="1" t="str">
        <f>IF(Data!A4387&lt;&gt;"",_xlfn.RANK.AVG(Data!A4387,Data!$A:$B,1),"")</f>
        <v/>
      </c>
      <c r="B4387" s="1" t="str">
        <f>IF(Data!B4387&lt;&gt;"",_xlfn.RANK.AVG(Data!B4387,Data!$A:$B,1),"")</f>
        <v/>
      </c>
      <c r="E4387" s="3">
        <f t="shared" si="136"/>
        <v>1</v>
      </c>
      <c r="F4387" s="3" t="str">
        <f t="shared" si="137"/>
        <v>NA</v>
      </c>
    </row>
    <row r="4388" spans="1:6" ht="15" customHeight="1" x14ac:dyDescent="0.35">
      <c r="A4388" s="1" t="str">
        <f>IF(Data!A4388&lt;&gt;"",_xlfn.RANK.AVG(Data!A4388,Data!$A:$B,1),"")</f>
        <v/>
      </c>
      <c r="B4388" s="1" t="str">
        <f>IF(Data!B4388&lt;&gt;"",_xlfn.RANK.AVG(Data!B4389,Data!$A:$B,1),"")</f>
        <v/>
      </c>
      <c r="E4388" s="3">
        <f t="shared" si="136"/>
        <v>1</v>
      </c>
      <c r="F4388" s="3" t="str">
        <f t="shared" si="137"/>
        <v>NA</v>
      </c>
    </row>
    <row r="4389" spans="1:6" ht="15" customHeight="1" x14ac:dyDescent="0.35">
      <c r="A4389" s="1" t="str">
        <f>IF(Data!A4389&lt;&gt;"",_xlfn.RANK.AVG(Data!A4389,Data!$A:$B,1),"")</f>
        <v/>
      </c>
      <c r="B4389" s="1" t="str">
        <f>IF(Data!B4389&lt;&gt;"",_xlfn.RANK.AVG(Data!B4390,Data!$A:$B,1),"")</f>
        <v/>
      </c>
      <c r="E4389" s="3">
        <f t="shared" si="136"/>
        <v>1</v>
      </c>
      <c r="F4389" s="3" t="str">
        <f t="shared" si="137"/>
        <v>NA</v>
      </c>
    </row>
    <row r="4390" spans="1:6" ht="15" customHeight="1" x14ac:dyDescent="0.35">
      <c r="A4390" s="1" t="str">
        <f>IF(Data!A4390&lt;&gt;"",_xlfn.RANK.AVG(Data!A4390,Data!$A:$B,1),"")</f>
        <v/>
      </c>
      <c r="B4390" s="1" t="str">
        <f>IF(Data!B4390&lt;&gt;"",_xlfn.RANK.AVG(Data!B4390,Data!$A:$B,1),"")</f>
        <v/>
      </c>
      <c r="E4390" s="3">
        <f t="shared" si="136"/>
        <v>1</v>
      </c>
      <c r="F4390" s="3" t="str">
        <f t="shared" si="137"/>
        <v>NA</v>
      </c>
    </row>
    <row r="4391" spans="1:6" ht="15" customHeight="1" x14ac:dyDescent="0.35">
      <c r="A4391" s="1" t="str">
        <f>IF(Data!A4391&lt;&gt;"",_xlfn.RANK.AVG(Data!A4391,Data!$A:$B,1),"")</f>
        <v/>
      </c>
      <c r="B4391" s="1" t="str">
        <f>IF(Data!B4391&lt;&gt;"",_xlfn.RANK.AVG(Data!B4392,Data!$A:$B,1),"")</f>
        <v/>
      </c>
      <c r="E4391" s="3">
        <f t="shared" si="136"/>
        <v>1</v>
      </c>
      <c r="F4391" s="3" t="str">
        <f t="shared" si="137"/>
        <v>NA</v>
      </c>
    </row>
    <row r="4392" spans="1:6" ht="15" customHeight="1" x14ac:dyDescent="0.35">
      <c r="A4392" s="1" t="str">
        <f>IF(Data!A4392&lt;&gt;"",_xlfn.RANK.AVG(Data!A4392,Data!$A:$B,1),"")</f>
        <v/>
      </c>
      <c r="B4392" s="1" t="str">
        <f>IF(Data!B4392&lt;&gt;"",_xlfn.RANK.AVG(Data!B4393,Data!$A:$B,1),"")</f>
        <v/>
      </c>
      <c r="E4392" s="3">
        <f t="shared" si="136"/>
        <v>1</v>
      </c>
      <c r="F4392" s="3" t="str">
        <f t="shared" si="137"/>
        <v>NA</v>
      </c>
    </row>
    <row r="4393" spans="1:6" ht="15" customHeight="1" x14ac:dyDescent="0.35">
      <c r="A4393" s="1" t="str">
        <f>IF(Data!A4393&lt;&gt;"",_xlfn.RANK.AVG(Data!A4393,Data!$A:$B,1),"")</f>
        <v/>
      </c>
      <c r="B4393" s="1" t="str">
        <f>IF(Data!B4393&lt;&gt;"",_xlfn.RANK.AVG(Data!B4393,Data!$A:$B,1),"")</f>
        <v/>
      </c>
      <c r="E4393" s="3">
        <f t="shared" si="136"/>
        <v>1</v>
      </c>
      <c r="F4393" s="3" t="str">
        <f t="shared" si="137"/>
        <v>NA</v>
      </c>
    </row>
    <row r="4394" spans="1:6" ht="15" customHeight="1" x14ac:dyDescent="0.35">
      <c r="A4394" s="1" t="str">
        <f>IF(Data!A4394&lt;&gt;"",_xlfn.RANK.AVG(Data!A4394,Data!$A:$B,1),"")</f>
        <v/>
      </c>
      <c r="B4394" s="1" t="str">
        <f>IF(Data!B4394&lt;&gt;"",_xlfn.RANK.AVG(Data!B4395,Data!$A:$B,1),"")</f>
        <v/>
      </c>
      <c r="E4394" s="3">
        <f t="shared" si="136"/>
        <v>1</v>
      </c>
      <c r="F4394" s="3" t="str">
        <f t="shared" si="137"/>
        <v>NA</v>
      </c>
    </row>
    <row r="4395" spans="1:6" ht="15" customHeight="1" x14ac:dyDescent="0.35">
      <c r="A4395" s="1" t="str">
        <f>IF(Data!A4395&lt;&gt;"",_xlfn.RANK.AVG(Data!A4395,Data!$A:$B,1),"")</f>
        <v/>
      </c>
      <c r="B4395" s="1" t="str">
        <f>IF(Data!B4395&lt;&gt;"",_xlfn.RANK.AVG(Data!B4396,Data!$A:$B,1),"")</f>
        <v/>
      </c>
      <c r="E4395" s="3">
        <f t="shared" si="136"/>
        <v>1</v>
      </c>
      <c r="F4395" s="3" t="str">
        <f t="shared" si="137"/>
        <v>NA</v>
      </c>
    </row>
    <row r="4396" spans="1:6" ht="15" customHeight="1" x14ac:dyDescent="0.35">
      <c r="A4396" s="1" t="str">
        <f>IF(Data!A4396&lt;&gt;"",_xlfn.RANK.AVG(Data!A4396,Data!$A:$B,1),"")</f>
        <v/>
      </c>
      <c r="B4396" s="1" t="str">
        <f>IF(Data!B4396&lt;&gt;"",_xlfn.RANK.AVG(Data!B4396,Data!$A:$B,1),"")</f>
        <v/>
      </c>
      <c r="E4396" s="3">
        <f t="shared" si="136"/>
        <v>1</v>
      </c>
      <c r="F4396" s="3" t="str">
        <f t="shared" si="137"/>
        <v>NA</v>
      </c>
    </row>
    <row r="4397" spans="1:6" ht="15" customHeight="1" x14ac:dyDescent="0.35">
      <c r="A4397" s="1" t="str">
        <f>IF(Data!A4397&lt;&gt;"",_xlfn.RANK.AVG(Data!A4397,Data!$A:$B,1),"")</f>
        <v/>
      </c>
      <c r="B4397" s="1" t="str">
        <f>IF(Data!B4397&lt;&gt;"",_xlfn.RANK.AVG(Data!B4398,Data!$A:$B,1),"")</f>
        <v/>
      </c>
      <c r="E4397" s="3">
        <f t="shared" si="136"/>
        <v>1</v>
      </c>
      <c r="F4397" s="3" t="str">
        <f t="shared" si="137"/>
        <v>NA</v>
      </c>
    </row>
    <row r="4398" spans="1:6" ht="15" customHeight="1" x14ac:dyDescent="0.35">
      <c r="A4398" s="1" t="str">
        <f>IF(Data!A4398&lt;&gt;"",_xlfn.RANK.AVG(Data!A4398,Data!$A:$B,1),"")</f>
        <v/>
      </c>
      <c r="B4398" s="1" t="str">
        <f>IF(Data!B4398&lt;&gt;"",_xlfn.RANK.AVG(Data!B4399,Data!$A:$B,1),"")</f>
        <v/>
      </c>
      <c r="E4398" s="3">
        <f t="shared" si="136"/>
        <v>1</v>
      </c>
      <c r="F4398" s="3" t="str">
        <f t="shared" si="137"/>
        <v>NA</v>
      </c>
    </row>
    <row r="4399" spans="1:6" ht="15" customHeight="1" x14ac:dyDescent="0.35">
      <c r="A4399" s="1" t="str">
        <f>IF(Data!A4399&lt;&gt;"",_xlfn.RANK.AVG(Data!A4399,Data!$A:$B,1),"")</f>
        <v/>
      </c>
      <c r="B4399" s="1" t="str">
        <f>IF(Data!B4399&lt;&gt;"",_xlfn.RANK.AVG(Data!B4399,Data!$A:$B,1),"")</f>
        <v/>
      </c>
      <c r="E4399" s="3">
        <f t="shared" si="136"/>
        <v>1</v>
      </c>
      <c r="F4399" s="3" t="str">
        <f t="shared" si="137"/>
        <v>NA</v>
      </c>
    </row>
    <row r="4400" spans="1:6" ht="15" customHeight="1" x14ac:dyDescent="0.35">
      <c r="A4400" s="1" t="str">
        <f>IF(Data!A4400&lt;&gt;"",_xlfn.RANK.AVG(Data!A4400,Data!$A:$B,1),"")</f>
        <v/>
      </c>
      <c r="B4400" s="1" t="str">
        <f>IF(Data!B4400&lt;&gt;"",_xlfn.RANK.AVG(Data!B4401,Data!$A:$B,1),"")</f>
        <v/>
      </c>
      <c r="E4400" s="3">
        <f t="shared" si="136"/>
        <v>1</v>
      </c>
      <c r="F4400" s="3" t="str">
        <f t="shared" si="137"/>
        <v>NA</v>
      </c>
    </row>
    <row r="4401" spans="1:6" ht="15" customHeight="1" x14ac:dyDescent="0.35">
      <c r="A4401" s="1" t="str">
        <f>IF(Data!A4401&lt;&gt;"",_xlfn.RANK.AVG(Data!A4401,Data!$A:$B,1),"")</f>
        <v/>
      </c>
      <c r="B4401" s="1" t="str">
        <f>IF(Data!B4401&lt;&gt;"",_xlfn.RANK.AVG(Data!B4402,Data!$A:$B,1),"")</f>
        <v/>
      </c>
      <c r="E4401" s="3">
        <f t="shared" si="136"/>
        <v>1</v>
      </c>
      <c r="F4401" s="3" t="str">
        <f t="shared" si="137"/>
        <v>NA</v>
      </c>
    </row>
    <row r="4402" spans="1:6" ht="15" customHeight="1" x14ac:dyDescent="0.35">
      <c r="A4402" s="1" t="str">
        <f>IF(Data!A4402&lt;&gt;"",_xlfn.RANK.AVG(Data!A4402,Data!$A:$B,1),"")</f>
        <v/>
      </c>
      <c r="B4402" s="1" t="str">
        <f>IF(Data!B4402&lt;&gt;"",_xlfn.RANK.AVG(Data!B4402,Data!$A:$B,1),"")</f>
        <v/>
      </c>
      <c r="E4402" s="3">
        <f t="shared" si="136"/>
        <v>1</v>
      </c>
      <c r="F4402" s="3" t="str">
        <f t="shared" si="137"/>
        <v>NA</v>
      </c>
    </row>
    <row r="4403" spans="1:6" ht="15" customHeight="1" x14ac:dyDescent="0.35">
      <c r="A4403" s="1" t="str">
        <f>IF(Data!A4403&lt;&gt;"",_xlfn.RANK.AVG(Data!A4403,Data!$A:$B,1),"")</f>
        <v/>
      </c>
      <c r="B4403" s="1" t="str">
        <f>IF(Data!B4403&lt;&gt;"",_xlfn.RANK.AVG(Data!B4404,Data!$A:$B,1),"")</f>
        <v/>
      </c>
      <c r="E4403" s="3">
        <f t="shared" si="136"/>
        <v>1</v>
      </c>
      <c r="F4403" s="3" t="str">
        <f t="shared" si="137"/>
        <v>NA</v>
      </c>
    </row>
    <row r="4404" spans="1:6" ht="15" customHeight="1" x14ac:dyDescent="0.35">
      <c r="A4404" s="1" t="str">
        <f>IF(Data!A4404&lt;&gt;"",_xlfn.RANK.AVG(Data!A4404,Data!$A:$B,1),"")</f>
        <v/>
      </c>
      <c r="B4404" s="1" t="str">
        <f>IF(Data!B4404&lt;&gt;"",_xlfn.RANK.AVG(Data!B4405,Data!$A:$B,1),"")</f>
        <v/>
      </c>
      <c r="E4404" s="3">
        <f t="shared" si="136"/>
        <v>1</v>
      </c>
      <c r="F4404" s="3" t="str">
        <f t="shared" si="137"/>
        <v>NA</v>
      </c>
    </row>
    <row r="4405" spans="1:6" ht="15" customHeight="1" x14ac:dyDescent="0.35">
      <c r="A4405" s="1" t="str">
        <f>IF(Data!A4405&lt;&gt;"",_xlfn.RANK.AVG(Data!A4405,Data!$A:$B,1),"")</f>
        <v/>
      </c>
      <c r="B4405" s="1" t="str">
        <f>IF(Data!B4405&lt;&gt;"",_xlfn.RANK.AVG(Data!B4405,Data!$A:$B,1),"")</f>
        <v/>
      </c>
      <c r="E4405" s="3">
        <f t="shared" si="136"/>
        <v>1</v>
      </c>
      <c r="F4405" s="3" t="str">
        <f t="shared" si="137"/>
        <v>NA</v>
      </c>
    </row>
    <row r="4406" spans="1:6" ht="15" customHeight="1" x14ac:dyDescent="0.35">
      <c r="A4406" s="1" t="str">
        <f>IF(Data!A4406&lt;&gt;"",_xlfn.RANK.AVG(Data!A4406,Data!$A:$B,1),"")</f>
        <v/>
      </c>
      <c r="B4406" s="1" t="str">
        <f>IF(Data!B4406&lt;&gt;"",_xlfn.RANK.AVG(Data!B4407,Data!$A:$B,1),"")</f>
        <v/>
      </c>
      <c r="E4406" s="3">
        <f t="shared" si="136"/>
        <v>1</v>
      </c>
      <c r="F4406" s="3" t="str">
        <f t="shared" si="137"/>
        <v>NA</v>
      </c>
    </row>
    <row r="4407" spans="1:6" ht="15" customHeight="1" x14ac:dyDescent="0.35">
      <c r="A4407" s="1" t="str">
        <f>IF(Data!A4407&lt;&gt;"",_xlfn.RANK.AVG(Data!A4407,Data!$A:$B,1),"")</f>
        <v/>
      </c>
      <c r="B4407" s="1" t="str">
        <f>IF(Data!B4407&lt;&gt;"",_xlfn.RANK.AVG(Data!B4408,Data!$A:$B,1),"")</f>
        <v/>
      </c>
      <c r="E4407" s="3">
        <f t="shared" si="136"/>
        <v>1</v>
      </c>
      <c r="F4407" s="3" t="str">
        <f t="shared" si="137"/>
        <v>NA</v>
      </c>
    </row>
    <row r="4408" spans="1:6" ht="15" customHeight="1" x14ac:dyDescent="0.35">
      <c r="A4408" s="1" t="str">
        <f>IF(Data!A4408&lt;&gt;"",_xlfn.RANK.AVG(Data!A4408,Data!$A:$B,1),"")</f>
        <v/>
      </c>
      <c r="B4408" s="1" t="str">
        <f>IF(Data!B4408&lt;&gt;"",_xlfn.RANK.AVG(Data!B4408,Data!$A:$B,1),"")</f>
        <v/>
      </c>
      <c r="E4408" s="3">
        <f t="shared" si="136"/>
        <v>1</v>
      </c>
      <c r="F4408" s="3" t="str">
        <f t="shared" si="137"/>
        <v>NA</v>
      </c>
    </row>
    <row r="4409" spans="1:6" ht="15" customHeight="1" x14ac:dyDescent="0.35">
      <c r="A4409" s="1" t="str">
        <f>IF(Data!A4409&lt;&gt;"",_xlfn.RANK.AVG(Data!A4409,Data!$A:$B,1),"")</f>
        <v/>
      </c>
      <c r="B4409" s="1" t="str">
        <f>IF(Data!B4409&lt;&gt;"",_xlfn.RANK.AVG(Data!B4410,Data!$A:$B,1),"")</f>
        <v/>
      </c>
      <c r="E4409" s="3">
        <f t="shared" si="136"/>
        <v>1</v>
      </c>
      <c r="F4409" s="3" t="str">
        <f t="shared" si="137"/>
        <v>NA</v>
      </c>
    </row>
    <row r="4410" spans="1:6" ht="15" customHeight="1" x14ac:dyDescent="0.35">
      <c r="A4410" s="1" t="str">
        <f>IF(Data!A4410&lt;&gt;"",_xlfn.RANK.AVG(Data!A4410,Data!$A:$B,1),"")</f>
        <v/>
      </c>
      <c r="B4410" s="1" t="str">
        <f>IF(Data!B4410&lt;&gt;"",_xlfn.RANK.AVG(Data!B4411,Data!$A:$B,1),"")</f>
        <v/>
      </c>
      <c r="E4410" s="3">
        <f t="shared" si="136"/>
        <v>1</v>
      </c>
      <c r="F4410" s="3" t="str">
        <f t="shared" si="137"/>
        <v>NA</v>
      </c>
    </row>
    <row r="4411" spans="1:6" ht="15" customHeight="1" x14ac:dyDescent="0.35">
      <c r="A4411" s="1" t="str">
        <f>IF(Data!A4411&lt;&gt;"",_xlfn.RANK.AVG(Data!A4411,Data!$A:$B,1),"")</f>
        <v/>
      </c>
      <c r="B4411" s="1" t="str">
        <f>IF(Data!B4411&lt;&gt;"",_xlfn.RANK.AVG(Data!B4411,Data!$A:$B,1),"")</f>
        <v/>
      </c>
      <c r="E4411" s="3">
        <f t="shared" si="136"/>
        <v>1</v>
      </c>
      <c r="F4411" s="3" t="str">
        <f t="shared" si="137"/>
        <v>NA</v>
      </c>
    </row>
    <row r="4412" spans="1:6" ht="15" customHeight="1" x14ac:dyDescent="0.35">
      <c r="A4412" s="1" t="str">
        <f>IF(Data!A4412&lt;&gt;"",_xlfn.RANK.AVG(Data!A4412,Data!$A:$B,1),"")</f>
        <v/>
      </c>
      <c r="B4412" s="1" t="str">
        <f>IF(Data!B4412&lt;&gt;"",_xlfn.RANK.AVG(Data!B4413,Data!$A:$B,1),"")</f>
        <v/>
      </c>
      <c r="E4412" s="3">
        <f t="shared" si="136"/>
        <v>1</v>
      </c>
      <c r="F4412" s="3" t="str">
        <f t="shared" si="137"/>
        <v>NA</v>
      </c>
    </row>
    <row r="4413" spans="1:6" ht="15" customHeight="1" x14ac:dyDescent="0.35">
      <c r="A4413" s="1" t="str">
        <f>IF(Data!A4413&lt;&gt;"",_xlfn.RANK.AVG(Data!A4413,Data!$A:$B,1),"")</f>
        <v/>
      </c>
      <c r="B4413" s="1" t="str">
        <f>IF(Data!B4413&lt;&gt;"",_xlfn.RANK.AVG(Data!B4414,Data!$A:$B,1),"")</f>
        <v/>
      </c>
      <c r="E4413" s="3">
        <f t="shared" si="136"/>
        <v>1</v>
      </c>
      <c r="F4413" s="3" t="str">
        <f t="shared" si="137"/>
        <v>NA</v>
      </c>
    </row>
    <row r="4414" spans="1:6" ht="15" customHeight="1" x14ac:dyDescent="0.35">
      <c r="A4414" s="1" t="str">
        <f>IF(Data!A4414&lt;&gt;"",_xlfn.RANK.AVG(Data!A4414,Data!$A:$B,1),"")</f>
        <v/>
      </c>
      <c r="B4414" s="1" t="str">
        <f>IF(Data!B4414&lt;&gt;"",_xlfn.RANK.AVG(Data!B4414,Data!$A:$B,1),"")</f>
        <v/>
      </c>
      <c r="E4414" s="3">
        <f t="shared" si="136"/>
        <v>1</v>
      </c>
      <c r="F4414" s="3" t="str">
        <f t="shared" si="137"/>
        <v>NA</v>
      </c>
    </row>
    <row r="4415" spans="1:6" ht="15" customHeight="1" x14ac:dyDescent="0.35">
      <c r="A4415" s="1" t="str">
        <f>IF(Data!A4415&lt;&gt;"",_xlfn.RANK.AVG(Data!A4415,Data!$A:$B,1),"")</f>
        <v/>
      </c>
      <c r="B4415" s="1" t="str">
        <f>IF(Data!B4415&lt;&gt;"",_xlfn.RANK.AVG(Data!B4416,Data!$A:$B,1),"")</f>
        <v/>
      </c>
      <c r="E4415" s="3">
        <f t="shared" si="136"/>
        <v>1</v>
      </c>
      <c r="F4415" s="3" t="str">
        <f t="shared" si="137"/>
        <v>NA</v>
      </c>
    </row>
    <row r="4416" spans="1:6" ht="15" customHeight="1" x14ac:dyDescent="0.35">
      <c r="A4416" s="1" t="str">
        <f>IF(Data!A4416&lt;&gt;"",_xlfn.RANK.AVG(Data!A4416,Data!$A:$B,1),"")</f>
        <v/>
      </c>
      <c r="B4416" s="1" t="str">
        <f>IF(Data!B4416&lt;&gt;"",_xlfn.RANK.AVG(Data!B4417,Data!$A:$B,1),"")</f>
        <v/>
      </c>
      <c r="E4416" s="3">
        <f t="shared" si="136"/>
        <v>1</v>
      </c>
      <c r="F4416" s="3" t="str">
        <f t="shared" si="137"/>
        <v>NA</v>
      </c>
    </row>
    <row r="4417" spans="1:6" ht="15" customHeight="1" x14ac:dyDescent="0.35">
      <c r="A4417" s="1" t="str">
        <f>IF(Data!A4417&lt;&gt;"",_xlfn.RANK.AVG(Data!A4417,Data!$A:$B,1),"")</f>
        <v/>
      </c>
      <c r="B4417" s="1" t="str">
        <f>IF(Data!B4417&lt;&gt;"",_xlfn.RANK.AVG(Data!B4417,Data!$A:$B,1),"")</f>
        <v/>
      </c>
      <c r="E4417" s="3">
        <f t="shared" ref="E4417:E4480" si="138">IF(A4417=B4417,1,"NA")</f>
        <v>1</v>
      </c>
      <c r="F4417" s="3" t="str">
        <f t="shared" ref="F4417:F4480" si="139">IF(AND(A4417=B4417,A4417=650.5),1,"NA")</f>
        <v>NA</v>
      </c>
    </row>
    <row r="4418" spans="1:6" ht="15" customHeight="1" x14ac:dyDescent="0.35">
      <c r="A4418" s="1" t="str">
        <f>IF(Data!A4418&lt;&gt;"",_xlfn.RANK.AVG(Data!A4418,Data!$A:$B,1),"")</f>
        <v/>
      </c>
      <c r="B4418" s="1" t="str">
        <f>IF(Data!B4418&lt;&gt;"",_xlfn.RANK.AVG(Data!B4419,Data!$A:$B,1),"")</f>
        <v/>
      </c>
      <c r="E4418" s="3">
        <f t="shared" si="138"/>
        <v>1</v>
      </c>
      <c r="F4418" s="3" t="str">
        <f t="shared" si="139"/>
        <v>NA</v>
      </c>
    </row>
    <row r="4419" spans="1:6" ht="15" customHeight="1" x14ac:dyDescent="0.35">
      <c r="A4419" s="1" t="str">
        <f>IF(Data!A4419&lt;&gt;"",_xlfn.RANK.AVG(Data!A4419,Data!$A:$B,1),"")</f>
        <v/>
      </c>
      <c r="B4419" s="1" t="str">
        <f>IF(Data!B4419&lt;&gt;"",_xlfn.RANK.AVG(Data!B4420,Data!$A:$B,1),"")</f>
        <v/>
      </c>
      <c r="E4419" s="3">
        <f t="shared" si="138"/>
        <v>1</v>
      </c>
      <c r="F4419" s="3" t="str">
        <f t="shared" si="139"/>
        <v>NA</v>
      </c>
    </row>
    <row r="4420" spans="1:6" ht="15" customHeight="1" x14ac:dyDescent="0.35">
      <c r="A4420" s="1" t="str">
        <f>IF(Data!A4420&lt;&gt;"",_xlfn.RANK.AVG(Data!A4420,Data!$A:$B,1),"")</f>
        <v/>
      </c>
      <c r="B4420" s="1" t="str">
        <f>IF(Data!B4420&lt;&gt;"",_xlfn.RANK.AVG(Data!B4420,Data!$A:$B,1),"")</f>
        <v/>
      </c>
      <c r="E4420" s="3">
        <f t="shared" si="138"/>
        <v>1</v>
      </c>
      <c r="F4420" s="3" t="str">
        <f t="shared" si="139"/>
        <v>NA</v>
      </c>
    </row>
    <row r="4421" spans="1:6" ht="15" customHeight="1" x14ac:dyDescent="0.35">
      <c r="A4421" s="1" t="str">
        <f>IF(Data!A4421&lt;&gt;"",_xlfn.RANK.AVG(Data!A4421,Data!$A:$B,1),"")</f>
        <v/>
      </c>
      <c r="B4421" s="1" t="str">
        <f>IF(Data!B4421&lt;&gt;"",_xlfn.RANK.AVG(Data!B4422,Data!$A:$B,1),"")</f>
        <v/>
      </c>
      <c r="E4421" s="3">
        <f t="shared" si="138"/>
        <v>1</v>
      </c>
      <c r="F4421" s="3" t="str">
        <f t="shared" si="139"/>
        <v>NA</v>
      </c>
    </row>
    <row r="4422" spans="1:6" ht="15" customHeight="1" x14ac:dyDescent="0.35">
      <c r="A4422" s="1" t="str">
        <f>IF(Data!A4422&lt;&gt;"",_xlfn.RANK.AVG(Data!A4422,Data!$A:$B,1),"")</f>
        <v/>
      </c>
      <c r="B4422" s="1" t="str">
        <f>IF(Data!B4422&lt;&gt;"",_xlfn.RANK.AVG(Data!B4423,Data!$A:$B,1),"")</f>
        <v/>
      </c>
      <c r="E4422" s="3">
        <f t="shared" si="138"/>
        <v>1</v>
      </c>
      <c r="F4422" s="3" t="str">
        <f t="shared" si="139"/>
        <v>NA</v>
      </c>
    </row>
    <row r="4423" spans="1:6" ht="15" customHeight="1" x14ac:dyDescent="0.35">
      <c r="A4423" s="1" t="str">
        <f>IF(Data!A4423&lt;&gt;"",_xlfn.RANK.AVG(Data!A4423,Data!$A:$B,1),"")</f>
        <v/>
      </c>
      <c r="B4423" s="1" t="str">
        <f>IF(Data!B4423&lt;&gt;"",_xlfn.RANK.AVG(Data!B4423,Data!$A:$B,1),"")</f>
        <v/>
      </c>
      <c r="E4423" s="3">
        <f t="shared" si="138"/>
        <v>1</v>
      </c>
      <c r="F4423" s="3" t="str">
        <f t="shared" si="139"/>
        <v>NA</v>
      </c>
    </row>
    <row r="4424" spans="1:6" ht="15" customHeight="1" x14ac:dyDescent="0.35">
      <c r="A4424" s="1" t="str">
        <f>IF(Data!A4424&lt;&gt;"",_xlfn.RANK.AVG(Data!A4424,Data!$A:$B,1),"")</f>
        <v/>
      </c>
      <c r="B4424" s="1" t="str">
        <f>IF(Data!B4424&lt;&gt;"",_xlfn.RANK.AVG(Data!B4425,Data!$A:$B,1),"")</f>
        <v/>
      </c>
      <c r="E4424" s="3">
        <f t="shared" si="138"/>
        <v>1</v>
      </c>
      <c r="F4424" s="3" t="str">
        <f t="shared" si="139"/>
        <v>NA</v>
      </c>
    </row>
    <row r="4425" spans="1:6" ht="15" customHeight="1" x14ac:dyDescent="0.35">
      <c r="A4425" s="1" t="str">
        <f>IF(Data!A4425&lt;&gt;"",_xlfn.RANK.AVG(Data!A4425,Data!$A:$B,1),"")</f>
        <v/>
      </c>
      <c r="B4425" s="1" t="str">
        <f>IF(Data!B4425&lt;&gt;"",_xlfn.RANK.AVG(Data!B4426,Data!$A:$B,1),"")</f>
        <v/>
      </c>
      <c r="E4425" s="3">
        <f t="shared" si="138"/>
        <v>1</v>
      </c>
      <c r="F4425" s="3" t="str">
        <f t="shared" si="139"/>
        <v>NA</v>
      </c>
    </row>
    <row r="4426" spans="1:6" ht="15" customHeight="1" x14ac:dyDescent="0.35">
      <c r="A4426" s="1" t="str">
        <f>IF(Data!A4426&lt;&gt;"",_xlfn.RANK.AVG(Data!A4426,Data!$A:$B,1),"")</f>
        <v/>
      </c>
      <c r="B4426" s="1" t="str">
        <f>IF(Data!B4426&lt;&gt;"",_xlfn.RANK.AVG(Data!B4426,Data!$A:$B,1),"")</f>
        <v/>
      </c>
      <c r="E4426" s="3">
        <f t="shared" si="138"/>
        <v>1</v>
      </c>
      <c r="F4426" s="3" t="str">
        <f t="shared" si="139"/>
        <v>NA</v>
      </c>
    </row>
    <row r="4427" spans="1:6" ht="15" customHeight="1" x14ac:dyDescent="0.35">
      <c r="A4427" s="1" t="str">
        <f>IF(Data!A4427&lt;&gt;"",_xlfn.RANK.AVG(Data!A4427,Data!$A:$B,1),"")</f>
        <v/>
      </c>
      <c r="B4427" s="1" t="str">
        <f>IF(Data!B4427&lt;&gt;"",_xlfn.RANK.AVG(Data!B4428,Data!$A:$B,1),"")</f>
        <v/>
      </c>
      <c r="E4427" s="3">
        <f t="shared" si="138"/>
        <v>1</v>
      </c>
      <c r="F4427" s="3" t="str">
        <f t="shared" si="139"/>
        <v>NA</v>
      </c>
    </row>
    <row r="4428" spans="1:6" ht="15" customHeight="1" x14ac:dyDescent="0.35">
      <c r="A4428" s="1" t="str">
        <f>IF(Data!A4428&lt;&gt;"",_xlfn.RANK.AVG(Data!A4428,Data!$A:$B,1),"")</f>
        <v/>
      </c>
      <c r="B4428" s="1" t="str">
        <f>IF(Data!B4428&lt;&gt;"",_xlfn.RANK.AVG(Data!B4429,Data!$A:$B,1),"")</f>
        <v/>
      </c>
      <c r="E4428" s="3">
        <f t="shared" si="138"/>
        <v>1</v>
      </c>
      <c r="F4428" s="3" t="str">
        <f t="shared" si="139"/>
        <v>NA</v>
      </c>
    </row>
    <row r="4429" spans="1:6" ht="15" customHeight="1" x14ac:dyDescent="0.35">
      <c r="A4429" s="1" t="str">
        <f>IF(Data!A4429&lt;&gt;"",_xlfn.RANK.AVG(Data!A4429,Data!$A:$B,1),"")</f>
        <v/>
      </c>
      <c r="B4429" s="1" t="str">
        <f>IF(Data!B4429&lt;&gt;"",_xlfn.RANK.AVG(Data!B4429,Data!$A:$B,1),"")</f>
        <v/>
      </c>
      <c r="E4429" s="3">
        <f t="shared" si="138"/>
        <v>1</v>
      </c>
      <c r="F4429" s="3" t="str">
        <f t="shared" si="139"/>
        <v>NA</v>
      </c>
    </row>
    <row r="4430" spans="1:6" ht="15" customHeight="1" x14ac:dyDescent="0.35">
      <c r="A4430" s="1" t="str">
        <f>IF(Data!A4430&lt;&gt;"",_xlfn.RANK.AVG(Data!A4430,Data!$A:$B,1),"")</f>
        <v/>
      </c>
      <c r="B4430" s="1" t="str">
        <f>IF(Data!B4430&lt;&gt;"",_xlfn.RANK.AVG(Data!B4431,Data!$A:$B,1),"")</f>
        <v/>
      </c>
      <c r="E4430" s="3">
        <f t="shared" si="138"/>
        <v>1</v>
      </c>
      <c r="F4430" s="3" t="str">
        <f t="shared" si="139"/>
        <v>NA</v>
      </c>
    </row>
    <row r="4431" spans="1:6" ht="15" customHeight="1" x14ac:dyDescent="0.35">
      <c r="A4431" s="1" t="str">
        <f>IF(Data!A4431&lt;&gt;"",_xlfn.RANK.AVG(Data!A4431,Data!$A:$B,1),"")</f>
        <v/>
      </c>
      <c r="B4431" s="1" t="str">
        <f>IF(Data!B4431&lt;&gt;"",_xlfn.RANK.AVG(Data!B4432,Data!$A:$B,1),"")</f>
        <v/>
      </c>
      <c r="E4431" s="3">
        <f t="shared" si="138"/>
        <v>1</v>
      </c>
      <c r="F4431" s="3" t="str">
        <f t="shared" si="139"/>
        <v>NA</v>
      </c>
    </row>
    <row r="4432" spans="1:6" ht="15" customHeight="1" x14ac:dyDescent="0.35">
      <c r="A4432" s="1" t="str">
        <f>IF(Data!A4432&lt;&gt;"",_xlfn.RANK.AVG(Data!A4432,Data!$A:$B,1),"")</f>
        <v/>
      </c>
      <c r="B4432" s="1" t="str">
        <f>IF(Data!B4432&lt;&gt;"",_xlfn.RANK.AVG(Data!B4432,Data!$A:$B,1),"")</f>
        <v/>
      </c>
      <c r="E4432" s="3">
        <f t="shared" si="138"/>
        <v>1</v>
      </c>
      <c r="F4432" s="3" t="str">
        <f t="shared" si="139"/>
        <v>NA</v>
      </c>
    </row>
    <row r="4433" spans="1:6" ht="15" customHeight="1" x14ac:dyDescent="0.35">
      <c r="A4433" s="1" t="str">
        <f>IF(Data!A4433&lt;&gt;"",_xlfn.RANK.AVG(Data!A4433,Data!$A:$B,1),"")</f>
        <v/>
      </c>
      <c r="B4433" s="1" t="str">
        <f>IF(Data!B4433&lt;&gt;"",_xlfn.RANK.AVG(Data!B4434,Data!$A:$B,1),"")</f>
        <v/>
      </c>
      <c r="E4433" s="3">
        <f t="shared" si="138"/>
        <v>1</v>
      </c>
      <c r="F4433" s="3" t="str">
        <f t="shared" si="139"/>
        <v>NA</v>
      </c>
    </row>
    <row r="4434" spans="1:6" ht="15" customHeight="1" x14ac:dyDescent="0.35">
      <c r="A4434" s="1" t="str">
        <f>IF(Data!A4434&lt;&gt;"",_xlfn.RANK.AVG(Data!A4434,Data!$A:$B,1),"")</f>
        <v/>
      </c>
      <c r="B4434" s="1" t="str">
        <f>IF(Data!B4434&lt;&gt;"",_xlfn.RANK.AVG(Data!B4435,Data!$A:$B,1),"")</f>
        <v/>
      </c>
      <c r="E4434" s="3">
        <f t="shared" si="138"/>
        <v>1</v>
      </c>
      <c r="F4434" s="3" t="str">
        <f t="shared" si="139"/>
        <v>NA</v>
      </c>
    </row>
    <row r="4435" spans="1:6" ht="15" customHeight="1" x14ac:dyDescent="0.35">
      <c r="A4435" s="1" t="str">
        <f>IF(Data!A4435&lt;&gt;"",_xlfn.RANK.AVG(Data!A4435,Data!$A:$B,1),"")</f>
        <v/>
      </c>
      <c r="B4435" s="1" t="str">
        <f>IF(Data!B4435&lt;&gt;"",_xlfn.RANK.AVG(Data!B4435,Data!$A:$B,1),"")</f>
        <v/>
      </c>
      <c r="E4435" s="3">
        <f t="shared" si="138"/>
        <v>1</v>
      </c>
      <c r="F4435" s="3" t="str">
        <f t="shared" si="139"/>
        <v>NA</v>
      </c>
    </row>
    <row r="4436" spans="1:6" ht="15" customHeight="1" x14ac:dyDescent="0.35">
      <c r="A4436" s="1" t="str">
        <f>IF(Data!A4436&lt;&gt;"",_xlfn.RANK.AVG(Data!A4436,Data!$A:$B,1),"")</f>
        <v/>
      </c>
      <c r="B4436" s="1" t="str">
        <f>IF(Data!B4436&lt;&gt;"",_xlfn.RANK.AVG(Data!B4437,Data!$A:$B,1),"")</f>
        <v/>
      </c>
      <c r="E4436" s="3">
        <f t="shared" si="138"/>
        <v>1</v>
      </c>
      <c r="F4436" s="3" t="str">
        <f t="shared" si="139"/>
        <v>NA</v>
      </c>
    </row>
    <row r="4437" spans="1:6" ht="15" customHeight="1" x14ac:dyDescent="0.35">
      <c r="A4437" s="1" t="str">
        <f>IF(Data!A4437&lt;&gt;"",_xlfn.RANK.AVG(Data!A4437,Data!$A:$B,1),"")</f>
        <v/>
      </c>
      <c r="B4437" s="1" t="str">
        <f>IF(Data!B4437&lt;&gt;"",_xlfn.RANK.AVG(Data!B4438,Data!$A:$B,1),"")</f>
        <v/>
      </c>
      <c r="E4437" s="3">
        <f t="shared" si="138"/>
        <v>1</v>
      </c>
      <c r="F4437" s="3" t="str">
        <f t="shared" si="139"/>
        <v>NA</v>
      </c>
    </row>
    <row r="4438" spans="1:6" ht="15" customHeight="1" x14ac:dyDescent="0.35">
      <c r="A4438" s="1" t="str">
        <f>IF(Data!A4438&lt;&gt;"",_xlfn.RANK.AVG(Data!A4438,Data!$A:$B,1),"")</f>
        <v/>
      </c>
      <c r="B4438" s="1" t="str">
        <f>IF(Data!B4438&lt;&gt;"",_xlfn.RANK.AVG(Data!B4438,Data!$A:$B,1),"")</f>
        <v/>
      </c>
      <c r="E4438" s="3">
        <f t="shared" si="138"/>
        <v>1</v>
      </c>
      <c r="F4438" s="3" t="str">
        <f t="shared" si="139"/>
        <v>NA</v>
      </c>
    </row>
    <row r="4439" spans="1:6" ht="15" customHeight="1" x14ac:dyDescent="0.35">
      <c r="A4439" s="1" t="str">
        <f>IF(Data!A4439&lt;&gt;"",_xlfn.RANK.AVG(Data!A4439,Data!$A:$B,1),"")</f>
        <v/>
      </c>
      <c r="B4439" s="1" t="str">
        <f>IF(Data!B4439&lt;&gt;"",_xlfn.RANK.AVG(Data!B4440,Data!$A:$B,1),"")</f>
        <v/>
      </c>
      <c r="E4439" s="3">
        <f t="shared" si="138"/>
        <v>1</v>
      </c>
      <c r="F4439" s="3" t="str">
        <f t="shared" si="139"/>
        <v>NA</v>
      </c>
    </row>
    <row r="4440" spans="1:6" ht="15" customHeight="1" x14ac:dyDescent="0.35">
      <c r="A4440" s="1" t="str">
        <f>IF(Data!A4440&lt;&gt;"",_xlfn.RANK.AVG(Data!A4440,Data!$A:$B,1),"")</f>
        <v/>
      </c>
      <c r="B4440" s="1" t="str">
        <f>IF(Data!B4440&lt;&gt;"",_xlfn.RANK.AVG(Data!B4441,Data!$A:$B,1),"")</f>
        <v/>
      </c>
      <c r="E4440" s="3">
        <f t="shared" si="138"/>
        <v>1</v>
      </c>
      <c r="F4440" s="3" t="str">
        <f t="shared" si="139"/>
        <v>NA</v>
      </c>
    </row>
    <row r="4441" spans="1:6" ht="15" customHeight="1" x14ac:dyDescent="0.35">
      <c r="A4441" s="1" t="str">
        <f>IF(Data!A4441&lt;&gt;"",_xlfn.RANK.AVG(Data!A4441,Data!$A:$B,1),"")</f>
        <v/>
      </c>
      <c r="B4441" s="1" t="str">
        <f>IF(Data!B4441&lt;&gt;"",_xlfn.RANK.AVG(Data!B4441,Data!$A:$B,1),"")</f>
        <v/>
      </c>
      <c r="E4441" s="3">
        <f t="shared" si="138"/>
        <v>1</v>
      </c>
      <c r="F4441" s="3" t="str">
        <f t="shared" si="139"/>
        <v>NA</v>
      </c>
    </row>
    <row r="4442" spans="1:6" ht="15" customHeight="1" x14ac:dyDescent="0.35">
      <c r="A4442" s="1" t="str">
        <f>IF(Data!A4442&lt;&gt;"",_xlfn.RANK.AVG(Data!A4442,Data!$A:$B,1),"")</f>
        <v/>
      </c>
      <c r="B4442" s="1" t="str">
        <f>IF(Data!B4442&lt;&gt;"",_xlfn.RANK.AVG(Data!B4443,Data!$A:$B,1),"")</f>
        <v/>
      </c>
      <c r="E4442" s="3">
        <f t="shared" si="138"/>
        <v>1</v>
      </c>
      <c r="F4442" s="3" t="str">
        <f t="shared" si="139"/>
        <v>NA</v>
      </c>
    </row>
    <row r="4443" spans="1:6" ht="15" customHeight="1" x14ac:dyDescent="0.35">
      <c r="A4443" s="1" t="str">
        <f>IF(Data!A4443&lt;&gt;"",_xlfn.RANK.AVG(Data!A4443,Data!$A:$B,1),"")</f>
        <v/>
      </c>
      <c r="B4443" s="1" t="str">
        <f>IF(Data!B4443&lt;&gt;"",_xlfn.RANK.AVG(Data!B4444,Data!$A:$B,1),"")</f>
        <v/>
      </c>
      <c r="E4443" s="3">
        <f t="shared" si="138"/>
        <v>1</v>
      </c>
      <c r="F4443" s="3" t="str">
        <f t="shared" si="139"/>
        <v>NA</v>
      </c>
    </row>
    <row r="4444" spans="1:6" ht="15" customHeight="1" x14ac:dyDescent="0.35">
      <c r="A4444" s="1" t="str">
        <f>IF(Data!A4444&lt;&gt;"",_xlfn.RANK.AVG(Data!A4444,Data!$A:$B,1),"")</f>
        <v/>
      </c>
      <c r="B4444" s="1" t="str">
        <f>IF(Data!B4444&lt;&gt;"",_xlfn.RANK.AVG(Data!B4444,Data!$A:$B,1),"")</f>
        <v/>
      </c>
      <c r="E4444" s="3">
        <f t="shared" si="138"/>
        <v>1</v>
      </c>
      <c r="F4444" s="3" t="str">
        <f t="shared" si="139"/>
        <v>NA</v>
      </c>
    </row>
    <row r="4445" spans="1:6" ht="15" customHeight="1" x14ac:dyDescent="0.35">
      <c r="A4445" s="1" t="str">
        <f>IF(Data!A4445&lt;&gt;"",_xlfn.RANK.AVG(Data!A4445,Data!$A:$B,1),"")</f>
        <v/>
      </c>
      <c r="B4445" s="1" t="str">
        <f>IF(Data!B4445&lt;&gt;"",_xlfn.RANK.AVG(Data!B4446,Data!$A:$B,1),"")</f>
        <v/>
      </c>
      <c r="E4445" s="3">
        <f t="shared" si="138"/>
        <v>1</v>
      </c>
      <c r="F4445" s="3" t="str">
        <f t="shared" si="139"/>
        <v>NA</v>
      </c>
    </row>
    <row r="4446" spans="1:6" ht="15" customHeight="1" x14ac:dyDescent="0.35">
      <c r="A4446" s="1" t="str">
        <f>IF(Data!A4446&lt;&gt;"",_xlfn.RANK.AVG(Data!A4446,Data!$A:$B,1),"")</f>
        <v/>
      </c>
      <c r="B4446" s="1" t="str">
        <f>IF(Data!B4446&lt;&gt;"",_xlfn.RANK.AVG(Data!B4447,Data!$A:$B,1),"")</f>
        <v/>
      </c>
      <c r="E4446" s="3">
        <f t="shared" si="138"/>
        <v>1</v>
      </c>
      <c r="F4446" s="3" t="str">
        <f t="shared" si="139"/>
        <v>NA</v>
      </c>
    </row>
    <row r="4447" spans="1:6" ht="15" customHeight="1" x14ac:dyDescent="0.35">
      <c r="A4447" s="1" t="str">
        <f>IF(Data!A4447&lt;&gt;"",_xlfn.RANK.AVG(Data!A4447,Data!$A:$B,1),"")</f>
        <v/>
      </c>
      <c r="B4447" s="1" t="str">
        <f>IF(Data!B4447&lt;&gt;"",_xlfn.RANK.AVG(Data!B4447,Data!$A:$B,1),"")</f>
        <v/>
      </c>
      <c r="E4447" s="3">
        <f t="shared" si="138"/>
        <v>1</v>
      </c>
      <c r="F4447" s="3" t="str">
        <f t="shared" si="139"/>
        <v>NA</v>
      </c>
    </row>
    <row r="4448" spans="1:6" ht="15" customHeight="1" x14ac:dyDescent="0.35">
      <c r="A4448" s="1" t="str">
        <f>IF(Data!A4448&lt;&gt;"",_xlfn.RANK.AVG(Data!A4448,Data!$A:$B,1),"")</f>
        <v/>
      </c>
      <c r="B4448" s="1" t="str">
        <f>IF(Data!B4448&lt;&gt;"",_xlfn.RANK.AVG(Data!B4449,Data!$A:$B,1),"")</f>
        <v/>
      </c>
      <c r="E4448" s="3">
        <f t="shared" si="138"/>
        <v>1</v>
      </c>
      <c r="F4448" s="3" t="str">
        <f t="shared" si="139"/>
        <v>NA</v>
      </c>
    </row>
    <row r="4449" spans="1:6" ht="15" customHeight="1" x14ac:dyDescent="0.35">
      <c r="A4449" s="1" t="str">
        <f>IF(Data!A4449&lt;&gt;"",_xlfn.RANK.AVG(Data!A4449,Data!$A:$B,1),"")</f>
        <v/>
      </c>
      <c r="B4449" s="1" t="str">
        <f>IF(Data!B4449&lt;&gt;"",_xlfn.RANK.AVG(Data!B4450,Data!$A:$B,1),"")</f>
        <v/>
      </c>
      <c r="E4449" s="3">
        <f t="shared" si="138"/>
        <v>1</v>
      </c>
      <c r="F4449" s="3" t="str">
        <f t="shared" si="139"/>
        <v>NA</v>
      </c>
    </row>
    <row r="4450" spans="1:6" ht="15" customHeight="1" x14ac:dyDescent="0.35">
      <c r="A4450" s="1" t="str">
        <f>IF(Data!A4450&lt;&gt;"",_xlfn.RANK.AVG(Data!A4450,Data!$A:$B,1),"")</f>
        <v/>
      </c>
      <c r="B4450" s="1" t="str">
        <f>IF(Data!B4450&lt;&gt;"",_xlfn.RANK.AVG(Data!B4450,Data!$A:$B,1),"")</f>
        <v/>
      </c>
      <c r="E4450" s="3">
        <f t="shared" si="138"/>
        <v>1</v>
      </c>
      <c r="F4450" s="3" t="str">
        <f t="shared" si="139"/>
        <v>NA</v>
      </c>
    </row>
    <row r="4451" spans="1:6" ht="15" customHeight="1" x14ac:dyDescent="0.35">
      <c r="A4451" s="1" t="str">
        <f>IF(Data!A4451&lt;&gt;"",_xlfn.RANK.AVG(Data!A4451,Data!$A:$B,1),"")</f>
        <v/>
      </c>
      <c r="B4451" s="1" t="str">
        <f>IF(Data!B4451&lt;&gt;"",_xlfn.RANK.AVG(Data!B4452,Data!$A:$B,1),"")</f>
        <v/>
      </c>
      <c r="E4451" s="3">
        <f t="shared" si="138"/>
        <v>1</v>
      </c>
      <c r="F4451" s="3" t="str">
        <f t="shared" si="139"/>
        <v>NA</v>
      </c>
    </row>
    <row r="4452" spans="1:6" ht="15" customHeight="1" x14ac:dyDescent="0.35">
      <c r="A4452" s="1" t="str">
        <f>IF(Data!A4452&lt;&gt;"",_xlfn.RANK.AVG(Data!A4452,Data!$A:$B,1),"")</f>
        <v/>
      </c>
      <c r="B4452" s="1" t="str">
        <f>IF(Data!B4452&lt;&gt;"",_xlfn.RANK.AVG(Data!B4453,Data!$A:$B,1),"")</f>
        <v/>
      </c>
      <c r="E4452" s="3">
        <f t="shared" si="138"/>
        <v>1</v>
      </c>
      <c r="F4452" s="3" t="str">
        <f t="shared" si="139"/>
        <v>NA</v>
      </c>
    </row>
    <row r="4453" spans="1:6" ht="15" customHeight="1" x14ac:dyDescent="0.35">
      <c r="A4453" s="1" t="str">
        <f>IF(Data!A4453&lt;&gt;"",_xlfn.RANK.AVG(Data!A4453,Data!$A:$B,1),"")</f>
        <v/>
      </c>
      <c r="B4453" s="1" t="str">
        <f>IF(Data!B4453&lt;&gt;"",_xlfn.RANK.AVG(Data!B4453,Data!$A:$B,1),"")</f>
        <v/>
      </c>
      <c r="E4453" s="3">
        <f t="shared" si="138"/>
        <v>1</v>
      </c>
      <c r="F4453" s="3" t="str">
        <f t="shared" si="139"/>
        <v>NA</v>
      </c>
    </row>
    <row r="4454" spans="1:6" ht="15" customHeight="1" x14ac:dyDescent="0.35">
      <c r="A4454" s="1" t="str">
        <f>IF(Data!A4454&lt;&gt;"",_xlfn.RANK.AVG(Data!A4454,Data!$A:$B,1),"")</f>
        <v/>
      </c>
      <c r="B4454" s="1" t="str">
        <f>IF(Data!B4454&lt;&gt;"",_xlfn.RANK.AVG(Data!B4455,Data!$A:$B,1),"")</f>
        <v/>
      </c>
      <c r="E4454" s="3">
        <f t="shared" si="138"/>
        <v>1</v>
      </c>
      <c r="F4454" s="3" t="str">
        <f t="shared" si="139"/>
        <v>NA</v>
      </c>
    </row>
    <row r="4455" spans="1:6" ht="15" customHeight="1" x14ac:dyDescent="0.35">
      <c r="A4455" s="1" t="str">
        <f>IF(Data!A4455&lt;&gt;"",_xlfn.RANK.AVG(Data!A4455,Data!$A:$B,1),"")</f>
        <v/>
      </c>
      <c r="B4455" s="1" t="str">
        <f>IF(Data!B4455&lt;&gt;"",_xlfn.RANK.AVG(Data!B4456,Data!$A:$B,1),"")</f>
        <v/>
      </c>
      <c r="E4455" s="3">
        <f t="shared" si="138"/>
        <v>1</v>
      </c>
      <c r="F4455" s="3" t="str">
        <f t="shared" si="139"/>
        <v>NA</v>
      </c>
    </row>
    <row r="4456" spans="1:6" ht="15" customHeight="1" x14ac:dyDescent="0.35">
      <c r="A4456" s="1" t="str">
        <f>IF(Data!A4456&lt;&gt;"",_xlfn.RANK.AVG(Data!A4456,Data!$A:$B,1),"")</f>
        <v/>
      </c>
      <c r="B4456" s="1" t="str">
        <f>IF(Data!B4456&lt;&gt;"",_xlfn.RANK.AVG(Data!B4456,Data!$A:$B,1),"")</f>
        <v/>
      </c>
      <c r="E4456" s="3">
        <f t="shared" si="138"/>
        <v>1</v>
      </c>
      <c r="F4456" s="3" t="str">
        <f t="shared" si="139"/>
        <v>NA</v>
      </c>
    </row>
    <row r="4457" spans="1:6" ht="15" customHeight="1" x14ac:dyDescent="0.35">
      <c r="A4457" s="1" t="str">
        <f>IF(Data!A4457&lt;&gt;"",_xlfn.RANK.AVG(Data!A4457,Data!$A:$B,1),"")</f>
        <v/>
      </c>
      <c r="B4457" s="1" t="str">
        <f>IF(Data!B4457&lt;&gt;"",_xlfn.RANK.AVG(Data!B4458,Data!$A:$B,1),"")</f>
        <v/>
      </c>
      <c r="E4457" s="3">
        <f t="shared" si="138"/>
        <v>1</v>
      </c>
      <c r="F4457" s="3" t="str">
        <f t="shared" si="139"/>
        <v>NA</v>
      </c>
    </row>
    <row r="4458" spans="1:6" ht="15" customHeight="1" x14ac:dyDescent="0.35">
      <c r="A4458" s="1" t="str">
        <f>IF(Data!A4458&lt;&gt;"",_xlfn.RANK.AVG(Data!A4458,Data!$A:$B,1),"")</f>
        <v/>
      </c>
      <c r="B4458" s="1" t="str">
        <f>IF(Data!B4458&lt;&gt;"",_xlfn.RANK.AVG(Data!B4459,Data!$A:$B,1),"")</f>
        <v/>
      </c>
      <c r="E4458" s="3">
        <f t="shared" si="138"/>
        <v>1</v>
      </c>
      <c r="F4458" s="3" t="str">
        <f t="shared" si="139"/>
        <v>NA</v>
      </c>
    </row>
    <row r="4459" spans="1:6" ht="15" customHeight="1" x14ac:dyDescent="0.35">
      <c r="A4459" s="1" t="str">
        <f>IF(Data!A4459&lt;&gt;"",_xlfn.RANK.AVG(Data!A4459,Data!$A:$B,1),"")</f>
        <v/>
      </c>
      <c r="B4459" s="1" t="str">
        <f>IF(Data!B4459&lt;&gt;"",_xlfn.RANK.AVG(Data!B4459,Data!$A:$B,1),"")</f>
        <v/>
      </c>
      <c r="E4459" s="3">
        <f t="shared" si="138"/>
        <v>1</v>
      </c>
      <c r="F4459" s="3" t="str">
        <f t="shared" si="139"/>
        <v>NA</v>
      </c>
    </row>
    <row r="4460" spans="1:6" ht="15" customHeight="1" x14ac:dyDescent="0.35">
      <c r="A4460" s="1" t="str">
        <f>IF(Data!A4460&lt;&gt;"",_xlfn.RANK.AVG(Data!A4460,Data!$A:$B,1),"")</f>
        <v/>
      </c>
      <c r="B4460" s="1" t="str">
        <f>IF(Data!B4460&lt;&gt;"",_xlfn.RANK.AVG(Data!B4461,Data!$A:$B,1),"")</f>
        <v/>
      </c>
      <c r="E4460" s="3">
        <f t="shared" si="138"/>
        <v>1</v>
      </c>
      <c r="F4460" s="3" t="str">
        <f t="shared" si="139"/>
        <v>NA</v>
      </c>
    </row>
    <row r="4461" spans="1:6" ht="15" customHeight="1" x14ac:dyDescent="0.35">
      <c r="A4461" s="1" t="str">
        <f>IF(Data!A4461&lt;&gt;"",_xlfn.RANK.AVG(Data!A4461,Data!$A:$B,1),"")</f>
        <v/>
      </c>
      <c r="B4461" s="1" t="str">
        <f>IF(Data!B4461&lt;&gt;"",_xlfn.RANK.AVG(Data!B4462,Data!$A:$B,1),"")</f>
        <v/>
      </c>
      <c r="E4461" s="3">
        <f t="shared" si="138"/>
        <v>1</v>
      </c>
      <c r="F4461" s="3" t="str">
        <f t="shared" si="139"/>
        <v>NA</v>
      </c>
    </row>
    <row r="4462" spans="1:6" ht="15" customHeight="1" x14ac:dyDescent="0.35">
      <c r="A4462" s="1" t="str">
        <f>IF(Data!A4462&lt;&gt;"",_xlfn.RANK.AVG(Data!A4462,Data!$A:$B,1),"")</f>
        <v/>
      </c>
      <c r="B4462" s="1" t="str">
        <f>IF(Data!B4462&lt;&gt;"",_xlfn.RANK.AVG(Data!B4462,Data!$A:$B,1),"")</f>
        <v/>
      </c>
      <c r="E4462" s="3">
        <f t="shared" si="138"/>
        <v>1</v>
      </c>
      <c r="F4462" s="3" t="str">
        <f t="shared" si="139"/>
        <v>NA</v>
      </c>
    </row>
    <row r="4463" spans="1:6" ht="15" customHeight="1" x14ac:dyDescent="0.35">
      <c r="A4463" s="1" t="str">
        <f>IF(Data!A4463&lt;&gt;"",_xlfn.RANK.AVG(Data!A4463,Data!$A:$B,1),"")</f>
        <v/>
      </c>
      <c r="B4463" s="1" t="str">
        <f>IF(Data!B4463&lt;&gt;"",_xlfn.RANK.AVG(Data!B4464,Data!$A:$B,1),"")</f>
        <v/>
      </c>
      <c r="E4463" s="3">
        <f t="shared" si="138"/>
        <v>1</v>
      </c>
      <c r="F4463" s="3" t="str">
        <f t="shared" si="139"/>
        <v>NA</v>
      </c>
    </row>
    <row r="4464" spans="1:6" ht="15" customHeight="1" x14ac:dyDescent="0.35">
      <c r="A4464" s="1" t="str">
        <f>IF(Data!A4464&lt;&gt;"",_xlfn.RANK.AVG(Data!A4464,Data!$A:$B,1),"")</f>
        <v/>
      </c>
      <c r="B4464" s="1" t="str">
        <f>IF(Data!B4464&lt;&gt;"",_xlfn.RANK.AVG(Data!B4465,Data!$A:$B,1),"")</f>
        <v/>
      </c>
      <c r="E4464" s="3">
        <f t="shared" si="138"/>
        <v>1</v>
      </c>
      <c r="F4464" s="3" t="str">
        <f t="shared" si="139"/>
        <v>NA</v>
      </c>
    </row>
    <row r="4465" spans="1:6" ht="15" customHeight="1" x14ac:dyDescent="0.35">
      <c r="A4465" s="1" t="str">
        <f>IF(Data!A4465&lt;&gt;"",_xlfn.RANK.AVG(Data!A4465,Data!$A:$B,1),"")</f>
        <v/>
      </c>
      <c r="B4465" s="1" t="str">
        <f>IF(Data!B4465&lt;&gt;"",_xlfn.RANK.AVG(Data!B4465,Data!$A:$B,1),"")</f>
        <v/>
      </c>
      <c r="E4465" s="3">
        <f t="shared" si="138"/>
        <v>1</v>
      </c>
      <c r="F4465" s="3" t="str">
        <f t="shared" si="139"/>
        <v>NA</v>
      </c>
    </row>
    <row r="4466" spans="1:6" ht="15" customHeight="1" x14ac:dyDescent="0.35">
      <c r="A4466" s="1" t="str">
        <f>IF(Data!A4466&lt;&gt;"",_xlfn.RANK.AVG(Data!A4466,Data!$A:$B,1),"")</f>
        <v/>
      </c>
      <c r="B4466" s="1" t="str">
        <f>IF(Data!B4466&lt;&gt;"",_xlfn.RANK.AVG(Data!B4467,Data!$A:$B,1),"")</f>
        <v/>
      </c>
      <c r="E4466" s="3">
        <f t="shared" si="138"/>
        <v>1</v>
      </c>
      <c r="F4466" s="3" t="str">
        <f t="shared" si="139"/>
        <v>NA</v>
      </c>
    </row>
    <row r="4467" spans="1:6" ht="15" customHeight="1" x14ac:dyDescent="0.35">
      <c r="A4467" s="1" t="str">
        <f>IF(Data!A4467&lt;&gt;"",_xlfn.RANK.AVG(Data!A4467,Data!$A:$B,1),"")</f>
        <v/>
      </c>
      <c r="B4467" s="1" t="str">
        <f>IF(Data!B4467&lt;&gt;"",_xlfn.RANK.AVG(Data!B4468,Data!$A:$B,1),"")</f>
        <v/>
      </c>
      <c r="E4467" s="3">
        <f t="shared" si="138"/>
        <v>1</v>
      </c>
      <c r="F4467" s="3" t="str">
        <f t="shared" si="139"/>
        <v>NA</v>
      </c>
    </row>
    <row r="4468" spans="1:6" ht="15" customHeight="1" x14ac:dyDescent="0.35">
      <c r="A4468" s="1" t="str">
        <f>IF(Data!A4468&lt;&gt;"",_xlfn.RANK.AVG(Data!A4468,Data!$A:$B,1),"")</f>
        <v/>
      </c>
      <c r="B4468" s="1" t="str">
        <f>IF(Data!B4468&lt;&gt;"",_xlfn.RANK.AVG(Data!B4468,Data!$A:$B,1),"")</f>
        <v/>
      </c>
      <c r="E4468" s="3">
        <f t="shared" si="138"/>
        <v>1</v>
      </c>
      <c r="F4468" s="3" t="str">
        <f t="shared" si="139"/>
        <v>NA</v>
      </c>
    </row>
    <row r="4469" spans="1:6" ht="15" customHeight="1" x14ac:dyDescent="0.35">
      <c r="A4469" s="1" t="str">
        <f>IF(Data!A4469&lt;&gt;"",_xlfn.RANK.AVG(Data!A4469,Data!$A:$B,1),"")</f>
        <v/>
      </c>
      <c r="B4469" s="1" t="str">
        <f>IF(Data!B4469&lt;&gt;"",_xlfn.RANK.AVG(Data!B4470,Data!$A:$B,1),"")</f>
        <v/>
      </c>
      <c r="E4469" s="3">
        <f t="shared" si="138"/>
        <v>1</v>
      </c>
      <c r="F4469" s="3" t="str">
        <f t="shared" si="139"/>
        <v>NA</v>
      </c>
    </row>
    <row r="4470" spans="1:6" ht="15" customHeight="1" x14ac:dyDescent="0.35">
      <c r="A4470" s="1" t="str">
        <f>IF(Data!A4470&lt;&gt;"",_xlfn.RANK.AVG(Data!A4470,Data!$A:$B,1),"")</f>
        <v/>
      </c>
      <c r="B4470" s="1" t="str">
        <f>IF(Data!B4470&lt;&gt;"",_xlfn.RANK.AVG(Data!B4471,Data!$A:$B,1),"")</f>
        <v/>
      </c>
      <c r="E4470" s="3">
        <f t="shared" si="138"/>
        <v>1</v>
      </c>
      <c r="F4470" s="3" t="str">
        <f t="shared" si="139"/>
        <v>NA</v>
      </c>
    </row>
    <row r="4471" spans="1:6" ht="15" customHeight="1" x14ac:dyDescent="0.35">
      <c r="A4471" s="1" t="str">
        <f>IF(Data!A4471&lt;&gt;"",_xlfn.RANK.AVG(Data!A4471,Data!$A:$B,1),"")</f>
        <v/>
      </c>
      <c r="B4471" s="1" t="str">
        <f>IF(Data!B4471&lt;&gt;"",_xlfn.RANK.AVG(Data!B4471,Data!$A:$B,1),"")</f>
        <v/>
      </c>
      <c r="E4471" s="3">
        <f t="shared" si="138"/>
        <v>1</v>
      </c>
      <c r="F4471" s="3" t="str">
        <f t="shared" si="139"/>
        <v>NA</v>
      </c>
    </row>
    <row r="4472" spans="1:6" ht="15" customHeight="1" x14ac:dyDescent="0.35">
      <c r="A4472" s="1" t="str">
        <f>IF(Data!A4472&lt;&gt;"",_xlfn.RANK.AVG(Data!A4472,Data!$A:$B,1),"")</f>
        <v/>
      </c>
      <c r="B4472" s="1" t="str">
        <f>IF(Data!B4472&lt;&gt;"",_xlfn.RANK.AVG(Data!B4473,Data!$A:$B,1),"")</f>
        <v/>
      </c>
      <c r="E4472" s="3">
        <f t="shared" si="138"/>
        <v>1</v>
      </c>
      <c r="F4472" s="3" t="str">
        <f t="shared" si="139"/>
        <v>NA</v>
      </c>
    </row>
    <row r="4473" spans="1:6" ht="15" customHeight="1" x14ac:dyDescent="0.35">
      <c r="A4473" s="1" t="str">
        <f>IF(Data!A4473&lt;&gt;"",_xlfn.RANK.AVG(Data!A4473,Data!$A:$B,1),"")</f>
        <v/>
      </c>
      <c r="B4473" s="1" t="str">
        <f>IF(Data!B4473&lt;&gt;"",_xlfn.RANK.AVG(Data!B4474,Data!$A:$B,1),"")</f>
        <v/>
      </c>
      <c r="E4473" s="3">
        <f t="shared" si="138"/>
        <v>1</v>
      </c>
      <c r="F4473" s="3" t="str">
        <f t="shared" si="139"/>
        <v>NA</v>
      </c>
    </row>
    <row r="4474" spans="1:6" ht="15" customHeight="1" x14ac:dyDescent="0.35">
      <c r="A4474" s="1" t="str">
        <f>IF(Data!A4474&lt;&gt;"",_xlfn.RANK.AVG(Data!A4474,Data!$A:$B,1),"")</f>
        <v/>
      </c>
      <c r="B4474" s="1" t="str">
        <f>IF(Data!B4474&lt;&gt;"",_xlfn.RANK.AVG(Data!B4474,Data!$A:$B,1),"")</f>
        <v/>
      </c>
      <c r="E4474" s="3">
        <f t="shared" si="138"/>
        <v>1</v>
      </c>
      <c r="F4474" s="3" t="str">
        <f t="shared" si="139"/>
        <v>NA</v>
      </c>
    </row>
    <row r="4475" spans="1:6" ht="15" customHeight="1" x14ac:dyDescent="0.35">
      <c r="A4475" s="1" t="str">
        <f>IF(Data!A4475&lt;&gt;"",_xlfn.RANK.AVG(Data!A4475,Data!$A:$B,1),"")</f>
        <v/>
      </c>
      <c r="B4475" s="1" t="str">
        <f>IF(Data!B4475&lt;&gt;"",_xlfn.RANK.AVG(Data!B4476,Data!$A:$B,1),"")</f>
        <v/>
      </c>
      <c r="E4475" s="3">
        <f t="shared" si="138"/>
        <v>1</v>
      </c>
      <c r="F4475" s="3" t="str">
        <f t="shared" si="139"/>
        <v>NA</v>
      </c>
    </row>
    <row r="4476" spans="1:6" ht="15" customHeight="1" x14ac:dyDescent="0.35">
      <c r="A4476" s="1" t="str">
        <f>IF(Data!A4476&lt;&gt;"",_xlfn.RANK.AVG(Data!A4476,Data!$A:$B,1),"")</f>
        <v/>
      </c>
      <c r="B4476" s="1" t="str">
        <f>IF(Data!B4476&lt;&gt;"",_xlfn.RANK.AVG(Data!B4477,Data!$A:$B,1),"")</f>
        <v/>
      </c>
      <c r="E4476" s="3">
        <f t="shared" si="138"/>
        <v>1</v>
      </c>
      <c r="F4476" s="3" t="str">
        <f t="shared" si="139"/>
        <v>NA</v>
      </c>
    </row>
    <row r="4477" spans="1:6" ht="15" customHeight="1" x14ac:dyDescent="0.35">
      <c r="A4477" s="1" t="str">
        <f>IF(Data!A4477&lt;&gt;"",_xlfn.RANK.AVG(Data!A4477,Data!$A:$B,1),"")</f>
        <v/>
      </c>
      <c r="B4477" s="1" t="str">
        <f>IF(Data!B4477&lt;&gt;"",_xlfn.RANK.AVG(Data!B4477,Data!$A:$B,1),"")</f>
        <v/>
      </c>
      <c r="E4477" s="3">
        <f t="shared" si="138"/>
        <v>1</v>
      </c>
      <c r="F4477" s="3" t="str">
        <f t="shared" si="139"/>
        <v>NA</v>
      </c>
    </row>
    <row r="4478" spans="1:6" ht="15" customHeight="1" x14ac:dyDescent="0.35">
      <c r="A4478" s="1" t="str">
        <f>IF(Data!A4478&lt;&gt;"",_xlfn.RANK.AVG(Data!A4478,Data!$A:$B,1),"")</f>
        <v/>
      </c>
      <c r="B4478" s="1" t="str">
        <f>IF(Data!B4478&lt;&gt;"",_xlfn.RANK.AVG(Data!B4479,Data!$A:$B,1),"")</f>
        <v/>
      </c>
      <c r="E4478" s="3">
        <f t="shared" si="138"/>
        <v>1</v>
      </c>
      <c r="F4478" s="3" t="str">
        <f t="shared" si="139"/>
        <v>NA</v>
      </c>
    </row>
    <row r="4479" spans="1:6" ht="15" customHeight="1" x14ac:dyDescent="0.35">
      <c r="A4479" s="1" t="str">
        <f>IF(Data!A4479&lt;&gt;"",_xlfn.RANK.AVG(Data!A4479,Data!$A:$B,1),"")</f>
        <v/>
      </c>
      <c r="B4479" s="1" t="str">
        <f>IF(Data!B4479&lt;&gt;"",_xlfn.RANK.AVG(Data!B4480,Data!$A:$B,1),"")</f>
        <v/>
      </c>
      <c r="E4479" s="3">
        <f t="shared" si="138"/>
        <v>1</v>
      </c>
      <c r="F4479" s="3" t="str">
        <f t="shared" si="139"/>
        <v>NA</v>
      </c>
    </row>
    <row r="4480" spans="1:6" ht="15" customHeight="1" x14ac:dyDescent="0.35">
      <c r="A4480" s="1" t="str">
        <f>IF(Data!A4480&lt;&gt;"",_xlfn.RANK.AVG(Data!A4480,Data!$A:$B,1),"")</f>
        <v/>
      </c>
      <c r="B4480" s="1" t="str">
        <f>IF(Data!B4480&lt;&gt;"",_xlfn.RANK.AVG(Data!B4480,Data!$A:$B,1),"")</f>
        <v/>
      </c>
      <c r="E4480" s="3">
        <f t="shared" si="138"/>
        <v>1</v>
      </c>
      <c r="F4480" s="3" t="str">
        <f t="shared" si="139"/>
        <v>NA</v>
      </c>
    </row>
    <row r="4481" spans="1:6" ht="15" customHeight="1" x14ac:dyDescent="0.35">
      <c r="A4481" s="1" t="str">
        <f>IF(Data!A4481&lt;&gt;"",_xlfn.RANK.AVG(Data!A4481,Data!$A:$B,1),"")</f>
        <v/>
      </c>
      <c r="B4481" s="1" t="str">
        <f>IF(Data!B4481&lt;&gt;"",_xlfn.RANK.AVG(Data!B4482,Data!$A:$B,1),"")</f>
        <v/>
      </c>
      <c r="E4481" s="3">
        <f t="shared" ref="E4481:E4544" si="140">IF(A4481=B4481,1,"NA")</f>
        <v>1</v>
      </c>
      <c r="F4481" s="3" t="str">
        <f t="shared" ref="F4481:F4544" si="141">IF(AND(A4481=B4481,A4481=650.5),1,"NA")</f>
        <v>NA</v>
      </c>
    </row>
    <row r="4482" spans="1:6" ht="15" customHeight="1" x14ac:dyDescent="0.35">
      <c r="A4482" s="1" t="str">
        <f>IF(Data!A4482&lt;&gt;"",_xlfn.RANK.AVG(Data!A4482,Data!$A:$B,1),"")</f>
        <v/>
      </c>
      <c r="B4482" s="1" t="str">
        <f>IF(Data!B4482&lt;&gt;"",_xlfn.RANK.AVG(Data!B4483,Data!$A:$B,1),"")</f>
        <v/>
      </c>
      <c r="E4482" s="3">
        <f t="shared" si="140"/>
        <v>1</v>
      </c>
      <c r="F4482" s="3" t="str">
        <f t="shared" si="141"/>
        <v>NA</v>
      </c>
    </row>
    <row r="4483" spans="1:6" ht="15" customHeight="1" x14ac:dyDescent="0.35">
      <c r="A4483" s="1" t="str">
        <f>IF(Data!A4483&lt;&gt;"",_xlfn.RANK.AVG(Data!A4483,Data!$A:$B,1),"")</f>
        <v/>
      </c>
      <c r="B4483" s="1" t="str">
        <f>IF(Data!B4483&lt;&gt;"",_xlfn.RANK.AVG(Data!B4483,Data!$A:$B,1),"")</f>
        <v/>
      </c>
      <c r="E4483" s="3">
        <f t="shared" si="140"/>
        <v>1</v>
      </c>
      <c r="F4483" s="3" t="str">
        <f t="shared" si="141"/>
        <v>NA</v>
      </c>
    </row>
    <row r="4484" spans="1:6" ht="15" customHeight="1" x14ac:dyDescent="0.35">
      <c r="A4484" s="1" t="str">
        <f>IF(Data!A4484&lt;&gt;"",_xlfn.RANK.AVG(Data!A4484,Data!$A:$B,1),"")</f>
        <v/>
      </c>
      <c r="B4484" s="1" t="str">
        <f>IF(Data!B4484&lt;&gt;"",_xlfn.RANK.AVG(Data!B4485,Data!$A:$B,1),"")</f>
        <v/>
      </c>
      <c r="E4484" s="3">
        <f t="shared" si="140"/>
        <v>1</v>
      </c>
      <c r="F4484" s="3" t="str">
        <f t="shared" si="141"/>
        <v>NA</v>
      </c>
    </row>
    <row r="4485" spans="1:6" ht="15" customHeight="1" x14ac:dyDescent="0.35">
      <c r="A4485" s="1" t="str">
        <f>IF(Data!A4485&lt;&gt;"",_xlfn.RANK.AVG(Data!A4485,Data!$A:$B,1),"")</f>
        <v/>
      </c>
      <c r="B4485" s="1" t="str">
        <f>IF(Data!B4485&lt;&gt;"",_xlfn.RANK.AVG(Data!B4486,Data!$A:$B,1),"")</f>
        <v/>
      </c>
      <c r="E4485" s="3">
        <f t="shared" si="140"/>
        <v>1</v>
      </c>
      <c r="F4485" s="3" t="str">
        <f t="shared" si="141"/>
        <v>NA</v>
      </c>
    </row>
    <row r="4486" spans="1:6" ht="15" customHeight="1" x14ac:dyDescent="0.35">
      <c r="A4486" s="1" t="str">
        <f>IF(Data!A4486&lt;&gt;"",_xlfn.RANK.AVG(Data!A4486,Data!$A:$B,1),"")</f>
        <v/>
      </c>
      <c r="B4486" s="1" t="str">
        <f>IF(Data!B4486&lt;&gt;"",_xlfn.RANK.AVG(Data!B4486,Data!$A:$B,1),"")</f>
        <v/>
      </c>
      <c r="E4486" s="3">
        <f t="shared" si="140"/>
        <v>1</v>
      </c>
      <c r="F4486" s="3" t="str">
        <f t="shared" si="141"/>
        <v>NA</v>
      </c>
    </row>
    <row r="4487" spans="1:6" ht="15" customHeight="1" x14ac:dyDescent="0.35">
      <c r="A4487" s="1" t="str">
        <f>IF(Data!A4487&lt;&gt;"",_xlfn.RANK.AVG(Data!A4487,Data!$A:$B,1),"")</f>
        <v/>
      </c>
      <c r="B4487" s="1" t="str">
        <f>IF(Data!B4487&lt;&gt;"",_xlfn.RANK.AVG(Data!B4488,Data!$A:$B,1),"")</f>
        <v/>
      </c>
      <c r="E4487" s="3">
        <f t="shared" si="140"/>
        <v>1</v>
      </c>
      <c r="F4487" s="3" t="str">
        <f t="shared" si="141"/>
        <v>NA</v>
      </c>
    </row>
    <row r="4488" spans="1:6" ht="15" customHeight="1" x14ac:dyDescent="0.35">
      <c r="A4488" s="1" t="str">
        <f>IF(Data!A4488&lt;&gt;"",_xlfn.RANK.AVG(Data!A4488,Data!$A:$B,1),"")</f>
        <v/>
      </c>
      <c r="B4488" s="1" t="str">
        <f>IF(Data!B4488&lt;&gt;"",_xlfn.RANK.AVG(Data!B4489,Data!$A:$B,1),"")</f>
        <v/>
      </c>
      <c r="E4488" s="3">
        <f t="shared" si="140"/>
        <v>1</v>
      </c>
      <c r="F4488" s="3" t="str">
        <f t="shared" si="141"/>
        <v>NA</v>
      </c>
    </row>
    <row r="4489" spans="1:6" ht="15" customHeight="1" x14ac:dyDescent="0.35">
      <c r="A4489" s="1" t="str">
        <f>IF(Data!A4489&lt;&gt;"",_xlfn.RANK.AVG(Data!A4489,Data!$A:$B,1),"")</f>
        <v/>
      </c>
      <c r="B4489" s="1" t="str">
        <f>IF(Data!B4489&lt;&gt;"",_xlfn.RANK.AVG(Data!B4489,Data!$A:$B,1),"")</f>
        <v/>
      </c>
      <c r="E4489" s="3">
        <f t="shared" si="140"/>
        <v>1</v>
      </c>
      <c r="F4489" s="3" t="str">
        <f t="shared" si="141"/>
        <v>NA</v>
      </c>
    </row>
    <row r="4490" spans="1:6" ht="15" customHeight="1" x14ac:dyDescent="0.35">
      <c r="A4490" s="1" t="str">
        <f>IF(Data!A4490&lt;&gt;"",_xlfn.RANK.AVG(Data!A4490,Data!$A:$B,1),"")</f>
        <v/>
      </c>
      <c r="B4490" s="1" t="str">
        <f>IF(Data!B4490&lt;&gt;"",_xlfn.RANK.AVG(Data!B4491,Data!$A:$B,1),"")</f>
        <v/>
      </c>
      <c r="E4490" s="3">
        <f t="shared" si="140"/>
        <v>1</v>
      </c>
      <c r="F4490" s="3" t="str">
        <f t="shared" si="141"/>
        <v>NA</v>
      </c>
    </row>
    <row r="4491" spans="1:6" ht="15" customHeight="1" x14ac:dyDescent="0.35">
      <c r="A4491" s="1" t="str">
        <f>IF(Data!A4491&lt;&gt;"",_xlfn.RANK.AVG(Data!A4491,Data!$A:$B,1),"")</f>
        <v/>
      </c>
      <c r="B4491" s="1" t="str">
        <f>IF(Data!B4491&lt;&gt;"",_xlfn.RANK.AVG(Data!B4492,Data!$A:$B,1),"")</f>
        <v/>
      </c>
      <c r="E4491" s="3">
        <f t="shared" si="140"/>
        <v>1</v>
      </c>
      <c r="F4491" s="3" t="str">
        <f t="shared" si="141"/>
        <v>NA</v>
      </c>
    </row>
    <row r="4492" spans="1:6" ht="15" customHeight="1" x14ac:dyDescent="0.35">
      <c r="A4492" s="1" t="str">
        <f>IF(Data!A4492&lt;&gt;"",_xlfn.RANK.AVG(Data!A4492,Data!$A:$B,1),"")</f>
        <v/>
      </c>
      <c r="B4492" s="1" t="str">
        <f>IF(Data!B4492&lt;&gt;"",_xlfn.RANK.AVG(Data!B4492,Data!$A:$B,1),"")</f>
        <v/>
      </c>
      <c r="E4492" s="3">
        <f t="shared" si="140"/>
        <v>1</v>
      </c>
      <c r="F4492" s="3" t="str">
        <f t="shared" si="141"/>
        <v>NA</v>
      </c>
    </row>
    <row r="4493" spans="1:6" ht="15" customHeight="1" x14ac:dyDescent="0.35">
      <c r="A4493" s="1" t="str">
        <f>IF(Data!A4493&lt;&gt;"",_xlfn.RANK.AVG(Data!A4493,Data!$A:$B,1),"")</f>
        <v/>
      </c>
      <c r="B4493" s="1" t="str">
        <f>IF(Data!B4493&lt;&gt;"",_xlfn.RANK.AVG(Data!B4494,Data!$A:$B,1),"")</f>
        <v/>
      </c>
      <c r="E4493" s="3">
        <f t="shared" si="140"/>
        <v>1</v>
      </c>
      <c r="F4493" s="3" t="str">
        <f t="shared" si="141"/>
        <v>NA</v>
      </c>
    </row>
    <row r="4494" spans="1:6" ht="15" customHeight="1" x14ac:dyDescent="0.35">
      <c r="A4494" s="1" t="str">
        <f>IF(Data!A4494&lt;&gt;"",_xlfn.RANK.AVG(Data!A4494,Data!$A:$B,1),"")</f>
        <v/>
      </c>
      <c r="B4494" s="1" t="str">
        <f>IF(Data!B4494&lt;&gt;"",_xlfn.RANK.AVG(Data!B4495,Data!$A:$B,1),"")</f>
        <v/>
      </c>
      <c r="E4494" s="3">
        <f t="shared" si="140"/>
        <v>1</v>
      </c>
      <c r="F4494" s="3" t="str">
        <f t="shared" si="141"/>
        <v>NA</v>
      </c>
    </row>
    <row r="4495" spans="1:6" ht="15" customHeight="1" x14ac:dyDescent="0.35">
      <c r="A4495" s="1" t="str">
        <f>IF(Data!A4495&lt;&gt;"",_xlfn.RANK.AVG(Data!A4495,Data!$A:$B,1),"")</f>
        <v/>
      </c>
      <c r="B4495" s="1" t="str">
        <f>IF(Data!B4495&lt;&gt;"",_xlfn.RANK.AVG(Data!B4495,Data!$A:$B,1),"")</f>
        <v/>
      </c>
      <c r="E4495" s="3">
        <f t="shared" si="140"/>
        <v>1</v>
      </c>
      <c r="F4495" s="3" t="str">
        <f t="shared" si="141"/>
        <v>NA</v>
      </c>
    </row>
    <row r="4496" spans="1:6" ht="15" customHeight="1" x14ac:dyDescent="0.35">
      <c r="A4496" s="1" t="str">
        <f>IF(Data!A4496&lt;&gt;"",_xlfn.RANK.AVG(Data!A4496,Data!$A:$B,1),"")</f>
        <v/>
      </c>
      <c r="B4496" s="1" t="str">
        <f>IF(Data!B4496&lt;&gt;"",_xlfn.RANK.AVG(Data!B4497,Data!$A:$B,1),"")</f>
        <v/>
      </c>
      <c r="E4496" s="3">
        <f t="shared" si="140"/>
        <v>1</v>
      </c>
      <c r="F4496" s="3" t="str">
        <f t="shared" si="141"/>
        <v>NA</v>
      </c>
    </row>
    <row r="4497" spans="1:6" ht="15" customHeight="1" x14ac:dyDescent="0.35">
      <c r="A4497" s="1" t="str">
        <f>IF(Data!A4497&lt;&gt;"",_xlfn.RANK.AVG(Data!A4497,Data!$A:$B,1),"")</f>
        <v/>
      </c>
      <c r="B4497" s="1" t="str">
        <f>IF(Data!B4497&lt;&gt;"",_xlfn.RANK.AVG(Data!B4498,Data!$A:$B,1),"")</f>
        <v/>
      </c>
      <c r="E4497" s="3">
        <f t="shared" si="140"/>
        <v>1</v>
      </c>
      <c r="F4497" s="3" t="str">
        <f t="shared" si="141"/>
        <v>NA</v>
      </c>
    </row>
    <row r="4498" spans="1:6" ht="15" customHeight="1" x14ac:dyDescent="0.35">
      <c r="A4498" s="1" t="str">
        <f>IF(Data!A4498&lt;&gt;"",_xlfn.RANK.AVG(Data!A4498,Data!$A:$B,1),"")</f>
        <v/>
      </c>
      <c r="B4498" s="1" t="str">
        <f>IF(Data!B4498&lt;&gt;"",_xlfn.RANK.AVG(Data!B4498,Data!$A:$B,1),"")</f>
        <v/>
      </c>
      <c r="E4498" s="3">
        <f t="shared" si="140"/>
        <v>1</v>
      </c>
      <c r="F4498" s="3" t="str">
        <f t="shared" si="141"/>
        <v>NA</v>
      </c>
    </row>
    <row r="4499" spans="1:6" ht="15" customHeight="1" x14ac:dyDescent="0.35">
      <c r="A4499" s="1" t="str">
        <f>IF(Data!A4499&lt;&gt;"",_xlfn.RANK.AVG(Data!A4499,Data!$A:$B,1),"")</f>
        <v/>
      </c>
      <c r="B4499" s="1" t="str">
        <f>IF(Data!B4499&lt;&gt;"",_xlfn.RANK.AVG(Data!B4500,Data!$A:$B,1),"")</f>
        <v/>
      </c>
      <c r="E4499" s="3">
        <f t="shared" si="140"/>
        <v>1</v>
      </c>
      <c r="F4499" s="3" t="str">
        <f t="shared" si="141"/>
        <v>NA</v>
      </c>
    </row>
    <row r="4500" spans="1:6" ht="15" customHeight="1" x14ac:dyDescent="0.35">
      <c r="A4500" s="1" t="str">
        <f>IF(Data!A4500&lt;&gt;"",_xlfn.RANK.AVG(Data!A4500,Data!$A:$B,1),"")</f>
        <v/>
      </c>
      <c r="B4500" s="1" t="str">
        <f>IF(Data!B4500&lt;&gt;"",_xlfn.RANK.AVG(Data!B4501,Data!$A:$B,1),"")</f>
        <v/>
      </c>
      <c r="E4500" s="3">
        <f t="shared" si="140"/>
        <v>1</v>
      </c>
      <c r="F4500" s="3" t="str">
        <f t="shared" si="141"/>
        <v>NA</v>
      </c>
    </row>
    <row r="4501" spans="1:6" ht="15" customHeight="1" x14ac:dyDescent="0.35">
      <c r="A4501" s="1" t="str">
        <f>IF(Data!A4501&lt;&gt;"",_xlfn.RANK.AVG(Data!A4501,Data!$A:$B,1),"")</f>
        <v/>
      </c>
      <c r="B4501" s="1" t="str">
        <f>IF(Data!B4501&lt;&gt;"",_xlfn.RANK.AVG(Data!B4501,Data!$A:$B,1),"")</f>
        <v/>
      </c>
      <c r="E4501" s="3">
        <f t="shared" si="140"/>
        <v>1</v>
      </c>
      <c r="F4501" s="3" t="str">
        <f t="shared" si="141"/>
        <v>NA</v>
      </c>
    </row>
    <row r="4502" spans="1:6" ht="15" customHeight="1" x14ac:dyDescent="0.35">
      <c r="A4502" s="1" t="str">
        <f>IF(Data!A4502&lt;&gt;"",_xlfn.RANK.AVG(Data!A4502,Data!$A:$B,1),"")</f>
        <v/>
      </c>
      <c r="B4502" s="1" t="str">
        <f>IF(Data!B4502&lt;&gt;"",_xlfn.RANK.AVG(Data!B4503,Data!$A:$B,1),"")</f>
        <v/>
      </c>
      <c r="E4502" s="3">
        <f t="shared" si="140"/>
        <v>1</v>
      </c>
      <c r="F4502" s="3" t="str">
        <f t="shared" si="141"/>
        <v>NA</v>
      </c>
    </row>
    <row r="4503" spans="1:6" ht="15" customHeight="1" x14ac:dyDescent="0.35">
      <c r="A4503" s="1" t="str">
        <f>IF(Data!A4503&lt;&gt;"",_xlfn.RANK.AVG(Data!A4503,Data!$A:$B,1),"")</f>
        <v/>
      </c>
      <c r="B4503" s="1" t="str">
        <f>IF(Data!B4503&lt;&gt;"",_xlfn.RANK.AVG(Data!B4504,Data!$A:$B,1),"")</f>
        <v/>
      </c>
      <c r="E4503" s="3">
        <f t="shared" si="140"/>
        <v>1</v>
      </c>
      <c r="F4503" s="3" t="str">
        <f t="shared" si="141"/>
        <v>NA</v>
      </c>
    </row>
    <row r="4504" spans="1:6" ht="15" customHeight="1" x14ac:dyDescent="0.35">
      <c r="A4504" s="1" t="str">
        <f>IF(Data!A4504&lt;&gt;"",_xlfn.RANK.AVG(Data!A4504,Data!$A:$B,1),"")</f>
        <v/>
      </c>
      <c r="B4504" s="1" t="str">
        <f>IF(Data!B4504&lt;&gt;"",_xlfn.RANK.AVG(Data!B4504,Data!$A:$B,1),"")</f>
        <v/>
      </c>
      <c r="E4504" s="3">
        <f t="shared" si="140"/>
        <v>1</v>
      </c>
      <c r="F4504" s="3" t="str">
        <f t="shared" si="141"/>
        <v>NA</v>
      </c>
    </row>
    <row r="4505" spans="1:6" ht="15" customHeight="1" x14ac:dyDescent="0.35">
      <c r="A4505" s="1" t="str">
        <f>IF(Data!A4505&lt;&gt;"",_xlfn.RANK.AVG(Data!A4505,Data!$A:$B,1),"")</f>
        <v/>
      </c>
      <c r="B4505" s="1" t="str">
        <f>IF(Data!B4505&lt;&gt;"",_xlfn.RANK.AVG(Data!B4506,Data!$A:$B,1),"")</f>
        <v/>
      </c>
      <c r="E4505" s="3">
        <f t="shared" si="140"/>
        <v>1</v>
      </c>
      <c r="F4505" s="3" t="str">
        <f t="shared" si="141"/>
        <v>NA</v>
      </c>
    </row>
    <row r="4506" spans="1:6" ht="15" customHeight="1" x14ac:dyDescent="0.35">
      <c r="A4506" s="1" t="str">
        <f>IF(Data!A4506&lt;&gt;"",_xlfn.RANK.AVG(Data!A4506,Data!$A:$B,1),"")</f>
        <v/>
      </c>
      <c r="B4506" s="1" t="str">
        <f>IF(Data!B4506&lt;&gt;"",_xlfn.RANK.AVG(Data!B4507,Data!$A:$B,1),"")</f>
        <v/>
      </c>
      <c r="E4506" s="3">
        <f t="shared" si="140"/>
        <v>1</v>
      </c>
      <c r="F4506" s="3" t="str">
        <f t="shared" si="141"/>
        <v>NA</v>
      </c>
    </row>
    <row r="4507" spans="1:6" ht="15" customHeight="1" x14ac:dyDescent="0.35">
      <c r="A4507" s="1" t="str">
        <f>IF(Data!A4507&lt;&gt;"",_xlfn.RANK.AVG(Data!A4507,Data!$A:$B,1),"")</f>
        <v/>
      </c>
      <c r="B4507" s="1" t="str">
        <f>IF(Data!B4507&lt;&gt;"",_xlfn.RANK.AVG(Data!B4507,Data!$A:$B,1),"")</f>
        <v/>
      </c>
      <c r="E4507" s="3">
        <f t="shared" si="140"/>
        <v>1</v>
      </c>
      <c r="F4507" s="3" t="str">
        <f t="shared" si="141"/>
        <v>NA</v>
      </c>
    </row>
    <row r="4508" spans="1:6" ht="15" customHeight="1" x14ac:dyDescent="0.35">
      <c r="A4508" s="1" t="str">
        <f>IF(Data!A4508&lt;&gt;"",_xlfn.RANK.AVG(Data!A4508,Data!$A:$B,1),"")</f>
        <v/>
      </c>
      <c r="B4508" s="1" t="str">
        <f>IF(Data!B4508&lt;&gt;"",_xlfn.RANK.AVG(Data!B4509,Data!$A:$B,1),"")</f>
        <v/>
      </c>
      <c r="E4508" s="3">
        <f t="shared" si="140"/>
        <v>1</v>
      </c>
      <c r="F4508" s="3" t="str">
        <f t="shared" si="141"/>
        <v>NA</v>
      </c>
    </row>
    <row r="4509" spans="1:6" ht="15" customHeight="1" x14ac:dyDescent="0.35">
      <c r="A4509" s="1" t="str">
        <f>IF(Data!A4509&lt;&gt;"",_xlfn.RANK.AVG(Data!A4509,Data!$A:$B,1),"")</f>
        <v/>
      </c>
      <c r="B4509" s="1" t="str">
        <f>IF(Data!B4509&lt;&gt;"",_xlfn.RANK.AVG(Data!B4510,Data!$A:$B,1),"")</f>
        <v/>
      </c>
      <c r="E4509" s="3">
        <f t="shared" si="140"/>
        <v>1</v>
      </c>
      <c r="F4509" s="3" t="str">
        <f t="shared" si="141"/>
        <v>NA</v>
      </c>
    </row>
    <row r="4510" spans="1:6" ht="15" customHeight="1" x14ac:dyDescent="0.35">
      <c r="A4510" s="1" t="str">
        <f>IF(Data!A4510&lt;&gt;"",_xlfn.RANK.AVG(Data!A4510,Data!$A:$B,1),"")</f>
        <v/>
      </c>
      <c r="B4510" s="1" t="str">
        <f>IF(Data!B4510&lt;&gt;"",_xlfn.RANK.AVG(Data!B4510,Data!$A:$B,1),"")</f>
        <v/>
      </c>
      <c r="E4510" s="3">
        <f t="shared" si="140"/>
        <v>1</v>
      </c>
      <c r="F4510" s="3" t="str">
        <f t="shared" si="141"/>
        <v>NA</v>
      </c>
    </row>
    <row r="4511" spans="1:6" ht="15" customHeight="1" x14ac:dyDescent="0.35">
      <c r="A4511" s="1" t="str">
        <f>IF(Data!A4511&lt;&gt;"",_xlfn.RANK.AVG(Data!A4511,Data!$A:$B,1),"")</f>
        <v/>
      </c>
      <c r="B4511" s="1" t="str">
        <f>IF(Data!B4511&lt;&gt;"",_xlfn.RANK.AVG(Data!B4512,Data!$A:$B,1),"")</f>
        <v/>
      </c>
      <c r="E4511" s="3">
        <f t="shared" si="140"/>
        <v>1</v>
      </c>
      <c r="F4511" s="3" t="str">
        <f t="shared" si="141"/>
        <v>NA</v>
      </c>
    </row>
    <row r="4512" spans="1:6" ht="15" customHeight="1" x14ac:dyDescent="0.35">
      <c r="A4512" s="1" t="str">
        <f>IF(Data!A4512&lt;&gt;"",_xlfn.RANK.AVG(Data!A4512,Data!$A:$B,1),"")</f>
        <v/>
      </c>
      <c r="B4512" s="1" t="str">
        <f>IF(Data!B4512&lt;&gt;"",_xlfn.RANK.AVG(Data!B4513,Data!$A:$B,1),"")</f>
        <v/>
      </c>
      <c r="E4512" s="3">
        <f t="shared" si="140"/>
        <v>1</v>
      </c>
      <c r="F4512" s="3" t="str">
        <f t="shared" si="141"/>
        <v>NA</v>
      </c>
    </row>
    <row r="4513" spans="1:6" ht="15" customHeight="1" x14ac:dyDescent="0.35">
      <c r="A4513" s="1" t="str">
        <f>IF(Data!A4513&lt;&gt;"",_xlfn.RANK.AVG(Data!A4513,Data!$A:$B,1),"")</f>
        <v/>
      </c>
      <c r="B4513" s="1" t="str">
        <f>IF(Data!B4513&lt;&gt;"",_xlfn.RANK.AVG(Data!B4513,Data!$A:$B,1),"")</f>
        <v/>
      </c>
      <c r="E4513" s="3">
        <f t="shared" si="140"/>
        <v>1</v>
      </c>
      <c r="F4513" s="3" t="str">
        <f t="shared" si="141"/>
        <v>NA</v>
      </c>
    </row>
    <row r="4514" spans="1:6" ht="15" customHeight="1" x14ac:dyDescent="0.35">
      <c r="A4514" s="1" t="str">
        <f>IF(Data!A4514&lt;&gt;"",_xlfn.RANK.AVG(Data!A4514,Data!$A:$B,1),"")</f>
        <v/>
      </c>
      <c r="B4514" s="1" t="str">
        <f>IF(Data!B4514&lt;&gt;"",_xlfn.RANK.AVG(Data!B4515,Data!$A:$B,1),"")</f>
        <v/>
      </c>
      <c r="E4514" s="3">
        <f t="shared" si="140"/>
        <v>1</v>
      </c>
      <c r="F4514" s="3" t="str">
        <f t="shared" si="141"/>
        <v>NA</v>
      </c>
    </row>
    <row r="4515" spans="1:6" ht="15" customHeight="1" x14ac:dyDescent="0.35">
      <c r="A4515" s="1" t="str">
        <f>IF(Data!A4515&lt;&gt;"",_xlfn.RANK.AVG(Data!A4515,Data!$A:$B,1),"")</f>
        <v/>
      </c>
      <c r="B4515" s="1" t="str">
        <f>IF(Data!B4515&lt;&gt;"",_xlfn.RANK.AVG(Data!B4516,Data!$A:$B,1),"")</f>
        <v/>
      </c>
      <c r="E4515" s="3">
        <f t="shared" si="140"/>
        <v>1</v>
      </c>
      <c r="F4515" s="3" t="str">
        <f t="shared" si="141"/>
        <v>NA</v>
      </c>
    </row>
    <row r="4516" spans="1:6" ht="15" customHeight="1" x14ac:dyDescent="0.35">
      <c r="A4516" s="1" t="str">
        <f>IF(Data!A4516&lt;&gt;"",_xlfn.RANK.AVG(Data!A4516,Data!$A:$B,1),"")</f>
        <v/>
      </c>
      <c r="B4516" s="1" t="str">
        <f>IF(Data!B4516&lt;&gt;"",_xlfn.RANK.AVG(Data!B4516,Data!$A:$B,1),"")</f>
        <v/>
      </c>
      <c r="E4516" s="3">
        <f t="shared" si="140"/>
        <v>1</v>
      </c>
      <c r="F4516" s="3" t="str">
        <f t="shared" si="141"/>
        <v>NA</v>
      </c>
    </row>
    <row r="4517" spans="1:6" ht="15" customHeight="1" x14ac:dyDescent="0.35">
      <c r="A4517" s="1" t="str">
        <f>IF(Data!A4517&lt;&gt;"",_xlfn.RANK.AVG(Data!A4517,Data!$A:$B,1),"")</f>
        <v/>
      </c>
      <c r="B4517" s="1" t="str">
        <f>IF(Data!B4517&lt;&gt;"",_xlfn.RANK.AVG(Data!B4518,Data!$A:$B,1),"")</f>
        <v/>
      </c>
      <c r="E4517" s="3">
        <f t="shared" si="140"/>
        <v>1</v>
      </c>
      <c r="F4517" s="3" t="str">
        <f t="shared" si="141"/>
        <v>NA</v>
      </c>
    </row>
    <row r="4518" spans="1:6" ht="15" customHeight="1" x14ac:dyDescent="0.35">
      <c r="A4518" s="1" t="str">
        <f>IF(Data!A4518&lt;&gt;"",_xlfn.RANK.AVG(Data!A4518,Data!$A:$B,1),"")</f>
        <v/>
      </c>
      <c r="B4518" s="1" t="str">
        <f>IF(Data!B4518&lt;&gt;"",_xlfn.RANK.AVG(Data!B4519,Data!$A:$B,1),"")</f>
        <v/>
      </c>
      <c r="E4518" s="3">
        <f t="shared" si="140"/>
        <v>1</v>
      </c>
      <c r="F4518" s="3" t="str">
        <f t="shared" si="141"/>
        <v>NA</v>
      </c>
    </row>
    <row r="4519" spans="1:6" ht="15" customHeight="1" x14ac:dyDescent="0.35">
      <c r="A4519" s="1" t="str">
        <f>IF(Data!A4519&lt;&gt;"",_xlfn.RANK.AVG(Data!A4519,Data!$A:$B,1),"")</f>
        <v/>
      </c>
      <c r="B4519" s="1" t="str">
        <f>IF(Data!B4519&lt;&gt;"",_xlfn.RANK.AVG(Data!B4519,Data!$A:$B,1),"")</f>
        <v/>
      </c>
      <c r="E4519" s="3">
        <f t="shared" si="140"/>
        <v>1</v>
      </c>
      <c r="F4519" s="3" t="str">
        <f t="shared" si="141"/>
        <v>NA</v>
      </c>
    </row>
    <row r="4520" spans="1:6" ht="15" customHeight="1" x14ac:dyDescent="0.35">
      <c r="A4520" s="1" t="str">
        <f>IF(Data!A4520&lt;&gt;"",_xlfn.RANK.AVG(Data!A4520,Data!$A:$B,1),"")</f>
        <v/>
      </c>
      <c r="B4520" s="1" t="str">
        <f>IF(Data!B4520&lt;&gt;"",_xlfn.RANK.AVG(Data!B4521,Data!$A:$B,1),"")</f>
        <v/>
      </c>
      <c r="E4520" s="3">
        <f t="shared" si="140"/>
        <v>1</v>
      </c>
      <c r="F4520" s="3" t="str">
        <f t="shared" si="141"/>
        <v>NA</v>
      </c>
    </row>
    <row r="4521" spans="1:6" ht="15" customHeight="1" x14ac:dyDescent="0.35">
      <c r="A4521" s="1" t="str">
        <f>IF(Data!A4521&lt;&gt;"",_xlfn.RANK.AVG(Data!A4521,Data!$A:$B,1),"")</f>
        <v/>
      </c>
      <c r="B4521" s="1" t="str">
        <f>IF(Data!B4521&lt;&gt;"",_xlfn.RANK.AVG(Data!B4522,Data!$A:$B,1),"")</f>
        <v/>
      </c>
      <c r="E4521" s="3">
        <f t="shared" si="140"/>
        <v>1</v>
      </c>
      <c r="F4521" s="3" t="str">
        <f t="shared" si="141"/>
        <v>NA</v>
      </c>
    </row>
    <row r="4522" spans="1:6" ht="15" customHeight="1" x14ac:dyDescent="0.35">
      <c r="A4522" s="1" t="str">
        <f>IF(Data!A4522&lt;&gt;"",_xlfn.RANK.AVG(Data!A4522,Data!$A:$B,1),"")</f>
        <v/>
      </c>
      <c r="B4522" s="1" t="str">
        <f>IF(Data!B4522&lt;&gt;"",_xlfn.RANK.AVG(Data!B4522,Data!$A:$B,1),"")</f>
        <v/>
      </c>
      <c r="E4522" s="3">
        <f t="shared" si="140"/>
        <v>1</v>
      </c>
      <c r="F4522" s="3" t="str">
        <f t="shared" si="141"/>
        <v>NA</v>
      </c>
    </row>
    <row r="4523" spans="1:6" ht="15" customHeight="1" x14ac:dyDescent="0.35">
      <c r="A4523" s="1" t="str">
        <f>IF(Data!A4523&lt;&gt;"",_xlfn.RANK.AVG(Data!A4523,Data!$A:$B,1),"")</f>
        <v/>
      </c>
      <c r="B4523" s="1" t="str">
        <f>IF(Data!B4523&lt;&gt;"",_xlfn.RANK.AVG(Data!B4524,Data!$A:$B,1),"")</f>
        <v/>
      </c>
      <c r="E4523" s="3">
        <f t="shared" si="140"/>
        <v>1</v>
      </c>
      <c r="F4523" s="3" t="str">
        <f t="shared" si="141"/>
        <v>NA</v>
      </c>
    </row>
    <row r="4524" spans="1:6" ht="15" customHeight="1" x14ac:dyDescent="0.35">
      <c r="A4524" s="1" t="str">
        <f>IF(Data!A4524&lt;&gt;"",_xlfn.RANK.AVG(Data!A4524,Data!$A:$B,1),"")</f>
        <v/>
      </c>
      <c r="B4524" s="1" t="str">
        <f>IF(Data!B4524&lt;&gt;"",_xlfn.RANK.AVG(Data!B4525,Data!$A:$B,1),"")</f>
        <v/>
      </c>
      <c r="E4524" s="3">
        <f t="shared" si="140"/>
        <v>1</v>
      </c>
      <c r="F4524" s="3" t="str">
        <f t="shared" si="141"/>
        <v>NA</v>
      </c>
    </row>
    <row r="4525" spans="1:6" ht="15" customHeight="1" x14ac:dyDescent="0.35">
      <c r="A4525" s="1" t="str">
        <f>IF(Data!A4525&lt;&gt;"",_xlfn.RANK.AVG(Data!A4525,Data!$A:$B,1),"")</f>
        <v/>
      </c>
      <c r="B4525" s="1" t="str">
        <f>IF(Data!B4525&lt;&gt;"",_xlfn.RANK.AVG(Data!B4525,Data!$A:$B,1),"")</f>
        <v/>
      </c>
      <c r="E4525" s="3">
        <f t="shared" si="140"/>
        <v>1</v>
      </c>
      <c r="F4525" s="3" t="str">
        <f t="shared" si="141"/>
        <v>NA</v>
      </c>
    </row>
    <row r="4526" spans="1:6" ht="15" customHeight="1" x14ac:dyDescent="0.35">
      <c r="A4526" s="1" t="str">
        <f>IF(Data!A4526&lt;&gt;"",_xlfn.RANK.AVG(Data!A4526,Data!$A:$B,1),"")</f>
        <v/>
      </c>
      <c r="B4526" s="1" t="str">
        <f>IF(Data!B4526&lt;&gt;"",_xlfn.RANK.AVG(Data!B4527,Data!$A:$B,1),"")</f>
        <v/>
      </c>
      <c r="E4526" s="3">
        <f t="shared" si="140"/>
        <v>1</v>
      </c>
      <c r="F4526" s="3" t="str">
        <f t="shared" si="141"/>
        <v>NA</v>
      </c>
    </row>
    <row r="4527" spans="1:6" ht="15" customHeight="1" x14ac:dyDescent="0.35">
      <c r="A4527" s="1" t="str">
        <f>IF(Data!A4527&lt;&gt;"",_xlfn.RANK.AVG(Data!A4527,Data!$A:$B,1),"")</f>
        <v/>
      </c>
      <c r="B4527" s="1" t="str">
        <f>IF(Data!B4527&lt;&gt;"",_xlfn.RANK.AVG(Data!B4528,Data!$A:$B,1),"")</f>
        <v/>
      </c>
      <c r="E4527" s="3">
        <f t="shared" si="140"/>
        <v>1</v>
      </c>
      <c r="F4527" s="3" t="str">
        <f t="shared" si="141"/>
        <v>NA</v>
      </c>
    </row>
    <row r="4528" spans="1:6" ht="15" customHeight="1" x14ac:dyDescent="0.35">
      <c r="A4528" s="1" t="str">
        <f>IF(Data!A4528&lt;&gt;"",_xlfn.RANK.AVG(Data!A4528,Data!$A:$B,1),"")</f>
        <v/>
      </c>
      <c r="B4528" s="1" t="str">
        <f>IF(Data!B4528&lt;&gt;"",_xlfn.RANK.AVG(Data!B4528,Data!$A:$B,1),"")</f>
        <v/>
      </c>
      <c r="E4528" s="3">
        <f t="shared" si="140"/>
        <v>1</v>
      </c>
      <c r="F4528" s="3" t="str">
        <f t="shared" si="141"/>
        <v>NA</v>
      </c>
    </row>
    <row r="4529" spans="1:6" ht="15" customHeight="1" x14ac:dyDescent="0.35">
      <c r="A4529" s="1" t="str">
        <f>IF(Data!A4529&lt;&gt;"",_xlfn.RANK.AVG(Data!A4529,Data!$A:$B,1),"")</f>
        <v/>
      </c>
      <c r="B4529" s="1" t="str">
        <f>IF(Data!B4529&lt;&gt;"",_xlfn.RANK.AVG(Data!B4530,Data!$A:$B,1),"")</f>
        <v/>
      </c>
      <c r="E4529" s="3">
        <f t="shared" si="140"/>
        <v>1</v>
      </c>
      <c r="F4529" s="3" t="str">
        <f t="shared" si="141"/>
        <v>NA</v>
      </c>
    </row>
    <row r="4530" spans="1:6" ht="15" customHeight="1" x14ac:dyDescent="0.35">
      <c r="A4530" s="1" t="str">
        <f>IF(Data!A4530&lt;&gt;"",_xlfn.RANK.AVG(Data!A4530,Data!$A:$B,1),"")</f>
        <v/>
      </c>
      <c r="B4530" s="1" t="str">
        <f>IF(Data!B4530&lt;&gt;"",_xlfn.RANK.AVG(Data!B4531,Data!$A:$B,1),"")</f>
        <v/>
      </c>
      <c r="E4530" s="3">
        <f t="shared" si="140"/>
        <v>1</v>
      </c>
      <c r="F4530" s="3" t="str">
        <f t="shared" si="141"/>
        <v>NA</v>
      </c>
    </row>
    <row r="4531" spans="1:6" ht="15" customHeight="1" x14ac:dyDescent="0.35">
      <c r="A4531" s="1" t="str">
        <f>IF(Data!A4531&lt;&gt;"",_xlfn.RANK.AVG(Data!A4531,Data!$A:$B,1),"")</f>
        <v/>
      </c>
      <c r="B4531" s="1" t="str">
        <f>IF(Data!B4531&lt;&gt;"",_xlfn.RANK.AVG(Data!B4531,Data!$A:$B,1),"")</f>
        <v/>
      </c>
      <c r="E4531" s="3">
        <f t="shared" si="140"/>
        <v>1</v>
      </c>
      <c r="F4531" s="3" t="str">
        <f t="shared" si="141"/>
        <v>NA</v>
      </c>
    </row>
    <row r="4532" spans="1:6" ht="15" customHeight="1" x14ac:dyDescent="0.35">
      <c r="A4532" s="1" t="str">
        <f>IF(Data!A4532&lt;&gt;"",_xlfn.RANK.AVG(Data!A4532,Data!$A:$B,1),"")</f>
        <v/>
      </c>
      <c r="B4532" s="1" t="str">
        <f>IF(Data!B4532&lt;&gt;"",_xlfn.RANK.AVG(Data!B4533,Data!$A:$B,1),"")</f>
        <v/>
      </c>
      <c r="E4532" s="3">
        <f t="shared" si="140"/>
        <v>1</v>
      </c>
      <c r="F4532" s="3" t="str">
        <f t="shared" si="141"/>
        <v>NA</v>
      </c>
    </row>
    <row r="4533" spans="1:6" ht="15" customHeight="1" x14ac:dyDescent="0.35">
      <c r="A4533" s="1" t="str">
        <f>IF(Data!A4533&lt;&gt;"",_xlfn.RANK.AVG(Data!A4533,Data!$A:$B,1),"")</f>
        <v/>
      </c>
      <c r="B4533" s="1" t="str">
        <f>IF(Data!B4533&lt;&gt;"",_xlfn.RANK.AVG(Data!B4534,Data!$A:$B,1),"")</f>
        <v/>
      </c>
      <c r="E4533" s="3">
        <f t="shared" si="140"/>
        <v>1</v>
      </c>
      <c r="F4533" s="3" t="str">
        <f t="shared" si="141"/>
        <v>NA</v>
      </c>
    </row>
    <row r="4534" spans="1:6" ht="15" customHeight="1" x14ac:dyDescent="0.35">
      <c r="A4534" s="1" t="str">
        <f>IF(Data!A4534&lt;&gt;"",_xlfn.RANK.AVG(Data!A4534,Data!$A:$B,1),"")</f>
        <v/>
      </c>
      <c r="B4534" s="1" t="str">
        <f>IF(Data!B4534&lt;&gt;"",_xlfn.RANK.AVG(Data!B4534,Data!$A:$B,1),"")</f>
        <v/>
      </c>
      <c r="E4534" s="3">
        <f t="shared" si="140"/>
        <v>1</v>
      </c>
      <c r="F4534" s="3" t="str">
        <f t="shared" si="141"/>
        <v>NA</v>
      </c>
    </row>
    <row r="4535" spans="1:6" ht="15" customHeight="1" x14ac:dyDescent="0.35">
      <c r="A4535" s="1" t="str">
        <f>IF(Data!A4535&lt;&gt;"",_xlfn.RANK.AVG(Data!A4535,Data!$A:$B,1),"")</f>
        <v/>
      </c>
      <c r="B4535" s="1" t="str">
        <f>IF(Data!B4535&lt;&gt;"",_xlfn.RANK.AVG(Data!B4536,Data!$A:$B,1),"")</f>
        <v/>
      </c>
      <c r="E4535" s="3">
        <f t="shared" si="140"/>
        <v>1</v>
      </c>
      <c r="F4535" s="3" t="str">
        <f t="shared" si="141"/>
        <v>NA</v>
      </c>
    </row>
    <row r="4536" spans="1:6" ht="15" customHeight="1" x14ac:dyDescent="0.35">
      <c r="A4536" s="1" t="str">
        <f>IF(Data!A4536&lt;&gt;"",_xlfn.RANK.AVG(Data!A4536,Data!$A:$B,1),"")</f>
        <v/>
      </c>
      <c r="B4536" s="1" t="str">
        <f>IF(Data!B4536&lt;&gt;"",_xlfn.RANK.AVG(Data!B4537,Data!$A:$B,1),"")</f>
        <v/>
      </c>
      <c r="E4536" s="3">
        <f t="shared" si="140"/>
        <v>1</v>
      </c>
      <c r="F4536" s="3" t="str">
        <f t="shared" si="141"/>
        <v>NA</v>
      </c>
    </row>
    <row r="4537" spans="1:6" ht="15" customHeight="1" x14ac:dyDescent="0.35">
      <c r="A4537" s="1" t="str">
        <f>IF(Data!A4537&lt;&gt;"",_xlfn.RANK.AVG(Data!A4537,Data!$A:$B,1),"")</f>
        <v/>
      </c>
      <c r="B4537" s="1" t="str">
        <f>IF(Data!B4537&lt;&gt;"",_xlfn.RANK.AVG(Data!B4537,Data!$A:$B,1),"")</f>
        <v/>
      </c>
      <c r="E4537" s="3">
        <f t="shared" si="140"/>
        <v>1</v>
      </c>
      <c r="F4537" s="3" t="str">
        <f t="shared" si="141"/>
        <v>NA</v>
      </c>
    </row>
    <row r="4538" spans="1:6" ht="15" customHeight="1" x14ac:dyDescent="0.35">
      <c r="A4538" s="1" t="str">
        <f>IF(Data!A4538&lt;&gt;"",_xlfn.RANK.AVG(Data!A4538,Data!$A:$B,1),"")</f>
        <v/>
      </c>
      <c r="B4538" s="1" t="str">
        <f>IF(Data!B4538&lt;&gt;"",_xlfn.RANK.AVG(Data!B4539,Data!$A:$B,1),"")</f>
        <v/>
      </c>
      <c r="E4538" s="3">
        <f t="shared" si="140"/>
        <v>1</v>
      </c>
      <c r="F4538" s="3" t="str">
        <f t="shared" si="141"/>
        <v>NA</v>
      </c>
    </row>
    <row r="4539" spans="1:6" ht="15" customHeight="1" x14ac:dyDescent="0.35">
      <c r="A4539" s="1" t="str">
        <f>IF(Data!A4539&lt;&gt;"",_xlfn.RANK.AVG(Data!A4539,Data!$A:$B,1),"")</f>
        <v/>
      </c>
      <c r="B4539" s="1" t="str">
        <f>IF(Data!B4539&lt;&gt;"",_xlfn.RANK.AVG(Data!B4540,Data!$A:$B,1),"")</f>
        <v/>
      </c>
      <c r="E4539" s="3">
        <f t="shared" si="140"/>
        <v>1</v>
      </c>
      <c r="F4539" s="3" t="str">
        <f t="shared" si="141"/>
        <v>NA</v>
      </c>
    </row>
    <row r="4540" spans="1:6" ht="15" customHeight="1" x14ac:dyDescent="0.35">
      <c r="A4540" s="1" t="str">
        <f>IF(Data!A4540&lt;&gt;"",_xlfn.RANK.AVG(Data!A4540,Data!$A:$B,1),"")</f>
        <v/>
      </c>
      <c r="B4540" s="1" t="str">
        <f>IF(Data!B4540&lt;&gt;"",_xlfn.RANK.AVG(Data!B4540,Data!$A:$B,1),"")</f>
        <v/>
      </c>
      <c r="E4540" s="3">
        <f t="shared" si="140"/>
        <v>1</v>
      </c>
      <c r="F4540" s="3" t="str">
        <f t="shared" si="141"/>
        <v>NA</v>
      </c>
    </row>
    <row r="4541" spans="1:6" ht="15" customHeight="1" x14ac:dyDescent="0.35">
      <c r="A4541" s="1" t="str">
        <f>IF(Data!A4541&lt;&gt;"",_xlfn.RANK.AVG(Data!A4541,Data!$A:$B,1),"")</f>
        <v/>
      </c>
      <c r="B4541" s="1" t="str">
        <f>IF(Data!B4541&lt;&gt;"",_xlfn.RANK.AVG(Data!B4542,Data!$A:$B,1),"")</f>
        <v/>
      </c>
      <c r="E4541" s="3">
        <f t="shared" si="140"/>
        <v>1</v>
      </c>
      <c r="F4541" s="3" t="str">
        <f t="shared" si="141"/>
        <v>NA</v>
      </c>
    </row>
    <row r="4542" spans="1:6" ht="15" customHeight="1" x14ac:dyDescent="0.35">
      <c r="A4542" s="1" t="str">
        <f>IF(Data!A4542&lt;&gt;"",_xlfn.RANK.AVG(Data!A4542,Data!$A:$B,1),"")</f>
        <v/>
      </c>
      <c r="B4542" s="1" t="str">
        <f>IF(Data!B4542&lt;&gt;"",_xlfn.RANK.AVG(Data!B4543,Data!$A:$B,1),"")</f>
        <v/>
      </c>
      <c r="E4542" s="3">
        <f t="shared" si="140"/>
        <v>1</v>
      </c>
      <c r="F4542" s="3" t="str">
        <f t="shared" si="141"/>
        <v>NA</v>
      </c>
    </row>
    <row r="4543" spans="1:6" ht="15" customHeight="1" x14ac:dyDescent="0.35">
      <c r="A4543" s="1" t="str">
        <f>IF(Data!A4543&lt;&gt;"",_xlfn.RANK.AVG(Data!A4543,Data!$A:$B,1),"")</f>
        <v/>
      </c>
      <c r="B4543" s="1" t="str">
        <f>IF(Data!B4543&lt;&gt;"",_xlfn.RANK.AVG(Data!B4543,Data!$A:$B,1),"")</f>
        <v/>
      </c>
      <c r="E4543" s="3">
        <f t="shared" si="140"/>
        <v>1</v>
      </c>
      <c r="F4543" s="3" t="str">
        <f t="shared" si="141"/>
        <v>NA</v>
      </c>
    </row>
    <row r="4544" spans="1:6" ht="15" customHeight="1" x14ac:dyDescent="0.35">
      <c r="A4544" s="1" t="str">
        <f>IF(Data!A4544&lt;&gt;"",_xlfn.RANK.AVG(Data!A4544,Data!$A:$B,1),"")</f>
        <v/>
      </c>
      <c r="B4544" s="1" t="str">
        <f>IF(Data!B4544&lt;&gt;"",_xlfn.RANK.AVG(Data!B4545,Data!$A:$B,1),"")</f>
        <v/>
      </c>
      <c r="E4544" s="3">
        <f t="shared" si="140"/>
        <v>1</v>
      </c>
      <c r="F4544" s="3" t="str">
        <f t="shared" si="141"/>
        <v>NA</v>
      </c>
    </row>
    <row r="4545" spans="1:6" ht="15" customHeight="1" x14ac:dyDescent="0.35">
      <c r="A4545" s="1" t="str">
        <f>IF(Data!A4545&lt;&gt;"",_xlfn.RANK.AVG(Data!A4545,Data!$A:$B,1),"")</f>
        <v/>
      </c>
      <c r="B4545" s="1" t="str">
        <f>IF(Data!B4545&lt;&gt;"",_xlfn.RANK.AVG(Data!B4546,Data!$A:$B,1),"")</f>
        <v/>
      </c>
      <c r="E4545" s="3">
        <f t="shared" ref="E4545:E4608" si="142">IF(A4545=B4545,1,"NA")</f>
        <v>1</v>
      </c>
      <c r="F4545" s="3" t="str">
        <f t="shared" ref="F4545:F4608" si="143">IF(AND(A4545=B4545,A4545=650.5),1,"NA")</f>
        <v>NA</v>
      </c>
    </row>
    <row r="4546" spans="1:6" ht="15" customHeight="1" x14ac:dyDescent="0.35">
      <c r="A4546" s="1" t="str">
        <f>IF(Data!A4546&lt;&gt;"",_xlfn.RANK.AVG(Data!A4546,Data!$A:$B,1),"")</f>
        <v/>
      </c>
      <c r="B4546" s="1" t="str">
        <f>IF(Data!B4546&lt;&gt;"",_xlfn.RANK.AVG(Data!B4546,Data!$A:$B,1),"")</f>
        <v/>
      </c>
      <c r="E4546" s="3">
        <f t="shared" si="142"/>
        <v>1</v>
      </c>
      <c r="F4546" s="3" t="str">
        <f t="shared" si="143"/>
        <v>NA</v>
      </c>
    </row>
    <row r="4547" spans="1:6" ht="15" customHeight="1" x14ac:dyDescent="0.35">
      <c r="A4547" s="1" t="str">
        <f>IF(Data!A4547&lt;&gt;"",_xlfn.RANK.AVG(Data!A4547,Data!$A:$B,1),"")</f>
        <v/>
      </c>
      <c r="B4547" s="1" t="str">
        <f>IF(Data!B4547&lt;&gt;"",_xlfn.RANK.AVG(Data!B4548,Data!$A:$B,1),"")</f>
        <v/>
      </c>
      <c r="E4547" s="3">
        <f t="shared" si="142"/>
        <v>1</v>
      </c>
      <c r="F4547" s="3" t="str">
        <f t="shared" si="143"/>
        <v>NA</v>
      </c>
    </row>
    <row r="4548" spans="1:6" ht="15" customHeight="1" x14ac:dyDescent="0.35">
      <c r="A4548" s="1" t="str">
        <f>IF(Data!A4548&lt;&gt;"",_xlfn.RANK.AVG(Data!A4548,Data!$A:$B,1),"")</f>
        <v/>
      </c>
      <c r="B4548" s="1" t="str">
        <f>IF(Data!B4548&lt;&gt;"",_xlfn.RANK.AVG(Data!B4549,Data!$A:$B,1),"")</f>
        <v/>
      </c>
      <c r="E4548" s="3">
        <f t="shared" si="142"/>
        <v>1</v>
      </c>
      <c r="F4548" s="3" t="str">
        <f t="shared" si="143"/>
        <v>NA</v>
      </c>
    </row>
    <row r="4549" spans="1:6" ht="15" customHeight="1" x14ac:dyDescent="0.35">
      <c r="A4549" s="1" t="str">
        <f>IF(Data!A4549&lt;&gt;"",_xlfn.RANK.AVG(Data!A4549,Data!$A:$B,1),"")</f>
        <v/>
      </c>
      <c r="B4549" s="1" t="str">
        <f>IF(Data!B4549&lt;&gt;"",_xlfn.RANK.AVG(Data!B4549,Data!$A:$B,1),"")</f>
        <v/>
      </c>
      <c r="E4549" s="3">
        <f t="shared" si="142"/>
        <v>1</v>
      </c>
      <c r="F4549" s="3" t="str">
        <f t="shared" si="143"/>
        <v>NA</v>
      </c>
    </row>
    <row r="4550" spans="1:6" ht="15" customHeight="1" x14ac:dyDescent="0.35">
      <c r="A4550" s="1" t="str">
        <f>IF(Data!A4550&lt;&gt;"",_xlfn.RANK.AVG(Data!A4550,Data!$A:$B,1),"")</f>
        <v/>
      </c>
      <c r="B4550" s="1" t="str">
        <f>IF(Data!B4550&lt;&gt;"",_xlfn.RANK.AVG(Data!B4551,Data!$A:$B,1),"")</f>
        <v/>
      </c>
      <c r="E4550" s="3">
        <f t="shared" si="142"/>
        <v>1</v>
      </c>
      <c r="F4550" s="3" t="str">
        <f t="shared" si="143"/>
        <v>NA</v>
      </c>
    </row>
    <row r="4551" spans="1:6" ht="15" customHeight="1" x14ac:dyDescent="0.35">
      <c r="A4551" s="1" t="str">
        <f>IF(Data!A4551&lt;&gt;"",_xlfn.RANK.AVG(Data!A4551,Data!$A:$B,1),"")</f>
        <v/>
      </c>
      <c r="B4551" s="1" t="str">
        <f>IF(Data!B4551&lt;&gt;"",_xlfn.RANK.AVG(Data!B4552,Data!$A:$B,1),"")</f>
        <v/>
      </c>
      <c r="E4551" s="3">
        <f t="shared" si="142"/>
        <v>1</v>
      </c>
      <c r="F4551" s="3" t="str">
        <f t="shared" si="143"/>
        <v>NA</v>
      </c>
    </row>
    <row r="4552" spans="1:6" ht="15" customHeight="1" x14ac:dyDescent="0.35">
      <c r="A4552" s="1" t="str">
        <f>IF(Data!A4552&lt;&gt;"",_xlfn.RANK.AVG(Data!A4552,Data!$A:$B,1),"")</f>
        <v/>
      </c>
      <c r="B4552" s="1" t="str">
        <f>IF(Data!B4552&lt;&gt;"",_xlfn.RANK.AVG(Data!B4552,Data!$A:$B,1),"")</f>
        <v/>
      </c>
      <c r="E4552" s="3">
        <f t="shared" si="142"/>
        <v>1</v>
      </c>
      <c r="F4552" s="3" t="str">
        <f t="shared" si="143"/>
        <v>NA</v>
      </c>
    </row>
    <row r="4553" spans="1:6" ht="15" customHeight="1" x14ac:dyDescent="0.35">
      <c r="A4553" s="1" t="str">
        <f>IF(Data!A4553&lt;&gt;"",_xlfn.RANK.AVG(Data!A4553,Data!$A:$B,1),"")</f>
        <v/>
      </c>
      <c r="B4553" s="1" t="str">
        <f>IF(Data!B4553&lt;&gt;"",_xlfn.RANK.AVG(Data!B4554,Data!$A:$B,1),"")</f>
        <v/>
      </c>
      <c r="E4553" s="3">
        <f t="shared" si="142"/>
        <v>1</v>
      </c>
      <c r="F4553" s="3" t="str">
        <f t="shared" si="143"/>
        <v>NA</v>
      </c>
    </row>
    <row r="4554" spans="1:6" ht="15" customHeight="1" x14ac:dyDescent="0.35">
      <c r="A4554" s="1" t="str">
        <f>IF(Data!A4554&lt;&gt;"",_xlfn.RANK.AVG(Data!A4554,Data!$A:$B,1),"")</f>
        <v/>
      </c>
      <c r="B4554" s="1" t="str">
        <f>IF(Data!B4554&lt;&gt;"",_xlfn.RANK.AVG(Data!B4555,Data!$A:$B,1),"")</f>
        <v/>
      </c>
      <c r="E4554" s="3">
        <f t="shared" si="142"/>
        <v>1</v>
      </c>
      <c r="F4554" s="3" t="str">
        <f t="shared" si="143"/>
        <v>NA</v>
      </c>
    </row>
    <row r="4555" spans="1:6" ht="15" customHeight="1" x14ac:dyDescent="0.35">
      <c r="A4555" s="1" t="str">
        <f>IF(Data!A4555&lt;&gt;"",_xlfn.RANK.AVG(Data!A4555,Data!$A:$B,1),"")</f>
        <v/>
      </c>
      <c r="B4555" s="1" t="str">
        <f>IF(Data!B4555&lt;&gt;"",_xlfn.RANK.AVG(Data!B4555,Data!$A:$B,1),"")</f>
        <v/>
      </c>
      <c r="E4555" s="3">
        <f t="shared" si="142"/>
        <v>1</v>
      </c>
      <c r="F4555" s="3" t="str">
        <f t="shared" si="143"/>
        <v>NA</v>
      </c>
    </row>
    <row r="4556" spans="1:6" ht="15" customHeight="1" x14ac:dyDescent="0.35">
      <c r="A4556" s="1" t="str">
        <f>IF(Data!A4556&lt;&gt;"",_xlfn.RANK.AVG(Data!A4556,Data!$A:$B,1),"")</f>
        <v/>
      </c>
      <c r="B4556" s="1" t="str">
        <f>IF(Data!B4556&lt;&gt;"",_xlfn.RANK.AVG(Data!B4557,Data!$A:$B,1),"")</f>
        <v/>
      </c>
      <c r="E4556" s="3">
        <f t="shared" si="142"/>
        <v>1</v>
      </c>
      <c r="F4556" s="3" t="str">
        <f t="shared" si="143"/>
        <v>NA</v>
      </c>
    </row>
    <row r="4557" spans="1:6" ht="15" customHeight="1" x14ac:dyDescent="0.35">
      <c r="A4557" s="1" t="str">
        <f>IF(Data!A4557&lt;&gt;"",_xlfn.RANK.AVG(Data!A4557,Data!$A:$B,1),"")</f>
        <v/>
      </c>
      <c r="B4557" s="1" t="str">
        <f>IF(Data!B4557&lt;&gt;"",_xlfn.RANK.AVG(Data!B4558,Data!$A:$B,1),"")</f>
        <v/>
      </c>
      <c r="E4557" s="3">
        <f t="shared" si="142"/>
        <v>1</v>
      </c>
      <c r="F4557" s="3" t="str">
        <f t="shared" si="143"/>
        <v>NA</v>
      </c>
    </row>
    <row r="4558" spans="1:6" ht="15" customHeight="1" x14ac:dyDescent="0.35">
      <c r="A4558" s="1" t="str">
        <f>IF(Data!A4558&lt;&gt;"",_xlfn.RANK.AVG(Data!A4558,Data!$A:$B,1),"")</f>
        <v/>
      </c>
      <c r="B4558" s="1" t="str">
        <f>IF(Data!B4558&lt;&gt;"",_xlfn.RANK.AVG(Data!B4558,Data!$A:$B,1),"")</f>
        <v/>
      </c>
      <c r="E4558" s="3">
        <f t="shared" si="142"/>
        <v>1</v>
      </c>
      <c r="F4558" s="3" t="str">
        <f t="shared" si="143"/>
        <v>NA</v>
      </c>
    </row>
    <row r="4559" spans="1:6" ht="15" customHeight="1" x14ac:dyDescent="0.35">
      <c r="A4559" s="1" t="str">
        <f>IF(Data!A4559&lt;&gt;"",_xlfn.RANK.AVG(Data!A4559,Data!$A:$B,1),"")</f>
        <v/>
      </c>
      <c r="B4559" s="1" t="str">
        <f>IF(Data!B4559&lt;&gt;"",_xlfn.RANK.AVG(Data!B4560,Data!$A:$B,1),"")</f>
        <v/>
      </c>
      <c r="E4559" s="3">
        <f t="shared" si="142"/>
        <v>1</v>
      </c>
      <c r="F4559" s="3" t="str">
        <f t="shared" si="143"/>
        <v>NA</v>
      </c>
    </row>
    <row r="4560" spans="1:6" ht="15" customHeight="1" x14ac:dyDescent="0.35">
      <c r="A4560" s="1" t="str">
        <f>IF(Data!A4560&lt;&gt;"",_xlfn.RANK.AVG(Data!A4560,Data!$A:$B,1),"")</f>
        <v/>
      </c>
      <c r="B4560" s="1" t="str">
        <f>IF(Data!B4560&lt;&gt;"",_xlfn.RANK.AVG(Data!B4561,Data!$A:$B,1),"")</f>
        <v/>
      </c>
      <c r="E4560" s="3">
        <f t="shared" si="142"/>
        <v>1</v>
      </c>
      <c r="F4560" s="3" t="str">
        <f t="shared" si="143"/>
        <v>NA</v>
      </c>
    </row>
    <row r="4561" spans="1:6" ht="15" customHeight="1" x14ac:dyDescent="0.35">
      <c r="A4561" s="1" t="str">
        <f>IF(Data!A4561&lt;&gt;"",_xlfn.RANK.AVG(Data!A4561,Data!$A:$B,1),"")</f>
        <v/>
      </c>
      <c r="B4561" s="1" t="str">
        <f>IF(Data!B4561&lt;&gt;"",_xlfn.RANK.AVG(Data!B4561,Data!$A:$B,1),"")</f>
        <v/>
      </c>
      <c r="E4561" s="3">
        <f t="shared" si="142"/>
        <v>1</v>
      </c>
      <c r="F4561" s="3" t="str">
        <f t="shared" si="143"/>
        <v>NA</v>
      </c>
    </row>
    <row r="4562" spans="1:6" ht="15" customHeight="1" x14ac:dyDescent="0.35">
      <c r="A4562" s="1" t="str">
        <f>IF(Data!A4562&lt;&gt;"",_xlfn.RANK.AVG(Data!A4562,Data!$A:$B,1),"")</f>
        <v/>
      </c>
      <c r="B4562" s="1" t="str">
        <f>IF(Data!B4562&lt;&gt;"",_xlfn.RANK.AVG(Data!B4563,Data!$A:$B,1),"")</f>
        <v/>
      </c>
      <c r="E4562" s="3">
        <f t="shared" si="142"/>
        <v>1</v>
      </c>
      <c r="F4562" s="3" t="str">
        <f t="shared" si="143"/>
        <v>NA</v>
      </c>
    </row>
    <row r="4563" spans="1:6" ht="15" customHeight="1" x14ac:dyDescent="0.35">
      <c r="A4563" s="1" t="str">
        <f>IF(Data!A4563&lt;&gt;"",_xlfn.RANK.AVG(Data!A4563,Data!$A:$B,1),"")</f>
        <v/>
      </c>
      <c r="B4563" s="1" t="str">
        <f>IF(Data!B4563&lt;&gt;"",_xlfn.RANK.AVG(Data!B4564,Data!$A:$B,1),"")</f>
        <v/>
      </c>
      <c r="E4563" s="3">
        <f t="shared" si="142"/>
        <v>1</v>
      </c>
      <c r="F4563" s="3" t="str">
        <f t="shared" si="143"/>
        <v>NA</v>
      </c>
    </row>
    <row r="4564" spans="1:6" ht="15" customHeight="1" x14ac:dyDescent="0.35">
      <c r="A4564" s="1" t="str">
        <f>IF(Data!A4564&lt;&gt;"",_xlfn.RANK.AVG(Data!A4564,Data!$A:$B,1),"")</f>
        <v/>
      </c>
      <c r="B4564" s="1" t="str">
        <f>IF(Data!B4564&lt;&gt;"",_xlfn.RANK.AVG(Data!B4564,Data!$A:$B,1),"")</f>
        <v/>
      </c>
      <c r="E4564" s="3">
        <f t="shared" si="142"/>
        <v>1</v>
      </c>
      <c r="F4564" s="3" t="str">
        <f t="shared" si="143"/>
        <v>NA</v>
      </c>
    </row>
    <row r="4565" spans="1:6" ht="15" customHeight="1" x14ac:dyDescent="0.35">
      <c r="A4565" s="1" t="str">
        <f>IF(Data!A4565&lt;&gt;"",_xlfn.RANK.AVG(Data!A4565,Data!$A:$B,1),"")</f>
        <v/>
      </c>
      <c r="B4565" s="1" t="str">
        <f>IF(Data!B4565&lt;&gt;"",_xlfn.RANK.AVG(Data!B4566,Data!$A:$B,1),"")</f>
        <v/>
      </c>
      <c r="E4565" s="3">
        <f t="shared" si="142"/>
        <v>1</v>
      </c>
      <c r="F4565" s="3" t="str">
        <f t="shared" si="143"/>
        <v>NA</v>
      </c>
    </row>
    <row r="4566" spans="1:6" ht="15" customHeight="1" x14ac:dyDescent="0.35">
      <c r="A4566" s="1" t="str">
        <f>IF(Data!A4566&lt;&gt;"",_xlfn.RANK.AVG(Data!A4566,Data!$A:$B,1),"")</f>
        <v/>
      </c>
      <c r="B4566" s="1" t="str">
        <f>IF(Data!B4566&lt;&gt;"",_xlfn.RANK.AVG(Data!B4567,Data!$A:$B,1),"")</f>
        <v/>
      </c>
      <c r="E4566" s="3">
        <f t="shared" si="142"/>
        <v>1</v>
      </c>
      <c r="F4566" s="3" t="str">
        <f t="shared" si="143"/>
        <v>NA</v>
      </c>
    </row>
    <row r="4567" spans="1:6" ht="15" customHeight="1" x14ac:dyDescent="0.35">
      <c r="A4567" s="1" t="str">
        <f>IF(Data!A4567&lt;&gt;"",_xlfn.RANK.AVG(Data!A4567,Data!$A:$B,1),"")</f>
        <v/>
      </c>
      <c r="B4567" s="1" t="str">
        <f>IF(Data!B4567&lt;&gt;"",_xlfn.RANK.AVG(Data!B4567,Data!$A:$B,1),"")</f>
        <v/>
      </c>
      <c r="E4567" s="3">
        <f t="shared" si="142"/>
        <v>1</v>
      </c>
      <c r="F4567" s="3" t="str">
        <f t="shared" si="143"/>
        <v>NA</v>
      </c>
    </row>
    <row r="4568" spans="1:6" ht="15" customHeight="1" x14ac:dyDescent="0.35">
      <c r="A4568" s="1" t="str">
        <f>IF(Data!A4568&lt;&gt;"",_xlfn.RANK.AVG(Data!A4568,Data!$A:$B,1),"")</f>
        <v/>
      </c>
      <c r="B4568" s="1" t="str">
        <f>IF(Data!B4568&lt;&gt;"",_xlfn.RANK.AVG(Data!B4569,Data!$A:$B,1),"")</f>
        <v/>
      </c>
      <c r="E4568" s="3">
        <f t="shared" si="142"/>
        <v>1</v>
      </c>
      <c r="F4568" s="3" t="str">
        <f t="shared" si="143"/>
        <v>NA</v>
      </c>
    </row>
    <row r="4569" spans="1:6" ht="15" customHeight="1" x14ac:dyDescent="0.35">
      <c r="A4569" s="1" t="str">
        <f>IF(Data!A4569&lt;&gt;"",_xlfn.RANK.AVG(Data!A4569,Data!$A:$B,1),"")</f>
        <v/>
      </c>
      <c r="B4569" s="1" t="str">
        <f>IF(Data!B4569&lt;&gt;"",_xlfn.RANK.AVG(Data!B4570,Data!$A:$B,1),"")</f>
        <v/>
      </c>
      <c r="E4569" s="3">
        <f t="shared" si="142"/>
        <v>1</v>
      </c>
      <c r="F4569" s="3" t="str">
        <f t="shared" si="143"/>
        <v>NA</v>
      </c>
    </row>
    <row r="4570" spans="1:6" ht="15" customHeight="1" x14ac:dyDescent="0.35">
      <c r="A4570" s="1" t="str">
        <f>IF(Data!A4570&lt;&gt;"",_xlfn.RANK.AVG(Data!A4570,Data!$A:$B,1),"")</f>
        <v/>
      </c>
      <c r="B4570" s="1" t="str">
        <f>IF(Data!B4570&lt;&gt;"",_xlfn.RANK.AVG(Data!B4570,Data!$A:$B,1),"")</f>
        <v/>
      </c>
      <c r="E4570" s="3">
        <f t="shared" si="142"/>
        <v>1</v>
      </c>
      <c r="F4570" s="3" t="str">
        <f t="shared" si="143"/>
        <v>NA</v>
      </c>
    </row>
    <row r="4571" spans="1:6" ht="15" customHeight="1" x14ac:dyDescent="0.35">
      <c r="A4571" s="1" t="str">
        <f>IF(Data!A4571&lt;&gt;"",_xlfn.RANK.AVG(Data!A4571,Data!$A:$B,1),"")</f>
        <v/>
      </c>
      <c r="B4571" s="1" t="str">
        <f>IF(Data!B4571&lt;&gt;"",_xlfn.RANK.AVG(Data!B4572,Data!$A:$B,1),"")</f>
        <v/>
      </c>
      <c r="E4571" s="3">
        <f t="shared" si="142"/>
        <v>1</v>
      </c>
      <c r="F4571" s="3" t="str">
        <f t="shared" si="143"/>
        <v>NA</v>
      </c>
    </row>
    <row r="4572" spans="1:6" ht="15" customHeight="1" x14ac:dyDescent="0.35">
      <c r="A4572" s="1" t="str">
        <f>IF(Data!A4572&lt;&gt;"",_xlfn.RANK.AVG(Data!A4572,Data!$A:$B,1),"")</f>
        <v/>
      </c>
      <c r="B4572" s="1" t="str">
        <f>IF(Data!B4572&lt;&gt;"",_xlfn.RANK.AVG(Data!B4573,Data!$A:$B,1),"")</f>
        <v/>
      </c>
      <c r="E4572" s="3">
        <f t="shared" si="142"/>
        <v>1</v>
      </c>
      <c r="F4572" s="3" t="str">
        <f t="shared" si="143"/>
        <v>NA</v>
      </c>
    </row>
    <row r="4573" spans="1:6" ht="15" customHeight="1" x14ac:dyDescent="0.35">
      <c r="A4573" s="1" t="str">
        <f>IF(Data!A4573&lt;&gt;"",_xlfn.RANK.AVG(Data!A4573,Data!$A:$B,1),"")</f>
        <v/>
      </c>
      <c r="B4573" s="1" t="str">
        <f>IF(Data!B4573&lt;&gt;"",_xlfn.RANK.AVG(Data!B4573,Data!$A:$B,1),"")</f>
        <v/>
      </c>
      <c r="E4573" s="3">
        <f t="shared" si="142"/>
        <v>1</v>
      </c>
      <c r="F4573" s="3" t="str">
        <f t="shared" si="143"/>
        <v>NA</v>
      </c>
    </row>
    <row r="4574" spans="1:6" ht="15" customHeight="1" x14ac:dyDescent="0.35">
      <c r="A4574" s="1" t="str">
        <f>IF(Data!A4574&lt;&gt;"",_xlfn.RANK.AVG(Data!A4574,Data!$A:$B,1),"")</f>
        <v/>
      </c>
      <c r="B4574" s="1" t="str">
        <f>IF(Data!B4574&lt;&gt;"",_xlfn.RANK.AVG(Data!B4575,Data!$A:$B,1),"")</f>
        <v/>
      </c>
      <c r="E4574" s="3">
        <f t="shared" si="142"/>
        <v>1</v>
      </c>
      <c r="F4574" s="3" t="str">
        <f t="shared" si="143"/>
        <v>NA</v>
      </c>
    </row>
    <row r="4575" spans="1:6" ht="15" customHeight="1" x14ac:dyDescent="0.35">
      <c r="A4575" s="1" t="str">
        <f>IF(Data!A4575&lt;&gt;"",_xlfn.RANK.AVG(Data!A4575,Data!$A:$B,1),"")</f>
        <v/>
      </c>
      <c r="B4575" s="1" t="str">
        <f>IF(Data!B4575&lt;&gt;"",_xlfn.RANK.AVG(Data!B4576,Data!$A:$B,1),"")</f>
        <v/>
      </c>
      <c r="E4575" s="3">
        <f t="shared" si="142"/>
        <v>1</v>
      </c>
      <c r="F4575" s="3" t="str">
        <f t="shared" si="143"/>
        <v>NA</v>
      </c>
    </row>
    <row r="4576" spans="1:6" ht="15" customHeight="1" x14ac:dyDescent="0.35">
      <c r="A4576" s="1" t="str">
        <f>IF(Data!A4576&lt;&gt;"",_xlfn.RANK.AVG(Data!A4576,Data!$A:$B,1),"")</f>
        <v/>
      </c>
      <c r="B4576" s="1" t="str">
        <f>IF(Data!B4576&lt;&gt;"",_xlfn.RANK.AVG(Data!B4576,Data!$A:$B,1),"")</f>
        <v/>
      </c>
      <c r="E4576" s="3">
        <f t="shared" si="142"/>
        <v>1</v>
      </c>
      <c r="F4576" s="3" t="str">
        <f t="shared" si="143"/>
        <v>NA</v>
      </c>
    </row>
    <row r="4577" spans="1:6" ht="15" customHeight="1" x14ac:dyDescent="0.35">
      <c r="A4577" s="1" t="str">
        <f>IF(Data!A4577&lt;&gt;"",_xlfn.RANK.AVG(Data!A4577,Data!$A:$B,1),"")</f>
        <v/>
      </c>
      <c r="B4577" s="1" t="str">
        <f>IF(Data!B4577&lt;&gt;"",_xlfn.RANK.AVG(Data!B4578,Data!$A:$B,1),"")</f>
        <v/>
      </c>
      <c r="E4577" s="3">
        <f t="shared" si="142"/>
        <v>1</v>
      </c>
      <c r="F4577" s="3" t="str">
        <f t="shared" si="143"/>
        <v>NA</v>
      </c>
    </row>
    <row r="4578" spans="1:6" ht="15" customHeight="1" x14ac:dyDescent="0.35">
      <c r="A4578" s="1" t="str">
        <f>IF(Data!A4578&lt;&gt;"",_xlfn.RANK.AVG(Data!A4578,Data!$A:$B,1),"")</f>
        <v/>
      </c>
      <c r="B4578" s="1" t="str">
        <f>IF(Data!B4578&lt;&gt;"",_xlfn.RANK.AVG(Data!B4579,Data!$A:$B,1),"")</f>
        <v/>
      </c>
      <c r="E4578" s="3">
        <f t="shared" si="142"/>
        <v>1</v>
      </c>
      <c r="F4578" s="3" t="str">
        <f t="shared" si="143"/>
        <v>NA</v>
      </c>
    </row>
    <row r="4579" spans="1:6" ht="15" customHeight="1" x14ac:dyDescent="0.35">
      <c r="A4579" s="1" t="str">
        <f>IF(Data!A4579&lt;&gt;"",_xlfn.RANK.AVG(Data!A4579,Data!$A:$B,1),"")</f>
        <v/>
      </c>
      <c r="B4579" s="1" t="str">
        <f>IF(Data!B4579&lt;&gt;"",_xlfn.RANK.AVG(Data!B4579,Data!$A:$B,1),"")</f>
        <v/>
      </c>
      <c r="E4579" s="3">
        <f t="shared" si="142"/>
        <v>1</v>
      </c>
      <c r="F4579" s="3" t="str">
        <f t="shared" si="143"/>
        <v>NA</v>
      </c>
    </row>
    <row r="4580" spans="1:6" ht="15" customHeight="1" x14ac:dyDescent="0.35">
      <c r="A4580" s="1" t="str">
        <f>IF(Data!A4580&lt;&gt;"",_xlfn.RANK.AVG(Data!A4580,Data!$A:$B,1),"")</f>
        <v/>
      </c>
      <c r="B4580" s="1" t="str">
        <f>IF(Data!B4580&lt;&gt;"",_xlfn.RANK.AVG(Data!B4581,Data!$A:$B,1),"")</f>
        <v/>
      </c>
      <c r="E4580" s="3">
        <f t="shared" si="142"/>
        <v>1</v>
      </c>
      <c r="F4580" s="3" t="str">
        <f t="shared" si="143"/>
        <v>NA</v>
      </c>
    </row>
    <row r="4581" spans="1:6" ht="15" customHeight="1" x14ac:dyDescent="0.35">
      <c r="A4581" s="1" t="str">
        <f>IF(Data!A4581&lt;&gt;"",_xlfn.RANK.AVG(Data!A4581,Data!$A:$B,1),"")</f>
        <v/>
      </c>
      <c r="B4581" s="1" t="str">
        <f>IF(Data!B4581&lt;&gt;"",_xlfn.RANK.AVG(Data!B4582,Data!$A:$B,1),"")</f>
        <v/>
      </c>
      <c r="E4581" s="3">
        <f t="shared" si="142"/>
        <v>1</v>
      </c>
      <c r="F4581" s="3" t="str">
        <f t="shared" si="143"/>
        <v>NA</v>
      </c>
    </row>
    <row r="4582" spans="1:6" ht="15" customHeight="1" x14ac:dyDescent="0.35">
      <c r="A4582" s="1" t="str">
        <f>IF(Data!A4582&lt;&gt;"",_xlfn.RANK.AVG(Data!A4582,Data!$A:$B,1),"")</f>
        <v/>
      </c>
      <c r="B4582" s="1" t="str">
        <f>IF(Data!B4582&lt;&gt;"",_xlfn.RANK.AVG(Data!B4582,Data!$A:$B,1),"")</f>
        <v/>
      </c>
      <c r="E4582" s="3">
        <f t="shared" si="142"/>
        <v>1</v>
      </c>
      <c r="F4582" s="3" t="str">
        <f t="shared" si="143"/>
        <v>NA</v>
      </c>
    </row>
    <row r="4583" spans="1:6" ht="15" customHeight="1" x14ac:dyDescent="0.35">
      <c r="A4583" s="1" t="str">
        <f>IF(Data!A4583&lt;&gt;"",_xlfn.RANK.AVG(Data!A4583,Data!$A:$B,1),"")</f>
        <v/>
      </c>
      <c r="B4583" s="1" t="str">
        <f>IF(Data!B4583&lt;&gt;"",_xlfn.RANK.AVG(Data!B4584,Data!$A:$B,1),"")</f>
        <v/>
      </c>
      <c r="E4583" s="3">
        <f t="shared" si="142"/>
        <v>1</v>
      </c>
      <c r="F4583" s="3" t="str">
        <f t="shared" si="143"/>
        <v>NA</v>
      </c>
    </row>
    <row r="4584" spans="1:6" ht="15" customHeight="1" x14ac:dyDescent="0.35">
      <c r="A4584" s="1" t="str">
        <f>IF(Data!A4584&lt;&gt;"",_xlfn.RANK.AVG(Data!A4584,Data!$A:$B,1),"")</f>
        <v/>
      </c>
      <c r="B4584" s="1" t="str">
        <f>IF(Data!B4584&lt;&gt;"",_xlfn.RANK.AVG(Data!B4585,Data!$A:$B,1),"")</f>
        <v/>
      </c>
      <c r="E4584" s="3">
        <f t="shared" si="142"/>
        <v>1</v>
      </c>
      <c r="F4584" s="3" t="str">
        <f t="shared" si="143"/>
        <v>NA</v>
      </c>
    </row>
    <row r="4585" spans="1:6" ht="15" customHeight="1" x14ac:dyDescent="0.35">
      <c r="A4585" s="1" t="str">
        <f>IF(Data!A4585&lt;&gt;"",_xlfn.RANK.AVG(Data!A4585,Data!$A:$B,1),"")</f>
        <v/>
      </c>
      <c r="B4585" s="1" t="str">
        <f>IF(Data!B4585&lt;&gt;"",_xlfn.RANK.AVG(Data!B4585,Data!$A:$B,1),"")</f>
        <v/>
      </c>
      <c r="E4585" s="3">
        <f t="shared" si="142"/>
        <v>1</v>
      </c>
      <c r="F4585" s="3" t="str">
        <f t="shared" si="143"/>
        <v>NA</v>
      </c>
    </row>
    <row r="4586" spans="1:6" ht="15" customHeight="1" x14ac:dyDescent="0.35">
      <c r="A4586" s="1" t="str">
        <f>IF(Data!A4586&lt;&gt;"",_xlfn.RANK.AVG(Data!A4586,Data!$A:$B,1),"")</f>
        <v/>
      </c>
      <c r="B4586" s="1" t="str">
        <f>IF(Data!B4586&lt;&gt;"",_xlfn.RANK.AVG(Data!B4587,Data!$A:$B,1),"")</f>
        <v/>
      </c>
      <c r="E4586" s="3">
        <f t="shared" si="142"/>
        <v>1</v>
      </c>
      <c r="F4586" s="3" t="str">
        <f t="shared" si="143"/>
        <v>NA</v>
      </c>
    </row>
    <row r="4587" spans="1:6" ht="15" customHeight="1" x14ac:dyDescent="0.35">
      <c r="A4587" s="1" t="str">
        <f>IF(Data!A4587&lt;&gt;"",_xlfn.RANK.AVG(Data!A4587,Data!$A:$B,1),"")</f>
        <v/>
      </c>
      <c r="B4587" s="1" t="str">
        <f>IF(Data!B4587&lt;&gt;"",_xlfn.RANK.AVG(Data!B4588,Data!$A:$B,1),"")</f>
        <v/>
      </c>
      <c r="E4587" s="3">
        <f t="shared" si="142"/>
        <v>1</v>
      </c>
      <c r="F4587" s="3" t="str">
        <f t="shared" si="143"/>
        <v>NA</v>
      </c>
    </row>
    <row r="4588" spans="1:6" ht="15" customHeight="1" x14ac:dyDescent="0.35">
      <c r="A4588" s="1" t="str">
        <f>IF(Data!A4588&lt;&gt;"",_xlfn.RANK.AVG(Data!A4588,Data!$A:$B,1),"")</f>
        <v/>
      </c>
      <c r="B4588" s="1" t="str">
        <f>IF(Data!B4588&lt;&gt;"",_xlfn.RANK.AVG(Data!B4588,Data!$A:$B,1),"")</f>
        <v/>
      </c>
      <c r="E4588" s="3">
        <f t="shared" si="142"/>
        <v>1</v>
      </c>
      <c r="F4588" s="3" t="str">
        <f t="shared" si="143"/>
        <v>NA</v>
      </c>
    </row>
    <row r="4589" spans="1:6" ht="15" customHeight="1" x14ac:dyDescent="0.35">
      <c r="A4589" s="1" t="str">
        <f>IF(Data!A4589&lt;&gt;"",_xlfn.RANK.AVG(Data!A4589,Data!$A:$B,1),"")</f>
        <v/>
      </c>
      <c r="B4589" s="1" t="str">
        <f>IF(Data!B4589&lt;&gt;"",_xlfn.RANK.AVG(Data!B4590,Data!$A:$B,1),"")</f>
        <v/>
      </c>
      <c r="E4589" s="3">
        <f t="shared" si="142"/>
        <v>1</v>
      </c>
      <c r="F4589" s="3" t="str">
        <f t="shared" si="143"/>
        <v>NA</v>
      </c>
    </row>
    <row r="4590" spans="1:6" ht="15" customHeight="1" x14ac:dyDescent="0.35">
      <c r="A4590" s="1" t="str">
        <f>IF(Data!A4590&lt;&gt;"",_xlfn.RANK.AVG(Data!A4590,Data!$A:$B,1),"")</f>
        <v/>
      </c>
      <c r="B4590" s="1" t="str">
        <f>IF(Data!B4590&lt;&gt;"",_xlfn.RANK.AVG(Data!B4591,Data!$A:$B,1),"")</f>
        <v/>
      </c>
      <c r="E4590" s="3">
        <f t="shared" si="142"/>
        <v>1</v>
      </c>
      <c r="F4590" s="3" t="str">
        <f t="shared" si="143"/>
        <v>NA</v>
      </c>
    </row>
    <row r="4591" spans="1:6" ht="15" customHeight="1" x14ac:dyDescent="0.35">
      <c r="A4591" s="1" t="str">
        <f>IF(Data!A4591&lt;&gt;"",_xlfn.RANK.AVG(Data!A4591,Data!$A:$B,1),"")</f>
        <v/>
      </c>
      <c r="B4591" s="1" t="str">
        <f>IF(Data!B4591&lt;&gt;"",_xlfn.RANK.AVG(Data!B4591,Data!$A:$B,1),"")</f>
        <v/>
      </c>
      <c r="E4591" s="3">
        <f t="shared" si="142"/>
        <v>1</v>
      </c>
      <c r="F4591" s="3" t="str">
        <f t="shared" si="143"/>
        <v>NA</v>
      </c>
    </row>
    <row r="4592" spans="1:6" ht="15" customHeight="1" x14ac:dyDescent="0.35">
      <c r="A4592" s="1" t="str">
        <f>IF(Data!A4592&lt;&gt;"",_xlfn.RANK.AVG(Data!A4592,Data!$A:$B,1),"")</f>
        <v/>
      </c>
      <c r="B4592" s="1" t="str">
        <f>IF(Data!B4592&lt;&gt;"",_xlfn.RANK.AVG(Data!B4593,Data!$A:$B,1),"")</f>
        <v/>
      </c>
      <c r="E4592" s="3">
        <f t="shared" si="142"/>
        <v>1</v>
      </c>
      <c r="F4592" s="3" t="str">
        <f t="shared" si="143"/>
        <v>NA</v>
      </c>
    </row>
    <row r="4593" spans="1:6" ht="15" customHeight="1" x14ac:dyDescent="0.35">
      <c r="A4593" s="1" t="str">
        <f>IF(Data!A4593&lt;&gt;"",_xlfn.RANK.AVG(Data!A4593,Data!$A:$B,1),"")</f>
        <v/>
      </c>
      <c r="B4593" s="1" t="str">
        <f>IF(Data!B4593&lt;&gt;"",_xlfn.RANK.AVG(Data!B4594,Data!$A:$B,1),"")</f>
        <v/>
      </c>
      <c r="E4593" s="3">
        <f t="shared" si="142"/>
        <v>1</v>
      </c>
      <c r="F4593" s="3" t="str">
        <f t="shared" si="143"/>
        <v>NA</v>
      </c>
    </row>
    <row r="4594" spans="1:6" ht="15" customHeight="1" x14ac:dyDescent="0.35">
      <c r="A4594" s="1" t="str">
        <f>IF(Data!A4594&lt;&gt;"",_xlfn.RANK.AVG(Data!A4594,Data!$A:$B,1),"")</f>
        <v/>
      </c>
      <c r="B4594" s="1" t="str">
        <f>IF(Data!B4594&lt;&gt;"",_xlfn.RANK.AVG(Data!B4594,Data!$A:$B,1),"")</f>
        <v/>
      </c>
      <c r="E4594" s="3">
        <f t="shared" si="142"/>
        <v>1</v>
      </c>
      <c r="F4594" s="3" t="str">
        <f t="shared" si="143"/>
        <v>NA</v>
      </c>
    </row>
    <row r="4595" spans="1:6" ht="15" customHeight="1" x14ac:dyDescent="0.35">
      <c r="A4595" s="1" t="str">
        <f>IF(Data!A4595&lt;&gt;"",_xlfn.RANK.AVG(Data!A4595,Data!$A:$B,1),"")</f>
        <v/>
      </c>
      <c r="B4595" s="1" t="str">
        <f>IF(Data!B4595&lt;&gt;"",_xlfn.RANK.AVG(Data!B4596,Data!$A:$B,1),"")</f>
        <v/>
      </c>
      <c r="E4595" s="3">
        <f t="shared" si="142"/>
        <v>1</v>
      </c>
      <c r="F4595" s="3" t="str">
        <f t="shared" si="143"/>
        <v>NA</v>
      </c>
    </row>
    <row r="4596" spans="1:6" ht="15" customHeight="1" x14ac:dyDescent="0.35">
      <c r="A4596" s="1" t="str">
        <f>IF(Data!A4596&lt;&gt;"",_xlfn.RANK.AVG(Data!A4596,Data!$A:$B,1),"")</f>
        <v/>
      </c>
      <c r="B4596" s="1" t="str">
        <f>IF(Data!B4596&lt;&gt;"",_xlfn.RANK.AVG(Data!B4597,Data!$A:$B,1),"")</f>
        <v/>
      </c>
      <c r="E4596" s="3">
        <f t="shared" si="142"/>
        <v>1</v>
      </c>
      <c r="F4596" s="3" t="str">
        <f t="shared" si="143"/>
        <v>NA</v>
      </c>
    </row>
    <row r="4597" spans="1:6" ht="15" customHeight="1" x14ac:dyDescent="0.35">
      <c r="A4597" s="1" t="str">
        <f>IF(Data!A4597&lt;&gt;"",_xlfn.RANK.AVG(Data!A4597,Data!$A:$B,1),"")</f>
        <v/>
      </c>
      <c r="B4597" s="1" t="str">
        <f>IF(Data!B4597&lt;&gt;"",_xlfn.RANK.AVG(Data!B4597,Data!$A:$B,1),"")</f>
        <v/>
      </c>
      <c r="E4597" s="3">
        <f t="shared" si="142"/>
        <v>1</v>
      </c>
      <c r="F4597" s="3" t="str">
        <f t="shared" si="143"/>
        <v>NA</v>
      </c>
    </row>
    <row r="4598" spans="1:6" ht="15" customHeight="1" x14ac:dyDescent="0.35">
      <c r="A4598" s="1" t="str">
        <f>IF(Data!A4598&lt;&gt;"",_xlfn.RANK.AVG(Data!A4598,Data!$A:$B,1),"")</f>
        <v/>
      </c>
      <c r="B4598" s="1" t="str">
        <f>IF(Data!B4598&lt;&gt;"",_xlfn.RANK.AVG(Data!B4599,Data!$A:$B,1),"")</f>
        <v/>
      </c>
      <c r="E4598" s="3">
        <f t="shared" si="142"/>
        <v>1</v>
      </c>
      <c r="F4598" s="3" t="str">
        <f t="shared" si="143"/>
        <v>NA</v>
      </c>
    </row>
    <row r="4599" spans="1:6" ht="15" customHeight="1" x14ac:dyDescent="0.35">
      <c r="A4599" s="1" t="str">
        <f>IF(Data!A4599&lt;&gt;"",_xlfn.RANK.AVG(Data!A4599,Data!$A:$B,1),"")</f>
        <v/>
      </c>
      <c r="B4599" s="1" t="str">
        <f>IF(Data!B4599&lt;&gt;"",_xlfn.RANK.AVG(Data!B4600,Data!$A:$B,1),"")</f>
        <v/>
      </c>
      <c r="E4599" s="3">
        <f t="shared" si="142"/>
        <v>1</v>
      </c>
      <c r="F4599" s="3" t="str">
        <f t="shared" si="143"/>
        <v>NA</v>
      </c>
    </row>
    <row r="4600" spans="1:6" ht="15" customHeight="1" x14ac:dyDescent="0.35">
      <c r="A4600" s="1" t="str">
        <f>IF(Data!A4600&lt;&gt;"",_xlfn.RANK.AVG(Data!A4600,Data!$A:$B,1),"")</f>
        <v/>
      </c>
      <c r="B4600" s="1" t="str">
        <f>IF(Data!B4600&lt;&gt;"",_xlfn.RANK.AVG(Data!B4600,Data!$A:$B,1),"")</f>
        <v/>
      </c>
      <c r="E4600" s="3">
        <f t="shared" si="142"/>
        <v>1</v>
      </c>
      <c r="F4600" s="3" t="str">
        <f t="shared" si="143"/>
        <v>NA</v>
      </c>
    </row>
    <row r="4601" spans="1:6" ht="15" customHeight="1" x14ac:dyDescent="0.35">
      <c r="A4601" s="1" t="str">
        <f>IF(Data!A4601&lt;&gt;"",_xlfn.RANK.AVG(Data!A4601,Data!$A:$B,1),"")</f>
        <v/>
      </c>
      <c r="B4601" s="1" t="str">
        <f>IF(Data!B4601&lt;&gt;"",_xlfn.RANK.AVG(Data!B4602,Data!$A:$B,1),"")</f>
        <v/>
      </c>
      <c r="E4601" s="3">
        <f t="shared" si="142"/>
        <v>1</v>
      </c>
      <c r="F4601" s="3" t="str">
        <f t="shared" si="143"/>
        <v>NA</v>
      </c>
    </row>
    <row r="4602" spans="1:6" ht="15" customHeight="1" x14ac:dyDescent="0.35">
      <c r="A4602" s="1" t="str">
        <f>IF(Data!A4602&lt;&gt;"",_xlfn.RANK.AVG(Data!A4602,Data!$A:$B,1),"")</f>
        <v/>
      </c>
      <c r="B4602" s="1" t="str">
        <f>IF(Data!B4602&lt;&gt;"",_xlfn.RANK.AVG(Data!B4603,Data!$A:$B,1),"")</f>
        <v/>
      </c>
      <c r="E4602" s="3">
        <f t="shared" si="142"/>
        <v>1</v>
      </c>
      <c r="F4602" s="3" t="str">
        <f t="shared" si="143"/>
        <v>NA</v>
      </c>
    </row>
    <row r="4603" spans="1:6" ht="15" customHeight="1" x14ac:dyDescent="0.35">
      <c r="A4603" s="1" t="str">
        <f>IF(Data!A4603&lt;&gt;"",_xlfn.RANK.AVG(Data!A4603,Data!$A:$B,1),"")</f>
        <v/>
      </c>
      <c r="B4603" s="1" t="str">
        <f>IF(Data!B4603&lt;&gt;"",_xlfn.RANK.AVG(Data!B4603,Data!$A:$B,1),"")</f>
        <v/>
      </c>
      <c r="E4603" s="3">
        <f t="shared" si="142"/>
        <v>1</v>
      </c>
      <c r="F4603" s="3" t="str">
        <f t="shared" si="143"/>
        <v>NA</v>
      </c>
    </row>
    <row r="4604" spans="1:6" ht="15" customHeight="1" x14ac:dyDescent="0.35">
      <c r="A4604" s="1" t="str">
        <f>IF(Data!A4604&lt;&gt;"",_xlfn.RANK.AVG(Data!A4604,Data!$A:$B,1),"")</f>
        <v/>
      </c>
      <c r="B4604" s="1" t="str">
        <f>IF(Data!B4604&lt;&gt;"",_xlfn.RANK.AVG(Data!B4605,Data!$A:$B,1),"")</f>
        <v/>
      </c>
      <c r="E4604" s="3">
        <f t="shared" si="142"/>
        <v>1</v>
      </c>
      <c r="F4604" s="3" t="str">
        <f t="shared" si="143"/>
        <v>NA</v>
      </c>
    </row>
    <row r="4605" spans="1:6" ht="15" customHeight="1" x14ac:dyDescent="0.35">
      <c r="A4605" s="1" t="str">
        <f>IF(Data!A4605&lt;&gt;"",_xlfn.RANK.AVG(Data!A4605,Data!$A:$B,1),"")</f>
        <v/>
      </c>
      <c r="B4605" s="1" t="str">
        <f>IF(Data!B4605&lt;&gt;"",_xlfn.RANK.AVG(Data!B4606,Data!$A:$B,1),"")</f>
        <v/>
      </c>
      <c r="E4605" s="3">
        <f t="shared" si="142"/>
        <v>1</v>
      </c>
      <c r="F4605" s="3" t="str">
        <f t="shared" si="143"/>
        <v>NA</v>
      </c>
    </row>
    <row r="4606" spans="1:6" ht="15" customHeight="1" x14ac:dyDescent="0.35">
      <c r="A4606" s="1" t="str">
        <f>IF(Data!A4606&lt;&gt;"",_xlfn.RANK.AVG(Data!A4606,Data!$A:$B,1),"")</f>
        <v/>
      </c>
      <c r="B4606" s="1" t="str">
        <f>IF(Data!B4606&lt;&gt;"",_xlfn.RANK.AVG(Data!B4606,Data!$A:$B,1),"")</f>
        <v/>
      </c>
      <c r="E4606" s="3">
        <f t="shared" si="142"/>
        <v>1</v>
      </c>
      <c r="F4606" s="3" t="str">
        <f t="shared" si="143"/>
        <v>NA</v>
      </c>
    </row>
    <row r="4607" spans="1:6" ht="15" customHeight="1" x14ac:dyDescent="0.35">
      <c r="A4607" s="1" t="str">
        <f>IF(Data!A4607&lt;&gt;"",_xlfn.RANK.AVG(Data!A4607,Data!$A:$B,1),"")</f>
        <v/>
      </c>
      <c r="B4607" s="1" t="str">
        <f>IF(Data!B4607&lt;&gt;"",_xlfn.RANK.AVG(Data!B4608,Data!$A:$B,1),"")</f>
        <v/>
      </c>
      <c r="E4607" s="3">
        <f t="shared" si="142"/>
        <v>1</v>
      </c>
      <c r="F4607" s="3" t="str">
        <f t="shared" si="143"/>
        <v>NA</v>
      </c>
    </row>
    <row r="4608" spans="1:6" ht="15" customHeight="1" x14ac:dyDescent="0.35">
      <c r="A4608" s="1" t="str">
        <f>IF(Data!A4608&lt;&gt;"",_xlfn.RANK.AVG(Data!A4608,Data!$A:$B,1),"")</f>
        <v/>
      </c>
      <c r="B4608" s="1" t="str">
        <f>IF(Data!B4608&lt;&gt;"",_xlfn.RANK.AVG(Data!B4609,Data!$A:$B,1),"")</f>
        <v/>
      </c>
      <c r="E4608" s="3">
        <f t="shared" si="142"/>
        <v>1</v>
      </c>
      <c r="F4608" s="3" t="str">
        <f t="shared" si="143"/>
        <v>NA</v>
      </c>
    </row>
    <row r="4609" spans="1:6" ht="15" customHeight="1" x14ac:dyDescent="0.35">
      <c r="A4609" s="1" t="str">
        <f>IF(Data!A4609&lt;&gt;"",_xlfn.RANK.AVG(Data!A4609,Data!$A:$B,1),"")</f>
        <v/>
      </c>
      <c r="B4609" s="1" t="str">
        <f>IF(Data!B4609&lt;&gt;"",_xlfn.RANK.AVG(Data!B4609,Data!$A:$B,1),"")</f>
        <v/>
      </c>
      <c r="E4609" s="3">
        <f t="shared" ref="E4609:E4672" si="144">IF(A4609=B4609,1,"NA")</f>
        <v>1</v>
      </c>
      <c r="F4609" s="3" t="str">
        <f t="shared" ref="F4609:F4672" si="145">IF(AND(A4609=B4609,A4609=650.5),1,"NA")</f>
        <v>NA</v>
      </c>
    </row>
    <row r="4610" spans="1:6" ht="15" customHeight="1" x14ac:dyDescent="0.35">
      <c r="A4610" s="1" t="str">
        <f>IF(Data!A4610&lt;&gt;"",_xlfn.RANK.AVG(Data!A4610,Data!$A:$B,1),"")</f>
        <v/>
      </c>
      <c r="B4610" s="1" t="str">
        <f>IF(Data!B4610&lt;&gt;"",_xlfn.RANK.AVG(Data!B4611,Data!$A:$B,1),"")</f>
        <v/>
      </c>
      <c r="E4610" s="3">
        <f t="shared" si="144"/>
        <v>1</v>
      </c>
      <c r="F4610" s="3" t="str">
        <f t="shared" si="145"/>
        <v>NA</v>
      </c>
    </row>
    <row r="4611" spans="1:6" ht="15" customHeight="1" x14ac:dyDescent="0.35">
      <c r="A4611" s="1" t="str">
        <f>IF(Data!A4611&lt;&gt;"",_xlfn.RANK.AVG(Data!A4611,Data!$A:$B,1),"")</f>
        <v/>
      </c>
      <c r="B4611" s="1" t="str">
        <f>IF(Data!B4611&lt;&gt;"",_xlfn.RANK.AVG(Data!B4612,Data!$A:$B,1),"")</f>
        <v/>
      </c>
      <c r="E4611" s="3">
        <f t="shared" si="144"/>
        <v>1</v>
      </c>
      <c r="F4611" s="3" t="str">
        <f t="shared" si="145"/>
        <v>NA</v>
      </c>
    </row>
    <row r="4612" spans="1:6" ht="15" customHeight="1" x14ac:dyDescent="0.35">
      <c r="A4612" s="1" t="str">
        <f>IF(Data!A4612&lt;&gt;"",_xlfn.RANK.AVG(Data!A4612,Data!$A:$B,1),"")</f>
        <v/>
      </c>
      <c r="B4612" s="1" t="str">
        <f>IF(Data!B4612&lt;&gt;"",_xlfn.RANK.AVG(Data!B4612,Data!$A:$B,1),"")</f>
        <v/>
      </c>
      <c r="E4612" s="3">
        <f t="shared" si="144"/>
        <v>1</v>
      </c>
      <c r="F4612" s="3" t="str">
        <f t="shared" si="145"/>
        <v>NA</v>
      </c>
    </row>
    <row r="4613" spans="1:6" ht="15" customHeight="1" x14ac:dyDescent="0.35">
      <c r="A4613" s="1" t="str">
        <f>IF(Data!A4613&lt;&gt;"",_xlfn.RANK.AVG(Data!A4613,Data!$A:$B,1),"")</f>
        <v/>
      </c>
      <c r="B4613" s="1" t="str">
        <f>IF(Data!B4613&lt;&gt;"",_xlfn.RANK.AVG(Data!B4614,Data!$A:$B,1),"")</f>
        <v/>
      </c>
      <c r="E4613" s="3">
        <f t="shared" si="144"/>
        <v>1</v>
      </c>
      <c r="F4613" s="3" t="str">
        <f t="shared" si="145"/>
        <v>NA</v>
      </c>
    </row>
    <row r="4614" spans="1:6" ht="15" customHeight="1" x14ac:dyDescent="0.35">
      <c r="A4614" s="1" t="str">
        <f>IF(Data!A4614&lt;&gt;"",_xlfn.RANK.AVG(Data!A4614,Data!$A:$B,1),"")</f>
        <v/>
      </c>
      <c r="B4614" s="1" t="str">
        <f>IF(Data!B4614&lt;&gt;"",_xlfn.RANK.AVG(Data!B4615,Data!$A:$B,1),"")</f>
        <v/>
      </c>
      <c r="E4614" s="3">
        <f t="shared" si="144"/>
        <v>1</v>
      </c>
      <c r="F4614" s="3" t="str">
        <f t="shared" si="145"/>
        <v>NA</v>
      </c>
    </row>
    <row r="4615" spans="1:6" ht="15" customHeight="1" x14ac:dyDescent="0.35">
      <c r="A4615" s="1" t="str">
        <f>IF(Data!A4615&lt;&gt;"",_xlfn.RANK.AVG(Data!A4615,Data!$A:$B,1),"")</f>
        <v/>
      </c>
      <c r="B4615" s="1" t="str">
        <f>IF(Data!B4615&lt;&gt;"",_xlfn.RANK.AVG(Data!B4615,Data!$A:$B,1),"")</f>
        <v/>
      </c>
      <c r="E4615" s="3">
        <f t="shared" si="144"/>
        <v>1</v>
      </c>
      <c r="F4615" s="3" t="str">
        <f t="shared" si="145"/>
        <v>NA</v>
      </c>
    </row>
    <row r="4616" spans="1:6" ht="15" customHeight="1" x14ac:dyDescent="0.35">
      <c r="A4616" s="1" t="str">
        <f>IF(Data!A4616&lt;&gt;"",_xlfn.RANK.AVG(Data!A4616,Data!$A:$B,1),"")</f>
        <v/>
      </c>
      <c r="B4616" s="1" t="str">
        <f>IF(Data!B4616&lt;&gt;"",_xlfn.RANK.AVG(Data!B4617,Data!$A:$B,1),"")</f>
        <v/>
      </c>
      <c r="E4616" s="3">
        <f t="shared" si="144"/>
        <v>1</v>
      </c>
      <c r="F4616" s="3" t="str">
        <f t="shared" si="145"/>
        <v>NA</v>
      </c>
    </row>
    <row r="4617" spans="1:6" ht="15" customHeight="1" x14ac:dyDescent="0.35">
      <c r="A4617" s="1" t="str">
        <f>IF(Data!A4617&lt;&gt;"",_xlfn.RANK.AVG(Data!A4617,Data!$A:$B,1),"")</f>
        <v/>
      </c>
      <c r="B4617" s="1" t="str">
        <f>IF(Data!B4617&lt;&gt;"",_xlfn.RANK.AVG(Data!B4618,Data!$A:$B,1),"")</f>
        <v/>
      </c>
      <c r="E4617" s="3">
        <f t="shared" si="144"/>
        <v>1</v>
      </c>
      <c r="F4617" s="3" t="str">
        <f t="shared" si="145"/>
        <v>NA</v>
      </c>
    </row>
    <row r="4618" spans="1:6" ht="15" customHeight="1" x14ac:dyDescent="0.35">
      <c r="A4618" s="1" t="str">
        <f>IF(Data!A4618&lt;&gt;"",_xlfn.RANK.AVG(Data!A4618,Data!$A:$B,1),"")</f>
        <v/>
      </c>
      <c r="B4618" s="1" t="str">
        <f>IF(Data!B4618&lt;&gt;"",_xlfn.RANK.AVG(Data!B4618,Data!$A:$B,1),"")</f>
        <v/>
      </c>
      <c r="E4618" s="3">
        <f t="shared" si="144"/>
        <v>1</v>
      </c>
      <c r="F4618" s="3" t="str">
        <f t="shared" si="145"/>
        <v>NA</v>
      </c>
    </row>
    <row r="4619" spans="1:6" ht="15" customHeight="1" x14ac:dyDescent="0.35">
      <c r="A4619" s="1" t="str">
        <f>IF(Data!A4619&lt;&gt;"",_xlfn.RANK.AVG(Data!A4619,Data!$A:$B,1),"")</f>
        <v/>
      </c>
      <c r="B4619" s="1" t="str">
        <f>IF(Data!B4619&lt;&gt;"",_xlfn.RANK.AVG(Data!B4620,Data!$A:$B,1),"")</f>
        <v/>
      </c>
      <c r="E4619" s="3">
        <f t="shared" si="144"/>
        <v>1</v>
      </c>
      <c r="F4619" s="3" t="str">
        <f t="shared" si="145"/>
        <v>NA</v>
      </c>
    </row>
    <row r="4620" spans="1:6" ht="15" customHeight="1" x14ac:dyDescent="0.35">
      <c r="A4620" s="1" t="str">
        <f>IF(Data!A4620&lt;&gt;"",_xlfn.RANK.AVG(Data!A4620,Data!$A:$B,1),"")</f>
        <v/>
      </c>
      <c r="B4620" s="1" t="str">
        <f>IF(Data!B4620&lt;&gt;"",_xlfn.RANK.AVG(Data!B4621,Data!$A:$B,1),"")</f>
        <v/>
      </c>
      <c r="E4620" s="3">
        <f t="shared" si="144"/>
        <v>1</v>
      </c>
      <c r="F4620" s="3" t="str">
        <f t="shared" si="145"/>
        <v>NA</v>
      </c>
    </row>
    <row r="4621" spans="1:6" ht="15" customHeight="1" x14ac:dyDescent="0.35">
      <c r="A4621" s="1" t="str">
        <f>IF(Data!A4621&lt;&gt;"",_xlfn.RANK.AVG(Data!A4621,Data!$A:$B,1),"")</f>
        <v/>
      </c>
      <c r="B4621" s="1" t="str">
        <f>IF(Data!B4621&lt;&gt;"",_xlfn.RANK.AVG(Data!B4621,Data!$A:$B,1),"")</f>
        <v/>
      </c>
      <c r="E4621" s="3">
        <f t="shared" si="144"/>
        <v>1</v>
      </c>
      <c r="F4621" s="3" t="str">
        <f t="shared" si="145"/>
        <v>NA</v>
      </c>
    </row>
    <row r="4622" spans="1:6" ht="15" customHeight="1" x14ac:dyDescent="0.35">
      <c r="A4622" s="1" t="str">
        <f>IF(Data!A4622&lt;&gt;"",_xlfn.RANK.AVG(Data!A4622,Data!$A:$B,1),"")</f>
        <v/>
      </c>
      <c r="B4622" s="1" t="str">
        <f>IF(Data!B4622&lt;&gt;"",_xlfn.RANK.AVG(Data!B4623,Data!$A:$B,1),"")</f>
        <v/>
      </c>
      <c r="E4622" s="3">
        <f t="shared" si="144"/>
        <v>1</v>
      </c>
      <c r="F4622" s="3" t="str">
        <f t="shared" si="145"/>
        <v>NA</v>
      </c>
    </row>
    <row r="4623" spans="1:6" ht="15" customHeight="1" x14ac:dyDescent="0.35">
      <c r="A4623" s="1" t="str">
        <f>IF(Data!A4623&lt;&gt;"",_xlfn.RANK.AVG(Data!A4623,Data!$A:$B,1),"")</f>
        <v/>
      </c>
      <c r="B4623" s="1" t="str">
        <f>IF(Data!B4623&lt;&gt;"",_xlfn.RANK.AVG(Data!B4624,Data!$A:$B,1),"")</f>
        <v/>
      </c>
      <c r="E4623" s="3">
        <f t="shared" si="144"/>
        <v>1</v>
      </c>
      <c r="F4623" s="3" t="str">
        <f t="shared" si="145"/>
        <v>NA</v>
      </c>
    </row>
    <row r="4624" spans="1:6" ht="15" customHeight="1" x14ac:dyDescent="0.35">
      <c r="A4624" s="1" t="str">
        <f>IF(Data!A4624&lt;&gt;"",_xlfn.RANK.AVG(Data!A4624,Data!$A:$B,1),"")</f>
        <v/>
      </c>
      <c r="B4624" s="1" t="str">
        <f>IF(Data!B4624&lt;&gt;"",_xlfn.RANK.AVG(Data!B4624,Data!$A:$B,1),"")</f>
        <v/>
      </c>
      <c r="E4624" s="3">
        <f t="shared" si="144"/>
        <v>1</v>
      </c>
      <c r="F4624" s="3" t="str">
        <f t="shared" si="145"/>
        <v>NA</v>
      </c>
    </row>
    <row r="4625" spans="1:6" ht="15" customHeight="1" x14ac:dyDescent="0.35">
      <c r="A4625" s="1" t="str">
        <f>IF(Data!A4625&lt;&gt;"",_xlfn.RANK.AVG(Data!A4625,Data!$A:$B,1),"")</f>
        <v/>
      </c>
      <c r="B4625" s="1" t="str">
        <f>IF(Data!B4625&lt;&gt;"",_xlfn.RANK.AVG(Data!B4626,Data!$A:$B,1),"")</f>
        <v/>
      </c>
      <c r="E4625" s="3">
        <f t="shared" si="144"/>
        <v>1</v>
      </c>
      <c r="F4625" s="3" t="str">
        <f t="shared" si="145"/>
        <v>NA</v>
      </c>
    </row>
    <row r="4626" spans="1:6" ht="15" customHeight="1" x14ac:dyDescent="0.35">
      <c r="A4626" s="1" t="str">
        <f>IF(Data!A4626&lt;&gt;"",_xlfn.RANK.AVG(Data!A4626,Data!$A:$B,1),"")</f>
        <v/>
      </c>
      <c r="B4626" s="1" t="str">
        <f>IF(Data!B4626&lt;&gt;"",_xlfn.RANK.AVG(Data!B4627,Data!$A:$B,1),"")</f>
        <v/>
      </c>
      <c r="E4626" s="3">
        <f t="shared" si="144"/>
        <v>1</v>
      </c>
      <c r="F4626" s="3" t="str">
        <f t="shared" si="145"/>
        <v>NA</v>
      </c>
    </row>
    <row r="4627" spans="1:6" ht="15" customHeight="1" x14ac:dyDescent="0.35">
      <c r="A4627" s="1" t="str">
        <f>IF(Data!A4627&lt;&gt;"",_xlfn.RANK.AVG(Data!A4627,Data!$A:$B,1),"")</f>
        <v/>
      </c>
      <c r="B4627" s="1" t="str">
        <f>IF(Data!B4627&lt;&gt;"",_xlfn.RANK.AVG(Data!B4627,Data!$A:$B,1),"")</f>
        <v/>
      </c>
      <c r="E4627" s="3">
        <f t="shared" si="144"/>
        <v>1</v>
      </c>
      <c r="F4627" s="3" t="str">
        <f t="shared" si="145"/>
        <v>NA</v>
      </c>
    </row>
    <row r="4628" spans="1:6" ht="15" customHeight="1" x14ac:dyDescent="0.35">
      <c r="A4628" s="1" t="str">
        <f>IF(Data!A4628&lt;&gt;"",_xlfn.RANK.AVG(Data!A4628,Data!$A:$B,1),"")</f>
        <v/>
      </c>
      <c r="B4628" s="1" t="str">
        <f>IF(Data!B4628&lt;&gt;"",_xlfn.RANK.AVG(Data!B4629,Data!$A:$B,1),"")</f>
        <v/>
      </c>
      <c r="E4628" s="3">
        <f t="shared" si="144"/>
        <v>1</v>
      </c>
      <c r="F4628" s="3" t="str">
        <f t="shared" si="145"/>
        <v>NA</v>
      </c>
    </row>
    <row r="4629" spans="1:6" ht="15" customHeight="1" x14ac:dyDescent="0.35">
      <c r="A4629" s="1" t="str">
        <f>IF(Data!A4629&lt;&gt;"",_xlfn.RANK.AVG(Data!A4629,Data!$A:$B,1),"")</f>
        <v/>
      </c>
      <c r="B4629" s="1" t="str">
        <f>IF(Data!B4629&lt;&gt;"",_xlfn.RANK.AVG(Data!B4630,Data!$A:$B,1),"")</f>
        <v/>
      </c>
      <c r="E4629" s="3">
        <f t="shared" si="144"/>
        <v>1</v>
      </c>
      <c r="F4629" s="3" t="str">
        <f t="shared" si="145"/>
        <v>NA</v>
      </c>
    </row>
    <row r="4630" spans="1:6" ht="15" customHeight="1" x14ac:dyDescent="0.35">
      <c r="A4630" s="1" t="str">
        <f>IF(Data!A4630&lt;&gt;"",_xlfn.RANK.AVG(Data!A4630,Data!$A:$B,1),"")</f>
        <v/>
      </c>
      <c r="B4630" s="1" t="str">
        <f>IF(Data!B4630&lt;&gt;"",_xlfn.RANK.AVG(Data!B4630,Data!$A:$B,1),"")</f>
        <v/>
      </c>
      <c r="E4630" s="3">
        <f t="shared" si="144"/>
        <v>1</v>
      </c>
      <c r="F4630" s="3" t="str">
        <f t="shared" si="145"/>
        <v>NA</v>
      </c>
    </row>
    <row r="4631" spans="1:6" ht="15" customHeight="1" x14ac:dyDescent="0.35">
      <c r="A4631" s="1" t="str">
        <f>IF(Data!A4631&lt;&gt;"",_xlfn.RANK.AVG(Data!A4631,Data!$A:$B,1),"")</f>
        <v/>
      </c>
      <c r="B4631" s="1" t="str">
        <f>IF(Data!B4631&lt;&gt;"",_xlfn.RANK.AVG(Data!B4632,Data!$A:$B,1),"")</f>
        <v/>
      </c>
      <c r="E4631" s="3">
        <f t="shared" si="144"/>
        <v>1</v>
      </c>
      <c r="F4631" s="3" t="str">
        <f t="shared" si="145"/>
        <v>NA</v>
      </c>
    </row>
    <row r="4632" spans="1:6" ht="15" customHeight="1" x14ac:dyDescent="0.35">
      <c r="A4632" s="1" t="str">
        <f>IF(Data!A4632&lt;&gt;"",_xlfn.RANK.AVG(Data!A4632,Data!$A:$B,1),"")</f>
        <v/>
      </c>
      <c r="B4632" s="1" t="str">
        <f>IF(Data!B4632&lt;&gt;"",_xlfn.RANK.AVG(Data!B4633,Data!$A:$B,1),"")</f>
        <v/>
      </c>
      <c r="E4632" s="3">
        <f t="shared" si="144"/>
        <v>1</v>
      </c>
      <c r="F4632" s="3" t="str">
        <f t="shared" si="145"/>
        <v>NA</v>
      </c>
    </row>
    <row r="4633" spans="1:6" ht="15" customHeight="1" x14ac:dyDescent="0.35">
      <c r="A4633" s="1" t="str">
        <f>IF(Data!A4633&lt;&gt;"",_xlfn.RANK.AVG(Data!A4633,Data!$A:$B,1),"")</f>
        <v/>
      </c>
      <c r="B4633" s="1" t="str">
        <f>IF(Data!B4633&lt;&gt;"",_xlfn.RANK.AVG(Data!B4633,Data!$A:$B,1),"")</f>
        <v/>
      </c>
      <c r="E4633" s="3">
        <f t="shared" si="144"/>
        <v>1</v>
      </c>
      <c r="F4633" s="3" t="str">
        <f t="shared" si="145"/>
        <v>NA</v>
      </c>
    </row>
    <row r="4634" spans="1:6" ht="15" customHeight="1" x14ac:dyDescent="0.35">
      <c r="A4634" s="1" t="str">
        <f>IF(Data!A4634&lt;&gt;"",_xlfn.RANK.AVG(Data!A4634,Data!$A:$B,1),"")</f>
        <v/>
      </c>
      <c r="B4634" s="1" t="str">
        <f>IF(Data!B4634&lt;&gt;"",_xlfn.RANK.AVG(Data!B4635,Data!$A:$B,1),"")</f>
        <v/>
      </c>
      <c r="E4634" s="3">
        <f t="shared" si="144"/>
        <v>1</v>
      </c>
      <c r="F4634" s="3" t="str">
        <f t="shared" si="145"/>
        <v>NA</v>
      </c>
    </row>
    <row r="4635" spans="1:6" ht="15" customHeight="1" x14ac:dyDescent="0.35">
      <c r="A4635" s="1" t="str">
        <f>IF(Data!A4635&lt;&gt;"",_xlfn.RANK.AVG(Data!A4635,Data!$A:$B,1),"")</f>
        <v/>
      </c>
      <c r="B4635" s="1" t="str">
        <f>IF(Data!B4635&lt;&gt;"",_xlfn.RANK.AVG(Data!B4636,Data!$A:$B,1),"")</f>
        <v/>
      </c>
      <c r="E4635" s="3">
        <f t="shared" si="144"/>
        <v>1</v>
      </c>
      <c r="F4635" s="3" t="str">
        <f t="shared" si="145"/>
        <v>NA</v>
      </c>
    </row>
    <row r="4636" spans="1:6" ht="15" customHeight="1" x14ac:dyDescent="0.35">
      <c r="A4636" s="1" t="str">
        <f>IF(Data!A4636&lt;&gt;"",_xlfn.RANK.AVG(Data!A4636,Data!$A:$B,1),"")</f>
        <v/>
      </c>
      <c r="B4636" s="1" t="str">
        <f>IF(Data!B4636&lt;&gt;"",_xlfn.RANK.AVG(Data!B4636,Data!$A:$B,1),"")</f>
        <v/>
      </c>
      <c r="E4636" s="3">
        <f t="shared" si="144"/>
        <v>1</v>
      </c>
      <c r="F4636" s="3" t="str">
        <f t="shared" si="145"/>
        <v>NA</v>
      </c>
    </row>
    <row r="4637" spans="1:6" ht="15" customHeight="1" x14ac:dyDescent="0.35">
      <c r="A4637" s="1" t="str">
        <f>IF(Data!A4637&lt;&gt;"",_xlfn.RANK.AVG(Data!A4637,Data!$A:$B,1),"")</f>
        <v/>
      </c>
      <c r="B4637" s="1" t="str">
        <f>IF(Data!B4637&lt;&gt;"",_xlfn.RANK.AVG(Data!B4638,Data!$A:$B,1),"")</f>
        <v/>
      </c>
      <c r="E4637" s="3">
        <f t="shared" si="144"/>
        <v>1</v>
      </c>
      <c r="F4637" s="3" t="str">
        <f t="shared" si="145"/>
        <v>NA</v>
      </c>
    </row>
    <row r="4638" spans="1:6" ht="15" customHeight="1" x14ac:dyDescent="0.35">
      <c r="A4638" s="1" t="str">
        <f>IF(Data!A4638&lt;&gt;"",_xlfn.RANK.AVG(Data!A4638,Data!$A:$B,1),"")</f>
        <v/>
      </c>
      <c r="B4638" s="1" t="str">
        <f>IF(Data!B4638&lt;&gt;"",_xlfn.RANK.AVG(Data!B4639,Data!$A:$B,1),"")</f>
        <v/>
      </c>
      <c r="E4638" s="3">
        <f t="shared" si="144"/>
        <v>1</v>
      </c>
      <c r="F4638" s="3" t="str">
        <f t="shared" si="145"/>
        <v>NA</v>
      </c>
    </row>
    <row r="4639" spans="1:6" ht="15" customHeight="1" x14ac:dyDescent="0.35">
      <c r="A4639" s="1" t="str">
        <f>IF(Data!A4639&lt;&gt;"",_xlfn.RANK.AVG(Data!A4639,Data!$A:$B,1),"")</f>
        <v/>
      </c>
      <c r="B4639" s="1" t="str">
        <f>IF(Data!B4639&lt;&gt;"",_xlfn.RANK.AVG(Data!B4639,Data!$A:$B,1),"")</f>
        <v/>
      </c>
      <c r="E4639" s="3">
        <f t="shared" si="144"/>
        <v>1</v>
      </c>
      <c r="F4639" s="3" t="str">
        <f t="shared" si="145"/>
        <v>NA</v>
      </c>
    </row>
    <row r="4640" spans="1:6" ht="15" customHeight="1" x14ac:dyDescent="0.35">
      <c r="A4640" s="1" t="str">
        <f>IF(Data!A4640&lt;&gt;"",_xlfn.RANK.AVG(Data!A4640,Data!$A:$B,1),"")</f>
        <v/>
      </c>
      <c r="B4640" s="1" t="str">
        <f>IF(Data!B4640&lt;&gt;"",_xlfn.RANK.AVG(Data!B4641,Data!$A:$B,1),"")</f>
        <v/>
      </c>
      <c r="E4640" s="3">
        <f t="shared" si="144"/>
        <v>1</v>
      </c>
      <c r="F4640" s="3" t="str">
        <f t="shared" si="145"/>
        <v>NA</v>
      </c>
    </row>
    <row r="4641" spans="1:6" ht="15" customHeight="1" x14ac:dyDescent="0.35">
      <c r="A4641" s="1" t="str">
        <f>IF(Data!A4641&lt;&gt;"",_xlfn.RANK.AVG(Data!A4641,Data!$A:$B,1),"")</f>
        <v/>
      </c>
      <c r="B4641" s="1" t="str">
        <f>IF(Data!B4641&lt;&gt;"",_xlfn.RANK.AVG(Data!B4642,Data!$A:$B,1),"")</f>
        <v/>
      </c>
      <c r="E4641" s="3">
        <f t="shared" si="144"/>
        <v>1</v>
      </c>
      <c r="F4641" s="3" t="str">
        <f t="shared" si="145"/>
        <v>NA</v>
      </c>
    </row>
    <row r="4642" spans="1:6" ht="15" customHeight="1" x14ac:dyDescent="0.35">
      <c r="A4642" s="1" t="str">
        <f>IF(Data!A4642&lt;&gt;"",_xlfn.RANK.AVG(Data!A4642,Data!$A:$B,1),"")</f>
        <v/>
      </c>
      <c r="B4642" s="1" t="str">
        <f>IF(Data!B4642&lt;&gt;"",_xlfn.RANK.AVG(Data!B4642,Data!$A:$B,1),"")</f>
        <v/>
      </c>
      <c r="E4642" s="3">
        <f t="shared" si="144"/>
        <v>1</v>
      </c>
      <c r="F4642" s="3" t="str">
        <f t="shared" si="145"/>
        <v>NA</v>
      </c>
    </row>
    <row r="4643" spans="1:6" ht="15" customHeight="1" x14ac:dyDescent="0.35">
      <c r="A4643" s="1" t="str">
        <f>IF(Data!A4643&lt;&gt;"",_xlfn.RANK.AVG(Data!A4643,Data!$A:$B,1),"")</f>
        <v/>
      </c>
      <c r="B4643" s="1" t="str">
        <f>IF(Data!B4643&lt;&gt;"",_xlfn.RANK.AVG(Data!B4644,Data!$A:$B,1),"")</f>
        <v/>
      </c>
      <c r="E4643" s="3">
        <f t="shared" si="144"/>
        <v>1</v>
      </c>
      <c r="F4643" s="3" t="str">
        <f t="shared" si="145"/>
        <v>NA</v>
      </c>
    </row>
    <row r="4644" spans="1:6" ht="15" customHeight="1" x14ac:dyDescent="0.35">
      <c r="A4644" s="1" t="str">
        <f>IF(Data!A4644&lt;&gt;"",_xlfn.RANK.AVG(Data!A4644,Data!$A:$B,1),"")</f>
        <v/>
      </c>
      <c r="B4644" s="1" t="str">
        <f>IF(Data!B4644&lt;&gt;"",_xlfn.RANK.AVG(Data!B4645,Data!$A:$B,1),"")</f>
        <v/>
      </c>
      <c r="E4644" s="3">
        <f t="shared" si="144"/>
        <v>1</v>
      </c>
      <c r="F4644" s="3" t="str">
        <f t="shared" si="145"/>
        <v>NA</v>
      </c>
    </row>
    <row r="4645" spans="1:6" ht="15" customHeight="1" x14ac:dyDescent="0.35">
      <c r="A4645" s="1" t="str">
        <f>IF(Data!A4645&lt;&gt;"",_xlfn.RANK.AVG(Data!A4645,Data!$A:$B,1),"")</f>
        <v/>
      </c>
      <c r="B4645" s="1" t="str">
        <f>IF(Data!B4645&lt;&gt;"",_xlfn.RANK.AVG(Data!B4645,Data!$A:$B,1),"")</f>
        <v/>
      </c>
      <c r="E4645" s="3">
        <f t="shared" si="144"/>
        <v>1</v>
      </c>
      <c r="F4645" s="3" t="str">
        <f t="shared" si="145"/>
        <v>NA</v>
      </c>
    </row>
    <row r="4646" spans="1:6" ht="15" customHeight="1" x14ac:dyDescent="0.35">
      <c r="A4646" s="1" t="str">
        <f>IF(Data!A4646&lt;&gt;"",_xlfn.RANK.AVG(Data!A4646,Data!$A:$B,1),"")</f>
        <v/>
      </c>
      <c r="B4646" s="1" t="str">
        <f>IF(Data!B4646&lt;&gt;"",_xlfn.RANK.AVG(Data!B4647,Data!$A:$B,1),"")</f>
        <v/>
      </c>
      <c r="E4646" s="3">
        <f t="shared" si="144"/>
        <v>1</v>
      </c>
      <c r="F4646" s="3" t="str">
        <f t="shared" si="145"/>
        <v>NA</v>
      </c>
    </row>
    <row r="4647" spans="1:6" ht="15" customHeight="1" x14ac:dyDescent="0.35">
      <c r="A4647" s="1" t="str">
        <f>IF(Data!A4647&lt;&gt;"",_xlfn.RANK.AVG(Data!A4647,Data!$A:$B,1),"")</f>
        <v/>
      </c>
      <c r="B4647" s="1" t="str">
        <f>IF(Data!B4647&lt;&gt;"",_xlfn.RANK.AVG(Data!B4648,Data!$A:$B,1),"")</f>
        <v/>
      </c>
      <c r="E4647" s="3">
        <f t="shared" si="144"/>
        <v>1</v>
      </c>
      <c r="F4647" s="3" t="str">
        <f t="shared" si="145"/>
        <v>NA</v>
      </c>
    </row>
    <row r="4648" spans="1:6" ht="15" customHeight="1" x14ac:dyDescent="0.35">
      <c r="A4648" s="1" t="str">
        <f>IF(Data!A4648&lt;&gt;"",_xlfn.RANK.AVG(Data!A4648,Data!$A:$B,1),"")</f>
        <v/>
      </c>
      <c r="B4648" s="1" t="str">
        <f>IF(Data!B4648&lt;&gt;"",_xlfn.RANK.AVG(Data!B4648,Data!$A:$B,1),"")</f>
        <v/>
      </c>
      <c r="E4648" s="3">
        <f t="shared" si="144"/>
        <v>1</v>
      </c>
      <c r="F4648" s="3" t="str">
        <f t="shared" si="145"/>
        <v>NA</v>
      </c>
    </row>
    <row r="4649" spans="1:6" ht="15" customHeight="1" x14ac:dyDescent="0.35">
      <c r="A4649" s="1" t="str">
        <f>IF(Data!A4649&lt;&gt;"",_xlfn.RANK.AVG(Data!A4649,Data!$A:$B,1),"")</f>
        <v/>
      </c>
      <c r="B4649" s="1" t="str">
        <f>IF(Data!B4649&lt;&gt;"",_xlfn.RANK.AVG(Data!B4650,Data!$A:$B,1),"")</f>
        <v/>
      </c>
      <c r="E4649" s="3">
        <f t="shared" si="144"/>
        <v>1</v>
      </c>
      <c r="F4649" s="3" t="str">
        <f t="shared" si="145"/>
        <v>NA</v>
      </c>
    </row>
    <row r="4650" spans="1:6" ht="15" customHeight="1" x14ac:dyDescent="0.35">
      <c r="A4650" s="1" t="str">
        <f>IF(Data!A4650&lt;&gt;"",_xlfn.RANK.AVG(Data!A4650,Data!$A:$B,1),"")</f>
        <v/>
      </c>
      <c r="B4650" s="1" t="str">
        <f>IF(Data!B4650&lt;&gt;"",_xlfn.RANK.AVG(Data!B4651,Data!$A:$B,1),"")</f>
        <v/>
      </c>
      <c r="E4650" s="3">
        <f t="shared" si="144"/>
        <v>1</v>
      </c>
      <c r="F4650" s="3" t="str">
        <f t="shared" si="145"/>
        <v>NA</v>
      </c>
    </row>
    <row r="4651" spans="1:6" ht="15" customHeight="1" x14ac:dyDescent="0.35">
      <c r="A4651" s="1" t="str">
        <f>IF(Data!A4651&lt;&gt;"",_xlfn.RANK.AVG(Data!A4651,Data!$A:$B,1),"")</f>
        <v/>
      </c>
      <c r="B4651" s="1" t="str">
        <f>IF(Data!B4651&lt;&gt;"",_xlfn.RANK.AVG(Data!B4651,Data!$A:$B,1),"")</f>
        <v/>
      </c>
      <c r="E4651" s="3">
        <f t="shared" si="144"/>
        <v>1</v>
      </c>
      <c r="F4651" s="3" t="str">
        <f t="shared" si="145"/>
        <v>NA</v>
      </c>
    </row>
    <row r="4652" spans="1:6" ht="15" customHeight="1" x14ac:dyDescent="0.35">
      <c r="A4652" s="1" t="str">
        <f>IF(Data!A4652&lt;&gt;"",_xlfn.RANK.AVG(Data!A4652,Data!$A:$B,1),"")</f>
        <v/>
      </c>
      <c r="B4652" s="1" t="str">
        <f>IF(Data!B4652&lt;&gt;"",_xlfn.RANK.AVG(Data!B4653,Data!$A:$B,1),"")</f>
        <v/>
      </c>
      <c r="E4652" s="3">
        <f t="shared" si="144"/>
        <v>1</v>
      </c>
      <c r="F4652" s="3" t="str">
        <f t="shared" si="145"/>
        <v>NA</v>
      </c>
    </row>
    <row r="4653" spans="1:6" ht="15" customHeight="1" x14ac:dyDescent="0.35">
      <c r="A4653" s="1" t="str">
        <f>IF(Data!A4653&lt;&gt;"",_xlfn.RANK.AVG(Data!A4653,Data!$A:$B,1),"")</f>
        <v/>
      </c>
      <c r="B4653" s="1" t="str">
        <f>IF(Data!B4653&lt;&gt;"",_xlfn.RANK.AVG(Data!B4654,Data!$A:$B,1),"")</f>
        <v/>
      </c>
      <c r="E4653" s="3">
        <f t="shared" si="144"/>
        <v>1</v>
      </c>
      <c r="F4653" s="3" t="str">
        <f t="shared" si="145"/>
        <v>NA</v>
      </c>
    </row>
    <row r="4654" spans="1:6" ht="15" customHeight="1" x14ac:dyDescent="0.35">
      <c r="A4654" s="1" t="str">
        <f>IF(Data!A4654&lt;&gt;"",_xlfn.RANK.AVG(Data!A4654,Data!$A:$B,1),"")</f>
        <v/>
      </c>
      <c r="B4654" s="1" t="str">
        <f>IF(Data!B4654&lt;&gt;"",_xlfn.RANK.AVG(Data!B4654,Data!$A:$B,1),"")</f>
        <v/>
      </c>
      <c r="E4654" s="3">
        <f t="shared" si="144"/>
        <v>1</v>
      </c>
      <c r="F4654" s="3" t="str">
        <f t="shared" si="145"/>
        <v>NA</v>
      </c>
    </row>
    <row r="4655" spans="1:6" ht="15" customHeight="1" x14ac:dyDescent="0.35">
      <c r="A4655" s="1" t="str">
        <f>IF(Data!A4655&lt;&gt;"",_xlfn.RANK.AVG(Data!A4655,Data!$A:$B,1),"")</f>
        <v/>
      </c>
      <c r="B4655" s="1" t="str">
        <f>IF(Data!B4655&lt;&gt;"",_xlfn.RANK.AVG(Data!B4656,Data!$A:$B,1),"")</f>
        <v/>
      </c>
      <c r="E4655" s="3">
        <f t="shared" si="144"/>
        <v>1</v>
      </c>
      <c r="F4655" s="3" t="str">
        <f t="shared" si="145"/>
        <v>NA</v>
      </c>
    </row>
    <row r="4656" spans="1:6" ht="15" customHeight="1" x14ac:dyDescent="0.35">
      <c r="A4656" s="1" t="str">
        <f>IF(Data!A4656&lt;&gt;"",_xlfn.RANK.AVG(Data!A4656,Data!$A:$B,1),"")</f>
        <v/>
      </c>
      <c r="B4656" s="1" t="str">
        <f>IF(Data!B4656&lt;&gt;"",_xlfn.RANK.AVG(Data!B4657,Data!$A:$B,1),"")</f>
        <v/>
      </c>
      <c r="E4656" s="3">
        <f t="shared" si="144"/>
        <v>1</v>
      </c>
      <c r="F4656" s="3" t="str">
        <f t="shared" si="145"/>
        <v>NA</v>
      </c>
    </row>
    <row r="4657" spans="1:6" ht="15" customHeight="1" x14ac:dyDescent="0.35">
      <c r="A4657" s="1" t="str">
        <f>IF(Data!A4657&lt;&gt;"",_xlfn.RANK.AVG(Data!A4657,Data!$A:$B,1),"")</f>
        <v/>
      </c>
      <c r="B4657" s="1" t="str">
        <f>IF(Data!B4657&lt;&gt;"",_xlfn.RANK.AVG(Data!B4657,Data!$A:$B,1),"")</f>
        <v/>
      </c>
      <c r="E4657" s="3">
        <f t="shared" si="144"/>
        <v>1</v>
      </c>
      <c r="F4657" s="3" t="str">
        <f t="shared" si="145"/>
        <v>NA</v>
      </c>
    </row>
    <row r="4658" spans="1:6" ht="15" customHeight="1" x14ac:dyDescent="0.35">
      <c r="A4658" s="1" t="str">
        <f>IF(Data!A4658&lt;&gt;"",_xlfn.RANK.AVG(Data!A4658,Data!$A:$B,1),"")</f>
        <v/>
      </c>
      <c r="B4658" s="1" t="str">
        <f>IF(Data!B4658&lt;&gt;"",_xlfn.RANK.AVG(Data!B4659,Data!$A:$B,1),"")</f>
        <v/>
      </c>
      <c r="E4658" s="3">
        <f t="shared" si="144"/>
        <v>1</v>
      </c>
      <c r="F4658" s="3" t="str">
        <f t="shared" si="145"/>
        <v>NA</v>
      </c>
    </row>
    <row r="4659" spans="1:6" ht="15" customHeight="1" x14ac:dyDescent="0.35">
      <c r="A4659" s="1" t="str">
        <f>IF(Data!A4659&lt;&gt;"",_xlfn.RANK.AVG(Data!A4659,Data!$A:$B,1),"")</f>
        <v/>
      </c>
      <c r="B4659" s="1" t="str">
        <f>IF(Data!B4659&lt;&gt;"",_xlfn.RANK.AVG(Data!B4660,Data!$A:$B,1),"")</f>
        <v/>
      </c>
      <c r="E4659" s="3">
        <f t="shared" si="144"/>
        <v>1</v>
      </c>
      <c r="F4659" s="3" t="str">
        <f t="shared" si="145"/>
        <v>NA</v>
      </c>
    </row>
    <row r="4660" spans="1:6" ht="15" customHeight="1" x14ac:dyDescent="0.35">
      <c r="A4660" s="1" t="str">
        <f>IF(Data!A4660&lt;&gt;"",_xlfn.RANK.AVG(Data!A4660,Data!$A:$B,1),"")</f>
        <v/>
      </c>
      <c r="B4660" s="1" t="str">
        <f>IF(Data!B4660&lt;&gt;"",_xlfn.RANK.AVG(Data!B4660,Data!$A:$B,1),"")</f>
        <v/>
      </c>
      <c r="E4660" s="3">
        <f t="shared" si="144"/>
        <v>1</v>
      </c>
      <c r="F4660" s="3" t="str">
        <f t="shared" si="145"/>
        <v>NA</v>
      </c>
    </row>
    <row r="4661" spans="1:6" ht="15" customHeight="1" x14ac:dyDescent="0.35">
      <c r="A4661" s="1" t="str">
        <f>IF(Data!A4661&lt;&gt;"",_xlfn.RANK.AVG(Data!A4661,Data!$A:$B,1),"")</f>
        <v/>
      </c>
      <c r="B4661" s="1" t="str">
        <f>IF(Data!B4661&lt;&gt;"",_xlfn.RANK.AVG(Data!B4662,Data!$A:$B,1),"")</f>
        <v/>
      </c>
      <c r="E4661" s="3">
        <f t="shared" si="144"/>
        <v>1</v>
      </c>
      <c r="F4661" s="3" t="str">
        <f t="shared" si="145"/>
        <v>NA</v>
      </c>
    </row>
    <row r="4662" spans="1:6" ht="15" customHeight="1" x14ac:dyDescent="0.35">
      <c r="A4662" s="1" t="str">
        <f>IF(Data!A4662&lt;&gt;"",_xlfn.RANK.AVG(Data!A4662,Data!$A:$B,1),"")</f>
        <v/>
      </c>
      <c r="B4662" s="1" t="str">
        <f>IF(Data!B4662&lt;&gt;"",_xlfn.RANK.AVG(Data!B4663,Data!$A:$B,1),"")</f>
        <v/>
      </c>
      <c r="E4662" s="3">
        <f t="shared" si="144"/>
        <v>1</v>
      </c>
      <c r="F4662" s="3" t="str">
        <f t="shared" si="145"/>
        <v>NA</v>
      </c>
    </row>
    <row r="4663" spans="1:6" ht="15" customHeight="1" x14ac:dyDescent="0.35">
      <c r="A4663" s="1" t="str">
        <f>IF(Data!A4663&lt;&gt;"",_xlfn.RANK.AVG(Data!A4663,Data!$A:$B,1),"")</f>
        <v/>
      </c>
      <c r="B4663" s="1" t="str">
        <f>IF(Data!B4663&lt;&gt;"",_xlfn.RANK.AVG(Data!B4663,Data!$A:$B,1),"")</f>
        <v/>
      </c>
      <c r="E4663" s="3">
        <f t="shared" si="144"/>
        <v>1</v>
      </c>
      <c r="F4663" s="3" t="str">
        <f t="shared" si="145"/>
        <v>NA</v>
      </c>
    </row>
    <row r="4664" spans="1:6" ht="15" customHeight="1" x14ac:dyDescent="0.35">
      <c r="A4664" s="1" t="str">
        <f>IF(Data!A4664&lt;&gt;"",_xlfn.RANK.AVG(Data!A4664,Data!$A:$B,1),"")</f>
        <v/>
      </c>
      <c r="B4664" s="1" t="str">
        <f>IF(Data!B4664&lt;&gt;"",_xlfn.RANK.AVG(Data!B4665,Data!$A:$B,1),"")</f>
        <v/>
      </c>
      <c r="E4664" s="3">
        <f t="shared" si="144"/>
        <v>1</v>
      </c>
      <c r="F4664" s="3" t="str">
        <f t="shared" si="145"/>
        <v>NA</v>
      </c>
    </row>
    <row r="4665" spans="1:6" ht="15" customHeight="1" x14ac:dyDescent="0.35">
      <c r="A4665" s="1" t="str">
        <f>IF(Data!A4665&lt;&gt;"",_xlfn.RANK.AVG(Data!A4665,Data!$A:$B,1),"")</f>
        <v/>
      </c>
      <c r="B4665" s="1" t="str">
        <f>IF(Data!B4665&lt;&gt;"",_xlfn.RANK.AVG(Data!B4666,Data!$A:$B,1),"")</f>
        <v/>
      </c>
      <c r="E4665" s="3">
        <f t="shared" si="144"/>
        <v>1</v>
      </c>
      <c r="F4665" s="3" t="str">
        <f t="shared" si="145"/>
        <v>NA</v>
      </c>
    </row>
    <row r="4666" spans="1:6" ht="15" customHeight="1" x14ac:dyDescent="0.35">
      <c r="A4666" s="1" t="str">
        <f>IF(Data!A4666&lt;&gt;"",_xlfn.RANK.AVG(Data!A4666,Data!$A:$B,1),"")</f>
        <v/>
      </c>
      <c r="B4666" s="1" t="str">
        <f>IF(Data!B4666&lt;&gt;"",_xlfn.RANK.AVG(Data!B4666,Data!$A:$B,1),"")</f>
        <v/>
      </c>
      <c r="E4666" s="3">
        <f t="shared" si="144"/>
        <v>1</v>
      </c>
      <c r="F4666" s="3" t="str">
        <f t="shared" si="145"/>
        <v>NA</v>
      </c>
    </row>
    <row r="4667" spans="1:6" ht="15" customHeight="1" x14ac:dyDescent="0.35">
      <c r="A4667" s="1" t="str">
        <f>IF(Data!A4667&lt;&gt;"",_xlfn.RANK.AVG(Data!A4667,Data!$A:$B,1),"")</f>
        <v/>
      </c>
      <c r="B4667" s="1" t="str">
        <f>IF(Data!B4667&lt;&gt;"",_xlfn.RANK.AVG(Data!B4668,Data!$A:$B,1),"")</f>
        <v/>
      </c>
      <c r="E4667" s="3">
        <f t="shared" si="144"/>
        <v>1</v>
      </c>
      <c r="F4667" s="3" t="str">
        <f t="shared" si="145"/>
        <v>NA</v>
      </c>
    </row>
    <row r="4668" spans="1:6" ht="15" customHeight="1" x14ac:dyDescent="0.35">
      <c r="A4668" s="1" t="str">
        <f>IF(Data!A4668&lt;&gt;"",_xlfn.RANK.AVG(Data!A4668,Data!$A:$B,1),"")</f>
        <v/>
      </c>
      <c r="B4668" s="1" t="str">
        <f>IF(Data!B4668&lt;&gt;"",_xlfn.RANK.AVG(Data!B4669,Data!$A:$B,1),"")</f>
        <v/>
      </c>
      <c r="E4668" s="3">
        <f t="shared" si="144"/>
        <v>1</v>
      </c>
      <c r="F4668" s="3" t="str">
        <f t="shared" si="145"/>
        <v>NA</v>
      </c>
    </row>
    <row r="4669" spans="1:6" ht="15" customHeight="1" x14ac:dyDescent="0.35">
      <c r="A4669" s="1" t="str">
        <f>IF(Data!A4669&lt;&gt;"",_xlfn.RANK.AVG(Data!A4669,Data!$A:$B,1),"")</f>
        <v/>
      </c>
      <c r="B4669" s="1" t="str">
        <f>IF(Data!B4669&lt;&gt;"",_xlfn.RANK.AVG(Data!B4669,Data!$A:$B,1),"")</f>
        <v/>
      </c>
      <c r="E4669" s="3">
        <f t="shared" si="144"/>
        <v>1</v>
      </c>
      <c r="F4669" s="3" t="str">
        <f t="shared" si="145"/>
        <v>NA</v>
      </c>
    </row>
    <row r="4670" spans="1:6" ht="15" customHeight="1" x14ac:dyDescent="0.35">
      <c r="A4670" s="1" t="str">
        <f>IF(Data!A4670&lt;&gt;"",_xlfn.RANK.AVG(Data!A4670,Data!$A:$B,1),"")</f>
        <v/>
      </c>
      <c r="B4670" s="1" t="str">
        <f>IF(Data!B4670&lt;&gt;"",_xlfn.RANK.AVG(Data!B4671,Data!$A:$B,1),"")</f>
        <v/>
      </c>
      <c r="E4670" s="3">
        <f t="shared" si="144"/>
        <v>1</v>
      </c>
      <c r="F4670" s="3" t="str">
        <f t="shared" si="145"/>
        <v>NA</v>
      </c>
    </row>
    <row r="4671" spans="1:6" ht="15" customHeight="1" x14ac:dyDescent="0.35">
      <c r="A4671" s="1" t="str">
        <f>IF(Data!A4671&lt;&gt;"",_xlfn.RANK.AVG(Data!A4671,Data!$A:$B,1),"")</f>
        <v/>
      </c>
      <c r="B4671" s="1" t="str">
        <f>IF(Data!B4671&lt;&gt;"",_xlfn.RANK.AVG(Data!B4672,Data!$A:$B,1),"")</f>
        <v/>
      </c>
      <c r="E4671" s="3">
        <f t="shared" si="144"/>
        <v>1</v>
      </c>
      <c r="F4671" s="3" t="str">
        <f t="shared" si="145"/>
        <v>NA</v>
      </c>
    </row>
    <row r="4672" spans="1:6" ht="15" customHeight="1" x14ac:dyDescent="0.35">
      <c r="A4672" s="1" t="str">
        <f>IF(Data!A4672&lt;&gt;"",_xlfn.RANK.AVG(Data!A4672,Data!$A:$B,1),"")</f>
        <v/>
      </c>
      <c r="B4672" s="1" t="str">
        <f>IF(Data!B4672&lt;&gt;"",_xlfn.RANK.AVG(Data!B4672,Data!$A:$B,1),"")</f>
        <v/>
      </c>
      <c r="E4672" s="3">
        <f t="shared" si="144"/>
        <v>1</v>
      </c>
      <c r="F4672" s="3" t="str">
        <f t="shared" si="145"/>
        <v>NA</v>
      </c>
    </row>
    <row r="4673" spans="1:6" ht="15" customHeight="1" x14ac:dyDescent="0.35">
      <c r="A4673" s="1" t="str">
        <f>IF(Data!A4673&lt;&gt;"",_xlfn.RANK.AVG(Data!A4673,Data!$A:$B,1),"")</f>
        <v/>
      </c>
      <c r="B4673" s="1" t="str">
        <f>IF(Data!B4673&lt;&gt;"",_xlfn.RANK.AVG(Data!B4674,Data!$A:$B,1),"")</f>
        <v/>
      </c>
      <c r="E4673" s="3">
        <f t="shared" ref="E4673:E4736" si="146">IF(A4673=B4673,1,"NA")</f>
        <v>1</v>
      </c>
      <c r="F4673" s="3" t="str">
        <f t="shared" ref="F4673:F4736" si="147">IF(AND(A4673=B4673,A4673=650.5),1,"NA")</f>
        <v>NA</v>
      </c>
    </row>
    <row r="4674" spans="1:6" ht="15" customHeight="1" x14ac:dyDescent="0.35">
      <c r="A4674" s="1" t="str">
        <f>IF(Data!A4674&lt;&gt;"",_xlfn.RANK.AVG(Data!A4674,Data!$A:$B,1),"")</f>
        <v/>
      </c>
      <c r="B4674" s="1" t="str">
        <f>IF(Data!B4674&lt;&gt;"",_xlfn.RANK.AVG(Data!B4675,Data!$A:$B,1),"")</f>
        <v/>
      </c>
      <c r="E4674" s="3">
        <f t="shared" si="146"/>
        <v>1</v>
      </c>
      <c r="F4674" s="3" t="str">
        <f t="shared" si="147"/>
        <v>NA</v>
      </c>
    </row>
    <row r="4675" spans="1:6" ht="15" customHeight="1" x14ac:dyDescent="0.35">
      <c r="A4675" s="1" t="str">
        <f>IF(Data!A4675&lt;&gt;"",_xlfn.RANK.AVG(Data!A4675,Data!$A:$B,1),"")</f>
        <v/>
      </c>
      <c r="B4675" s="1" t="str">
        <f>IF(Data!B4675&lt;&gt;"",_xlfn.RANK.AVG(Data!B4675,Data!$A:$B,1),"")</f>
        <v/>
      </c>
      <c r="E4675" s="3">
        <f t="shared" si="146"/>
        <v>1</v>
      </c>
      <c r="F4675" s="3" t="str">
        <f t="shared" si="147"/>
        <v>NA</v>
      </c>
    </row>
    <row r="4676" spans="1:6" ht="15" customHeight="1" x14ac:dyDescent="0.35">
      <c r="A4676" s="1" t="str">
        <f>IF(Data!A4676&lt;&gt;"",_xlfn.RANK.AVG(Data!A4676,Data!$A:$B,1),"")</f>
        <v/>
      </c>
      <c r="B4676" s="1" t="str">
        <f>IF(Data!B4676&lt;&gt;"",_xlfn.RANK.AVG(Data!B4677,Data!$A:$B,1),"")</f>
        <v/>
      </c>
      <c r="E4676" s="3">
        <f t="shared" si="146"/>
        <v>1</v>
      </c>
      <c r="F4676" s="3" t="str">
        <f t="shared" si="147"/>
        <v>NA</v>
      </c>
    </row>
    <row r="4677" spans="1:6" ht="15" customHeight="1" x14ac:dyDescent="0.35">
      <c r="A4677" s="1" t="str">
        <f>IF(Data!A4677&lt;&gt;"",_xlfn.RANK.AVG(Data!A4677,Data!$A:$B,1),"")</f>
        <v/>
      </c>
      <c r="B4677" s="1" t="str">
        <f>IF(Data!B4677&lt;&gt;"",_xlfn.RANK.AVG(Data!B4678,Data!$A:$B,1),"")</f>
        <v/>
      </c>
      <c r="E4677" s="3">
        <f t="shared" si="146"/>
        <v>1</v>
      </c>
      <c r="F4677" s="3" t="str">
        <f t="shared" si="147"/>
        <v>NA</v>
      </c>
    </row>
    <row r="4678" spans="1:6" ht="15" customHeight="1" x14ac:dyDescent="0.35">
      <c r="A4678" s="1" t="str">
        <f>IF(Data!A4678&lt;&gt;"",_xlfn.RANK.AVG(Data!A4678,Data!$A:$B,1),"")</f>
        <v/>
      </c>
      <c r="B4678" s="1" t="str">
        <f>IF(Data!B4678&lt;&gt;"",_xlfn.RANK.AVG(Data!B4678,Data!$A:$B,1),"")</f>
        <v/>
      </c>
      <c r="E4678" s="3">
        <f t="shared" si="146"/>
        <v>1</v>
      </c>
      <c r="F4678" s="3" t="str">
        <f t="shared" si="147"/>
        <v>NA</v>
      </c>
    </row>
    <row r="4679" spans="1:6" ht="15" customHeight="1" x14ac:dyDescent="0.35">
      <c r="A4679" s="1" t="str">
        <f>IF(Data!A4679&lt;&gt;"",_xlfn.RANK.AVG(Data!A4679,Data!$A:$B,1),"")</f>
        <v/>
      </c>
      <c r="B4679" s="1" t="str">
        <f>IF(Data!B4679&lt;&gt;"",_xlfn.RANK.AVG(Data!B4680,Data!$A:$B,1),"")</f>
        <v/>
      </c>
      <c r="E4679" s="3">
        <f t="shared" si="146"/>
        <v>1</v>
      </c>
      <c r="F4679" s="3" t="str">
        <f t="shared" si="147"/>
        <v>NA</v>
      </c>
    </row>
    <row r="4680" spans="1:6" ht="15" customHeight="1" x14ac:dyDescent="0.35">
      <c r="A4680" s="1" t="str">
        <f>IF(Data!A4680&lt;&gt;"",_xlfn.RANK.AVG(Data!A4680,Data!$A:$B,1),"")</f>
        <v/>
      </c>
      <c r="B4680" s="1" t="str">
        <f>IF(Data!B4680&lt;&gt;"",_xlfn.RANK.AVG(Data!B4681,Data!$A:$B,1),"")</f>
        <v/>
      </c>
      <c r="E4680" s="3">
        <f t="shared" si="146"/>
        <v>1</v>
      </c>
      <c r="F4680" s="3" t="str">
        <f t="shared" si="147"/>
        <v>NA</v>
      </c>
    </row>
    <row r="4681" spans="1:6" ht="15" customHeight="1" x14ac:dyDescent="0.35">
      <c r="A4681" s="1" t="str">
        <f>IF(Data!A4681&lt;&gt;"",_xlfn.RANK.AVG(Data!A4681,Data!$A:$B,1),"")</f>
        <v/>
      </c>
      <c r="B4681" s="1" t="str">
        <f>IF(Data!B4681&lt;&gt;"",_xlfn.RANK.AVG(Data!B4681,Data!$A:$B,1),"")</f>
        <v/>
      </c>
      <c r="E4681" s="3">
        <f t="shared" si="146"/>
        <v>1</v>
      </c>
      <c r="F4681" s="3" t="str">
        <f t="shared" si="147"/>
        <v>NA</v>
      </c>
    </row>
    <row r="4682" spans="1:6" ht="15" customHeight="1" x14ac:dyDescent="0.35">
      <c r="A4682" s="1" t="str">
        <f>IF(Data!A4682&lt;&gt;"",_xlfn.RANK.AVG(Data!A4682,Data!$A:$B,1),"")</f>
        <v/>
      </c>
      <c r="B4682" s="1" t="str">
        <f>IF(Data!B4682&lt;&gt;"",_xlfn.RANK.AVG(Data!B4683,Data!$A:$B,1),"")</f>
        <v/>
      </c>
      <c r="E4682" s="3">
        <f t="shared" si="146"/>
        <v>1</v>
      </c>
      <c r="F4682" s="3" t="str">
        <f t="shared" si="147"/>
        <v>NA</v>
      </c>
    </row>
    <row r="4683" spans="1:6" ht="15" customHeight="1" x14ac:dyDescent="0.35">
      <c r="A4683" s="1" t="str">
        <f>IF(Data!A4683&lt;&gt;"",_xlfn.RANK.AVG(Data!A4683,Data!$A:$B,1),"")</f>
        <v/>
      </c>
      <c r="B4683" s="1" t="str">
        <f>IF(Data!B4683&lt;&gt;"",_xlfn.RANK.AVG(Data!B4684,Data!$A:$B,1),"")</f>
        <v/>
      </c>
      <c r="E4683" s="3">
        <f t="shared" si="146"/>
        <v>1</v>
      </c>
      <c r="F4683" s="3" t="str">
        <f t="shared" si="147"/>
        <v>NA</v>
      </c>
    </row>
    <row r="4684" spans="1:6" ht="15" customHeight="1" x14ac:dyDescent="0.35">
      <c r="A4684" s="1" t="str">
        <f>IF(Data!A4684&lt;&gt;"",_xlfn.RANK.AVG(Data!A4684,Data!$A:$B,1),"")</f>
        <v/>
      </c>
      <c r="B4684" s="1" t="str">
        <f>IF(Data!B4684&lt;&gt;"",_xlfn.RANK.AVG(Data!B4684,Data!$A:$B,1),"")</f>
        <v/>
      </c>
      <c r="E4684" s="3">
        <f t="shared" si="146"/>
        <v>1</v>
      </c>
      <c r="F4684" s="3" t="str">
        <f t="shared" si="147"/>
        <v>NA</v>
      </c>
    </row>
    <row r="4685" spans="1:6" ht="15" customHeight="1" x14ac:dyDescent="0.35">
      <c r="A4685" s="1" t="str">
        <f>IF(Data!A4685&lt;&gt;"",_xlfn.RANK.AVG(Data!A4685,Data!$A:$B,1),"")</f>
        <v/>
      </c>
      <c r="B4685" s="1" t="str">
        <f>IF(Data!B4685&lt;&gt;"",_xlfn.RANK.AVG(Data!B4686,Data!$A:$B,1),"")</f>
        <v/>
      </c>
      <c r="E4685" s="3">
        <f t="shared" si="146"/>
        <v>1</v>
      </c>
      <c r="F4685" s="3" t="str">
        <f t="shared" si="147"/>
        <v>NA</v>
      </c>
    </row>
    <row r="4686" spans="1:6" ht="15" customHeight="1" x14ac:dyDescent="0.35">
      <c r="A4686" s="1" t="str">
        <f>IF(Data!A4686&lt;&gt;"",_xlfn.RANK.AVG(Data!A4686,Data!$A:$B,1),"")</f>
        <v/>
      </c>
      <c r="B4686" s="1" t="str">
        <f>IF(Data!B4686&lt;&gt;"",_xlfn.RANK.AVG(Data!B4687,Data!$A:$B,1),"")</f>
        <v/>
      </c>
      <c r="E4686" s="3">
        <f t="shared" si="146"/>
        <v>1</v>
      </c>
      <c r="F4686" s="3" t="str">
        <f t="shared" si="147"/>
        <v>NA</v>
      </c>
    </row>
    <row r="4687" spans="1:6" ht="15" customHeight="1" x14ac:dyDescent="0.35">
      <c r="A4687" s="1" t="str">
        <f>IF(Data!A4687&lt;&gt;"",_xlfn.RANK.AVG(Data!A4687,Data!$A:$B,1),"")</f>
        <v/>
      </c>
      <c r="B4687" s="1" t="str">
        <f>IF(Data!B4687&lt;&gt;"",_xlfn.RANK.AVG(Data!B4687,Data!$A:$B,1),"")</f>
        <v/>
      </c>
      <c r="E4687" s="3">
        <f t="shared" si="146"/>
        <v>1</v>
      </c>
      <c r="F4687" s="3" t="str">
        <f t="shared" si="147"/>
        <v>NA</v>
      </c>
    </row>
    <row r="4688" spans="1:6" ht="15" customHeight="1" x14ac:dyDescent="0.35">
      <c r="A4688" s="1" t="str">
        <f>IF(Data!A4688&lt;&gt;"",_xlfn.RANK.AVG(Data!A4688,Data!$A:$B,1),"")</f>
        <v/>
      </c>
      <c r="B4688" s="1" t="str">
        <f>IF(Data!B4688&lt;&gt;"",_xlfn.RANK.AVG(Data!B4689,Data!$A:$B,1),"")</f>
        <v/>
      </c>
      <c r="E4688" s="3">
        <f t="shared" si="146"/>
        <v>1</v>
      </c>
      <c r="F4688" s="3" t="str">
        <f t="shared" si="147"/>
        <v>NA</v>
      </c>
    </row>
    <row r="4689" spans="1:6" ht="15" customHeight="1" x14ac:dyDescent="0.35">
      <c r="A4689" s="1" t="str">
        <f>IF(Data!A4689&lt;&gt;"",_xlfn.RANK.AVG(Data!A4689,Data!$A:$B,1),"")</f>
        <v/>
      </c>
      <c r="B4689" s="1" t="str">
        <f>IF(Data!B4689&lt;&gt;"",_xlfn.RANK.AVG(Data!B4690,Data!$A:$B,1),"")</f>
        <v/>
      </c>
      <c r="E4689" s="3">
        <f t="shared" si="146"/>
        <v>1</v>
      </c>
      <c r="F4689" s="3" t="str">
        <f t="shared" si="147"/>
        <v>NA</v>
      </c>
    </row>
    <row r="4690" spans="1:6" ht="15" customHeight="1" x14ac:dyDescent="0.35">
      <c r="A4690" s="1" t="str">
        <f>IF(Data!A4690&lt;&gt;"",_xlfn.RANK.AVG(Data!A4690,Data!$A:$B,1),"")</f>
        <v/>
      </c>
      <c r="B4690" s="1" t="str">
        <f>IF(Data!B4690&lt;&gt;"",_xlfn.RANK.AVG(Data!B4690,Data!$A:$B,1),"")</f>
        <v/>
      </c>
      <c r="E4690" s="3">
        <f t="shared" si="146"/>
        <v>1</v>
      </c>
      <c r="F4690" s="3" t="str">
        <f t="shared" si="147"/>
        <v>NA</v>
      </c>
    </row>
    <row r="4691" spans="1:6" ht="15" customHeight="1" x14ac:dyDescent="0.35">
      <c r="A4691" s="1" t="str">
        <f>IF(Data!A4691&lt;&gt;"",_xlfn.RANK.AVG(Data!A4691,Data!$A:$B,1),"")</f>
        <v/>
      </c>
      <c r="B4691" s="1" t="str">
        <f>IF(Data!B4691&lt;&gt;"",_xlfn.RANK.AVG(Data!B4692,Data!$A:$B,1),"")</f>
        <v/>
      </c>
      <c r="E4691" s="3">
        <f t="shared" si="146"/>
        <v>1</v>
      </c>
      <c r="F4691" s="3" t="str">
        <f t="shared" si="147"/>
        <v>NA</v>
      </c>
    </row>
    <row r="4692" spans="1:6" ht="15" customHeight="1" x14ac:dyDescent="0.35">
      <c r="A4692" s="1" t="str">
        <f>IF(Data!A4692&lt;&gt;"",_xlfn.RANK.AVG(Data!A4692,Data!$A:$B,1),"")</f>
        <v/>
      </c>
      <c r="B4692" s="1" t="str">
        <f>IF(Data!B4692&lt;&gt;"",_xlfn.RANK.AVG(Data!B4693,Data!$A:$B,1),"")</f>
        <v/>
      </c>
      <c r="E4692" s="3">
        <f t="shared" si="146"/>
        <v>1</v>
      </c>
      <c r="F4692" s="3" t="str">
        <f t="shared" si="147"/>
        <v>NA</v>
      </c>
    </row>
    <row r="4693" spans="1:6" ht="15" customHeight="1" x14ac:dyDescent="0.35">
      <c r="A4693" s="1" t="str">
        <f>IF(Data!A4693&lt;&gt;"",_xlfn.RANK.AVG(Data!A4693,Data!$A:$B,1),"")</f>
        <v/>
      </c>
      <c r="B4693" s="1" t="str">
        <f>IF(Data!B4693&lt;&gt;"",_xlfn.RANK.AVG(Data!B4693,Data!$A:$B,1),"")</f>
        <v/>
      </c>
      <c r="E4693" s="3">
        <f t="shared" si="146"/>
        <v>1</v>
      </c>
      <c r="F4693" s="3" t="str">
        <f t="shared" si="147"/>
        <v>NA</v>
      </c>
    </row>
    <row r="4694" spans="1:6" ht="15" customHeight="1" x14ac:dyDescent="0.35">
      <c r="A4694" s="1" t="str">
        <f>IF(Data!A4694&lt;&gt;"",_xlfn.RANK.AVG(Data!A4694,Data!$A:$B,1),"")</f>
        <v/>
      </c>
      <c r="B4694" s="1" t="str">
        <f>IF(Data!B4694&lt;&gt;"",_xlfn.RANK.AVG(Data!B4695,Data!$A:$B,1),"")</f>
        <v/>
      </c>
      <c r="E4694" s="3">
        <f t="shared" si="146"/>
        <v>1</v>
      </c>
      <c r="F4694" s="3" t="str">
        <f t="shared" si="147"/>
        <v>NA</v>
      </c>
    </row>
    <row r="4695" spans="1:6" ht="15" customHeight="1" x14ac:dyDescent="0.35">
      <c r="A4695" s="1" t="str">
        <f>IF(Data!A4695&lt;&gt;"",_xlfn.RANK.AVG(Data!A4695,Data!$A:$B,1),"")</f>
        <v/>
      </c>
      <c r="B4695" s="1" t="str">
        <f>IF(Data!B4695&lt;&gt;"",_xlfn.RANK.AVG(Data!B4696,Data!$A:$B,1),"")</f>
        <v/>
      </c>
      <c r="E4695" s="3">
        <f t="shared" si="146"/>
        <v>1</v>
      </c>
      <c r="F4695" s="3" t="str">
        <f t="shared" si="147"/>
        <v>NA</v>
      </c>
    </row>
    <row r="4696" spans="1:6" ht="15" customHeight="1" x14ac:dyDescent="0.35">
      <c r="A4696" s="1" t="str">
        <f>IF(Data!A4696&lt;&gt;"",_xlfn.RANK.AVG(Data!A4696,Data!$A:$B,1),"")</f>
        <v/>
      </c>
      <c r="B4696" s="1" t="str">
        <f>IF(Data!B4696&lt;&gt;"",_xlfn.RANK.AVG(Data!B4696,Data!$A:$B,1),"")</f>
        <v/>
      </c>
      <c r="E4696" s="3">
        <f t="shared" si="146"/>
        <v>1</v>
      </c>
      <c r="F4696" s="3" t="str">
        <f t="shared" si="147"/>
        <v>NA</v>
      </c>
    </row>
    <row r="4697" spans="1:6" ht="15" customHeight="1" x14ac:dyDescent="0.35">
      <c r="A4697" s="1" t="str">
        <f>IF(Data!A4697&lt;&gt;"",_xlfn.RANK.AVG(Data!A4697,Data!$A:$B,1),"")</f>
        <v/>
      </c>
      <c r="B4697" s="1" t="str">
        <f>IF(Data!B4697&lt;&gt;"",_xlfn.RANK.AVG(Data!B4698,Data!$A:$B,1),"")</f>
        <v/>
      </c>
      <c r="E4697" s="3">
        <f t="shared" si="146"/>
        <v>1</v>
      </c>
      <c r="F4697" s="3" t="str">
        <f t="shared" si="147"/>
        <v>NA</v>
      </c>
    </row>
    <row r="4698" spans="1:6" ht="15" customHeight="1" x14ac:dyDescent="0.35">
      <c r="A4698" s="1" t="str">
        <f>IF(Data!A4698&lt;&gt;"",_xlfn.RANK.AVG(Data!A4698,Data!$A:$B,1),"")</f>
        <v/>
      </c>
      <c r="B4698" s="1" t="str">
        <f>IF(Data!B4698&lt;&gt;"",_xlfn.RANK.AVG(Data!B4699,Data!$A:$B,1),"")</f>
        <v/>
      </c>
      <c r="E4698" s="3">
        <f t="shared" si="146"/>
        <v>1</v>
      </c>
      <c r="F4698" s="3" t="str">
        <f t="shared" si="147"/>
        <v>NA</v>
      </c>
    </row>
    <row r="4699" spans="1:6" ht="15" customHeight="1" x14ac:dyDescent="0.35">
      <c r="A4699" s="1" t="str">
        <f>IF(Data!A4699&lt;&gt;"",_xlfn.RANK.AVG(Data!A4699,Data!$A:$B,1),"")</f>
        <v/>
      </c>
      <c r="B4699" s="1" t="str">
        <f>IF(Data!B4699&lt;&gt;"",_xlfn.RANK.AVG(Data!B4699,Data!$A:$B,1),"")</f>
        <v/>
      </c>
      <c r="E4699" s="3">
        <f t="shared" si="146"/>
        <v>1</v>
      </c>
      <c r="F4699" s="3" t="str">
        <f t="shared" si="147"/>
        <v>NA</v>
      </c>
    </row>
    <row r="4700" spans="1:6" ht="15" customHeight="1" x14ac:dyDescent="0.35">
      <c r="A4700" s="1" t="str">
        <f>IF(Data!A4700&lt;&gt;"",_xlfn.RANK.AVG(Data!A4700,Data!$A:$B,1),"")</f>
        <v/>
      </c>
      <c r="B4700" s="1" t="str">
        <f>IF(Data!B4700&lt;&gt;"",_xlfn.RANK.AVG(Data!B4701,Data!$A:$B,1),"")</f>
        <v/>
      </c>
      <c r="E4700" s="3">
        <f t="shared" si="146"/>
        <v>1</v>
      </c>
      <c r="F4700" s="3" t="str">
        <f t="shared" si="147"/>
        <v>NA</v>
      </c>
    </row>
    <row r="4701" spans="1:6" ht="15" customHeight="1" x14ac:dyDescent="0.35">
      <c r="A4701" s="1" t="str">
        <f>IF(Data!A4701&lt;&gt;"",_xlfn.RANK.AVG(Data!A4701,Data!$A:$B,1),"")</f>
        <v/>
      </c>
      <c r="B4701" s="1" t="str">
        <f>IF(Data!B4701&lt;&gt;"",_xlfn.RANK.AVG(Data!B4702,Data!$A:$B,1),"")</f>
        <v/>
      </c>
      <c r="E4701" s="3">
        <f t="shared" si="146"/>
        <v>1</v>
      </c>
      <c r="F4701" s="3" t="str">
        <f t="shared" si="147"/>
        <v>NA</v>
      </c>
    </row>
    <row r="4702" spans="1:6" ht="15" customHeight="1" x14ac:dyDescent="0.35">
      <c r="A4702" s="1" t="str">
        <f>IF(Data!A4702&lt;&gt;"",_xlfn.RANK.AVG(Data!A4702,Data!$A:$B,1),"")</f>
        <v/>
      </c>
      <c r="B4702" s="1" t="str">
        <f>IF(Data!B4702&lt;&gt;"",_xlfn.RANK.AVG(Data!B4702,Data!$A:$B,1),"")</f>
        <v/>
      </c>
      <c r="E4702" s="3">
        <f t="shared" si="146"/>
        <v>1</v>
      </c>
      <c r="F4702" s="3" t="str">
        <f t="shared" si="147"/>
        <v>NA</v>
      </c>
    </row>
    <row r="4703" spans="1:6" ht="15" customHeight="1" x14ac:dyDescent="0.35">
      <c r="A4703" s="1" t="str">
        <f>IF(Data!A4703&lt;&gt;"",_xlfn.RANK.AVG(Data!A4703,Data!$A:$B,1),"")</f>
        <v/>
      </c>
      <c r="B4703" s="1" t="str">
        <f>IF(Data!B4703&lt;&gt;"",_xlfn.RANK.AVG(Data!B4704,Data!$A:$B,1),"")</f>
        <v/>
      </c>
      <c r="E4703" s="3">
        <f t="shared" si="146"/>
        <v>1</v>
      </c>
      <c r="F4703" s="3" t="str">
        <f t="shared" si="147"/>
        <v>NA</v>
      </c>
    </row>
    <row r="4704" spans="1:6" ht="15" customHeight="1" x14ac:dyDescent="0.35">
      <c r="A4704" s="1" t="str">
        <f>IF(Data!A4704&lt;&gt;"",_xlfn.RANK.AVG(Data!A4704,Data!$A:$B,1),"")</f>
        <v/>
      </c>
      <c r="B4704" s="1" t="str">
        <f>IF(Data!B4704&lt;&gt;"",_xlfn.RANK.AVG(Data!B4705,Data!$A:$B,1),"")</f>
        <v/>
      </c>
      <c r="E4704" s="3">
        <f t="shared" si="146"/>
        <v>1</v>
      </c>
      <c r="F4704" s="3" t="str">
        <f t="shared" si="147"/>
        <v>NA</v>
      </c>
    </row>
    <row r="4705" spans="1:6" ht="15" customHeight="1" x14ac:dyDescent="0.35">
      <c r="A4705" s="1" t="str">
        <f>IF(Data!A4705&lt;&gt;"",_xlfn.RANK.AVG(Data!A4705,Data!$A:$B,1),"")</f>
        <v/>
      </c>
      <c r="B4705" s="1" t="str">
        <f>IF(Data!B4705&lt;&gt;"",_xlfn.RANK.AVG(Data!B4705,Data!$A:$B,1),"")</f>
        <v/>
      </c>
      <c r="E4705" s="3">
        <f t="shared" si="146"/>
        <v>1</v>
      </c>
      <c r="F4705" s="3" t="str">
        <f t="shared" si="147"/>
        <v>NA</v>
      </c>
    </row>
    <row r="4706" spans="1:6" ht="15" customHeight="1" x14ac:dyDescent="0.35">
      <c r="A4706" s="1" t="str">
        <f>IF(Data!A4706&lt;&gt;"",_xlfn.RANK.AVG(Data!A4706,Data!$A:$B,1),"")</f>
        <v/>
      </c>
      <c r="B4706" s="1" t="str">
        <f>IF(Data!B4706&lt;&gt;"",_xlfn.RANK.AVG(Data!B4707,Data!$A:$B,1),"")</f>
        <v/>
      </c>
      <c r="E4706" s="3">
        <f t="shared" si="146"/>
        <v>1</v>
      </c>
      <c r="F4706" s="3" t="str">
        <f t="shared" si="147"/>
        <v>NA</v>
      </c>
    </row>
    <row r="4707" spans="1:6" ht="15" customHeight="1" x14ac:dyDescent="0.35">
      <c r="A4707" s="1" t="str">
        <f>IF(Data!A4707&lt;&gt;"",_xlfn.RANK.AVG(Data!A4707,Data!$A:$B,1),"")</f>
        <v/>
      </c>
      <c r="B4707" s="1" t="str">
        <f>IF(Data!B4707&lt;&gt;"",_xlfn.RANK.AVG(Data!B4708,Data!$A:$B,1),"")</f>
        <v/>
      </c>
      <c r="E4707" s="3">
        <f t="shared" si="146"/>
        <v>1</v>
      </c>
      <c r="F4707" s="3" t="str">
        <f t="shared" si="147"/>
        <v>NA</v>
      </c>
    </row>
    <row r="4708" spans="1:6" ht="15" customHeight="1" x14ac:dyDescent="0.35">
      <c r="A4708" s="1" t="str">
        <f>IF(Data!A4708&lt;&gt;"",_xlfn.RANK.AVG(Data!A4708,Data!$A:$B,1),"")</f>
        <v/>
      </c>
      <c r="B4708" s="1" t="str">
        <f>IF(Data!B4708&lt;&gt;"",_xlfn.RANK.AVG(Data!B4708,Data!$A:$B,1),"")</f>
        <v/>
      </c>
      <c r="E4708" s="3">
        <f t="shared" si="146"/>
        <v>1</v>
      </c>
      <c r="F4708" s="3" t="str">
        <f t="shared" si="147"/>
        <v>NA</v>
      </c>
    </row>
    <row r="4709" spans="1:6" ht="15" customHeight="1" x14ac:dyDescent="0.35">
      <c r="A4709" s="1" t="str">
        <f>IF(Data!A4709&lt;&gt;"",_xlfn.RANK.AVG(Data!A4709,Data!$A:$B,1),"")</f>
        <v/>
      </c>
      <c r="B4709" s="1" t="str">
        <f>IF(Data!B4709&lt;&gt;"",_xlfn.RANK.AVG(Data!B4710,Data!$A:$B,1),"")</f>
        <v/>
      </c>
      <c r="E4709" s="3">
        <f t="shared" si="146"/>
        <v>1</v>
      </c>
      <c r="F4709" s="3" t="str">
        <f t="shared" si="147"/>
        <v>NA</v>
      </c>
    </row>
    <row r="4710" spans="1:6" ht="15" customHeight="1" x14ac:dyDescent="0.35">
      <c r="A4710" s="1" t="str">
        <f>IF(Data!A4710&lt;&gt;"",_xlfn.RANK.AVG(Data!A4710,Data!$A:$B,1),"")</f>
        <v/>
      </c>
      <c r="B4710" s="1" t="str">
        <f>IF(Data!B4710&lt;&gt;"",_xlfn.RANK.AVG(Data!B4711,Data!$A:$B,1),"")</f>
        <v/>
      </c>
      <c r="E4710" s="3">
        <f t="shared" si="146"/>
        <v>1</v>
      </c>
      <c r="F4710" s="3" t="str">
        <f t="shared" si="147"/>
        <v>NA</v>
      </c>
    </row>
    <row r="4711" spans="1:6" ht="15" customHeight="1" x14ac:dyDescent="0.35">
      <c r="A4711" s="1" t="str">
        <f>IF(Data!A4711&lt;&gt;"",_xlfn.RANK.AVG(Data!A4711,Data!$A:$B,1),"")</f>
        <v/>
      </c>
      <c r="B4711" s="1" t="str">
        <f>IF(Data!B4711&lt;&gt;"",_xlfn.RANK.AVG(Data!B4711,Data!$A:$B,1),"")</f>
        <v/>
      </c>
      <c r="E4711" s="3">
        <f t="shared" si="146"/>
        <v>1</v>
      </c>
      <c r="F4711" s="3" t="str">
        <f t="shared" si="147"/>
        <v>NA</v>
      </c>
    </row>
    <row r="4712" spans="1:6" ht="15" customHeight="1" x14ac:dyDescent="0.35">
      <c r="A4712" s="1" t="str">
        <f>IF(Data!A4712&lt;&gt;"",_xlfn.RANK.AVG(Data!A4712,Data!$A:$B,1),"")</f>
        <v/>
      </c>
      <c r="B4712" s="1" t="str">
        <f>IF(Data!B4712&lt;&gt;"",_xlfn.RANK.AVG(Data!B4713,Data!$A:$B,1),"")</f>
        <v/>
      </c>
      <c r="E4712" s="3">
        <f t="shared" si="146"/>
        <v>1</v>
      </c>
      <c r="F4712" s="3" t="str">
        <f t="shared" si="147"/>
        <v>NA</v>
      </c>
    </row>
    <row r="4713" spans="1:6" ht="15" customHeight="1" x14ac:dyDescent="0.35">
      <c r="A4713" s="1" t="str">
        <f>IF(Data!A4713&lt;&gt;"",_xlfn.RANK.AVG(Data!A4713,Data!$A:$B,1),"")</f>
        <v/>
      </c>
      <c r="B4713" s="1" t="str">
        <f>IF(Data!B4713&lt;&gt;"",_xlfn.RANK.AVG(Data!B4714,Data!$A:$B,1),"")</f>
        <v/>
      </c>
      <c r="E4713" s="3">
        <f t="shared" si="146"/>
        <v>1</v>
      </c>
      <c r="F4713" s="3" t="str">
        <f t="shared" si="147"/>
        <v>NA</v>
      </c>
    </row>
    <row r="4714" spans="1:6" ht="15" customHeight="1" x14ac:dyDescent="0.35">
      <c r="A4714" s="1" t="str">
        <f>IF(Data!A4714&lt;&gt;"",_xlfn.RANK.AVG(Data!A4714,Data!$A:$B,1),"")</f>
        <v/>
      </c>
      <c r="B4714" s="1" t="str">
        <f>IF(Data!B4714&lt;&gt;"",_xlfn.RANK.AVG(Data!B4714,Data!$A:$B,1),"")</f>
        <v/>
      </c>
      <c r="E4714" s="3">
        <f t="shared" si="146"/>
        <v>1</v>
      </c>
      <c r="F4714" s="3" t="str">
        <f t="shared" si="147"/>
        <v>NA</v>
      </c>
    </row>
    <row r="4715" spans="1:6" ht="15" customHeight="1" x14ac:dyDescent="0.35">
      <c r="A4715" s="1" t="str">
        <f>IF(Data!A4715&lt;&gt;"",_xlfn.RANK.AVG(Data!A4715,Data!$A:$B,1),"")</f>
        <v/>
      </c>
      <c r="B4715" s="1" t="str">
        <f>IF(Data!B4715&lt;&gt;"",_xlfn.RANK.AVG(Data!B4716,Data!$A:$B,1),"")</f>
        <v/>
      </c>
      <c r="E4715" s="3">
        <f t="shared" si="146"/>
        <v>1</v>
      </c>
      <c r="F4715" s="3" t="str">
        <f t="shared" si="147"/>
        <v>NA</v>
      </c>
    </row>
    <row r="4716" spans="1:6" ht="15" customHeight="1" x14ac:dyDescent="0.35">
      <c r="A4716" s="1" t="str">
        <f>IF(Data!A4716&lt;&gt;"",_xlfn.RANK.AVG(Data!A4716,Data!$A:$B,1),"")</f>
        <v/>
      </c>
      <c r="B4716" s="1" t="str">
        <f>IF(Data!B4716&lt;&gt;"",_xlfn.RANK.AVG(Data!B4717,Data!$A:$B,1),"")</f>
        <v/>
      </c>
      <c r="E4716" s="3">
        <f t="shared" si="146"/>
        <v>1</v>
      </c>
      <c r="F4716" s="3" t="str">
        <f t="shared" si="147"/>
        <v>NA</v>
      </c>
    </row>
    <row r="4717" spans="1:6" ht="15" customHeight="1" x14ac:dyDescent="0.35">
      <c r="A4717" s="1" t="str">
        <f>IF(Data!A4717&lt;&gt;"",_xlfn.RANK.AVG(Data!A4717,Data!$A:$B,1),"")</f>
        <v/>
      </c>
      <c r="B4717" s="1" t="str">
        <f>IF(Data!B4717&lt;&gt;"",_xlfn.RANK.AVG(Data!B4717,Data!$A:$B,1),"")</f>
        <v/>
      </c>
      <c r="E4717" s="3">
        <f t="shared" si="146"/>
        <v>1</v>
      </c>
      <c r="F4717" s="3" t="str">
        <f t="shared" si="147"/>
        <v>NA</v>
      </c>
    </row>
    <row r="4718" spans="1:6" ht="15" customHeight="1" x14ac:dyDescent="0.35">
      <c r="A4718" s="1" t="str">
        <f>IF(Data!A4718&lt;&gt;"",_xlfn.RANK.AVG(Data!A4718,Data!$A:$B,1),"")</f>
        <v/>
      </c>
      <c r="B4718" s="1" t="str">
        <f>IF(Data!B4718&lt;&gt;"",_xlfn.RANK.AVG(Data!B4719,Data!$A:$B,1),"")</f>
        <v/>
      </c>
      <c r="E4718" s="3">
        <f t="shared" si="146"/>
        <v>1</v>
      </c>
      <c r="F4718" s="3" t="str">
        <f t="shared" si="147"/>
        <v>NA</v>
      </c>
    </row>
    <row r="4719" spans="1:6" ht="15" customHeight="1" x14ac:dyDescent="0.35">
      <c r="A4719" s="1" t="str">
        <f>IF(Data!A4719&lt;&gt;"",_xlfn.RANK.AVG(Data!A4719,Data!$A:$B,1),"")</f>
        <v/>
      </c>
      <c r="B4719" s="1" t="str">
        <f>IF(Data!B4719&lt;&gt;"",_xlfn.RANK.AVG(Data!B4720,Data!$A:$B,1),"")</f>
        <v/>
      </c>
      <c r="E4719" s="3">
        <f t="shared" si="146"/>
        <v>1</v>
      </c>
      <c r="F4719" s="3" t="str">
        <f t="shared" si="147"/>
        <v>NA</v>
      </c>
    </row>
    <row r="4720" spans="1:6" ht="15" customHeight="1" x14ac:dyDescent="0.35">
      <c r="A4720" s="1" t="str">
        <f>IF(Data!A4720&lt;&gt;"",_xlfn.RANK.AVG(Data!A4720,Data!$A:$B,1),"")</f>
        <v/>
      </c>
      <c r="B4720" s="1" t="str">
        <f>IF(Data!B4720&lt;&gt;"",_xlfn.RANK.AVG(Data!B4720,Data!$A:$B,1),"")</f>
        <v/>
      </c>
      <c r="E4720" s="3">
        <f t="shared" si="146"/>
        <v>1</v>
      </c>
      <c r="F4720" s="3" t="str">
        <f t="shared" si="147"/>
        <v>NA</v>
      </c>
    </row>
    <row r="4721" spans="1:6" ht="15" customHeight="1" x14ac:dyDescent="0.35">
      <c r="A4721" s="1" t="str">
        <f>IF(Data!A4721&lt;&gt;"",_xlfn.RANK.AVG(Data!A4721,Data!$A:$B,1),"")</f>
        <v/>
      </c>
      <c r="B4721" s="1" t="str">
        <f>IF(Data!B4721&lt;&gt;"",_xlfn.RANK.AVG(Data!B4722,Data!$A:$B,1),"")</f>
        <v/>
      </c>
      <c r="E4721" s="3">
        <f t="shared" si="146"/>
        <v>1</v>
      </c>
      <c r="F4721" s="3" t="str">
        <f t="shared" si="147"/>
        <v>NA</v>
      </c>
    </row>
    <row r="4722" spans="1:6" ht="15" customHeight="1" x14ac:dyDescent="0.35">
      <c r="A4722" s="1" t="str">
        <f>IF(Data!A4722&lt;&gt;"",_xlfn.RANK.AVG(Data!A4722,Data!$A:$B,1),"")</f>
        <v/>
      </c>
      <c r="B4722" s="1" t="str">
        <f>IF(Data!B4722&lt;&gt;"",_xlfn.RANK.AVG(Data!B4723,Data!$A:$B,1),"")</f>
        <v/>
      </c>
      <c r="E4722" s="3">
        <f t="shared" si="146"/>
        <v>1</v>
      </c>
      <c r="F4722" s="3" t="str">
        <f t="shared" si="147"/>
        <v>NA</v>
      </c>
    </row>
    <row r="4723" spans="1:6" ht="15" customHeight="1" x14ac:dyDescent="0.35">
      <c r="A4723" s="1" t="str">
        <f>IF(Data!A4723&lt;&gt;"",_xlfn.RANK.AVG(Data!A4723,Data!$A:$B,1),"")</f>
        <v/>
      </c>
      <c r="B4723" s="1" t="str">
        <f>IF(Data!B4723&lt;&gt;"",_xlfn.RANK.AVG(Data!B4723,Data!$A:$B,1),"")</f>
        <v/>
      </c>
      <c r="E4723" s="3">
        <f t="shared" si="146"/>
        <v>1</v>
      </c>
      <c r="F4723" s="3" t="str">
        <f t="shared" si="147"/>
        <v>NA</v>
      </c>
    </row>
    <row r="4724" spans="1:6" ht="15" customHeight="1" x14ac:dyDescent="0.35">
      <c r="A4724" s="1" t="str">
        <f>IF(Data!A4724&lt;&gt;"",_xlfn.RANK.AVG(Data!A4724,Data!$A:$B,1),"")</f>
        <v/>
      </c>
      <c r="B4724" s="1" t="str">
        <f>IF(Data!B4724&lt;&gt;"",_xlfn.RANK.AVG(Data!B4725,Data!$A:$B,1),"")</f>
        <v/>
      </c>
      <c r="E4724" s="3">
        <f t="shared" si="146"/>
        <v>1</v>
      </c>
      <c r="F4724" s="3" t="str">
        <f t="shared" si="147"/>
        <v>NA</v>
      </c>
    </row>
    <row r="4725" spans="1:6" ht="15" customHeight="1" x14ac:dyDescent="0.35">
      <c r="A4725" s="1" t="str">
        <f>IF(Data!A4725&lt;&gt;"",_xlfn.RANK.AVG(Data!A4725,Data!$A:$B,1),"")</f>
        <v/>
      </c>
      <c r="B4725" s="1" t="str">
        <f>IF(Data!B4725&lt;&gt;"",_xlfn.RANK.AVG(Data!B4726,Data!$A:$B,1),"")</f>
        <v/>
      </c>
      <c r="E4725" s="3">
        <f t="shared" si="146"/>
        <v>1</v>
      </c>
      <c r="F4725" s="3" t="str">
        <f t="shared" si="147"/>
        <v>NA</v>
      </c>
    </row>
    <row r="4726" spans="1:6" ht="15" customHeight="1" x14ac:dyDescent="0.35">
      <c r="A4726" s="1" t="str">
        <f>IF(Data!A4726&lt;&gt;"",_xlfn.RANK.AVG(Data!A4726,Data!$A:$B,1),"")</f>
        <v/>
      </c>
      <c r="B4726" s="1" t="str">
        <f>IF(Data!B4726&lt;&gt;"",_xlfn.RANK.AVG(Data!B4726,Data!$A:$B,1),"")</f>
        <v/>
      </c>
      <c r="E4726" s="3">
        <f t="shared" si="146"/>
        <v>1</v>
      </c>
      <c r="F4726" s="3" t="str">
        <f t="shared" si="147"/>
        <v>NA</v>
      </c>
    </row>
    <row r="4727" spans="1:6" ht="15" customHeight="1" x14ac:dyDescent="0.35">
      <c r="A4727" s="1" t="str">
        <f>IF(Data!A4727&lt;&gt;"",_xlfn.RANK.AVG(Data!A4727,Data!$A:$B,1),"")</f>
        <v/>
      </c>
      <c r="B4727" s="1" t="str">
        <f>IF(Data!B4727&lt;&gt;"",_xlfn.RANK.AVG(Data!B4728,Data!$A:$B,1),"")</f>
        <v/>
      </c>
      <c r="E4727" s="3">
        <f t="shared" si="146"/>
        <v>1</v>
      </c>
      <c r="F4727" s="3" t="str">
        <f t="shared" si="147"/>
        <v>NA</v>
      </c>
    </row>
    <row r="4728" spans="1:6" ht="15" customHeight="1" x14ac:dyDescent="0.35">
      <c r="A4728" s="1" t="str">
        <f>IF(Data!A4728&lt;&gt;"",_xlfn.RANK.AVG(Data!A4728,Data!$A:$B,1),"")</f>
        <v/>
      </c>
      <c r="B4728" s="1" t="str">
        <f>IF(Data!B4728&lt;&gt;"",_xlfn.RANK.AVG(Data!B4729,Data!$A:$B,1),"")</f>
        <v/>
      </c>
      <c r="E4728" s="3">
        <f t="shared" si="146"/>
        <v>1</v>
      </c>
      <c r="F4728" s="3" t="str">
        <f t="shared" si="147"/>
        <v>NA</v>
      </c>
    </row>
    <row r="4729" spans="1:6" ht="15" customHeight="1" x14ac:dyDescent="0.35">
      <c r="A4729" s="1" t="str">
        <f>IF(Data!A4729&lt;&gt;"",_xlfn.RANK.AVG(Data!A4729,Data!$A:$B,1),"")</f>
        <v/>
      </c>
      <c r="B4729" s="1" t="str">
        <f>IF(Data!B4729&lt;&gt;"",_xlfn.RANK.AVG(Data!B4729,Data!$A:$B,1),"")</f>
        <v/>
      </c>
      <c r="E4729" s="3">
        <f t="shared" si="146"/>
        <v>1</v>
      </c>
      <c r="F4729" s="3" t="str">
        <f t="shared" si="147"/>
        <v>NA</v>
      </c>
    </row>
    <row r="4730" spans="1:6" ht="15" customHeight="1" x14ac:dyDescent="0.35">
      <c r="A4730" s="1" t="str">
        <f>IF(Data!A4730&lt;&gt;"",_xlfn.RANK.AVG(Data!A4730,Data!$A:$B,1),"")</f>
        <v/>
      </c>
      <c r="B4730" s="1" t="str">
        <f>IF(Data!B4730&lt;&gt;"",_xlfn.RANK.AVG(Data!B4731,Data!$A:$B,1),"")</f>
        <v/>
      </c>
      <c r="E4730" s="3">
        <f t="shared" si="146"/>
        <v>1</v>
      </c>
      <c r="F4730" s="3" t="str">
        <f t="shared" si="147"/>
        <v>NA</v>
      </c>
    </row>
    <row r="4731" spans="1:6" ht="15" customHeight="1" x14ac:dyDescent="0.35">
      <c r="A4731" s="1" t="str">
        <f>IF(Data!A4731&lt;&gt;"",_xlfn.RANK.AVG(Data!A4731,Data!$A:$B,1),"")</f>
        <v/>
      </c>
      <c r="B4731" s="1" t="str">
        <f>IF(Data!B4731&lt;&gt;"",_xlfn.RANK.AVG(Data!B4732,Data!$A:$B,1),"")</f>
        <v/>
      </c>
      <c r="E4731" s="3">
        <f t="shared" si="146"/>
        <v>1</v>
      </c>
      <c r="F4731" s="3" t="str">
        <f t="shared" si="147"/>
        <v>NA</v>
      </c>
    </row>
    <row r="4732" spans="1:6" ht="15" customHeight="1" x14ac:dyDescent="0.35">
      <c r="A4732" s="1" t="str">
        <f>IF(Data!A4732&lt;&gt;"",_xlfn.RANK.AVG(Data!A4732,Data!$A:$B,1),"")</f>
        <v/>
      </c>
      <c r="B4732" s="1" t="str">
        <f>IF(Data!B4732&lt;&gt;"",_xlfn.RANK.AVG(Data!B4732,Data!$A:$B,1),"")</f>
        <v/>
      </c>
      <c r="E4732" s="3">
        <f t="shared" si="146"/>
        <v>1</v>
      </c>
      <c r="F4732" s="3" t="str">
        <f t="shared" si="147"/>
        <v>NA</v>
      </c>
    </row>
    <row r="4733" spans="1:6" ht="15" customHeight="1" x14ac:dyDescent="0.35">
      <c r="A4733" s="1" t="str">
        <f>IF(Data!A4733&lt;&gt;"",_xlfn.RANK.AVG(Data!A4733,Data!$A:$B,1),"")</f>
        <v/>
      </c>
      <c r="B4733" s="1" t="str">
        <f>IF(Data!B4733&lt;&gt;"",_xlfn.RANK.AVG(Data!B4734,Data!$A:$B,1),"")</f>
        <v/>
      </c>
      <c r="E4733" s="3">
        <f t="shared" si="146"/>
        <v>1</v>
      </c>
      <c r="F4733" s="3" t="str">
        <f t="shared" si="147"/>
        <v>NA</v>
      </c>
    </row>
    <row r="4734" spans="1:6" ht="15" customHeight="1" x14ac:dyDescent="0.35">
      <c r="A4734" s="1" t="str">
        <f>IF(Data!A4734&lt;&gt;"",_xlfn.RANK.AVG(Data!A4734,Data!$A:$B,1),"")</f>
        <v/>
      </c>
      <c r="B4734" s="1" t="str">
        <f>IF(Data!B4734&lt;&gt;"",_xlfn.RANK.AVG(Data!B4735,Data!$A:$B,1),"")</f>
        <v/>
      </c>
      <c r="E4734" s="3">
        <f t="shared" si="146"/>
        <v>1</v>
      </c>
      <c r="F4734" s="3" t="str">
        <f t="shared" si="147"/>
        <v>NA</v>
      </c>
    </row>
    <row r="4735" spans="1:6" ht="15" customHeight="1" x14ac:dyDescent="0.35">
      <c r="A4735" s="1" t="str">
        <f>IF(Data!A4735&lt;&gt;"",_xlfn.RANK.AVG(Data!A4735,Data!$A:$B,1),"")</f>
        <v/>
      </c>
      <c r="B4735" s="1" t="str">
        <f>IF(Data!B4735&lt;&gt;"",_xlfn.RANK.AVG(Data!B4735,Data!$A:$B,1),"")</f>
        <v/>
      </c>
      <c r="E4735" s="3">
        <f t="shared" si="146"/>
        <v>1</v>
      </c>
      <c r="F4735" s="3" t="str">
        <f t="shared" si="147"/>
        <v>NA</v>
      </c>
    </row>
    <row r="4736" spans="1:6" ht="15" customHeight="1" x14ac:dyDescent="0.35">
      <c r="A4736" s="1" t="str">
        <f>IF(Data!A4736&lt;&gt;"",_xlfn.RANK.AVG(Data!A4736,Data!$A:$B,1),"")</f>
        <v/>
      </c>
      <c r="B4736" s="1" t="str">
        <f>IF(Data!B4736&lt;&gt;"",_xlfn.RANK.AVG(Data!B4737,Data!$A:$B,1),"")</f>
        <v/>
      </c>
      <c r="E4736" s="3">
        <f t="shared" si="146"/>
        <v>1</v>
      </c>
      <c r="F4736" s="3" t="str">
        <f t="shared" si="147"/>
        <v>NA</v>
      </c>
    </row>
    <row r="4737" spans="1:6" ht="15" customHeight="1" x14ac:dyDescent="0.35">
      <c r="A4737" s="1" t="str">
        <f>IF(Data!A4737&lt;&gt;"",_xlfn.RANK.AVG(Data!A4737,Data!$A:$B,1),"")</f>
        <v/>
      </c>
      <c r="B4737" s="1" t="str">
        <f>IF(Data!B4737&lt;&gt;"",_xlfn.RANK.AVG(Data!B4738,Data!$A:$B,1),"")</f>
        <v/>
      </c>
      <c r="E4737" s="3">
        <f t="shared" ref="E4737:E4800" si="148">IF(A4737=B4737,1,"NA")</f>
        <v>1</v>
      </c>
      <c r="F4737" s="3" t="str">
        <f t="shared" ref="F4737:F4800" si="149">IF(AND(A4737=B4737,A4737=650.5),1,"NA")</f>
        <v>NA</v>
      </c>
    </row>
    <row r="4738" spans="1:6" ht="15" customHeight="1" x14ac:dyDescent="0.35">
      <c r="A4738" s="1" t="str">
        <f>IF(Data!A4738&lt;&gt;"",_xlfn.RANK.AVG(Data!A4738,Data!$A:$B,1),"")</f>
        <v/>
      </c>
      <c r="B4738" s="1" t="str">
        <f>IF(Data!B4738&lt;&gt;"",_xlfn.RANK.AVG(Data!B4738,Data!$A:$B,1),"")</f>
        <v/>
      </c>
      <c r="E4738" s="3">
        <f t="shared" si="148"/>
        <v>1</v>
      </c>
      <c r="F4738" s="3" t="str">
        <f t="shared" si="149"/>
        <v>NA</v>
      </c>
    </row>
    <row r="4739" spans="1:6" ht="15" customHeight="1" x14ac:dyDescent="0.35">
      <c r="A4739" s="1" t="str">
        <f>IF(Data!A4739&lt;&gt;"",_xlfn.RANK.AVG(Data!A4739,Data!$A:$B,1),"")</f>
        <v/>
      </c>
      <c r="B4739" s="1" t="str">
        <f>IF(Data!B4739&lt;&gt;"",_xlfn.RANK.AVG(Data!B4740,Data!$A:$B,1),"")</f>
        <v/>
      </c>
      <c r="E4739" s="3">
        <f t="shared" si="148"/>
        <v>1</v>
      </c>
      <c r="F4739" s="3" t="str">
        <f t="shared" si="149"/>
        <v>NA</v>
      </c>
    </row>
    <row r="4740" spans="1:6" ht="15" customHeight="1" x14ac:dyDescent="0.35">
      <c r="A4740" s="1" t="str">
        <f>IF(Data!A4740&lt;&gt;"",_xlfn.RANK.AVG(Data!A4740,Data!$A:$B,1),"")</f>
        <v/>
      </c>
      <c r="B4740" s="1" t="str">
        <f>IF(Data!B4740&lt;&gt;"",_xlfn.RANK.AVG(Data!B4741,Data!$A:$B,1),"")</f>
        <v/>
      </c>
      <c r="E4740" s="3">
        <f t="shared" si="148"/>
        <v>1</v>
      </c>
      <c r="F4740" s="3" t="str">
        <f t="shared" si="149"/>
        <v>NA</v>
      </c>
    </row>
    <row r="4741" spans="1:6" ht="15" customHeight="1" x14ac:dyDescent="0.35">
      <c r="A4741" s="1" t="str">
        <f>IF(Data!A4741&lt;&gt;"",_xlfn.RANK.AVG(Data!A4741,Data!$A:$B,1),"")</f>
        <v/>
      </c>
      <c r="B4741" s="1" t="str">
        <f>IF(Data!B4741&lt;&gt;"",_xlfn.RANK.AVG(Data!B4741,Data!$A:$B,1),"")</f>
        <v/>
      </c>
      <c r="E4741" s="3">
        <f t="shared" si="148"/>
        <v>1</v>
      </c>
      <c r="F4741" s="3" t="str">
        <f t="shared" si="149"/>
        <v>NA</v>
      </c>
    </row>
    <row r="4742" spans="1:6" ht="15" customHeight="1" x14ac:dyDescent="0.35">
      <c r="A4742" s="1" t="str">
        <f>IF(Data!A4742&lt;&gt;"",_xlfn.RANK.AVG(Data!A4742,Data!$A:$B,1),"")</f>
        <v/>
      </c>
      <c r="B4742" s="1" t="str">
        <f>IF(Data!B4742&lt;&gt;"",_xlfn.RANK.AVG(Data!B4743,Data!$A:$B,1),"")</f>
        <v/>
      </c>
      <c r="E4742" s="3">
        <f t="shared" si="148"/>
        <v>1</v>
      </c>
      <c r="F4742" s="3" t="str">
        <f t="shared" si="149"/>
        <v>NA</v>
      </c>
    </row>
    <row r="4743" spans="1:6" ht="15" customHeight="1" x14ac:dyDescent="0.35">
      <c r="A4743" s="1" t="str">
        <f>IF(Data!A4743&lt;&gt;"",_xlfn.RANK.AVG(Data!A4743,Data!$A:$B,1),"")</f>
        <v/>
      </c>
      <c r="B4743" s="1" t="str">
        <f>IF(Data!B4743&lt;&gt;"",_xlfn.RANK.AVG(Data!B4744,Data!$A:$B,1),"")</f>
        <v/>
      </c>
      <c r="E4743" s="3">
        <f t="shared" si="148"/>
        <v>1</v>
      </c>
      <c r="F4743" s="3" t="str">
        <f t="shared" si="149"/>
        <v>NA</v>
      </c>
    </row>
    <row r="4744" spans="1:6" ht="15" customHeight="1" x14ac:dyDescent="0.35">
      <c r="A4744" s="1" t="str">
        <f>IF(Data!A4744&lt;&gt;"",_xlfn.RANK.AVG(Data!A4744,Data!$A:$B,1),"")</f>
        <v/>
      </c>
      <c r="B4744" s="1" t="str">
        <f>IF(Data!B4744&lt;&gt;"",_xlfn.RANK.AVG(Data!B4744,Data!$A:$B,1),"")</f>
        <v/>
      </c>
      <c r="E4744" s="3">
        <f t="shared" si="148"/>
        <v>1</v>
      </c>
      <c r="F4744" s="3" t="str">
        <f t="shared" si="149"/>
        <v>NA</v>
      </c>
    </row>
    <row r="4745" spans="1:6" ht="15" customHeight="1" x14ac:dyDescent="0.35">
      <c r="A4745" s="1" t="str">
        <f>IF(Data!A4745&lt;&gt;"",_xlfn.RANK.AVG(Data!A4745,Data!$A:$B,1),"")</f>
        <v/>
      </c>
      <c r="B4745" s="1" t="str">
        <f>IF(Data!B4745&lt;&gt;"",_xlfn.RANK.AVG(Data!B4746,Data!$A:$B,1),"")</f>
        <v/>
      </c>
      <c r="E4745" s="3">
        <f t="shared" si="148"/>
        <v>1</v>
      </c>
      <c r="F4745" s="3" t="str">
        <f t="shared" si="149"/>
        <v>NA</v>
      </c>
    </row>
    <row r="4746" spans="1:6" ht="15" customHeight="1" x14ac:dyDescent="0.35">
      <c r="A4746" s="1" t="str">
        <f>IF(Data!A4746&lt;&gt;"",_xlfn.RANK.AVG(Data!A4746,Data!$A:$B,1),"")</f>
        <v/>
      </c>
      <c r="B4746" s="1" t="str">
        <f>IF(Data!B4746&lt;&gt;"",_xlfn.RANK.AVG(Data!B4747,Data!$A:$B,1),"")</f>
        <v/>
      </c>
      <c r="E4746" s="3">
        <f t="shared" si="148"/>
        <v>1</v>
      </c>
      <c r="F4746" s="3" t="str">
        <f t="shared" si="149"/>
        <v>NA</v>
      </c>
    </row>
    <row r="4747" spans="1:6" ht="15" customHeight="1" x14ac:dyDescent="0.35">
      <c r="A4747" s="1" t="str">
        <f>IF(Data!A4747&lt;&gt;"",_xlfn.RANK.AVG(Data!A4747,Data!$A:$B,1),"")</f>
        <v/>
      </c>
      <c r="B4747" s="1" t="str">
        <f>IF(Data!B4747&lt;&gt;"",_xlfn.RANK.AVG(Data!B4747,Data!$A:$B,1),"")</f>
        <v/>
      </c>
      <c r="E4747" s="3">
        <f t="shared" si="148"/>
        <v>1</v>
      </c>
      <c r="F4747" s="3" t="str">
        <f t="shared" si="149"/>
        <v>NA</v>
      </c>
    </row>
    <row r="4748" spans="1:6" ht="15" customHeight="1" x14ac:dyDescent="0.35">
      <c r="A4748" s="1" t="str">
        <f>IF(Data!A4748&lt;&gt;"",_xlfn.RANK.AVG(Data!A4748,Data!$A:$B,1),"")</f>
        <v/>
      </c>
      <c r="B4748" s="1" t="str">
        <f>IF(Data!B4748&lt;&gt;"",_xlfn.RANK.AVG(Data!B4749,Data!$A:$B,1),"")</f>
        <v/>
      </c>
      <c r="E4748" s="3">
        <f t="shared" si="148"/>
        <v>1</v>
      </c>
      <c r="F4748" s="3" t="str">
        <f t="shared" si="149"/>
        <v>NA</v>
      </c>
    </row>
    <row r="4749" spans="1:6" ht="15" customHeight="1" x14ac:dyDescent="0.35">
      <c r="A4749" s="1" t="str">
        <f>IF(Data!A4749&lt;&gt;"",_xlfn.RANK.AVG(Data!A4749,Data!$A:$B,1),"")</f>
        <v/>
      </c>
      <c r="B4749" s="1" t="str">
        <f>IF(Data!B4749&lt;&gt;"",_xlfn.RANK.AVG(Data!B4750,Data!$A:$B,1),"")</f>
        <v/>
      </c>
      <c r="E4749" s="3">
        <f t="shared" si="148"/>
        <v>1</v>
      </c>
      <c r="F4749" s="3" t="str">
        <f t="shared" si="149"/>
        <v>NA</v>
      </c>
    </row>
    <row r="4750" spans="1:6" ht="15" customHeight="1" x14ac:dyDescent="0.35">
      <c r="A4750" s="1" t="str">
        <f>IF(Data!A4750&lt;&gt;"",_xlfn.RANK.AVG(Data!A4750,Data!$A:$B,1),"")</f>
        <v/>
      </c>
      <c r="B4750" s="1" t="str">
        <f>IF(Data!B4750&lt;&gt;"",_xlfn.RANK.AVG(Data!B4750,Data!$A:$B,1),"")</f>
        <v/>
      </c>
      <c r="E4750" s="3">
        <f t="shared" si="148"/>
        <v>1</v>
      </c>
      <c r="F4750" s="3" t="str">
        <f t="shared" si="149"/>
        <v>NA</v>
      </c>
    </row>
    <row r="4751" spans="1:6" ht="15" customHeight="1" x14ac:dyDescent="0.35">
      <c r="A4751" s="1" t="str">
        <f>IF(Data!A4751&lt;&gt;"",_xlfn.RANK.AVG(Data!A4751,Data!$A:$B,1),"")</f>
        <v/>
      </c>
      <c r="B4751" s="1" t="str">
        <f>IF(Data!B4751&lt;&gt;"",_xlfn.RANK.AVG(Data!B4752,Data!$A:$B,1),"")</f>
        <v/>
      </c>
      <c r="E4751" s="3">
        <f t="shared" si="148"/>
        <v>1</v>
      </c>
      <c r="F4751" s="3" t="str">
        <f t="shared" si="149"/>
        <v>NA</v>
      </c>
    </row>
    <row r="4752" spans="1:6" ht="15" customHeight="1" x14ac:dyDescent="0.35">
      <c r="A4752" s="1" t="str">
        <f>IF(Data!A4752&lt;&gt;"",_xlfn.RANK.AVG(Data!A4752,Data!$A:$B,1),"")</f>
        <v/>
      </c>
      <c r="B4752" s="1" t="str">
        <f>IF(Data!B4752&lt;&gt;"",_xlfn.RANK.AVG(Data!B4753,Data!$A:$B,1),"")</f>
        <v/>
      </c>
      <c r="E4752" s="3">
        <f t="shared" si="148"/>
        <v>1</v>
      </c>
      <c r="F4752" s="3" t="str">
        <f t="shared" si="149"/>
        <v>NA</v>
      </c>
    </row>
    <row r="4753" spans="1:6" ht="15" customHeight="1" x14ac:dyDescent="0.35">
      <c r="A4753" s="1" t="str">
        <f>IF(Data!A4753&lt;&gt;"",_xlfn.RANK.AVG(Data!A4753,Data!$A:$B,1),"")</f>
        <v/>
      </c>
      <c r="B4753" s="1" t="str">
        <f>IF(Data!B4753&lt;&gt;"",_xlfn.RANK.AVG(Data!B4753,Data!$A:$B,1),"")</f>
        <v/>
      </c>
      <c r="E4753" s="3">
        <f t="shared" si="148"/>
        <v>1</v>
      </c>
      <c r="F4753" s="3" t="str">
        <f t="shared" si="149"/>
        <v>NA</v>
      </c>
    </row>
    <row r="4754" spans="1:6" ht="15" customHeight="1" x14ac:dyDescent="0.35">
      <c r="A4754" s="1" t="str">
        <f>IF(Data!A4754&lt;&gt;"",_xlfn.RANK.AVG(Data!A4754,Data!$A:$B,1),"")</f>
        <v/>
      </c>
      <c r="B4754" s="1" t="str">
        <f>IF(Data!B4754&lt;&gt;"",_xlfn.RANK.AVG(Data!B4755,Data!$A:$B,1),"")</f>
        <v/>
      </c>
      <c r="E4754" s="3">
        <f t="shared" si="148"/>
        <v>1</v>
      </c>
      <c r="F4754" s="3" t="str">
        <f t="shared" si="149"/>
        <v>NA</v>
      </c>
    </row>
    <row r="4755" spans="1:6" ht="15" customHeight="1" x14ac:dyDescent="0.35">
      <c r="A4755" s="1" t="str">
        <f>IF(Data!A4755&lt;&gt;"",_xlfn.RANK.AVG(Data!A4755,Data!$A:$B,1),"")</f>
        <v/>
      </c>
      <c r="B4755" s="1" t="str">
        <f>IF(Data!B4755&lt;&gt;"",_xlfn.RANK.AVG(Data!B4756,Data!$A:$B,1),"")</f>
        <v/>
      </c>
      <c r="E4755" s="3">
        <f t="shared" si="148"/>
        <v>1</v>
      </c>
      <c r="F4755" s="3" t="str">
        <f t="shared" si="149"/>
        <v>NA</v>
      </c>
    </row>
    <row r="4756" spans="1:6" ht="15" customHeight="1" x14ac:dyDescent="0.35">
      <c r="A4756" s="1" t="str">
        <f>IF(Data!A4756&lt;&gt;"",_xlfn.RANK.AVG(Data!A4756,Data!$A:$B,1),"")</f>
        <v/>
      </c>
      <c r="B4756" s="1" t="str">
        <f>IF(Data!B4756&lt;&gt;"",_xlfn.RANK.AVG(Data!B4756,Data!$A:$B,1),"")</f>
        <v/>
      </c>
      <c r="E4756" s="3">
        <f t="shared" si="148"/>
        <v>1</v>
      </c>
      <c r="F4756" s="3" t="str">
        <f t="shared" si="149"/>
        <v>NA</v>
      </c>
    </row>
    <row r="4757" spans="1:6" ht="15" customHeight="1" x14ac:dyDescent="0.35">
      <c r="A4757" s="1" t="str">
        <f>IF(Data!A4757&lt;&gt;"",_xlfn.RANK.AVG(Data!A4757,Data!$A:$B,1),"")</f>
        <v/>
      </c>
      <c r="B4757" s="1" t="str">
        <f>IF(Data!B4757&lt;&gt;"",_xlfn.RANK.AVG(Data!B4758,Data!$A:$B,1),"")</f>
        <v/>
      </c>
      <c r="E4757" s="3">
        <f t="shared" si="148"/>
        <v>1</v>
      </c>
      <c r="F4757" s="3" t="str">
        <f t="shared" si="149"/>
        <v>NA</v>
      </c>
    </row>
    <row r="4758" spans="1:6" ht="15" customHeight="1" x14ac:dyDescent="0.35">
      <c r="A4758" s="1" t="str">
        <f>IF(Data!A4758&lt;&gt;"",_xlfn.RANK.AVG(Data!A4758,Data!$A:$B,1),"")</f>
        <v/>
      </c>
      <c r="B4758" s="1" t="str">
        <f>IF(Data!B4758&lt;&gt;"",_xlfn.RANK.AVG(Data!B4759,Data!$A:$B,1),"")</f>
        <v/>
      </c>
      <c r="E4758" s="3">
        <f t="shared" si="148"/>
        <v>1</v>
      </c>
      <c r="F4758" s="3" t="str">
        <f t="shared" si="149"/>
        <v>NA</v>
      </c>
    </row>
    <row r="4759" spans="1:6" ht="15" customHeight="1" x14ac:dyDescent="0.35">
      <c r="A4759" s="1" t="str">
        <f>IF(Data!A4759&lt;&gt;"",_xlfn.RANK.AVG(Data!A4759,Data!$A:$B,1),"")</f>
        <v/>
      </c>
      <c r="B4759" s="1" t="str">
        <f>IF(Data!B4759&lt;&gt;"",_xlfn.RANK.AVG(Data!B4759,Data!$A:$B,1),"")</f>
        <v/>
      </c>
      <c r="E4759" s="3">
        <f t="shared" si="148"/>
        <v>1</v>
      </c>
      <c r="F4759" s="3" t="str">
        <f t="shared" si="149"/>
        <v>NA</v>
      </c>
    </row>
    <row r="4760" spans="1:6" ht="15" customHeight="1" x14ac:dyDescent="0.35">
      <c r="A4760" s="1" t="str">
        <f>IF(Data!A4760&lt;&gt;"",_xlfn.RANK.AVG(Data!A4760,Data!$A:$B,1),"")</f>
        <v/>
      </c>
      <c r="B4760" s="1" t="str">
        <f>IF(Data!B4760&lt;&gt;"",_xlfn.RANK.AVG(Data!B4761,Data!$A:$B,1),"")</f>
        <v/>
      </c>
      <c r="E4760" s="3">
        <f t="shared" si="148"/>
        <v>1</v>
      </c>
      <c r="F4760" s="3" t="str">
        <f t="shared" si="149"/>
        <v>NA</v>
      </c>
    </row>
    <row r="4761" spans="1:6" ht="15" customHeight="1" x14ac:dyDescent="0.35">
      <c r="A4761" s="1" t="str">
        <f>IF(Data!A4761&lt;&gt;"",_xlfn.RANK.AVG(Data!A4761,Data!$A:$B,1),"")</f>
        <v/>
      </c>
      <c r="B4761" s="1" t="str">
        <f>IF(Data!B4761&lt;&gt;"",_xlfn.RANK.AVG(Data!B4762,Data!$A:$B,1),"")</f>
        <v/>
      </c>
      <c r="E4761" s="3">
        <f t="shared" si="148"/>
        <v>1</v>
      </c>
      <c r="F4761" s="3" t="str">
        <f t="shared" si="149"/>
        <v>NA</v>
      </c>
    </row>
    <row r="4762" spans="1:6" ht="15" customHeight="1" x14ac:dyDescent="0.35">
      <c r="A4762" s="1" t="str">
        <f>IF(Data!A4762&lt;&gt;"",_xlfn.RANK.AVG(Data!A4762,Data!$A:$B,1),"")</f>
        <v/>
      </c>
      <c r="B4762" s="1" t="str">
        <f>IF(Data!B4762&lt;&gt;"",_xlfn.RANK.AVG(Data!B4762,Data!$A:$B,1),"")</f>
        <v/>
      </c>
      <c r="E4762" s="3">
        <f t="shared" si="148"/>
        <v>1</v>
      </c>
      <c r="F4762" s="3" t="str">
        <f t="shared" si="149"/>
        <v>NA</v>
      </c>
    </row>
    <row r="4763" spans="1:6" ht="15" customHeight="1" x14ac:dyDescent="0.35">
      <c r="A4763" s="1" t="str">
        <f>IF(Data!A4763&lt;&gt;"",_xlfn.RANK.AVG(Data!A4763,Data!$A:$B,1),"")</f>
        <v/>
      </c>
      <c r="B4763" s="1" t="str">
        <f>IF(Data!B4763&lt;&gt;"",_xlfn.RANK.AVG(Data!B4764,Data!$A:$B,1),"")</f>
        <v/>
      </c>
      <c r="E4763" s="3">
        <f t="shared" si="148"/>
        <v>1</v>
      </c>
      <c r="F4763" s="3" t="str">
        <f t="shared" si="149"/>
        <v>NA</v>
      </c>
    </row>
    <row r="4764" spans="1:6" ht="15" customHeight="1" x14ac:dyDescent="0.35">
      <c r="A4764" s="1" t="str">
        <f>IF(Data!A4764&lt;&gt;"",_xlfn.RANK.AVG(Data!A4764,Data!$A:$B,1),"")</f>
        <v/>
      </c>
      <c r="B4764" s="1" t="str">
        <f>IF(Data!B4764&lt;&gt;"",_xlfn.RANK.AVG(Data!B4765,Data!$A:$B,1),"")</f>
        <v/>
      </c>
      <c r="E4764" s="3">
        <f t="shared" si="148"/>
        <v>1</v>
      </c>
      <c r="F4764" s="3" t="str">
        <f t="shared" si="149"/>
        <v>NA</v>
      </c>
    </row>
    <row r="4765" spans="1:6" ht="15" customHeight="1" x14ac:dyDescent="0.35">
      <c r="A4765" s="1" t="str">
        <f>IF(Data!A4765&lt;&gt;"",_xlfn.RANK.AVG(Data!A4765,Data!$A:$B,1),"")</f>
        <v/>
      </c>
      <c r="B4765" s="1" t="str">
        <f>IF(Data!B4765&lt;&gt;"",_xlfn.RANK.AVG(Data!B4765,Data!$A:$B,1),"")</f>
        <v/>
      </c>
      <c r="E4765" s="3">
        <f t="shared" si="148"/>
        <v>1</v>
      </c>
      <c r="F4765" s="3" t="str">
        <f t="shared" si="149"/>
        <v>NA</v>
      </c>
    </row>
    <row r="4766" spans="1:6" ht="15" customHeight="1" x14ac:dyDescent="0.35">
      <c r="A4766" s="1" t="str">
        <f>IF(Data!A4766&lt;&gt;"",_xlfn.RANK.AVG(Data!A4766,Data!$A:$B,1),"")</f>
        <v/>
      </c>
      <c r="B4766" s="1" t="str">
        <f>IF(Data!B4766&lt;&gt;"",_xlfn.RANK.AVG(Data!B4767,Data!$A:$B,1),"")</f>
        <v/>
      </c>
      <c r="E4766" s="3">
        <f t="shared" si="148"/>
        <v>1</v>
      </c>
      <c r="F4766" s="3" t="str">
        <f t="shared" si="149"/>
        <v>NA</v>
      </c>
    </row>
    <row r="4767" spans="1:6" ht="15" customHeight="1" x14ac:dyDescent="0.35">
      <c r="A4767" s="1" t="str">
        <f>IF(Data!A4767&lt;&gt;"",_xlfn.RANK.AVG(Data!A4767,Data!$A:$B,1),"")</f>
        <v/>
      </c>
      <c r="B4767" s="1" t="str">
        <f>IF(Data!B4767&lt;&gt;"",_xlfn.RANK.AVG(Data!B4768,Data!$A:$B,1),"")</f>
        <v/>
      </c>
      <c r="E4767" s="3">
        <f t="shared" si="148"/>
        <v>1</v>
      </c>
      <c r="F4767" s="3" t="str">
        <f t="shared" si="149"/>
        <v>NA</v>
      </c>
    </row>
    <row r="4768" spans="1:6" ht="15" customHeight="1" x14ac:dyDescent="0.35">
      <c r="A4768" s="1" t="str">
        <f>IF(Data!A4768&lt;&gt;"",_xlfn.RANK.AVG(Data!A4768,Data!$A:$B,1),"")</f>
        <v/>
      </c>
      <c r="B4768" s="1" t="str">
        <f>IF(Data!B4768&lt;&gt;"",_xlfn.RANK.AVG(Data!B4768,Data!$A:$B,1),"")</f>
        <v/>
      </c>
      <c r="E4768" s="3">
        <f t="shared" si="148"/>
        <v>1</v>
      </c>
      <c r="F4768" s="3" t="str">
        <f t="shared" si="149"/>
        <v>NA</v>
      </c>
    </row>
    <row r="4769" spans="1:6" ht="15" customHeight="1" x14ac:dyDescent="0.35">
      <c r="A4769" s="1" t="str">
        <f>IF(Data!A4769&lt;&gt;"",_xlfn.RANK.AVG(Data!A4769,Data!$A:$B,1),"")</f>
        <v/>
      </c>
      <c r="B4769" s="1" t="str">
        <f>IF(Data!B4769&lt;&gt;"",_xlfn.RANK.AVG(Data!B4770,Data!$A:$B,1),"")</f>
        <v/>
      </c>
      <c r="E4769" s="3">
        <f t="shared" si="148"/>
        <v>1</v>
      </c>
      <c r="F4769" s="3" t="str">
        <f t="shared" si="149"/>
        <v>NA</v>
      </c>
    </row>
    <row r="4770" spans="1:6" ht="15" customHeight="1" x14ac:dyDescent="0.35">
      <c r="A4770" s="1" t="str">
        <f>IF(Data!A4770&lt;&gt;"",_xlfn.RANK.AVG(Data!A4770,Data!$A:$B,1),"")</f>
        <v/>
      </c>
      <c r="B4770" s="1" t="str">
        <f>IF(Data!B4770&lt;&gt;"",_xlfn.RANK.AVG(Data!B4771,Data!$A:$B,1),"")</f>
        <v/>
      </c>
      <c r="E4770" s="3">
        <f t="shared" si="148"/>
        <v>1</v>
      </c>
      <c r="F4770" s="3" t="str">
        <f t="shared" si="149"/>
        <v>NA</v>
      </c>
    </row>
    <row r="4771" spans="1:6" ht="15" customHeight="1" x14ac:dyDescent="0.35">
      <c r="A4771" s="1" t="str">
        <f>IF(Data!A4771&lt;&gt;"",_xlfn.RANK.AVG(Data!A4771,Data!$A:$B,1),"")</f>
        <v/>
      </c>
      <c r="B4771" s="1" t="str">
        <f>IF(Data!B4771&lt;&gt;"",_xlfn.RANK.AVG(Data!B4771,Data!$A:$B,1),"")</f>
        <v/>
      </c>
      <c r="E4771" s="3">
        <f t="shared" si="148"/>
        <v>1</v>
      </c>
      <c r="F4771" s="3" t="str">
        <f t="shared" si="149"/>
        <v>NA</v>
      </c>
    </row>
    <row r="4772" spans="1:6" ht="15" customHeight="1" x14ac:dyDescent="0.35">
      <c r="A4772" s="1" t="str">
        <f>IF(Data!A4772&lt;&gt;"",_xlfn.RANK.AVG(Data!A4772,Data!$A:$B,1),"")</f>
        <v/>
      </c>
      <c r="B4772" s="1" t="str">
        <f>IF(Data!B4772&lt;&gt;"",_xlfn.RANK.AVG(Data!B4773,Data!$A:$B,1),"")</f>
        <v/>
      </c>
      <c r="E4772" s="3">
        <f t="shared" si="148"/>
        <v>1</v>
      </c>
      <c r="F4772" s="3" t="str">
        <f t="shared" si="149"/>
        <v>NA</v>
      </c>
    </row>
    <row r="4773" spans="1:6" ht="15" customHeight="1" x14ac:dyDescent="0.35">
      <c r="A4773" s="1" t="str">
        <f>IF(Data!A4773&lt;&gt;"",_xlfn.RANK.AVG(Data!A4773,Data!$A:$B,1),"")</f>
        <v/>
      </c>
      <c r="B4773" s="1" t="str">
        <f>IF(Data!B4773&lt;&gt;"",_xlfn.RANK.AVG(Data!B4774,Data!$A:$B,1),"")</f>
        <v/>
      </c>
      <c r="E4773" s="3">
        <f t="shared" si="148"/>
        <v>1</v>
      </c>
      <c r="F4773" s="3" t="str">
        <f t="shared" si="149"/>
        <v>NA</v>
      </c>
    </row>
    <row r="4774" spans="1:6" ht="15" customHeight="1" x14ac:dyDescent="0.35">
      <c r="A4774" s="1" t="str">
        <f>IF(Data!A4774&lt;&gt;"",_xlfn.RANK.AVG(Data!A4774,Data!$A:$B,1),"")</f>
        <v/>
      </c>
      <c r="B4774" s="1" t="str">
        <f>IF(Data!B4774&lt;&gt;"",_xlfn.RANK.AVG(Data!B4774,Data!$A:$B,1),"")</f>
        <v/>
      </c>
      <c r="E4774" s="3">
        <f t="shared" si="148"/>
        <v>1</v>
      </c>
      <c r="F4774" s="3" t="str">
        <f t="shared" si="149"/>
        <v>NA</v>
      </c>
    </row>
    <row r="4775" spans="1:6" ht="15" customHeight="1" x14ac:dyDescent="0.35">
      <c r="A4775" s="1" t="str">
        <f>IF(Data!A4775&lt;&gt;"",_xlfn.RANK.AVG(Data!A4775,Data!$A:$B,1),"")</f>
        <v/>
      </c>
      <c r="B4775" s="1" t="str">
        <f>IF(Data!B4775&lt;&gt;"",_xlfn.RANK.AVG(Data!B4776,Data!$A:$B,1),"")</f>
        <v/>
      </c>
      <c r="E4775" s="3">
        <f t="shared" si="148"/>
        <v>1</v>
      </c>
      <c r="F4775" s="3" t="str">
        <f t="shared" si="149"/>
        <v>NA</v>
      </c>
    </row>
    <row r="4776" spans="1:6" ht="15" customHeight="1" x14ac:dyDescent="0.35">
      <c r="A4776" s="1" t="str">
        <f>IF(Data!A4776&lt;&gt;"",_xlfn.RANK.AVG(Data!A4776,Data!$A:$B,1),"")</f>
        <v/>
      </c>
      <c r="B4776" s="1" t="str">
        <f>IF(Data!B4776&lt;&gt;"",_xlfn.RANK.AVG(Data!B4777,Data!$A:$B,1),"")</f>
        <v/>
      </c>
      <c r="E4776" s="3">
        <f t="shared" si="148"/>
        <v>1</v>
      </c>
      <c r="F4776" s="3" t="str">
        <f t="shared" si="149"/>
        <v>NA</v>
      </c>
    </row>
    <row r="4777" spans="1:6" ht="15" customHeight="1" x14ac:dyDescent="0.35">
      <c r="A4777" s="1" t="str">
        <f>IF(Data!A4777&lt;&gt;"",_xlfn.RANK.AVG(Data!A4777,Data!$A:$B,1),"")</f>
        <v/>
      </c>
      <c r="B4777" s="1" t="str">
        <f>IF(Data!B4777&lt;&gt;"",_xlfn.RANK.AVG(Data!B4777,Data!$A:$B,1),"")</f>
        <v/>
      </c>
      <c r="E4777" s="3">
        <f t="shared" si="148"/>
        <v>1</v>
      </c>
      <c r="F4777" s="3" t="str">
        <f t="shared" si="149"/>
        <v>NA</v>
      </c>
    </row>
    <row r="4778" spans="1:6" ht="15" customHeight="1" x14ac:dyDescent="0.35">
      <c r="A4778" s="1" t="str">
        <f>IF(Data!A4778&lt;&gt;"",_xlfn.RANK.AVG(Data!A4778,Data!$A:$B,1),"")</f>
        <v/>
      </c>
      <c r="B4778" s="1" t="str">
        <f>IF(Data!B4778&lt;&gt;"",_xlfn.RANK.AVG(Data!B4779,Data!$A:$B,1),"")</f>
        <v/>
      </c>
      <c r="E4778" s="3">
        <f t="shared" si="148"/>
        <v>1</v>
      </c>
      <c r="F4778" s="3" t="str">
        <f t="shared" si="149"/>
        <v>NA</v>
      </c>
    </row>
    <row r="4779" spans="1:6" ht="15" customHeight="1" x14ac:dyDescent="0.35">
      <c r="A4779" s="1" t="str">
        <f>IF(Data!A4779&lt;&gt;"",_xlfn.RANK.AVG(Data!A4779,Data!$A:$B,1),"")</f>
        <v/>
      </c>
      <c r="B4779" s="1" t="str">
        <f>IF(Data!B4779&lt;&gt;"",_xlfn.RANK.AVG(Data!B4780,Data!$A:$B,1),"")</f>
        <v/>
      </c>
      <c r="E4779" s="3">
        <f t="shared" si="148"/>
        <v>1</v>
      </c>
      <c r="F4779" s="3" t="str">
        <f t="shared" si="149"/>
        <v>NA</v>
      </c>
    </row>
    <row r="4780" spans="1:6" ht="15" customHeight="1" x14ac:dyDescent="0.35">
      <c r="A4780" s="1" t="str">
        <f>IF(Data!A4780&lt;&gt;"",_xlfn.RANK.AVG(Data!A4780,Data!$A:$B,1),"")</f>
        <v/>
      </c>
      <c r="B4780" s="1" t="str">
        <f>IF(Data!B4780&lt;&gt;"",_xlfn.RANK.AVG(Data!B4780,Data!$A:$B,1),"")</f>
        <v/>
      </c>
      <c r="E4780" s="3">
        <f t="shared" si="148"/>
        <v>1</v>
      </c>
      <c r="F4780" s="3" t="str">
        <f t="shared" si="149"/>
        <v>NA</v>
      </c>
    </row>
    <row r="4781" spans="1:6" ht="15" customHeight="1" x14ac:dyDescent="0.35">
      <c r="A4781" s="1" t="str">
        <f>IF(Data!A4781&lt;&gt;"",_xlfn.RANK.AVG(Data!A4781,Data!$A:$B,1),"")</f>
        <v/>
      </c>
      <c r="B4781" s="1" t="str">
        <f>IF(Data!B4781&lt;&gt;"",_xlfn.RANK.AVG(Data!B4782,Data!$A:$B,1),"")</f>
        <v/>
      </c>
      <c r="E4781" s="3">
        <f t="shared" si="148"/>
        <v>1</v>
      </c>
      <c r="F4781" s="3" t="str">
        <f t="shared" si="149"/>
        <v>NA</v>
      </c>
    </row>
    <row r="4782" spans="1:6" ht="15" customHeight="1" x14ac:dyDescent="0.35">
      <c r="A4782" s="1" t="str">
        <f>IF(Data!A4782&lt;&gt;"",_xlfn.RANK.AVG(Data!A4782,Data!$A:$B,1),"")</f>
        <v/>
      </c>
      <c r="B4782" s="1" t="str">
        <f>IF(Data!B4782&lt;&gt;"",_xlfn.RANK.AVG(Data!B4783,Data!$A:$B,1),"")</f>
        <v/>
      </c>
      <c r="E4782" s="3">
        <f t="shared" si="148"/>
        <v>1</v>
      </c>
      <c r="F4782" s="3" t="str">
        <f t="shared" si="149"/>
        <v>NA</v>
      </c>
    </row>
    <row r="4783" spans="1:6" ht="15" customHeight="1" x14ac:dyDescent="0.35">
      <c r="A4783" s="1" t="str">
        <f>IF(Data!A4783&lt;&gt;"",_xlfn.RANK.AVG(Data!A4783,Data!$A:$B,1),"")</f>
        <v/>
      </c>
      <c r="B4783" s="1" t="str">
        <f>IF(Data!B4783&lt;&gt;"",_xlfn.RANK.AVG(Data!B4783,Data!$A:$B,1),"")</f>
        <v/>
      </c>
      <c r="E4783" s="3">
        <f t="shared" si="148"/>
        <v>1</v>
      </c>
      <c r="F4783" s="3" t="str">
        <f t="shared" si="149"/>
        <v>NA</v>
      </c>
    </row>
    <row r="4784" spans="1:6" ht="15" customHeight="1" x14ac:dyDescent="0.35">
      <c r="A4784" s="1" t="str">
        <f>IF(Data!A4784&lt;&gt;"",_xlfn.RANK.AVG(Data!A4784,Data!$A:$B,1),"")</f>
        <v/>
      </c>
      <c r="B4784" s="1" t="str">
        <f>IF(Data!B4784&lt;&gt;"",_xlfn.RANK.AVG(Data!B4785,Data!$A:$B,1),"")</f>
        <v/>
      </c>
      <c r="E4784" s="3">
        <f t="shared" si="148"/>
        <v>1</v>
      </c>
      <c r="F4784" s="3" t="str">
        <f t="shared" si="149"/>
        <v>NA</v>
      </c>
    </row>
    <row r="4785" spans="1:6" ht="15" customHeight="1" x14ac:dyDescent="0.35">
      <c r="A4785" s="1" t="str">
        <f>IF(Data!A4785&lt;&gt;"",_xlfn.RANK.AVG(Data!A4785,Data!$A:$B,1),"")</f>
        <v/>
      </c>
      <c r="B4785" s="1" t="str">
        <f>IF(Data!B4785&lt;&gt;"",_xlfn.RANK.AVG(Data!B4786,Data!$A:$B,1),"")</f>
        <v/>
      </c>
      <c r="E4785" s="3">
        <f t="shared" si="148"/>
        <v>1</v>
      </c>
      <c r="F4785" s="3" t="str">
        <f t="shared" si="149"/>
        <v>NA</v>
      </c>
    </row>
    <row r="4786" spans="1:6" ht="15" customHeight="1" x14ac:dyDescent="0.35">
      <c r="A4786" s="1" t="str">
        <f>IF(Data!A4786&lt;&gt;"",_xlfn.RANK.AVG(Data!A4786,Data!$A:$B,1),"")</f>
        <v/>
      </c>
      <c r="B4786" s="1" t="str">
        <f>IF(Data!B4786&lt;&gt;"",_xlfn.RANK.AVG(Data!B4786,Data!$A:$B,1),"")</f>
        <v/>
      </c>
      <c r="E4786" s="3">
        <f t="shared" si="148"/>
        <v>1</v>
      </c>
      <c r="F4786" s="3" t="str">
        <f t="shared" si="149"/>
        <v>NA</v>
      </c>
    </row>
    <row r="4787" spans="1:6" ht="15" customHeight="1" x14ac:dyDescent="0.35">
      <c r="A4787" s="1" t="str">
        <f>IF(Data!A4787&lt;&gt;"",_xlfn.RANK.AVG(Data!A4787,Data!$A:$B,1),"")</f>
        <v/>
      </c>
      <c r="B4787" s="1" t="str">
        <f>IF(Data!B4787&lt;&gt;"",_xlfn.RANK.AVG(Data!B4788,Data!$A:$B,1),"")</f>
        <v/>
      </c>
      <c r="E4787" s="3">
        <f t="shared" si="148"/>
        <v>1</v>
      </c>
      <c r="F4787" s="3" t="str">
        <f t="shared" si="149"/>
        <v>NA</v>
      </c>
    </row>
    <row r="4788" spans="1:6" ht="15" customHeight="1" x14ac:dyDescent="0.35">
      <c r="A4788" s="1" t="str">
        <f>IF(Data!A4788&lt;&gt;"",_xlfn.RANK.AVG(Data!A4788,Data!$A:$B,1),"")</f>
        <v/>
      </c>
      <c r="B4788" s="1" t="str">
        <f>IF(Data!B4788&lt;&gt;"",_xlfn.RANK.AVG(Data!B4789,Data!$A:$B,1),"")</f>
        <v/>
      </c>
      <c r="E4788" s="3">
        <f t="shared" si="148"/>
        <v>1</v>
      </c>
      <c r="F4788" s="3" t="str">
        <f t="shared" si="149"/>
        <v>NA</v>
      </c>
    </row>
    <row r="4789" spans="1:6" ht="15" customHeight="1" x14ac:dyDescent="0.35">
      <c r="A4789" s="1" t="str">
        <f>IF(Data!A4789&lt;&gt;"",_xlfn.RANK.AVG(Data!A4789,Data!$A:$B,1),"")</f>
        <v/>
      </c>
      <c r="B4789" s="1" t="str">
        <f>IF(Data!B4789&lt;&gt;"",_xlfn.RANK.AVG(Data!B4789,Data!$A:$B,1),"")</f>
        <v/>
      </c>
      <c r="E4789" s="3">
        <f t="shared" si="148"/>
        <v>1</v>
      </c>
      <c r="F4789" s="3" t="str">
        <f t="shared" si="149"/>
        <v>NA</v>
      </c>
    </row>
    <row r="4790" spans="1:6" ht="15" customHeight="1" x14ac:dyDescent="0.35">
      <c r="A4790" s="1" t="str">
        <f>IF(Data!A4790&lt;&gt;"",_xlfn.RANK.AVG(Data!A4790,Data!$A:$B,1),"")</f>
        <v/>
      </c>
      <c r="B4790" s="1" t="str">
        <f>IF(Data!B4790&lt;&gt;"",_xlfn.RANK.AVG(Data!B4791,Data!$A:$B,1),"")</f>
        <v/>
      </c>
      <c r="E4790" s="3">
        <f t="shared" si="148"/>
        <v>1</v>
      </c>
      <c r="F4790" s="3" t="str">
        <f t="shared" si="149"/>
        <v>NA</v>
      </c>
    </row>
    <row r="4791" spans="1:6" ht="15" customHeight="1" x14ac:dyDescent="0.35">
      <c r="A4791" s="1" t="str">
        <f>IF(Data!A4791&lt;&gt;"",_xlfn.RANK.AVG(Data!A4791,Data!$A:$B,1),"")</f>
        <v/>
      </c>
      <c r="B4791" s="1" t="str">
        <f>IF(Data!B4791&lt;&gt;"",_xlfn.RANK.AVG(Data!B4792,Data!$A:$B,1),"")</f>
        <v/>
      </c>
      <c r="E4791" s="3">
        <f t="shared" si="148"/>
        <v>1</v>
      </c>
      <c r="F4791" s="3" t="str">
        <f t="shared" si="149"/>
        <v>NA</v>
      </c>
    </row>
    <row r="4792" spans="1:6" ht="15" customHeight="1" x14ac:dyDescent="0.35">
      <c r="A4792" s="1" t="str">
        <f>IF(Data!A4792&lt;&gt;"",_xlfn.RANK.AVG(Data!A4792,Data!$A:$B,1),"")</f>
        <v/>
      </c>
      <c r="B4792" s="1" t="str">
        <f>IF(Data!B4792&lt;&gt;"",_xlfn.RANK.AVG(Data!B4792,Data!$A:$B,1),"")</f>
        <v/>
      </c>
      <c r="E4792" s="3">
        <f t="shared" si="148"/>
        <v>1</v>
      </c>
      <c r="F4792" s="3" t="str">
        <f t="shared" si="149"/>
        <v>NA</v>
      </c>
    </row>
    <row r="4793" spans="1:6" ht="15" customHeight="1" x14ac:dyDescent="0.35">
      <c r="A4793" s="1" t="str">
        <f>IF(Data!A4793&lt;&gt;"",_xlfn.RANK.AVG(Data!A4793,Data!$A:$B,1),"")</f>
        <v/>
      </c>
      <c r="B4793" s="1" t="str">
        <f>IF(Data!B4793&lt;&gt;"",_xlfn.RANK.AVG(Data!B4794,Data!$A:$B,1),"")</f>
        <v/>
      </c>
      <c r="E4793" s="3">
        <f t="shared" si="148"/>
        <v>1</v>
      </c>
      <c r="F4793" s="3" t="str">
        <f t="shared" si="149"/>
        <v>NA</v>
      </c>
    </row>
    <row r="4794" spans="1:6" ht="15" customHeight="1" x14ac:dyDescent="0.35">
      <c r="A4794" s="1" t="str">
        <f>IF(Data!A4794&lt;&gt;"",_xlfn.RANK.AVG(Data!A4794,Data!$A:$B,1),"")</f>
        <v/>
      </c>
      <c r="B4794" s="1" t="str">
        <f>IF(Data!B4794&lt;&gt;"",_xlfn.RANK.AVG(Data!B4795,Data!$A:$B,1),"")</f>
        <v/>
      </c>
      <c r="E4794" s="3">
        <f t="shared" si="148"/>
        <v>1</v>
      </c>
      <c r="F4794" s="3" t="str">
        <f t="shared" si="149"/>
        <v>NA</v>
      </c>
    </row>
    <row r="4795" spans="1:6" ht="15" customHeight="1" x14ac:dyDescent="0.35">
      <c r="A4795" s="1" t="str">
        <f>IF(Data!A4795&lt;&gt;"",_xlfn.RANK.AVG(Data!A4795,Data!$A:$B,1),"")</f>
        <v/>
      </c>
      <c r="B4795" s="1" t="str">
        <f>IF(Data!B4795&lt;&gt;"",_xlfn.RANK.AVG(Data!B4795,Data!$A:$B,1),"")</f>
        <v/>
      </c>
      <c r="E4795" s="3">
        <f t="shared" si="148"/>
        <v>1</v>
      </c>
      <c r="F4795" s="3" t="str">
        <f t="shared" si="149"/>
        <v>NA</v>
      </c>
    </row>
    <row r="4796" spans="1:6" ht="15" customHeight="1" x14ac:dyDescent="0.35">
      <c r="A4796" s="1" t="str">
        <f>IF(Data!A4796&lt;&gt;"",_xlfn.RANK.AVG(Data!A4796,Data!$A:$B,1),"")</f>
        <v/>
      </c>
      <c r="B4796" s="1" t="str">
        <f>IF(Data!B4796&lt;&gt;"",_xlfn.RANK.AVG(Data!B4797,Data!$A:$B,1),"")</f>
        <v/>
      </c>
      <c r="E4796" s="3">
        <f t="shared" si="148"/>
        <v>1</v>
      </c>
      <c r="F4796" s="3" t="str">
        <f t="shared" si="149"/>
        <v>NA</v>
      </c>
    </row>
    <row r="4797" spans="1:6" ht="15" customHeight="1" x14ac:dyDescent="0.35">
      <c r="A4797" s="1" t="str">
        <f>IF(Data!A4797&lt;&gt;"",_xlfn.RANK.AVG(Data!A4797,Data!$A:$B,1),"")</f>
        <v/>
      </c>
      <c r="B4797" s="1" t="str">
        <f>IF(Data!B4797&lt;&gt;"",_xlfn.RANK.AVG(Data!B4798,Data!$A:$B,1),"")</f>
        <v/>
      </c>
      <c r="E4797" s="3">
        <f t="shared" si="148"/>
        <v>1</v>
      </c>
      <c r="F4797" s="3" t="str">
        <f t="shared" si="149"/>
        <v>NA</v>
      </c>
    </row>
    <row r="4798" spans="1:6" ht="15" customHeight="1" x14ac:dyDescent="0.35">
      <c r="A4798" s="1" t="str">
        <f>IF(Data!A4798&lt;&gt;"",_xlfn.RANK.AVG(Data!A4798,Data!$A:$B,1),"")</f>
        <v/>
      </c>
      <c r="B4798" s="1" t="str">
        <f>IF(Data!B4798&lt;&gt;"",_xlfn.RANK.AVG(Data!B4798,Data!$A:$B,1),"")</f>
        <v/>
      </c>
      <c r="E4798" s="3">
        <f t="shared" si="148"/>
        <v>1</v>
      </c>
      <c r="F4798" s="3" t="str">
        <f t="shared" si="149"/>
        <v>NA</v>
      </c>
    </row>
    <row r="4799" spans="1:6" ht="15" customHeight="1" x14ac:dyDescent="0.35">
      <c r="A4799" s="1" t="str">
        <f>IF(Data!A4799&lt;&gt;"",_xlfn.RANK.AVG(Data!A4799,Data!$A:$B,1),"")</f>
        <v/>
      </c>
      <c r="B4799" s="1" t="str">
        <f>IF(Data!B4799&lt;&gt;"",_xlfn.RANK.AVG(Data!B4800,Data!$A:$B,1),"")</f>
        <v/>
      </c>
      <c r="E4799" s="3">
        <f t="shared" si="148"/>
        <v>1</v>
      </c>
      <c r="F4799" s="3" t="str">
        <f t="shared" si="149"/>
        <v>NA</v>
      </c>
    </row>
    <row r="4800" spans="1:6" ht="15" customHeight="1" x14ac:dyDescent="0.35">
      <c r="A4800" s="1" t="str">
        <f>IF(Data!A4800&lt;&gt;"",_xlfn.RANK.AVG(Data!A4800,Data!$A:$B,1),"")</f>
        <v/>
      </c>
      <c r="B4800" s="1" t="str">
        <f>IF(Data!B4800&lt;&gt;"",_xlfn.RANK.AVG(Data!B4801,Data!$A:$B,1),"")</f>
        <v/>
      </c>
      <c r="E4800" s="3">
        <f t="shared" si="148"/>
        <v>1</v>
      </c>
      <c r="F4800" s="3" t="str">
        <f t="shared" si="149"/>
        <v>NA</v>
      </c>
    </row>
    <row r="4801" spans="1:6" ht="15" customHeight="1" x14ac:dyDescent="0.35">
      <c r="A4801" s="1" t="str">
        <f>IF(Data!A4801&lt;&gt;"",_xlfn.RANK.AVG(Data!A4801,Data!$A:$B,1),"")</f>
        <v/>
      </c>
      <c r="B4801" s="1" t="str">
        <f>IF(Data!B4801&lt;&gt;"",_xlfn.RANK.AVG(Data!B4801,Data!$A:$B,1),"")</f>
        <v/>
      </c>
      <c r="E4801" s="3">
        <f t="shared" ref="E4801:E4864" si="150">IF(A4801=B4801,1,"NA")</f>
        <v>1</v>
      </c>
      <c r="F4801" s="3" t="str">
        <f t="shared" ref="F4801:F4864" si="151">IF(AND(A4801=B4801,A4801=650.5),1,"NA")</f>
        <v>NA</v>
      </c>
    </row>
    <row r="4802" spans="1:6" ht="15" customHeight="1" x14ac:dyDescent="0.35">
      <c r="A4802" s="1" t="str">
        <f>IF(Data!A4802&lt;&gt;"",_xlfn.RANK.AVG(Data!A4802,Data!$A:$B,1),"")</f>
        <v/>
      </c>
      <c r="B4802" s="1" t="str">
        <f>IF(Data!B4802&lt;&gt;"",_xlfn.RANK.AVG(Data!B4803,Data!$A:$B,1),"")</f>
        <v/>
      </c>
      <c r="E4802" s="3">
        <f t="shared" si="150"/>
        <v>1</v>
      </c>
      <c r="F4802" s="3" t="str">
        <f t="shared" si="151"/>
        <v>NA</v>
      </c>
    </row>
    <row r="4803" spans="1:6" ht="15" customHeight="1" x14ac:dyDescent="0.35">
      <c r="A4803" s="1" t="str">
        <f>IF(Data!A4803&lt;&gt;"",_xlfn.RANK.AVG(Data!A4803,Data!$A:$B,1),"")</f>
        <v/>
      </c>
      <c r="B4803" s="1" t="str">
        <f>IF(Data!B4803&lt;&gt;"",_xlfn.RANK.AVG(Data!B4804,Data!$A:$B,1),"")</f>
        <v/>
      </c>
      <c r="E4803" s="3">
        <f t="shared" si="150"/>
        <v>1</v>
      </c>
      <c r="F4803" s="3" t="str">
        <f t="shared" si="151"/>
        <v>NA</v>
      </c>
    </row>
    <row r="4804" spans="1:6" ht="15" customHeight="1" x14ac:dyDescent="0.35">
      <c r="A4804" s="1" t="str">
        <f>IF(Data!A4804&lt;&gt;"",_xlfn.RANK.AVG(Data!A4804,Data!$A:$B,1),"")</f>
        <v/>
      </c>
      <c r="B4804" s="1" t="str">
        <f>IF(Data!B4804&lt;&gt;"",_xlfn.RANK.AVG(Data!B4804,Data!$A:$B,1),"")</f>
        <v/>
      </c>
      <c r="E4804" s="3">
        <f t="shared" si="150"/>
        <v>1</v>
      </c>
      <c r="F4804" s="3" t="str">
        <f t="shared" si="151"/>
        <v>NA</v>
      </c>
    </row>
    <row r="4805" spans="1:6" ht="15" customHeight="1" x14ac:dyDescent="0.35">
      <c r="A4805" s="1" t="str">
        <f>IF(Data!A4805&lt;&gt;"",_xlfn.RANK.AVG(Data!A4805,Data!$A:$B,1),"")</f>
        <v/>
      </c>
      <c r="B4805" s="1" t="str">
        <f>IF(Data!B4805&lt;&gt;"",_xlfn.RANK.AVG(Data!B4806,Data!$A:$B,1),"")</f>
        <v/>
      </c>
      <c r="E4805" s="3">
        <f t="shared" si="150"/>
        <v>1</v>
      </c>
      <c r="F4805" s="3" t="str">
        <f t="shared" si="151"/>
        <v>NA</v>
      </c>
    </row>
    <row r="4806" spans="1:6" ht="15" customHeight="1" x14ac:dyDescent="0.35">
      <c r="A4806" s="1" t="str">
        <f>IF(Data!A4806&lt;&gt;"",_xlfn.RANK.AVG(Data!A4806,Data!$A:$B,1),"")</f>
        <v/>
      </c>
      <c r="B4806" s="1" t="str">
        <f>IF(Data!B4806&lt;&gt;"",_xlfn.RANK.AVG(Data!B4807,Data!$A:$B,1),"")</f>
        <v/>
      </c>
      <c r="E4806" s="3">
        <f t="shared" si="150"/>
        <v>1</v>
      </c>
      <c r="F4806" s="3" t="str">
        <f t="shared" si="151"/>
        <v>NA</v>
      </c>
    </row>
    <row r="4807" spans="1:6" ht="15" customHeight="1" x14ac:dyDescent="0.35">
      <c r="A4807" s="1" t="str">
        <f>IF(Data!A4807&lt;&gt;"",_xlfn.RANK.AVG(Data!A4807,Data!$A:$B,1),"")</f>
        <v/>
      </c>
      <c r="B4807" s="1" t="str">
        <f>IF(Data!B4807&lt;&gt;"",_xlfn.RANK.AVG(Data!B4807,Data!$A:$B,1),"")</f>
        <v/>
      </c>
      <c r="E4807" s="3">
        <f t="shared" si="150"/>
        <v>1</v>
      </c>
      <c r="F4807" s="3" t="str">
        <f t="shared" si="151"/>
        <v>NA</v>
      </c>
    </row>
    <row r="4808" spans="1:6" ht="15" customHeight="1" x14ac:dyDescent="0.35">
      <c r="A4808" s="1" t="str">
        <f>IF(Data!A4808&lt;&gt;"",_xlfn.RANK.AVG(Data!A4808,Data!$A:$B,1),"")</f>
        <v/>
      </c>
      <c r="B4808" s="1" t="str">
        <f>IF(Data!B4808&lt;&gt;"",_xlfn.RANK.AVG(Data!B4809,Data!$A:$B,1),"")</f>
        <v/>
      </c>
      <c r="E4808" s="3">
        <f t="shared" si="150"/>
        <v>1</v>
      </c>
      <c r="F4808" s="3" t="str">
        <f t="shared" si="151"/>
        <v>NA</v>
      </c>
    </row>
    <row r="4809" spans="1:6" ht="15" customHeight="1" x14ac:dyDescent="0.35">
      <c r="A4809" s="1" t="str">
        <f>IF(Data!A4809&lt;&gt;"",_xlfn.RANK.AVG(Data!A4809,Data!$A:$B,1),"")</f>
        <v/>
      </c>
      <c r="B4809" s="1" t="str">
        <f>IF(Data!B4809&lt;&gt;"",_xlfn.RANK.AVG(Data!B4810,Data!$A:$B,1),"")</f>
        <v/>
      </c>
      <c r="E4809" s="3">
        <f t="shared" si="150"/>
        <v>1</v>
      </c>
      <c r="F4809" s="3" t="str">
        <f t="shared" si="151"/>
        <v>NA</v>
      </c>
    </row>
    <row r="4810" spans="1:6" ht="15" customHeight="1" x14ac:dyDescent="0.35">
      <c r="A4810" s="1" t="str">
        <f>IF(Data!A4810&lt;&gt;"",_xlfn.RANK.AVG(Data!A4810,Data!$A:$B,1),"")</f>
        <v/>
      </c>
      <c r="B4810" s="1" t="str">
        <f>IF(Data!B4810&lt;&gt;"",_xlfn.RANK.AVG(Data!B4810,Data!$A:$B,1),"")</f>
        <v/>
      </c>
      <c r="E4810" s="3">
        <f t="shared" si="150"/>
        <v>1</v>
      </c>
      <c r="F4810" s="3" t="str">
        <f t="shared" si="151"/>
        <v>NA</v>
      </c>
    </row>
    <row r="4811" spans="1:6" ht="15" customHeight="1" x14ac:dyDescent="0.35">
      <c r="A4811" s="1" t="str">
        <f>IF(Data!A4811&lt;&gt;"",_xlfn.RANK.AVG(Data!A4811,Data!$A:$B,1),"")</f>
        <v/>
      </c>
      <c r="B4811" s="1" t="str">
        <f>IF(Data!B4811&lt;&gt;"",_xlfn.RANK.AVG(Data!B4812,Data!$A:$B,1),"")</f>
        <v/>
      </c>
      <c r="E4811" s="3">
        <f t="shared" si="150"/>
        <v>1</v>
      </c>
      <c r="F4811" s="3" t="str">
        <f t="shared" si="151"/>
        <v>NA</v>
      </c>
    </row>
    <row r="4812" spans="1:6" ht="15" customHeight="1" x14ac:dyDescent="0.35">
      <c r="A4812" s="1" t="str">
        <f>IF(Data!A4812&lt;&gt;"",_xlfn.RANK.AVG(Data!A4812,Data!$A:$B,1),"")</f>
        <v/>
      </c>
      <c r="B4812" s="1" t="str">
        <f>IF(Data!B4812&lt;&gt;"",_xlfn.RANK.AVG(Data!B4813,Data!$A:$B,1),"")</f>
        <v/>
      </c>
      <c r="E4812" s="3">
        <f t="shared" si="150"/>
        <v>1</v>
      </c>
      <c r="F4812" s="3" t="str">
        <f t="shared" si="151"/>
        <v>NA</v>
      </c>
    </row>
    <row r="4813" spans="1:6" ht="15" customHeight="1" x14ac:dyDescent="0.35">
      <c r="A4813" s="1" t="str">
        <f>IF(Data!A4813&lt;&gt;"",_xlfn.RANK.AVG(Data!A4813,Data!$A:$B,1),"")</f>
        <v/>
      </c>
      <c r="B4813" s="1" t="str">
        <f>IF(Data!B4813&lt;&gt;"",_xlfn.RANK.AVG(Data!B4813,Data!$A:$B,1),"")</f>
        <v/>
      </c>
      <c r="E4813" s="3">
        <f t="shared" si="150"/>
        <v>1</v>
      </c>
      <c r="F4813" s="3" t="str">
        <f t="shared" si="151"/>
        <v>NA</v>
      </c>
    </row>
    <row r="4814" spans="1:6" ht="15" customHeight="1" x14ac:dyDescent="0.35">
      <c r="A4814" s="1" t="str">
        <f>IF(Data!A4814&lt;&gt;"",_xlfn.RANK.AVG(Data!A4814,Data!$A:$B,1),"")</f>
        <v/>
      </c>
      <c r="B4814" s="1" t="str">
        <f>IF(Data!B4814&lt;&gt;"",_xlfn.RANK.AVG(Data!B4815,Data!$A:$B,1),"")</f>
        <v/>
      </c>
      <c r="E4814" s="3">
        <f t="shared" si="150"/>
        <v>1</v>
      </c>
      <c r="F4814" s="3" t="str">
        <f t="shared" si="151"/>
        <v>NA</v>
      </c>
    </row>
    <row r="4815" spans="1:6" ht="15" customHeight="1" x14ac:dyDescent="0.35">
      <c r="A4815" s="1" t="str">
        <f>IF(Data!A4815&lt;&gt;"",_xlfn.RANK.AVG(Data!A4815,Data!$A:$B,1),"")</f>
        <v/>
      </c>
      <c r="B4815" s="1" t="str">
        <f>IF(Data!B4815&lt;&gt;"",_xlfn.RANK.AVG(Data!B4816,Data!$A:$B,1),"")</f>
        <v/>
      </c>
      <c r="E4815" s="3">
        <f t="shared" si="150"/>
        <v>1</v>
      </c>
      <c r="F4815" s="3" t="str">
        <f t="shared" si="151"/>
        <v>NA</v>
      </c>
    </row>
    <row r="4816" spans="1:6" ht="15" customHeight="1" x14ac:dyDescent="0.35">
      <c r="A4816" s="1" t="str">
        <f>IF(Data!A4816&lt;&gt;"",_xlfn.RANK.AVG(Data!A4816,Data!$A:$B,1),"")</f>
        <v/>
      </c>
      <c r="B4816" s="1" t="str">
        <f>IF(Data!B4816&lt;&gt;"",_xlfn.RANK.AVG(Data!B4816,Data!$A:$B,1),"")</f>
        <v/>
      </c>
      <c r="E4816" s="3">
        <f t="shared" si="150"/>
        <v>1</v>
      </c>
      <c r="F4816" s="3" t="str">
        <f t="shared" si="151"/>
        <v>NA</v>
      </c>
    </row>
    <row r="4817" spans="1:6" ht="15" customHeight="1" x14ac:dyDescent="0.35">
      <c r="A4817" s="1" t="str">
        <f>IF(Data!A4817&lt;&gt;"",_xlfn.RANK.AVG(Data!A4817,Data!$A:$B,1),"")</f>
        <v/>
      </c>
      <c r="B4817" s="1" t="str">
        <f>IF(Data!B4817&lt;&gt;"",_xlfn.RANK.AVG(Data!B4818,Data!$A:$B,1),"")</f>
        <v/>
      </c>
      <c r="E4817" s="3">
        <f t="shared" si="150"/>
        <v>1</v>
      </c>
      <c r="F4817" s="3" t="str">
        <f t="shared" si="151"/>
        <v>NA</v>
      </c>
    </row>
    <row r="4818" spans="1:6" ht="15" customHeight="1" x14ac:dyDescent="0.35">
      <c r="A4818" s="1" t="str">
        <f>IF(Data!A4818&lt;&gt;"",_xlfn.RANK.AVG(Data!A4818,Data!$A:$B,1),"")</f>
        <v/>
      </c>
      <c r="B4818" s="1" t="str">
        <f>IF(Data!B4818&lt;&gt;"",_xlfn.RANK.AVG(Data!B4819,Data!$A:$B,1),"")</f>
        <v/>
      </c>
      <c r="E4818" s="3">
        <f t="shared" si="150"/>
        <v>1</v>
      </c>
      <c r="F4818" s="3" t="str">
        <f t="shared" si="151"/>
        <v>NA</v>
      </c>
    </row>
    <row r="4819" spans="1:6" ht="15" customHeight="1" x14ac:dyDescent="0.35">
      <c r="A4819" s="1" t="str">
        <f>IF(Data!A4819&lt;&gt;"",_xlfn.RANK.AVG(Data!A4819,Data!$A:$B,1),"")</f>
        <v/>
      </c>
      <c r="B4819" s="1" t="str">
        <f>IF(Data!B4819&lt;&gt;"",_xlfn.RANK.AVG(Data!B4819,Data!$A:$B,1),"")</f>
        <v/>
      </c>
      <c r="E4819" s="3">
        <f t="shared" si="150"/>
        <v>1</v>
      </c>
      <c r="F4819" s="3" t="str">
        <f t="shared" si="151"/>
        <v>NA</v>
      </c>
    </row>
    <row r="4820" spans="1:6" ht="15" customHeight="1" x14ac:dyDescent="0.35">
      <c r="A4820" s="1" t="str">
        <f>IF(Data!A4820&lt;&gt;"",_xlfn.RANK.AVG(Data!A4820,Data!$A:$B,1),"")</f>
        <v/>
      </c>
      <c r="B4820" s="1" t="str">
        <f>IF(Data!B4820&lt;&gt;"",_xlfn.RANK.AVG(Data!B4821,Data!$A:$B,1),"")</f>
        <v/>
      </c>
      <c r="E4820" s="3">
        <f t="shared" si="150"/>
        <v>1</v>
      </c>
      <c r="F4820" s="3" t="str">
        <f t="shared" si="151"/>
        <v>NA</v>
      </c>
    </row>
    <row r="4821" spans="1:6" ht="15" customHeight="1" x14ac:dyDescent="0.35">
      <c r="A4821" s="1" t="str">
        <f>IF(Data!A4821&lt;&gt;"",_xlfn.RANK.AVG(Data!A4821,Data!$A:$B,1),"")</f>
        <v/>
      </c>
      <c r="B4821" s="1" t="str">
        <f>IF(Data!B4821&lt;&gt;"",_xlfn.RANK.AVG(Data!B4822,Data!$A:$B,1),"")</f>
        <v/>
      </c>
      <c r="E4821" s="3">
        <f t="shared" si="150"/>
        <v>1</v>
      </c>
      <c r="F4821" s="3" t="str">
        <f t="shared" si="151"/>
        <v>NA</v>
      </c>
    </row>
    <row r="4822" spans="1:6" ht="15" customHeight="1" x14ac:dyDescent="0.35">
      <c r="A4822" s="1" t="str">
        <f>IF(Data!A4822&lt;&gt;"",_xlfn.RANK.AVG(Data!A4822,Data!$A:$B,1),"")</f>
        <v/>
      </c>
      <c r="B4822" s="1" t="str">
        <f>IF(Data!B4822&lt;&gt;"",_xlfn.RANK.AVG(Data!B4822,Data!$A:$B,1),"")</f>
        <v/>
      </c>
      <c r="E4822" s="3">
        <f t="shared" si="150"/>
        <v>1</v>
      </c>
      <c r="F4822" s="3" t="str">
        <f t="shared" si="151"/>
        <v>NA</v>
      </c>
    </row>
    <row r="4823" spans="1:6" ht="15" customHeight="1" x14ac:dyDescent="0.35">
      <c r="A4823" s="1" t="str">
        <f>IF(Data!A4823&lt;&gt;"",_xlfn.RANK.AVG(Data!A4823,Data!$A:$B,1),"")</f>
        <v/>
      </c>
      <c r="B4823" s="1" t="str">
        <f>IF(Data!B4823&lt;&gt;"",_xlfn.RANK.AVG(Data!B4824,Data!$A:$B,1),"")</f>
        <v/>
      </c>
      <c r="E4823" s="3">
        <f t="shared" si="150"/>
        <v>1</v>
      </c>
      <c r="F4823" s="3" t="str">
        <f t="shared" si="151"/>
        <v>NA</v>
      </c>
    </row>
    <row r="4824" spans="1:6" ht="15" customHeight="1" x14ac:dyDescent="0.35">
      <c r="A4824" s="1" t="str">
        <f>IF(Data!A4824&lt;&gt;"",_xlfn.RANK.AVG(Data!A4824,Data!$A:$B,1),"")</f>
        <v/>
      </c>
      <c r="B4824" s="1" t="str">
        <f>IF(Data!B4824&lt;&gt;"",_xlfn.RANK.AVG(Data!B4825,Data!$A:$B,1),"")</f>
        <v/>
      </c>
      <c r="E4824" s="3">
        <f t="shared" si="150"/>
        <v>1</v>
      </c>
      <c r="F4824" s="3" t="str">
        <f t="shared" si="151"/>
        <v>NA</v>
      </c>
    </row>
    <row r="4825" spans="1:6" ht="15" customHeight="1" x14ac:dyDescent="0.35">
      <c r="A4825" s="1" t="str">
        <f>IF(Data!A4825&lt;&gt;"",_xlfn.RANK.AVG(Data!A4825,Data!$A:$B,1),"")</f>
        <v/>
      </c>
      <c r="B4825" s="1" t="str">
        <f>IF(Data!B4825&lt;&gt;"",_xlfn.RANK.AVG(Data!B4825,Data!$A:$B,1),"")</f>
        <v/>
      </c>
      <c r="E4825" s="3">
        <f t="shared" si="150"/>
        <v>1</v>
      </c>
      <c r="F4825" s="3" t="str">
        <f t="shared" si="151"/>
        <v>NA</v>
      </c>
    </row>
    <row r="4826" spans="1:6" ht="15" customHeight="1" x14ac:dyDescent="0.35">
      <c r="A4826" s="1" t="str">
        <f>IF(Data!A4826&lt;&gt;"",_xlfn.RANK.AVG(Data!A4826,Data!$A:$B,1),"")</f>
        <v/>
      </c>
      <c r="B4826" s="1" t="str">
        <f>IF(Data!B4826&lt;&gt;"",_xlfn.RANK.AVG(Data!B4827,Data!$A:$B,1),"")</f>
        <v/>
      </c>
      <c r="E4826" s="3">
        <f t="shared" si="150"/>
        <v>1</v>
      </c>
      <c r="F4826" s="3" t="str">
        <f t="shared" si="151"/>
        <v>NA</v>
      </c>
    </row>
    <row r="4827" spans="1:6" ht="15" customHeight="1" x14ac:dyDescent="0.35">
      <c r="A4827" s="1" t="str">
        <f>IF(Data!A4827&lt;&gt;"",_xlfn.RANK.AVG(Data!A4827,Data!$A:$B,1),"")</f>
        <v/>
      </c>
      <c r="B4827" s="1" t="str">
        <f>IF(Data!B4827&lt;&gt;"",_xlfn.RANK.AVG(Data!B4828,Data!$A:$B,1),"")</f>
        <v/>
      </c>
      <c r="E4827" s="3">
        <f t="shared" si="150"/>
        <v>1</v>
      </c>
      <c r="F4827" s="3" t="str">
        <f t="shared" si="151"/>
        <v>NA</v>
      </c>
    </row>
    <row r="4828" spans="1:6" ht="15" customHeight="1" x14ac:dyDescent="0.35">
      <c r="A4828" s="1" t="str">
        <f>IF(Data!A4828&lt;&gt;"",_xlfn.RANK.AVG(Data!A4828,Data!$A:$B,1),"")</f>
        <v/>
      </c>
      <c r="B4828" s="1" t="str">
        <f>IF(Data!B4828&lt;&gt;"",_xlfn.RANK.AVG(Data!B4828,Data!$A:$B,1),"")</f>
        <v/>
      </c>
      <c r="E4828" s="3">
        <f t="shared" si="150"/>
        <v>1</v>
      </c>
      <c r="F4828" s="3" t="str">
        <f t="shared" si="151"/>
        <v>NA</v>
      </c>
    </row>
    <row r="4829" spans="1:6" ht="15" customHeight="1" x14ac:dyDescent="0.35">
      <c r="A4829" s="1" t="str">
        <f>IF(Data!A4829&lt;&gt;"",_xlfn.RANK.AVG(Data!A4829,Data!$A:$B,1),"")</f>
        <v/>
      </c>
      <c r="B4829" s="1" t="str">
        <f>IF(Data!B4829&lt;&gt;"",_xlfn.RANK.AVG(Data!B4830,Data!$A:$B,1),"")</f>
        <v/>
      </c>
      <c r="E4829" s="3">
        <f t="shared" si="150"/>
        <v>1</v>
      </c>
      <c r="F4829" s="3" t="str">
        <f t="shared" si="151"/>
        <v>NA</v>
      </c>
    </row>
    <row r="4830" spans="1:6" ht="15" customHeight="1" x14ac:dyDescent="0.35">
      <c r="A4830" s="1" t="str">
        <f>IF(Data!A4830&lt;&gt;"",_xlfn.RANK.AVG(Data!A4830,Data!$A:$B,1),"")</f>
        <v/>
      </c>
      <c r="B4830" s="1" t="str">
        <f>IF(Data!B4830&lt;&gt;"",_xlfn.RANK.AVG(Data!B4831,Data!$A:$B,1),"")</f>
        <v/>
      </c>
      <c r="E4830" s="3">
        <f t="shared" si="150"/>
        <v>1</v>
      </c>
      <c r="F4830" s="3" t="str">
        <f t="shared" si="151"/>
        <v>NA</v>
      </c>
    </row>
    <row r="4831" spans="1:6" ht="15" customHeight="1" x14ac:dyDescent="0.35">
      <c r="A4831" s="1" t="str">
        <f>IF(Data!A4831&lt;&gt;"",_xlfn.RANK.AVG(Data!A4831,Data!$A:$B,1),"")</f>
        <v/>
      </c>
      <c r="B4831" s="1" t="str">
        <f>IF(Data!B4831&lt;&gt;"",_xlfn.RANK.AVG(Data!B4831,Data!$A:$B,1),"")</f>
        <v/>
      </c>
      <c r="E4831" s="3">
        <f t="shared" si="150"/>
        <v>1</v>
      </c>
      <c r="F4831" s="3" t="str">
        <f t="shared" si="151"/>
        <v>NA</v>
      </c>
    </row>
    <row r="4832" spans="1:6" ht="15" customHeight="1" x14ac:dyDescent="0.35">
      <c r="A4832" s="1" t="str">
        <f>IF(Data!A4832&lt;&gt;"",_xlfn.RANK.AVG(Data!A4832,Data!$A:$B,1),"")</f>
        <v/>
      </c>
      <c r="B4832" s="1" t="str">
        <f>IF(Data!B4832&lt;&gt;"",_xlfn.RANK.AVG(Data!B4833,Data!$A:$B,1),"")</f>
        <v/>
      </c>
      <c r="E4832" s="3">
        <f t="shared" si="150"/>
        <v>1</v>
      </c>
      <c r="F4832" s="3" t="str">
        <f t="shared" si="151"/>
        <v>NA</v>
      </c>
    </row>
    <row r="4833" spans="1:6" ht="15" customHeight="1" x14ac:dyDescent="0.35">
      <c r="A4833" s="1" t="str">
        <f>IF(Data!A4833&lt;&gt;"",_xlfn.RANK.AVG(Data!A4833,Data!$A:$B,1),"")</f>
        <v/>
      </c>
      <c r="B4833" s="1" t="str">
        <f>IF(Data!B4833&lt;&gt;"",_xlfn.RANK.AVG(Data!B4834,Data!$A:$B,1),"")</f>
        <v/>
      </c>
      <c r="E4833" s="3">
        <f t="shared" si="150"/>
        <v>1</v>
      </c>
      <c r="F4833" s="3" t="str">
        <f t="shared" si="151"/>
        <v>NA</v>
      </c>
    </row>
    <row r="4834" spans="1:6" ht="15" customHeight="1" x14ac:dyDescent="0.35">
      <c r="A4834" s="1" t="str">
        <f>IF(Data!A4834&lt;&gt;"",_xlfn.RANK.AVG(Data!A4834,Data!$A:$B,1),"")</f>
        <v/>
      </c>
      <c r="B4834" s="1" t="str">
        <f>IF(Data!B4834&lt;&gt;"",_xlfn.RANK.AVG(Data!B4834,Data!$A:$B,1),"")</f>
        <v/>
      </c>
      <c r="E4834" s="3">
        <f t="shared" si="150"/>
        <v>1</v>
      </c>
      <c r="F4834" s="3" t="str">
        <f t="shared" si="151"/>
        <v>NA</v>
      </c>
    </row>
    <row r="4835" spans="1:6" ht="15" customHeight="1" x14ac:dyDescent="0.35">
      <c r="A4835" s="1" t="str">
        <f>IF(Data!A4835&lt;&gt;"",_xlfn.RANK.AVG(Data!A4835,Data!$A:$B,1),"")</f>
        <v/>
      </c>
      <c r="B4835" s="1" t="str">
        <f>IF(Data!B4835&lt;&gt;"",_xlfn.RANK.AVG(Data!B4836,Data!$A:$B,1),"")</f>
        <v/>
      </c>
      <c r="E4835" s="3">
        <f t="shared" si="150"/>
        <v>1</v>
      </c>
      <c r="F4835" s="3" t="str">
        <f t="shared" si="151"/>
        <v>NA</v>
      </c>
    </row>
    <row r="4836" spans="1:6" ht="15" customHeight="1" x14ac:dyDescent="0.35">
      <c r="A4836" s="1" t="str">
        <f>IF(Data!A4836&lt;&gt;"",_xlfn.RANK.AVG(Data!A4836,Data!$A:$B,1),"")</f>
        <v/>
      </c>
      <c r="B4836" s="1" t="str">
        <f>IF(Data!B4836&lt;&gt;"",_xlfn.RANK.AVG(Data!B4837,Data!$A:$B,1),"")</f>
        <v/>
      </c>
      <c r="E4836" s="3">
        <f t="shared" si="150"/>
        <v>1</v>
      </c>
      <c r="F4836" s="3" t="str">
        <f t="shared" si="151"/>
        <v>NA</v>
      </c>
    </row>
    <row r="4837" spans="1:6" ht="15" customHeight="1" x14ac:dyDescent="0.35">
      <c r="A4837" s="1" t="str">
        <f>IF(Data!A4837&lt;&gt;"",_xlfn.RANK.AVG(Data!A4837,Data!$A:$B,1),"")</f>
        <v/>
      </c>
      <c r="B4837" s="1" t="str">
        <f>IF(Data!B4837&lt;&gt;"",_xlfn.RANK.AVG(Data!B4837,Data!$A:$B,1),"")</f>
        <v/>
      </c>
      <c r="E4837" s="3">
        <f t="shared" si="150"/>
        <v>1</v>
      </c>
      <c r="F4837" s="3" t="str">
        <f t="shared" si="151"/>
        <v>NA</v>
      </c>
    </row>
    <row r="4838" spans="1:6" ht="15" customHeight="1" x14ac:dyDescent="0.35">
      <c r="A4838" s="1" t="str">
        <f>IF(Data!A4838&lt;&gt;"",_xlfn.RANK.AVG(Data!A4838,Data!$A:$B,1),"")</f>
        <v/>
      </c>
      <c r="B4838" s="1" t="str">
        <f>IF(Data!B4838&lt;&gt;"",_xlfn.RANK.AVG(Data!B4839,Data!$A:$B,1),"")</f>
        <v/>
      </c>
      <c r="E4838" s="3">
        <f t="shared" si="150"/>
        <v>1</v>
      </c>
      <c r="F4838" s="3" t="str">
        <f t="shared" si="151"/>
        <v>NA</v>
      </c>
    </row>
    <row r="4839" spans="1:6" ht="15" customHeight="1" x14ac:dyDescent="0.35">
      <c r="A4839" s="1" t="str">
        <f>IF(Data!A4839&lt;&gt;"",_xlfn.RANK.AVG(Data!A4839,Data!$A:$B,1),"")</f>
        <v/>
      </c>
      <c r="B4839" s="1" t="str">
        <f>IF(Data!B4839&lt;&gt;"",_xlfn.RANK.AVG(Data!B4840,Data!$A:$B,1),"")</f>
        <v/>
      </c>
      <c r="E4839" s="3">
        <f t="shared" si="150"/>
        <v>1</v>
      </c>
      <c r="F4839" s="3" t="str">
        <f t="shared" si="151"/>
        <v>NA</v>
      </c>
    </row>
    <row r="4840" spans="1:6" ht="15" customHeight="1" x14ac:dyDescent="0.35">
      <c r="A4840" s="1" t="str">
        <f>IF(Data!A4840&lt;&gt;"",_xlfn.RANK.AVG(Data!A4840,Data!$A:$B,1),"")</f>
        <v/>
      </c>
      <c r="B4840" s="1" t="str">
        <f>IF(Data!B4840&lt;&gt;"",_xlfn.RANK.AVG(Data!B4840,Data!$A:$B,1),"")</f>
        <v/>
      </c>
      <c r="E4840" s="3">
        <f t="shared" si="150"/>
        <v>1</v>
      </c>
      <c r="F4840" s="3" t="str">
        <f t="shared" si="151"/>
        <v>NA</v>
      </c>
    </row>
    <row r="4841" spans="1:6" ht="15" customHeight="1" x14ac:dyDescent="0.35">
      <c r="A4841" s="1" t="str">
        <f>IF(Data!A4841&lt;&gt;"",_xlfn.RANK.AVG(Data!A4841,Data!$A:$B,1),"")</f>
        <v/>
      </c>
      <c r="B4841" s="1" t="str">
        <f>IF(Data!B4841&lt;&gt;"",_xlfn.RANK.AVG(Data!B4842,Data!$A:$B,1),"")</f>
        <v/>
      </c>
      <c r="E4841" s="3">
        <f t="shared" si="150"/>
        <v>1</v>
      </c>
      <c r="F4841" s="3" t="str">
        <f t="shared" si="151"/>
        <v>NA</v>
      </c>
    </row>
    <row r="4842" spans="1:6" ht="15" customHeight="1" x14ac:dyDescent="0.35">
      <c r="A4842" s="1" t="str">
        <f>IF(Data!A4842&lt;&gt;"",_xlfn.RANK.AVG(Data!A4842,Data!$A:$B,1),"")</f>
        <v/>
      </c>
      <c r="B4842" s="1" t="str">
        <f>IF(Data!B4842&lt;&gt;"",_xlfn.RANK.AVG(Data!B4843,Data!$A:$B,1),"")</f>
        <v/>
      </c>
      <c r="E4842" s="3">
        <f t="shared" si="150"/>
        <v>1</v>
      </c>
      <c r="F4842" s="3" t="str">
        <f t="shared" si="151"/>
        <v>NA</v>
      </c>
    </row>
    <row r="4843" spans="1:6" ht="15" customHeight="1" x14ac:dyDescent="0.35">
      <c r="A4843" s="1" t="str">
        <f>IF(Data!A4843&lt;&gt;"",_xlfn.RANK.AVG(Data!A4843,Data!$A:$B,1),"")</f>
        <v/>
      </c>
      <c r="B4843" s="1" t="str">
        <f>IF(Data!B4843&lt;&gt;"",_xlfn.RANK.AVG(Data!B4843,Data!$A:$B,1),"")</f>
        <v/>
      </c>
      <c r="E4843" s="3">
        <f t="shared" si="150"/>
        <v>1</v>
      </c>
      <c r="F4843" s="3" t="str">
        <f t="shared" si="151"/>
        <v>NA</v>
      </c>
    </row>
    <row r="4844" spans="1:6" ht="15" customHeight="1" x14ac:dyDescent="0.35">
      <c r="A4844" s="1" t="str">
        <f>IF(Data!A4844&lt;&gt;"",_xlfn.RANK.AVG(Data!A4844,Data!$A:$B,1),"")</f>
        <v/>
      </c>
      <c r="B4844" s="1" t="str">
        <f>IF(Data!B4844&lt;&gt;"",_xlfn.RANK.AVG(Data!B4845,Data!$A:$B,1),"")</f>
        <v/>
      </c>
      <c r="E4844" s="3">
        <f t="shared" si="150"/>
        <v>1</v>
      </c>
      <c r="F4844" s="3" t="str">
        <f t="shared" si="151"/>
        <v>NA</v>
      </c>
    </row>
    <row r="4845" spans="1:6" ht="15" customHeight="1" x14ac:dyDescent="0.35">
      <c r="A4845" s="1" t="str">
        <f>IF(Data!A4845&lt;&gt;"",_xlfn.RANK.AVG(Data!A4845,Data!$A:$B,1),"")</f>
        <v/>
      </c>
      <c r="B4845" s="1" t="str">
        <f>IF(Data!B4845&lt;&gt;"",_xlfn.RANK.AVG(Data!B4846,Data!$A:$B,1),"")</f>
        <v/>
      </c>
      <c r="E4845" s="3">
        <f t="shared" si="150"/>
        <v>1</v>
      </c>
      <c r="F4845" s="3" t="str">
        <f t="shared" si="151"/>
        <v>NA</v>
      </c>
    </row>
    <row r="4846" spans="1:6" ht="15" customHeight="1" x14ac:dyDescent="0.35">
      <c r="A4846" s="1" t="str">
        <f>IF(Data!A4846&lt;&gt;"",_xlfn.RANK.AVG(Data!A4846,Data!$A:$B,1),"")</f>
        <v/>
      </c>
      <c r="B4846" s="1" t="str">
        <f>IF(Data!B4846&lt;&gt;"",_xlfn.RANK.AVG(Data!B4846,Data!$A:$B,1),"")</f>
        <v/>
      </c>
      <c r="E4846" s="3">
        <f t="shared" si="150"/>
        <v>1</v>
      </c>
      <c r="F4846" s="3" t="str">
        <f t="shared" si="151"/>
        <v>NA</v>
      </c>
    </row>
    <row r="4847" spans="1:6" ht="15" customHeight="1" x14ac:dyDescent="0.35">
      <c r="A4847" s="1" t="str">
        <f>IF(Data!A4847&lt;&gt;"",_xlfn.RANK.AVG(Data!A4847,Data!$A:$B,1),"")</f>
        <v/>
      </c>
      <c r="B4847" s="1" t="str">
        <f>IF(Data!B4847&lt;&gt;"",_xlfn.RANK.AVG(Data!B4848,Data!$A:$B,1),"")</f>
        <v/>
      </c>
      <c r="E4847" s="3">
        <f t="shared" si="150"/>
        <v>1</v>
      </c>
      <c r="F4847" s="3" t="str">
        <f t="shared" si="151"/>
        <v>NA</v>
      </c>
    </row>
    <row r="4848" spans="1:6" ht="15" customHeight="1" x14ac:dyDescent="0.35">
      <c r="A4848" s="1" t="str">
        <f>IF(Data!A4848&lt;&gt;"",_xlfn.RANK.AVG(Data!A4848,Data!$A:$B,1),"")</f>
        <v/>
      </c>
      <c r="B4848" s="1" t="str">
        <f>IF(Data!B4848&lt;&gt;"",_xlfn.RANK.AVG(Data!B4849,Data!$A:$B,1),"")</f>
        <v/>
      </c>
      <c r="E4848" s="3">
        <f t="shared" si="150"/>
        <v>1</v>
      </c>
      <c r="F4848" s="3" t="str">
        <f t="shared" si="151"/>
        <v>NA</v>
      </c>
    </row>
    <row r="4849" spans="1:6" ht="15" customHeight="1" x14ac:dyDescent="0.35">
      <c r="A4849" s="1" t="str">
        <f>IF(Data!A4849&lt;&gt;"",_xlfn.RANK.AVG(Data!A4849,Data!$A:$B,1),"")</f>
        <v/>
      </c>
      <c r="B4849" s="1" t="str">
        <f>IF(Data!B4849&lt;&gt;"",_xlfn.RANK.AVG(Data!B4849,Data!$A:$B,1),"")</f>
        <v/>
      </c>
      <c r="E4849" s="3">
        <f t="shared" si="150"/>
        <v>1</v>
      </c>
      <c r="F4849" s="3" t="str">
        <f t="shared" si="151"/>
        <v>NA</v>
      </c>
    </row>
    <row r="4850" spans="1:6" ht="15" customHeight="1" x14ac:dyDescent="0.35">
      <c r="A4850" s="1" t="str">
        <f>IF(Data!A4850&lt;&gt;"",_xlfn.RANK.AVG(Data!A4850,Data!$A:$B,1),"")</f>
        <v/>
      </c>
      <c r="B4850" s="1" t="str">
        <f>IF(Data!B4850&lt;&gt;"",_xlfn.RANK.AVG(Data!B4851,Data!$A:$B,1),"")</f>
        <v/>
      </c>
      <c r="E4850" s="3">
        <f t="shared" si="150"/>
        <v>1</v>
      </c>
      <c r="F4850" s="3" t="str">
        <f t="shared" si="151"/>
        <v>NA</v>
      </c>
    </row>
    <row r="4851" spans="1:6" ht="15" customHeight="1" x14ac:dyDescent="0.35">
      <c r="A4851" s="1" t="str">
        <f>IF(Data!A4851&lt;&gt;"",_xlfn.RANK.AVG(Data!A4851,Data!$A:$B,1),"")</f>
        <v/>
      </c>
      <c r="B4851" s="1" t="str">
        <f>IF(Data!B4851&lt;&gt;"",_xlfn.RANK.AVG(Data!B4852,Data!$A:$B,1),"")</f>
        <v/>
      </c>
      <c r="E4851" s="3">
        <f t="shared" si="150"/>
        <v>1</v>
      </c>
      <c r="F4851" s="3" t="str">
        <f t="shared" si="151"/>
        <v>NA</v>
      </c>
    </row>
    <row r="4852" spans="1:6" ht="15" customHeight="1" x14ac:dyDescent="0.35">
      <c r="A4852" s="1" t="str">
        <f>IF(Data!A4852&lt;&gt;"",_xlfn.RANK.AVG(Data!A4852,Data!$A:$B,1),"")</f>
        <v/>
      </c>
      <c r="B4852" s="1" t="str">
        <f>IF(Data!B4852&lt;&gt;"",_xlfn.RANK.AVG(Data!B4852,Data!$A:$B,1),"")</f>
        <v/>
      </c>
      <c r="E4852" s="3">
        <f t="shared" si="150"/>
        <v>1</v>
      </c>
      <c r="F4852" s="3" t="str">
        <f t="shared" si="151"/>
        <v>NA</v>
      </c>
    </row>
    <row r="4853" spans="1:6" ht="15" customHeight="1" x14ac:dyDescent="0.35">
      <c r="A4853" s="1" t="str">
        <f>IF(Data!A4853&lt;&gt;"",_xlfn.RANK.AVG(Data!A4853,Data!$A:$B,1),"")</f>
        <v/>
      </c>
      <c r="B4853" s="1" t="str">
        <f>IF(Data!B4853&lt;&gt;"",_xlfn.RANK.AVG(Data!B4854,Data!$A:$B,1),"")</f>
        <v/>
      </c>
      <c r="E4853" s="3">
        <f t="shared" si="150"/>
        <v>1</v>
      </c>
      <c r="F4853" s="3" t="str">
        <f t="shared" si="151"/>
        <v>NA</v>
      </c>
    </row>
    <row r="4854" spans="1:6" ht="15" customHeight="1" x14ac:dyDescent="0.35">
      <c r="A4854" s="1" t="str">
        <f>IF(Data!A4854&lt;&gt;"",_xlfn.RANK.AVG(Data!A4854,Data!$A:$B,1),"")</f>
        <v/>
      </c>
      <c r="B4854" s="1" t="str">
        <f>IF(Data!B4854&lt;&gt;"",_xlfn.RANK.AVG(Data!B4855,Data!$A:$B,1),"")</f>
        <v/>
      </c>
      <c r="E4854" s="3">
        <f t="shared" si="150"/>
        <v>1</v>
      </c>
      <c r="F4854" s="3" t="str">
        <f t="shared" si="151"/>
        <v>NA</v>
      </c>
    </row>
    <row r="4855" spans="1:6" ht="15" customHeight="1" x14ac:dyDescent="0.35">
      <c r="A4855" s="1" t="str">
        <f>IF(Data!A4855&lt;&gt;"",_xlfn.RANK.AVG(Data!A4855,Data!$A:$B,1),"")</f>
        <v/>
      </c>
      <c r="B4855" s="1" t="str">
        <f>IF(Data!B4855&lt;&gt;"",_xlfn.RANK.AVG(Data!B4855,Data!$A:$B,1),"")</f>
        <v/>
      </c>
      <c r="E4855" s="3">
        <f t="shared" si="150"/>
        <v>1</v>
      </c>
      <c r="F4855" s="3" t="str">
        <f t="shared" si="151"/>
        <v>NA</v>
      </c>
    </row>
    <row r="4856" spans="1:6" ht="15" customHeight="1" x14ac:dyDescent="0.35">
      <c r="A4856" s="1" t="str">
        <f>IF(Data!A4856&lt;&gt;"",_xlfn.RANK.AVG(Data!A4856,Data!$A:$B,1),"")</f>
        <v/>
      </c>
      <c r="B4856" s="1" t="str">
        <f>IF(Data!B4856&lt;&gt;"",_xlfn.RANK.AVG(Data!B4857,Data!$A:$B,1),"")</f>
        <v/>
      </c>
      <c r="E4856" s="3">
        <f t="shared" si="150"/>
        <v>1</v>
      </c>
      <c r="F4856" s="3" t="str">
        <f t="shared" si="151"/>
        <v>NA</v>
      </c>
    </row>
    <row r="4857" spans="1:6" ht="15" customHeight="1" x14ac:dyDescent="0.35">
      <c r="A4857" s="1" t="str">
        <f>IF(Data!A4857&lt;&gt;"",_xlfn.RANK.AVG(Data!A4857,Data!$A:$B,1),"")</f>
        <v/>
      </c>
      <c r="B4857" s="1" t="str">
        <f>IF(Data!B4857&lt;&gt;"",_xlfn.RANK.AVG(Data!B4858,Data!$A:$B,1),"")</f>
        <v/>
      </c>
      <c r="E4857" s="3">
        <f t="shared" si="150"/>
        <v>1</v>
      </c>
      <c r="F4857" s="3" t="str">
        <f t="shared" si="151"/>
        <v>NA</v>
      </c>
    </row>
    <row r="4858" spans="1:6" ht="15" customHeight="1" x14ac:dyDescent="0.35">
      <c r="A4858" s="1" t="str">
        <f>IF(Data!A4858&lt;&gt;"",_xlfn.RANK.AVG(Data!A4858,Data!$A:$B,1),"")</f>
        <v/>
      </c>
      <c r="B4858" s="1" t="str">
        <f>IF(Data!B4858&lt;&gt;"",_xlfn.RANK.AVG(Data!B4858,Data!$A:$B,1),"")</f>
        <v/>
      </c>
      <c r="E4858" s="3">
        <f t="shared" si="150"/>
        <v>1</v>
      </c>
      <c r="F4858" s="3" t="str">
        <f t="shared" si="151"/>
        <v>NA</v>
      </c>
    </row>
    <row r="4859" spans="1:6" ht="15" customHeight="1" x14ac:dyDescent="0.35">
      <c r="A4859" s="1" t="str">
        <f>IF(Data!A4859&lt;&gt;"",_xlfn.RANK.AVG(Data!A4859,Data!$A:$B,1),"")</f>
        <v/>
      </c>
      <c r="B4859" s="1" t="str">
        <f>IF(Data!B4859&lt;&gt;"",_xlfn.RANK.AVG(Data!B4860,Data!$A:$B,1),"")</f>
        <v/>
      </c>
      <c r="E4859" s="3">
        <f t="shared" si="150"/>
        <v>1</v>
      </c>
      <c r="F4859" s="3" t="str">
        <f t="shared" si="151"/>
        <v>NA</v>
      </c>
    </row>
    <row r="4860" spans="1:6" ht="15" customHeight="1" x14ac:dyDescent="0.35">
      <c r="A4860" s="1" t="str">
        <f>IF(Data!A4860&lt;&gt;"",_xlfn.RANK.AVG(Data!A4860,Data!$A:$B,1),"")</f>
        <v/>
      </c>
      <c r="B4860" s="1" t="str">
        <f>IF(Data!B4860&lt;&gt;"",_xlfn.RANK.AVG(Data!B4861,Data!$A:$B,1),"")</f>
        <v/>
      </c>
      <c r="E4860" s="3">
        <f t="shared" si="150"/>
        <v>1</v>
      </c>
      <c r="F4860" s="3" t="str">
        <f t="shared" si="151"/>
        <v>NA</v>
      </c>
    </row>
    <row r="4861" spans="1:6" ht="15" customHeight="1" x14ac:dyDescent="0.35">
      <c r="A4861" s="1" t="str">
        <f>IF(Data!A4861&lt;&gt;"",_xlfn.RANK.AVG(Data!A4861,Data!$A:$B,1),"")</f>
        <v/>
      </c>
      <c r="B4861" s="1" t="str">
        <f>IF(Data!B4861&lt;&gt;"",_xlfn.RANK.AVG(Data!B4861,Data!$A:$B,1),"")</f>
        <v/>
      </c>
      <c r="E4861" s="3">
        <f t="shared" si="150"/>
        <v>1</v>
      </c>
      <c r="F4861" s="3" t="str">
        <f t="shared" si="151"/>
        <v>NA</v>
      </c>
    </row>
    <row r="4862" spans="1:6" ht="15" customHeight="1" x14ac:dyDescent="0.35">
      <c r="A4862" s="1" t="str">
        <f>IF(Data!A4862&lt;&gt;"",_xlfn.RANK.AVG(Data!A4862,Data!$A:$B,1),"")</f>
        <v/>
      </c>
      <c r="B4862" s="1" t="str">
        <f>IF(Data!B4862&lt;&gt;"",_xlfn.RANK.AVG(Data!B4863,Data!$A:$B,1),"")</f>
        <v/>
      </c>
      <c r="E4862" s="3">
        <f t="shared" si="150"/>
        <v>1</v>
      </c>
      <c r="F4862" s="3" t="str">
        <f t="shared" si="151"/>
        <v>NA</v>
      </c>
    </row>
    <row r="4863" spans="1:6" ht="15" customHeight="1" x14ac:dyDescent="0.35">
      <c r="A4863" s="1" t="str">
        <f>IF(Data!A4863&lt;&gt;"",_xlfn.RANK.AVG(Data!A4863,Data!$A:$B,1),"")</f>
        <v/>
      </c>
      <c r="B4863" s="1" t="str">
        <f>IF(Data!B4863&lt;&gt;"",_xlfn.RANK.AVG(Data!B4864,Data!$A:$B,1),"")</f>
        <v/>
      </c>
      <c r="E4863" s="3">
        <f t="shared" si="150"/>
        <v>1</v>
      </c>
      <c r="F4863" s="3" t="str">
        <f t="shared" si="151"/>
        <v>NA</v>
      </c>
    </row>
    <row r="4864" spans="1:6" ht="15" customHeight="1" x14ac:dyDescent="0.35">
      <c r="A4864" s="1" t="str">
        <f>IF(Data!A4864&lt;&gt;"",_xlfn.RANK.AVG(Data!A4864,Data!$A:$B,1),"")</f>
        <v/>
      </c>
      <c r="B4864" s="1" t="str">
        <f>IF(Data!B4864&lt;&gt;"",_xlfn.RANK.AVG(Data!B4864,Data!$A:$B,1),"")</f>
        <v/>
      </c>
      <c r="E4864" s="3">
        <f t="shared" si="150"/>
        <v>1</v>
      </c>
      <c r="F4864" s="3" t="str">
        <f t="shared" si="151"/>
        <v>NA</v>
      </c>
    </row>
    <row r="4865" spans="1:6" ht="15" customHeight="1" x14ac:dyDescent="0.35">
      <c r="A4865" s="1" t="str">
        <f>IF(Data!A4865&lt;&gt;"",_xlfn.RANK.AVG(Data!A4865,Data!$A:$B,1),"")</f>
        <v/>
      </c>
      <c r="B4865" s="1" t="str">
        <f>IF(Data!B4865&lt;&gt;"",_xlfn.RANK.AVG(Data!B4866,Data!$A:$B,1),"")</f>
        <v/>
      </c>
      <c r="E4865" s="3">
        <f t="shared" ref="E4865:E4928" si="152">IF(A4865=B4865,1,"NA")</f>
        <v>1</v>
      </c>
      <c r="F4865" s="3" t="str">
        <f t="shared" ref="F4865:F4928" si="153">IF(AND(A4865=B4865,A4865=650.5),1,"NA")</f>
        <v>NA</v>
      </c>
    </row>
    <row r="4866" spans="1:6" ht="15" customHeight="1" x14ac:dyDescent="0.35">
      <c r="A4866" s="1" t="str">
        <f>IF(Data!A4866&lt;&gt;"",_xlfn.RANK.AVG(Data!A4866,Data!$A:$B,1),"")</f>
        <v/>
      </c>
      <c r="B4866" s="1" t="str">
        <f>IF(Data!B4866&lt;&gt;"",_xlfn.RANK.AVG(Data!B4867,Data!$A:$B,1),"")</f>
        <v/>
      </c>
      <c r="E4866" s="3">
        <f t="shared" si="152"/>
        <v>1</v>
      </c>
      <c r="F4866" s="3" t="str">
        <f t="shared" si="153"/>
        <v>NA</v>
      </c>
    </row>
    <row r="4867" spans="1:6" ht="15" customHeight="1" x14ac:dyDescent="0.35">
      <c r="A4867" s="1" t="str">
        <f>IF(Data!A4867&lt;&gt;"",_xlfn.RANK.AVG(Data!A4867,Data!$A:$B,1),"")</f>
        <v/>
      </c>
      <c r="B4867" s="1" t="str">
        <f>IF(Data!B4867&lt;&gt;"",_xlfn.RANK.AVG(Data!B4867,Data!$A:$B,1),"")</f>
        <v/>
      </c>
      <c r="E4867" s="3">
        <f t="shared" si="152"/>
        <v>1</v>
      </c>
      <c r="F4867" s="3" t="str">
        <f t="shared" si="153"/>
        <v>NA</v>
      </c>
    </row>
    <row r="4868" spans="1:6" ht="15" customHeight="1" x14ac:dyDescent="0.35">
      <c r="A4868" s="1" t="str">
        <f>IF(Data!A4868&lt;&gt;"",_xlfn.RANK.AVG(Data!A4868,Data!$A:$B,1),"")</f>
        <v/>
      </c>
      <c r="B4868" s="1" t="str">
        <f>IF(Data!B4868&lt;&gt;"",_xlfn.RANK.AVG(Data!B4869,Data!$A:$B,1),"")</f>
        <v/>
      </c>
      <c r="E4868" s="3">
        <f t="shared" si="152"/>
        <v>1</v>
      </c>
      <c r="F4868" s="3" t="str">
        <f t="shared" si="153"/>
        <v>NA</v>
      </c>
    </row>
    <row r="4869" spans="1:6" ht="15" customHeight="1" x14ac:dyDescent="0.35">
      <c r="A4869" s="1" t="str">
        <f>IF(Data!A4869&lt;&gt;"",_xlfn.RANK.AVG(Data!A4869,Data!$A:$B,1),"")</f>
        <v/>
      </c>
      <c r="B4869" s="1" t="str">
        <f>IF(Data!B4869&lt;&gt;"",_xlfn.RANK.AVG(Data!B4870,Data!$A:$B,1),"")</f>
        <v/>
      </c>
      <c r="E4869" s="3">
        <f t="shared" si="152"/>
        <v>1</v>
      </c>
      <c r="F4869" s="3" t="str">
        <f t="shared" si="153"/>
        <v>NA</v>
      </c>
    </row>
    <row r="4870" spans="1:6" ht="15" customHeight="1" x14ac:dyDescent="0.35">
      <c r="A4870" s="1" t="str">
        <f>IF(Data!A4870&lt;&gt;"",_xlfn.RANK.AVG(Data!A4870,Data!$A:$B,1),"")</f>
        <v/>
      </c>
      <c r="B4870" s="1" t="str">
        <f>IF(Data!B4870&lt;&gt;"",_xlfn.RANK.AVG(Data!B4870,Data!$A:$B,1),"")</f>
        <v/>
      </c>
      <c r="E4870" s="3">
        <f t="shared" si="152"/>
        <v>1</v>
      </c>
      <c r="F4870" s="3" t="str">
        <f t="shared" si="153"/>
        <v>NA</v>
      </c>
    </row>
    <row r="4871" spans="1:6" ht="15" customHeight="1" x14ac:dyDescent="0.35">
      <c r="A4871" s="1" t="str">
        <f>IF(Data!A4871&lt;&gt;"",_xlfn.RANK.AVG(Data!A4871,Data!$A:$B,1),"")</f>
        <v/>
      </c>
      <c r="B4871" s="1" t="str">
        <f>IF(Data!B4871&lt;&gt;"",_xlfn.RANK.AVG(Data!B4872,Data!$A:$B,1),"")</f>
        <v/>
      </c>
      <c r="E4871" s="3">
        <f t="shared" si="152"/>
        <v>1</v>
      </c>
      <c r="F4871" s="3" t="str">
        <f t="shared" si="153"/>
        <v>NA</v>
      </c>
    </row>
    <row r="4872" spans="1:6" ht="15" customHeight="1" x14ac:dyDescent="0.35">
      <c r="A4872" s="1" t="str">
        <f>IF(Data!A4872&lt;&gt;"",_xlfn.RANK.AVG(Data!A4872,Data!$A:$B,1),"")</f>
        <v/>
      </c>
      <c r="B4872" s="1" t="str">
        <f>IF(Data!B4872&lt;&gt;"",_xlfn.RANK.AVG(Data!B4873,Data!$A:$B,1),"")</f>
        <v/>
      </c>
      <c r="E4872" s="3">
        <f t="shared" si="152"/>
        <v>1</v>
      </c>
      <c r="F4872" s="3" t="str">
        <f t="shared" si="153"/>
        <v>NA</v>
      </c>
    </row>
    <row r="4873" spans="1:6" ht="15" customHeight="1" x14ac:dyDescent="0.35">
      <c r="A4873" s="1" t="str">
        <f>IF(Data!A4873&lt;&gt;"",_xlfn.RANK.AVG(Data!A4873,Data!$A:$B,1),"")</f>
        <v/>
      </c>
      <c r="B4873" s="1" t="str">
        <f>IF(Data!B4873&lt;&gt;"",_xlfn.RANK.AVG(Data!B4873,Data!$A:$B,1),"")</f>
        <v/>
      </c>
      <c r="E4873" s="3">
        <f t="shared" si="152"/>
        <v>1</v>
      </c>
      <c r="F4873" s="3" t="str">
        <f t="shared" si="153"/>
        <v>NA</v>
      </c>
    </row>
    <row r="4874" spans="1:6" ht="15" customHeight="1" x14ac:dyDescent="0.35">
      <c r="A4874" s="1" t="str">
        <f>IF(Data!A4874&lt;&gt;"",_xlfn.RANK.AVG(Data!A4874,Data!$A:$B,1),"")</f>
        <v/>
      </c>
      <c r="B4874" s="1" t="str">
        <f>IF(Data!B4874&lt;&gt;"",_xlfn.RANK.AVG(Data!B4875,Data!$A:$B,1),"")</f>
        <v/>
      </c>
      <c r="E4874" s="3">
        <f t="shared" si="152"/>
        <v>1</v>
      </c>
      <c r="F4874" s="3" t="str">
        <f t="shared" si="153"/>
        <v>NA</v>
      </c>
    </row>
    <row r="4875" spans="1:6" ht="15" customHeight="1" x14ac:dyDescent="0.35">
      <c r="A4875" s="1" t="str">
        <f>IF(Data!A4875&lt;&gt;"",_xlfn.RANK.AVG(Data!A4875,Data!$A:$B,1),"")</f>
        <v/>
      </c>
      <c r="B4875" s="1" t="str">
        <f>IF(Data!B4875&lt;&gt;"",_xlfn.RANK.AVG(Data!B4876,Data!$A:$B,1),"")</f>
        <v/>
      </c>
      <c r="E4875" s="3">
        <f t="shared" si="152"/>
        <v>1</v>
      </c>
      <c r="F4875" s="3" t="str">
        <f t="shared" si="153"/>
        <v>NA</v>
      </c>
    </row>
    <row r="4876" spans="1:6" ht="15" customHeight="1" x14ac:dyDescent="0.35">
      <c r="A4876" s="1" t="str">
        <f>IF(Data!A4876&lt;&gt;"",_xlfn.RANK.AVG(Data!A4876,Data!$A:$B,1),"")</f>
        <v/>
      </c>
      <c r="B4876" s="1" t="str">
        <f>IF(Data!B4876&lt;&gt;"",_xlfn.RANK.AVG(Data!B4876,Data!$A:$B,1),"")</f>
        <v/>
      </c>
      <c r="E4876" s="3">
        <f t="shared" si="152"/>
        <v>1</v>
      </c>
      <c r="F4876" s="3" t="str">
        <f t="shared" si="153"/>
        <v>NA</v>
      </c>
    </row>
    <row r="4877" spans="1:6" ht="15" customHeight="1" x14ac:dyDescent="0.35">
      <c r="A4877" s="1" t="str">
        <f>IF(Data!A4877&lt;&gt;"",_xlfn.RANK.AVG(Data!A4877,Data!$A:$B,1),"")</f>
        <v/>
      </c>
      <c r="B4877" s="1" t="str">
        <f>IF(Data!B4877&lt;&gt;"",_xlfn.RANK.AVG(Data!B4878,Data!$A:$B,1),"")</f>
        <v/>
      </c>
      <c r="E4877" s="3">
        <f t="shared" si="152"/>
        <v>1</v>
      </c>
      <c r="F4877" s="3" t="str">
        <f t="shared" si="153"/>
        <v>NA</v>
      </c>
    </row>
    <row r="4878" spans="1:6" ht="15" customHeight="1" x14ac:dyDescent="0.35">
      <c r="A4878" s="1" t="str">
        <f>IF(Data!A4878&lt;&gt;"",_xlfn.RANK.AVG(Data!A4878,Data!$A:$B,1),"")</f>
        <v/>
      </c>
      <c r="B4878" s="1" t="str">
        <f>IF(Data!B4878&lt;&gt;"",_xlfn.RANK.AVG(Data!B4879,Data!$A:$B,1),"")</f>
        <v/>
      </c>
      <c r="E4878" s="3">
        <f t="shared" si="152"/>
        <v>1</v>
      </c>
      <c r="F4878" s="3" t="str">
        <f t="shared" si="153"/>
        <v>NA</v>
      </c>
    </row>
    <row r="4879" spans="1:6" ht="15" customHeight="1" x14ac:dyDescent="0.35">
      <c r="A4879" s="1" t="str">
        <f>IF(Data!A4879&lt;&gt;"",_xlfn.RANK.AVG(Data!A4879,Data!$A:$B,1),"")</f>
        <v/>
      </c>
      <c r="B4879" s="1" t="str">
        <f>IF(Data!B4879&lt;&gt;"",_xlfn.RANK.AVG(Data!B4879,Data!$A:$B,1),"")</f>
        <v/>
      </c>
      <c r="E4879" s="3">
        <f t="shared" si="152"/>
        <v>1</v>
      </c>
      <c r="F4879" s="3" t="str">
        <f t="shared" si="153"/>
        <v>NA</v>
      </c>
    </row>
    <row r="4880" spans="1:6" ht="15" customHeight="1" x14ac:dyDescent="0.35">
      <c r="A4880" s="1" t="str">
        <f>IF(Data!A4880&lt;&gt;"",_xlfn.RANK.AVG(Data!A4880,Data!$A:$B,1),"")</f>
        <v/>
      </c>
      <c r="B4880" s="1" t="str">
        <f>IF(Data!B4880&lt;&gt;"",_xlfn.RANK.AVG(Data!B4881,Data!$A:$B,1),"")</f>
        <v/>
      </c>
      <c r="E4880" s="3">
        <f t="shared" si="152"/>
        <v>1</v>
      </c>
      <c r="F4880" s="3" t="str">
        <f t="shared" si="153"/>
        <v>NA</v>
      </c>
    </row>
    <row r="4881" spans="1:6" ht="15" customHeight="1" x14ac:dyDescent="0.35">
      <c r="A4881" s="1" t="str">
        <f>IF(Data!A4881&lt;&gt;"",_xlfn.RANK.AVG(Data!A4881,Data!$A:$B,1),"")</f>
        <v/>
      </c>
      <c r="B4881" s="1" t="str">
        <f>IF(Data!B4881&lt;&gt;"",_xlfn.RANK.AVG(Data!B4882,Data!$A:$B,1),"")</f>
        <v/>
      </c>
      <c r="E4881" s="3">
        <f t="shared" si="152"/>
        <v>1</v>
      </c>
      <c r="F4881" s="3" t="str">
        <f t="shared" si="153"/>
        <v>NA</v>
      </c>
    </row>
    <row r="4882" spans="1:6" ht="15" customHeight="1" x14ac:dyDescent="0.35">
      <c r="A4882" s="1" t="str">
        <f>IF(Data!A4882&lt;&gt;"",_xlfn.RANK.AVG(Data!A4882,Data!$A:$B,1),"")</f>
        <v/>
      </c>
      <c r="B4882" s="1" t="str">
        <f>IF(Data!B4882&lt;&gt;"",_xlfn.RANK.AVG(Data!B4882,Data!$A:$B,1),"")</f>
        <v/>
      </c>
      <c r="E4882" s="3">
        <f t="shared" si="152"/>
        <v>1</v>
      </c>
      <c r="F4882" s="3" t="str">
        <f t="shared" si="153"/>
        <v>NA</v>
      </c>
    </row>
    <row r="4883" spans="1:6" ht="15" customHeight="1" x14ac:dyDescent="0.35">
      <c r="A4883" s="1" t="str">
        <f>IF(Data!A4883&lt;&gt;"",_xlfn.RANK.AVG(Data!A4883,Data!$A:$B,1),"")</f>
        <v/>
      </c>
      <c r="B4883" s="1" t="str">
        <f>IF(Data!B4883&lt;&gt;"",_xlfn.RANK.AVG(Data!B4884,Data!$A:$B,1),"")</f>
        <v/>
      </c>
      <c r="E4883" s="3">
        <f t="shared" si="152"/>
        <v>1</v>
      </c>
      <c r="F4883" s="3" t="str">
        <f t="shared" si="153"/>
        <v>NA</v>
      </c>
    </row>
    <row r="4884" spans="1:6" ht="15" customHeight="1" x14ac:dyDescent="0.35">
      <c r="A4884" s="1" t="str">
        <f>IF(Data!A4884&lt;&gt;"",_xlfn.RANK.AVG(Data!A4884,Data!$A:$B,1),"")</f>
        <v/>
      </c>
      <c r="B4884" s="1" t="str">
        <f>IF(Data!B4884&lt;&gt;"",_xlfn.RANK.AVG(Data!B4885,Data!$A:$B,1),"")</f>
        <v/>
      </c>
      <c r="E4884" s="3">
        <f t="shared" si="152"/>
        <v>1</v>
      </c>
      <c r="F4884" s="3" t="str">
        <f t="shared" si="153"/>
        <v>NA</v>
      </c>
    </row>
    <row r="4885" spans="1:6" ht="15" customHeight="1" x14ac:dyDescent="0.35">
      <c r="A4885" s="1" t="str">
        <f>IF(Data!A4885&lt;&gt;"",_xlfn.RANK.AVG(Data!A4885,Data!$A:$B,1),"")</f>
        <v/>
      </c>
      <c r="B4885" s="1" t="str">
        <f>IF(Data!B4885&lt;&gt;"",_xlfn.RANK.AVG(Data!B4885,Data!$A:$B,1),"")</f>
        <v/>
      </c>
      <c r="E4885" s="3">
        <f t="shared" si="152"/>
        <v>1</v>
      </c>
      <c r="F4885" s="3" t="str">
        <f t="shared" si="153"/>
        <v>NA</v>
      </c>
    </row>
    <row r="4886" spans="1:6" ht="15" customHeight="1" x14ac:dyDescent="0.35">
      <c r="A4886" s="1" t="str">
        <f>IF(Data!A4886&lt;&gt;"",_xlfn.RANK.AVG(Data!A4886,Data!$A:$B,1),"")</f>
        <v/>
      </c>
      <c r="B4886" s="1" t="str">
        <f>IF(Data!B4886&lt;&gt;"",_xlfn.RANK.AVG(Data!B4887,Data!$A:$B,1),"")</f>
        <v/>
      </c>
      <c r="E4886" s="3">
        <f t="shared" si="152"/>
        <v>1</v>
      </c>
      <c r="F4886" s="3" t="str">
        <f t="shared" si="153"/>
        <v>NA</v>
      </c>
    </row>
    <row r="4887" spans="1:6" ht="15" customHeight="1" x14ac:dyDescent="0.35">
      <c r="A4887" s="1" t="str">
        <f>IF(Data!A4887&lt;&gt;"",_xlfn.RANK.AVG(Data!A4887,Data!$A:$B,1),"")</f>
        <v/>
      </c>
      <c r="B4887" s="1" t="str">
        <f>IF(Data!B4887&lt;&gt;"",_xlfn.RANK.AVG(Data!B4888,Data!$A:$B,1),"")</f>
        <v/>
      </c>
      <c r="E4887" s="3">
        <f t="shared" si="152"/>
        <v>1</v>
      </c>
      <c r="F4887" s="3" t="str">
        <f t="shared" si="153"/>
        <v>NA</v>
      </c>
    </row>
    <row r="4888" spans="1:6" ht="15" customHeight="1" x14ac:dyDescent="0.35">
      <c r="A4888" s="1" t="str">
        <f>IF(Data!A4888&lt;&gt;"",_xlfn.RANK.AVG(Data!A4888,Data!$A:$B,1),"")</f>
        <v/>
      </c>
      <c r="B4888" s="1" t="str">
        <f>IF(Data!B4888&lt;&gt;"",_xlfn.RANK.AVG(Data!B4888,Data!$A:$B,1),"")</f>
        <v/>
      </c>
      <c r="E4888" s="3">
        <f t="shared" si="152"/>
        <v>1</v>
      </c>
      <c r="F4888" s="3" t="str">
        <f t="shared" si="153"/>
        <v>NA</v>
      </c>
    </row>
    <row r="4889" spans="1:6" ht="15" customHeight="1" x14ac:dyDescent="0.35">
      <c r="A4889" s="1" t="str">
        <f>IF(Data!A4889&lt;&gt;"",_xlfn.RANK.AVG(Data!A4889,Data!$A:$B,1),"")</f>
        <v/>
      </c>
      <c r="B4889" s="1" t="str">
        <f>IF(Data!B4889&lt;&gt;"",_xlfn.RANK.AVG(Data!B4890,Data!$A:$B,1),"")</f>
        <v/>
      </c>
      <c r="E4889" s="3">
        <f t="shared" si="152"/>
        <v>1</v>
      </c>
      <c r="F4889" s="3" t="str">
        <f t="shared" si="153"/>
        <v>NA</v>
      </c>
    </row>
    <row r="4890" spans="1:6" ht="15" customHeight="1" x14ac:dyDescent="0.35">
      <c r="A4890" s="1" t="str">
        <f>IF(Data!A4890&lt;&gt;"",_xlfn.RANK.AVG(Data!A4890,Data!$A:$B,1),"")</f>
        <v/>
      </c>
      <c r="B4890" s="1" t="str">
        <f>IF(Data!B4890&lt;&gt;"",_xlfn.RANK.AVG(Data!B4891,Data!$A:$B,1),"")</f>
        <v/>
      </c>
      <c r="E4890" s="3">
        <f t="shared" si="152"/>
        <v>1</v>
      </c>
      <c r="F4890" s="3" t="str">
        <f t="shared" si="153"/>
        <v>NA</v>
      </c>
    </row>
    <row r="4891" spans="1:6" ht="15" customHeight="1" x14ac:dyDescent="0.35">
      <c r="A4891" s="1" t="str">
        <f>IF(Data!A4891&lt;&gt;"",_xlfn.RANK.AVG(Data!A4891,Data!$A:$B,1),"")</f>
        <v/>
      </c>
      <c r="B4891" s="1" t="str">
        <f>IF(Data!B4891&lt;&gt;"",_xlfn.RANK.AVG(Data!B4891,Data!$A:$B,1),"")</f>
        <v/>
      </c>
      <c r="E4891" s="3">
        <f t="shared" si="152"/>
        <v>1</v>
      </c>
      <c r="F4891" s="3" t="str">
        <f t="shared" si="153"/>
        <v>NA</v>
      </c>
    </row>
    <row r="4892" spans="1:6" ht="15" customHeight="1" x14ac:dyDescent="0.35">
      <c r="A4892" s="1" t="str">
        <f>IF(Data!A4892&lt;&gt;"",_xlfn.RANK.AVG(Data!A4892,Data!$A:$B,1),"")</f>
        <v/>
      </c>
      <c r="B4892" s="1" t="str">
        <f>IF(Data!B4892&lt;&gt;"",_xlfn.RANK.AVG(Data!B4893,Data!$A:$B,1),"")</f>
        <v/>
      </c>
      <c r="E4892" s="3">
        <f t="shared" si="152"/>
        <v>1</v>
      </c>
      <c r="F4892" s="3" t="str">
        <f t="shared" si="153"/>
        <v>NA</v>
      </c>
    </row>
    <row r="4893" spans="1:6" ht="15" customHeight="1" x14ac:dyDescent="0.35">
      <c r="A4893" s="1" t="str">
        <f>IF(Data!A4893&lt;&gt;"",_xlfn.RANK.AVG(Data!A4893,Data!$A:$B,1),"")</f>
        <v/>
      </c>
      <c r="B4893" s="1" t="str">
        <f>IF(Data!B4893&lt;&gt;"",_xlfn.RANK.AVG(Data!B4894,Data!$A:$B,1),"")</f>
        <v/>
      </c>
      <c r="E4893" s="3">
        <f t="shared" si="152"/>
        <v>1</v>
      </c>
      <c r="F4893" s="3" t="str">
        <f t="shared" si="153"/>
        <v>NA</v>
      </c>
    </row>
    <row r="4894" spans="1:6" ht="15" customHeight="1" x14ac:dyDescent="0.35">
      <c r="A4894" s="1" t="str">
        <f>IF(Data!A4894&lt;&gt;"",_xlfn.RANK.AVG(Data!A4894,Data!$A:$B,1),"")</f>
        <v/>
      </c>
      <c r="B4894" s="1" t="str">
        <f>IF(Data!B4894&lt;&gt;"",_xlfn.RANK.AVG(Data!B4894,Data!$A:$B,1),"")</f>
        <v/>
      </c>
      <c r="E4894" s="3">
        <f t="shared" si="152"/>
        <v>1</v>
      </c>
      <c r="F4894" s="3" t="str">
        <f t="shared" si="153"/>
        <v>NA</v>
      </c>
    </row>
    <row r="4895" spans="1:6" ht="15" customHeight="1" x14ac:dyDescent="0.35">
      <c r="A4895" s="1" t="str">
        <f>IF(Data!A4895&lt;&gt;"",_xlfn.RANK.AVG(Data!A4895,Data!$A:$B,1),"")</f>
        <v/>
      </c>
      <c r="B4895" s="1" t="str">
        <f>IF(Data!B4895&lt;&gt;"",_xlfn.RANK.AVG(Data!B4896,Data!$A:$B,1),"")</f>
        <v/>
      </c>
      <c r="E4895" s="3">
        <f t="shared" si="152"/>
        <v>1</v>
      </c>
      <c r="F4895" s="3" t="str">
        <f t="shared" si="153"/>
        <v>NA</v>
      </c>
    </row>
    <row r="4896" spans="1:6" ht="15" customHeight="1" x14ac:dyDescent="0.35">
      <c r="A4896" s="1" t="str">
        <f>IF(Data!A4896&lt;&gt;"",_xlfn.RANK.AVG(Data!A4896,Data!$A:$B,1),"")</f>
        <v/>
      </c>
      <c r="B4896" s="1" t="str">
        <f>IF(Data!B4896&lt;&gt;"",_xlfn.RANK.AVG(Data!B4897,Data!$A:$B,1),"")</f>
        <v/>
      </c>
      <c r="E4896" s="3">
        <f t="shared" si="152"/>
        <v>1</v>
      </c>
      <c r="F4896" s="3" t="str">
        <f t="shared" si="153"/>
        <v>NA</v>
      </c>
    </row>
    <row r="4897" spans="1:6" ht="15" customHeight="1" x14ac:dyDescent="0.35">
      <c r="A4897" s="1" t="str">
        <f>IF(Data!A4897&lt;&gt;"",_xlfn.RANK.AVG(Data!A4897,Data!$A:$B,1),"")</f>
        <v/>
      </c>
      <c r="B4897" s="1" t="str">
        <f>IF(Data!B4897&lt;&gt;"",_xlfn.RANK.AVG(Data!B4897,Data!$A:$B,1),"")</f>
        <v/>
      </c>
      <c r="E4897" s="3">
        <f t="shared" si="152"/>
        <v>1</v>
      </c>
      <c r="F4897" s="3" t="str">
        <f t="shared" si="153"/>
        <v>NA</v>
      </c>
    </row>
    <row r="4898" spans="1:6" ht="15" customHeight="1" x14ac:dyDescent="0.35">
      <c r="A4898" s="1" t="str">
        <f>IF(Data!A4898&lt;&gt;"",_xlfn.RANK.AVG(Data!A4898,Data!$A:$B,1),"")</f>
        <v/>
      </c>
      <c r="B4898" s="1" t="str">
        <f>IF(Data!B4898&lt;&gt;"",_xlfn.RANK.AVG(Data!B4899,Data!$A:$B,1),"")</f>
        <v/>
      </c>
      <c r="E4898" s="3">
        <f t="shared" si="152"/>
        <v>1</v>
      </c>
      <c r="F4898" s="3" t="str">
        <f t="shared" si="153"/>
        <v>NA</v>
      </c>
    </row>
    <row r="4899" spans="1:6" ht="15" customHeight="1" x14ac:dyDescent="0.35">
      <c r="A4899" s="1" t="str">
        <f>IF(Data!A4899&lt;&gt;"",_xlfn.RANK.AVG(Data!A4899,Data!$A:$B,1),"")</f>
        <v/>
      </c>
      <c r="B4899" s="1" t="str">
        <f>IF(Data!B4899&lt;&gt;"",_xlfn.RANK.AVG(Data!B4900,Data!$A:$B,1),"")</f>
        <v/>
      </c>
      <c r="E4899" s="3">
        <f t="shared" si="152"/>
        <v>1</v>
      </c>
      <c r="F4899" s="3" t="str">
        <f t="shared" si="153"/>
        <v>NA</v>
      </c>
    </row>
    <row r="4900" spans="1:6" ht="15" customHeight="1" x14ac:dyDescent="0.35">
      <c r="A4900" s="1" t="str">
        <f>IF(Data!A4900&lt;&gt;"",_xlfn.RANK.AVG(Data!A4900,Data!$A:$B,1),"")</f>
        <v/>
      </c>
      <c r="B4900" s="1" t="str">
        <f>IF(Data!B4900&lt;&gt;"",_xlfn.RANK.AVG(Data!B4900,Data!$A:$B,1),"")</f>
        <v/>
      </c>
      <c r="E4900" s="3">
        <f t="shared" si="152"/>
        <v>1</v>
      </c>
      <c r="F4900" s="3" t="str">
        <f t="shared" si="153"/>
        <v>NA</v>
      </c>
    </row>
    <row r="4901" spans="1:6" ht="15" customHeight="1" x14ac:dyDescent="0.35">
      <c r="A4901" s="1" t="str">
        <f>IF(Data!A4901&lt;&gt;"",_xlfn.RANK.AVG(Data!A4901,Data!$A:$B,1),"")</f>
        <v/>
      </c>
      <c r="B4901" s="1" t="str">
        <f>IF(Data!B4901&lt;&gt;"",_xlfn.RANK.AVG(Data!B4902,Data!$A:$B,1),"")</f>
        <v/>
      </c>
      <c r="E4901" s="3">
        <f t="shared" si="152"/>
        <v>1</v>
      </c>
      <c r="F4901" s="3" t="str">
        <f t="shared" si="153"/>
        <v>NA</v>
      </c>
    </row>
    <row r="4902" spans="1:6" ht="15" customHeight="1" x14ac:dyDescent="0.35">
      <c r="A4902" s="1" t="str">
        <f>IF(Data!A4902&lt;&gt;"",_xlfn.RANK.AVG(Data!A4902,Data!$A:$B,1),"")</f>
        <v/>
      </c>
      <c r="B4902" s="1" t="str">
        <f>IF(Data!B4902&lt;&gt;"",_xlfn.RANK.AVG(Data!B4903,Data!$A:$B,1),"")</f>
        <v/>
      </c>
      <c r="E4902" s="3">
        <f t="shared" si="152"/>
        <v>1</v>
      </c>
      <c r="F4902" s="3" t="str">
        <f t="shared" si="153"/>
        <v>NA</v>
      </c>
    </row>
    <row r="4903" spans="1:6" ht="15" customHeight="1" x14ac:dyDescent="0.35">
      <c r="A4903" s="1" t="str">
        <f>IF(Data!A4903&lt;&gt;"",_xlfn.RANK.AVG(Data!A4903,Data!$A:$B,1),"")</f>
        <v/>
      </c>
      <c r="B4903" s="1" t="str">
        <f>IF(Data!B4903&lt;&gt;"",_xlfn.RANK.AVG(Data!B4903,Data!$A:$B,1),"")</f>
        <v/>
      </c>
      <c r="E4903" s="3">
        <f t="shared" si="152"/>
        <v>1</v>
      </c>
      <c r="F4903" s="3" t="str">
        <f t="shared" si="153"/>
        <v>NA</v>
      </c>
    </row>
    <row r="4904" spans="1:6" ht="15" customHeight="1" x14ac:dyDescent="0.35">
      <c r="A4904" s="1" t="str">
        <f>IF(Data!A4904&lt;&gt;"",_xlfn.RANK.AVG(Data!A4904,Data!$A:$B,1),"")</f>
        <v/>
      </c>
      <c r="B4904" s="1" t="str">
        <f>IF(Data!B4904&lt;&gt;"",_xlfn.RANK.AVG(Data!B4905,Data!$A:$B,1),"")</f>
        <v/>
      </c>
      <c r="E4904" s="3">
        <f t="shared" si="152"/>
        <v>1</v>
      </c>
      <c r="F4904" s="3" t="str">
        <f t="shared" si="153"/>
        <v>NA</v>
      </c>
    </row>
    <row r="4905" spans="1:6" ht="15" customHeight="1" x14ac:dyDescent="0.35">
      <c r="A4905" s="1" t="str">
        <f>IF(Data!A4905&lt;&gt;"",_xlfn.RANK.AVG(Data!A4905,Data!$A:$B,1),"")</f>
        <v/>
      </c>
      <c r="B4905" s="1" t="str">
        <f>IF(Data!B4905&lt;&gt;"",_xlfn.RANK.AVG(Data!B4906,Data!$A:$B,1),"")</f>
        <v/>
      </c>
      <c r="E4905" s="3">
        <f t="shared" si="152"/>
        <v>1</v>
      </c>
      <c r="F4905" s="3" t="str">
        <f t="shared" si="153"/>
        <v>NA</v>
      </c>
    </row>
    <row r="4906" spans="1:6" ht="15" customHeight="1" x14ac:dyDescent="0.35">
      <c r="A4906" s="1" t="str">
        <f>IF(Data!A4906&lt;&gt;"",_xlfn.RANK.AVG(Data!A4906,Data!$A:$B,1),"")</f>
        <v/>
      </c>
      <c r="B4906" s="1" t="str">
        <f>IF(Data!B4906&lt;&gt;"",_xlfn.RANK.AVG(Data!B4906,Data!$A:$B,1),"")</f>
        <v/>
      </c>
      <c r="E4906" s="3">
        <f t="shared" si="152"/>
        <v>1</v>
      </c>
      <c r="F4906" s="3" t="str">
        <f t="shared" si="153"/>
        <v>NA</v>
      </c>
    </row>
    <row r="4907" spans="1:6" ht="15" customHeight="1" x14ac:dyDescent="0.35">
      <c r="A4907" s="1" t="str">
        <f>IF(Data!A4907&lt;&gt;"",_xlfn.RANK.AVG(Data!A4907,Data!$A:$B,1),"")</f>
        <v/>
      </c>
      <c r="B4907" s="1" t="str">
        <f>IF(Data!B4907&lt;&gt;"",_xlfn.RANK.AVG(Data!B4908,Data!$A:$B,1),"")</f>
        <v/>
      </c>
      <c r="E4907" s="3">
        <f t="shared" si="152"/>
        <v>1</v>
      </c>
      <c r="F4907" s="3" t="str">
        <f t="shared" si="153"/>
        <v>NA</v>
      </c>
    </row>
    <row r="4908" spans="1:6" ht="15" customHeight="1" x14ac:dyDescent="0.35">
      <c r="A4908" s="1" t="str">
        <f>IF(Data!A4908&lt;&gt;"",_xlfn.RANK.AVG(Data!A4908,Data!$A:$B,1),"")</f>
        <v/>
      </c>
      <c r="B4908" s="1" t="str">
        <f>IF(Data!B4908&lt;&gt;"",_xlfn.RANK.AVG(Data!B4909,Data!$A:$B,1),"")</f>
        <v/>
      </c>
      <c r="E4908" s="3">
        <f t="shared" si="152"/>
        <v>1</v>
      </c>
      <c r="F4908" s="3" t="str">
        <f t="shared" si="153"/>
        <v>NA</v>
      </c>
    </row>
    <row r="4909" spans="1:6" ht="15" customHeight="1" x14ac:dyDescent="0.35">
      <c r="A4909" s="1" t="str">
        <f>IF(Data!A4909&lt;&gt;"",_xlfn.RANK.AVG(Data!A4909,Data!$A:$B,1),"")</f>
        <v/>
      </c>
      <c r="B4909" s="1" t="str">
        <f>IF(Data!B4909&lt;&gt;"",_xlfn.RANK.AVG(Data!B4909,Data!$A:$B,1),"")</f>
        <v/>
      </c>
      <c r="E4909" s="3">
        <f t="shared" si="152"/>
        <v>1</v>
      </c>
      <c r="F4909" s="3" t="str">
        <f t="shared" si="153"/>
        <v>NA</v>
      </c>
    </row>
    <row r="4910" spans="1:6" ht="15" customHeight="1" x14ac:dyDescent="0.35">
      <c r="A4910" s="1" t="str">
        <f>IF(Data!A4910&lt;&gt;"",_xlfn.RANK.AVG(Data!A4910,Data!$A:$B,1),"")</f>
        <v/>
      </c>
      <c r="B4910" s="1" t="str">
        <f>IF(Data!B4910&lt;&gt;"",_xlfn.RANK.AVG(Data!B4911,Data!$A:$B,1),"")</f>
        <v/>
      </c>
      <c r="E4910" s="3">
        <f t="shared" si="152"/>
        <v>1</v>
      </c>
      <c r="F4910" s="3" t="str">
        <f t="shared" si="153"/>
        <v>NA</v>
      </c>
    </row>
    <row r="4911" spans="1:6" ht="15" customHeight="1" x14ac:dyDescent="0.35">
      <c r="A4911" s="1" t="str">
        <f>IF(Data!A4911&lt;&gt;"",_xlfn.RANK.AVG(Data!A4911,Data!$A:$B,1),"")</f>
        <v/>
      </c>
      <c r="B4911" s="1" t="str">
        <f>IF(Data!B4911&lt;&gt;"",_xlfn.RANK.AVG(Data!B4912,Data!$A:$B,1),"")</f>
        <v/>
      </c>
      <c r="E4911" s="3">
        <f t="shared" si="152"/>
        <v>1</v>
      </c>
      <c r="F4911" s="3" t="str">
        <f t="shared" si="153"/>
        <v>NA</v>
      </c>
    </row>
    <row r="4912" spans="1:6" ht="15" customHeight="1" x14ac:dyDescent="0.35">
      <c r="A4912" s="1" t="str">
        <f>IF(Data!A4912&lt;&gt;"",_xlfn.RANK.AVG(Data!A4912,Data!$A:$B,1),"")</f>
        <v/>
      </c>
      <c r="B4912" s="1" t="str">
        <f>IF(Data!B4912&lt;&gt;"",_xlfn.RANK.AVG(Data!B4912,Data!$A:$B,1),"")</f>
        <v/>
      </c>
      <c r="E4912" s="3">
        <f t="shared" si="152"/>
        <v>1</v>
      </c>
      <c r="F4912" s="3" t="str">
        <f t="shared" si="153"/>
        <v>NA</v>
      </c>
    </row>
    <row r="4913" spans="1:6" ht="15" customHeight="1" x14ac:dyDescent="0.35">
      <c r="A4913" s="1" t="str">
        <f>IF(Data!A4913&lt;&gt;"",_xlfn.RANK.AVG(Data!A4913,Data!$A:$B,1),"")</f>
        <v/>
      </c>
      <c r="B4913" s="1" t="str">
        <f>IF(Data!B4913&lt;&gt;"",_xlfn.RANK.AVG(Data!B4914,Data!$A:$B,1),"")</f>
        <v/>
      </c>
      <c r="E4913" s="3">
        <f t="shared" si="152"/>
        <v>1</v>
      </c>
      <c r="F4913" s="3" t="str">
        <f t="shared" si="153"/>
        <v>NA</v>
      </c>
    </row>
    <row r="4914" spans="1:6" ht="15" customHeight="1" x14ac:dyDescent="0.35">
      <c r="A4914" s="1" t="str">
        <f>IF(Data!A4914&lt;&gt;"",_xlfn.RANK.AVG(Data!A4914,Data!$A:$B,1),"")</f>
        <v/>
      </c>
      <c r="B4914" s="1" t="str">
        <f>IF(Data!B4914&lt;&gt;"",_xlfn.RANK.AVG(Data!B4915,Data!$A:$B,1),"")</f>
        <v/>
      </c>
      <c r="E4914" s="3">
        <f t="shared" si="152"/>
        <v>1</v>
      </c>
      <c r="F4914" s="3" t="str">
        <f t="shared" si="153"/>
        <v>NA</v>
      </c>
    </row>
    <row r="4915" spans="1:6" ht="15" customHeight="1" x14ac:dyDescent="0.35">
      <c r="A4915" s="1" t="str">
        <f>IF(Data!A4915&lt;&gt;"",_xlfn.RANK.AVG(Data!A4915,Data!$A:$B,1),"")</f>
        <v/>
      </c>
      <c r="B4915" s="1" t="str">
        <f>IF(Data!B4915&lt;&gt;"",_xlfn.RANK.AVG(Data!B4915,Data!$A:$B,1),"")</f>
        <v/>
      </c>
      <c r="E4915" s="3">
        <f t="shared" si="152"/>
        <v>1</v>
      </c>
      <c r="F4915" s="3" t="str">
        <f t="shared" si="153"/>
        <v>NA</v>
      </c>
    </row>
    <row r="4916" spans="1:6" ht="15" customHeight="1" x14ac:dyDescent="0.35">
      <c r="A4916" s="1" t="str">
        <f>IF(Data!A4916&lt;&gt;"",_xlfn.RANK.AVG(Data!A4916,Data!$A:$B,1),"")</f>
        <v/>
      </c>
      <c r="B4916" s="1" t="str">
        <f>IF(Data!B4916&lt;&gt;"",_xlfn.RANK.AVG(Data!B4917,Data!$A:$B,1),"")</f>
        <v/>
      </c>
      <c r="E4916" s="3">
        <f t="shared" si="152"/>
        <v>1</v>
      </c>
      <c r="F4916" s="3" t="str">
        <f t="shared" si="153"/>
        <v>NA</v>
      </c>
    </row>
    <row r="4917" spans="1:6" ht="15" customHeight="1" x14ac:dyDescent="0.35">
      <c r="A4917" s="1" t="str">
        <f>IF(Data!A4917&lt;&gt;"",_xlfn.RANK.AVG(Data!A4917,Data!$A:$B,1),"")</f>
        <v/>
      </c>
      <c r="B4917" s="1" t="str">
        <f>IF(Data!B4917&lt;&gt;"",_xlfn.RANK.AVG(Data!B4918,Data!$A:$B,1),"")</f>
        <v/>
      </c>
      <c r="E4917" s="3">
        <f t="shared" si="152"/>
        <v>1</v>
      </c>
      <c r="F4917" s="3" t="str">
        <f t="shared" si="153"/>
        <v>NA</v>
      </c>
    </row>
    <row r="4918" spans="1:6" ht="15" customHeight="1" x14ac:dyDescent="0.35">
      <c r="A4918" s="1" t="str">
        <f>IF(Data!A4918&lt;&gt;"",_xlfn.RANK.AVG(Data!A4918,Data!$A:$B,1),"")</f>
        <v/>
      </c>
      <c r="B4918" s="1" t="str">
        <f>IF(Data!B4918&lt;&gt;"",_xlfn.RANK.AVG(Data!B4918,Data!$A:$B,1),"")</f>
        <v/>
      </c>
      <c r="E4918" s="3">
        <f t="shared" si="152"/>
        <v>1</v>
      </c>
      <c r="F4918" s="3" t="str">
        <f t="shared" si="153"/>
        <v>NA</v>
      </c>
    </row>
    <row r="4919" spans="1:6" ht="15" customHeight="1" x14ac:dyDescent="0.35">
      <c r="A4919" s="1" t="str">
        <f>IF(Data!A4919&lt;&gt;"",_xlfn.RANK.AVG(Data!A4919,Data!$A:$B,1),"")</f>
        <v/>
      </c>
      <c r="B4919" s="1" t="str">
        <f>IF(Data!B4919&lt;&gt;"",_xlfn.RANK.AVG(Data!B4920,Data!$A:$B,1),"")</f>
        <v/>
      </c>
      <c r="E4919" s="3">
        <f t="shared" si="152"/>
        <v>1</v>
      </c>
      <c r="F4919" s="3" t="str">
        <f t="shared" si="153"/>
        <v>NA</v>
      </c>
    </row>
    <row r="4920" spans="1:6" ht="15" customHeight="1" x14ac:dyDescent="0.35">
      <c r="A4920" s="1" t="str">
        <f>IF(Data!A4920&lt;&gt;"",_xlfn.RANK.AVG(Data!A4920,Data!$A:$B,1),"")</f>
        <v/>
      </c>
      <c r="B4920" s="1" t="str">
        <f>IF(Data!B4920&lt;&gt;"",_xlfn.RANK.AVG(Data!B4921,Data!$A:$B,1),"")</f>
        <v/>
      </c>
      <c r="E4920" s="3">
        <f t="shared" si="152"/>
        <v>1</v>
      </c>
      <c r="F4920" s="3" t="str">
        <f t="shared" si="153"/>
        <v>NA</v>
      </c>
    </row>
    <row r="4921" spans="1:6" ht="15" customHeight="1" x14ac:dyDescent="0.35">
      <c r="A4921" s="1" t="str">
        <f>IF(Data!A4921&lt;&gt;"",_xlfn.RANK.AVG(Data!A4921,Data!$A:$B,1),"")</f>
        <v/>
      </c>
      <c r="B4921" s="1" t="str">
        <f>IF(Data!B4921&lt;&gt;"",_xlfn.RANK.AVG(Data!B4921,Data!$A:$B,1),"")</f>
        <v/>
      </c>
      <c r="E4921" s="3">
        <f t="shared" si="152"/>
        <v>1</v>
      </c>
      <c r="F4921" s="3" t="str">
        <f t="shared" si="153"/>
        <v>NA</v>
      </c>
    </row>
    <row r="4922" spans="1:6" ht="15" customHeight="1" x14ac:dyDescent="0.35">
      <c r="A4922" s="1" t="str">
        <f>IF(Data!A4922&lt;&gt;"",_xlfn.RANK.AVG(Data!A4922,Data!$A:$B,1),"")</f>
        <v/>
      </c>
      <c r="B4922" s="1" t="str">
        <f>IF(Data!B4922&lt;&gt;"",_xlfn.RANK.AVG(Data!B4923,Data!$A:$B,1),"")</f>
        <v/>
      </c>
      <c r="E4922" s="3">
        <f t="shared" si="152"/>
        <v>1</v>
      </c>
      <c r="F4922" s="3" t="str">
        <f t="shared" si="153"/>
        <v>NA</v>
      </c>
    </row>
    <row r="4923" spans="1:6" ht="15" customHeight="1" x14ac:dyDescent="0.35">
      <c r="A4923" s="1" t="str">
        <f>IF(Data!A4923&lt;&gt;"",_xlfn.RANK.AVG(Data!A4923,Data!$A:$B,1),"")</f>
        <v/>
      </c>
      <c r="B4923" s="1" t="str">
        <f>IF(Data!B4923&lt;&gt;"",_xlfn.RANK.AVG(Data!B4924,Data!$A:$B,1),"")</f>
        <v/>
      </c>
      <c r="E4923" s="3">
        <f t="shared" si="152"/>
        <v>1</v>
      </c>
      <c r="F4923" s="3" t="str">
        <f t="shared" si="153"/>
        <v>NA</v>
      </c>
    </row>
    <row r="4924" spans="1:6" ht="15" customHeight="1" x14ac:dyDescent="0.35">
      <c r="A4924" s="1" t="str">
        <f>IF(Data!A4924&lt;&gt;"",_xlfn.RANK.AVG(Data!A4924,Data!$A:$B,1),"")</f>
        <v/>
      </c>
      <c r="B4924" s="1" t="str">
        <f>IF(Data!B4924&lt;&gt;"",_xlfn.RANK.AVG(Data!B4924,Data!$A:$B,1),"")</f>
        <v/>
      </c>
      <c r="E4924" s="3">
        <f t="shared" si="152"/>
        <v>1</v>
      </c>
      <c r="F4924" s="3" t="str">
        <f t="shared" si="153"/>
        <v>NA</v>
      </c>
    </row>
    <row r="4925" spans="1:6" ht="15" customHeight="1" x14ac:dyDescent="0.35">
      <c r="A4925" s="1" t="str">
        <f>IF(Data!A4925&lt;&gt;"",_xlfn.RANK.AVG(Data!A4925,Data!$A:$B,1),"")</f>
        <v/>
      </c>
      <c r="B4925" s="1" t="str">
        <f>IF(Data!B4925&lt;&gt;"",_xlfn.RANK.AVG(Data!B4926,Data!$A:$B,1),"")</f>
        <v/>
      </c>
      <c r="E4925" s="3">
        <f t="shared" si="152"/>
        <v>1</v>
      </c>
      <c r="F4925" s="3" t="str">
        <f t="shared" si="153"/>
        <v>NA</v>
      </c>
    </row>
    <row r="4926" spans="1:6" ht="15" customHeight="1" x14ac:dyDescent="0.35">
      <c r="A4926" s="1" t="str">
        <f>IF(Data!A4926&lt;&gt;"",_xlfn.RANK.AVG(Data!A4926,Data!$A:$B,1),"")</f>
        <v/>
      </c>
      <c r="B4926" s="1" t="str">
        <f>IF(Data!B4926&lt;&gt;"",_xlfn.RANK.AVG(Data!B4927,Data!$A:$B,1),"")</f>
        <v/>
      </c>
      <c r="E4926" s="3">
        <f t="shared" si="152"/>
        <v>1</v>
      </c>
      <c r="F4926" s="3" t="str">
        <f t="shared" si="153"/>
        <v>NA</v>
      </c>
    </row>
    <row r="4927" spans="1:6" ht="15" customHeight="1" x14ac:dyDescent="0.35">
      <c r="A4927" s="1" t="str">
        <f>IF(Data!A4927&lt;&gt;"",_xlfn.RANK.AVG(Data!A4927,Data!$A:$B,1),"")</f>
        <v/>
      </c>
      <c r="B4927" s="1" t="str">
        <f>IF(Data!B4927&lt;&gt;"",_xlfn.RANK.AVG(Data!B4927,Data!$A:$B,1),"")</f>
        <v/>
      </c>
      <c r="E4927" s="3">
        <f t="shared" si="152"/>
        <v>1</v>
      </c>
      <c r="F4927" s="3" t="str">
        <f t="shared" si="153"/>
        <v>NA</v>
      </c>
    </row>
    <row r="4928" spans="1:6" ht="15" customHeight="1" x14ac:dyDescent="0.35">
      <c r="A4928" s="1" t="str">
        <f>IF(Data!A4928&lt;&gt;"",_xlfn.RANK.AVG(Data!A4928,Data!$A:$B,1),"")</f>
        <v/>
      </c>
      <c r="B4928" s="1" t="str">
        <f>IF(Data!B4928&lt;&gt;"",_xlfn.RANK.AVG(Data!B4929,Data!$A:$B,1),"")</f>
        <v/>
      </c>
      <c r="E4928" s="3">
        <f t="shared" si="152"/>
        <v>1</v>
      </c>
      <c r="F4928" s="3" t="str">
        <f t="shared" si="153"/>
        <v>NA</v>
      </c>
    </row>
    <row r="4929" spans="1:6" ht="15" customHeight="1" x14ac:dyDescent="0.35">
      <c r="A4929" s="1" t="str">
        <f>IF(Data!A4929&lt;&gt;"",_xlfn.RANK.AVG(Data!A4929,Data!$A:$B,1),"")</f>
        <v/>
      </c>
      <c r="B4929" s="1" t="str">
        <f>IF(Data!B4929&lt;&gt;"",_xlfn.RANK.AVG(Data!B4930,Data!$A:$B,1),"")</f>
        <v/>
      </c>
      <c r="E4929" s="3">
        <f t="shared" ref="E4929:E4992" si="154">IF(A4929=B4929,1,"NA")</f>
        <v>1</v>
      </c>
      <c r="F4929" s="3" t="str">
        <f t="shared" ref="F4929:F4992" si="155">IF(AND(A4929=B4929,A4929=650.5),1,"NA")</f>
        <v>NA</v>
      </c>
    </row>
    <row r="4930" spans="1:6" ht="15" customHeight="1" x14ac:dyDescent="0.35">
      <c r="A4930" s="1" t="str">
        <f>IF(Data!A4930&lt;&gt;"",_xlfn.RANK.AVG(Data!A4930,Data!$A:$B,1),"")</f>
        <v/>
      </c>
      <c r="B4930" s="1" t="str">
        <f>IF(Data!B4930&lt;&gt;"",_xlfn.RANK.AVG(Data!B4930,Data!$A:$B,1),"")</f>
        <v/>
      </c>
      <c r="E4930" s="3">
        <f t="shared" si="154"/>
        <v>1</v>
      </c>
      <c r="F4930" s="3" t="str">
        <f t="shared" si="155"/>
        <v>NA</v>
      </c>
    </row>
    <row r="4931" spans="1:6" ht="15" customHeight="1" x14ac:dyDescent="0.35">
      <c r="A4931" s="1" t="str">
        <f>IF(Data!A4931&lt;&gt;"",_xlfn.RANK.AVG(Data!A4931,Data!$A:$B,1),"")</f>
        <v/>
      </c>
      <c r="B4931" s="1" t="str">
        <f>IF(Data!B4931&lt;&gt;"",_xlfn.RANK.AVG(Data!B4932,Data!$A:$B,1),"")</f>
        <v/>
      </c>
      <c r="E4931" s="3">
        <f t="shared" si="154"/>
        <v>1</v>
      </c>
      <c r="F4931" s="3" t="str">
        <f t="shared" si="155"/>
        <v>NA</v>
      </c>
    </row>
    <row r="4932" spans="1:6" ht="15" customHeight="1" x14ac:dyDescent="0.35">
      <c r="A4932" s="1" t="str">
        <f>IF(Data!A4932&lt;&gt;"",_xlfn.RANK.AVG(Data!A4932,Data!$A:$B,1),"")</f>
        <v/>
      </c>
      <c r="B4932" s="1" t="str">
        <f>IF(Data!B4932&lt;&gt;"",_xlfn.RANK.AVG(Data!B4933,Data!$A:$B,1),"")</f>
        <v/>
      </c>
      <c r="E4932" s="3">
        <f t="shared" si="154"/>
        <v>1</v>
      </c>
      <c r="F4932" s="3" t="str">
        <f t="shared" si="155"/>
        <v>NA</v>
      </c>
    </row>
    <row r="4933" spans="1:6" ht="15" customHeight="1" x14ac:dyDescent="0.35">
      <c r="A4933" s="1" t="str">
        <f>IF(Data!A4933&lt;&gt;"",_xlfn.RANK.AVG(Data!A4933,Data!$A:$B,1),"")</f>
        <v/>
      </c>
      <c r="B4933" s="1" t="str">
        <f>IF(Data!B4933&lt;&gt;"",_xlfn.RANK.AVG(Data!B4933,Data!$A:$B,1),"")</f>
        <v/>
      </c>
      <c r="E4933" s="3">
        <f t="shared" si="154"/>
        <v>1</v>
      </c>
      <c r="F4933" s="3" t="str">
        <f t="shared" si="155"/>
        <v>NA</v>
      </c>
    </row>
    <row r="4934" spans="1:6" ht="15" customHeight="1" x14ac:dyDescent="0.35">
      <c r="A4934" s="1" t="str">
        <f>IF(Data!A4934&lt;&gt;"",_xlfn.RANK.AVG(Data!A4934,Data!$A:$B,1),"")</f>
        <v/>
      </c>
      <c r="B4934" s="1" t="str">
        <f>IF(Data!B4934&lt;&gt;"",_xlfn.RANK.AVG(Data!B4935,Data!$A:$B,1),"")</f>
        <v/>
      </c>
      <c r="E4934" s="3">
        <f t="shared" si="154"/>
        <v>1</v>
      </c>
      <c r="F4934" s="3" t="str">
        <f t="shared" si="155"/>
        <v>NA</v>
      </c>
    </row>
    <row r="4935" spans="1:6" ht="15" customHeight="1" x14ac:dyDescent="0.35">
      <c r="A4935" s="1" t="str">
        <f>IF(Data!A4935&lt;&gt;"",_xlfn.RANK.AVG(Data!A4935,Data!$A:$B,1),"")</f>
        <v/>
      </c>
      <c r="B4935" s="1" t="str">
        <f>IF(Data!B4935&lt;&gt;"",_xlfn.RANK.AVG(Data!B4936,Data!$A:$B,1),"")</f>
        <v/>
      </c>
      <c r="E4935" s="3">
        <f t="shared" si="154"/>
        <v>1</v>
      </c>
      <c r="F4935" s="3" t="str">
        <f t="shared" si="155"/>
        <v>NA</v>
      </c>
    </row>
    <row r="4936" spans="1:6" ht="15" customHeight="1" x14ac:dyDescent="0.35">
      <c r="A4936" s="1" t="str">
        <f>IF(Data!A4936&lt;&gt;"",_xlfn.RANK.AVG(Data!A4936,Data!$A:$B,1),"")</f>
        <v/>
      </c>
      <c r="B4936" s="1" t="str">
        <f>IF(Data!B4936&lt;&gt;"",_xlfn.RANK.AVG(Data!B4936,Data!$A:$B,1),"")</f>
        <v/>
      </c>
      <c r="E4936" s="3">
        <f t="shared" si="154"/>
        <v>1</v>
      </c>
      <c r="F4936" s="3" t="str">
        <f t="shared" si="155"/>
        <v>NA</v>
      </c>
    </row>
    <row r="4937" spans="1:6" ht="15" customHeight="1" x14ac:dyDescent="0.35">
      <c r="A4937" s="1" t="str">
        <f>IF(Data!A4937&lt;&gt;"",_xlfn.RANK.AVG(Data!A4937,Data!$A:$B,1),"")</f>
        <v/>
      </c>
      <c r="B4937" s="1" t="str">
        <f>IF(Data!B4937&lt;&gt;"",_xlfn.RANK.AVG(Data!B4938,Data!$A:$B,1),"")</f>
        <v/>
      </c>
      <c r="E4937" s="3">
        <f t="shared" si="154"/>
        <v>1</v>
      </c>
      <c r="F4937" s="3" t="str">
        <f t="shared" si="155"/>
        <v>NA</v>
      </c>
    </row>
    <row r="4938" spans="1:6" ht="15" customHeight="1" x14ac:dyDescent="0.35">
      <c r="A4938" s="1" t="str">
        <f>IF(Data!A4938&lt;&gt;"",_xlfn.RANK.AVG(Data!A4938,Data!$A:$B,1),"")</f>
        <v/>
      </c>
      <c r="B4938" s="1" t="str">
        <f>IF(Data!B4938&lt;&gt;"",_xlfn.RANK.AVG(Data!B4939,Data!$A:$B,1),"")</f>
        <v/>
      </c>
      <c r="E4938" s="3">
        <f t="shared" si="154"/>
        <v>1</v>
      </c>
      <c r="F4938" s="3" t="str">
        <f t="shared" si="155"/>
        <v>NA</v>
      </c>
    </row>
    <row r="4939" spans="1:6" ht="15" customHeight="1" x14ac:dyDescent="0.35">
      <c r="A4939" s="1" t="str">
        <f>IF(Data!A4939&lt;&gt;"",_xlfn.RANK.AVG(Data!A4939,Data!$A:$B,1),"")</f>
        <v/>
      </c>
      <c r="B4939" s="1" t="str">
        <f>IF(Data!B4939&lt;&gt;"",_xlfn.RANK.AVG(Data!B4939,Data!$A:$B,1),"")</f>
        <v/>
      </c>
      <c r="E4939" s="3">
        <f t="shared" si="154"/>
        <v>1</v>
      </c>
      <c r="F4939" s="3" t="str">
        <f t="shared" si="155"/>
        <v>NA</v>
      </c>
    </row>
    <row r="4940" spans="1:6" ht="15" customHeight="1" x14ac:dyDescent="0.35">
      <c r="A4940" s="1" t="str">
        <f>IF(Data!A4940&lt;&gt;"",_xlfn.RANK.AVG(Data!A4940,Data!$A:$B,1),"")</f>
        <v/>
      </c>
      <c r="B4940" s="1" t="str">
        <f>IF(Data!B4940&lt;&gt;"",_xlfn.RANK.AVG(Data!B4941,Data!$A:$B,1),"")</f>
        <v/>
      </c>
      <c r="E4940" s="3">
        <f t="shared" si="154"/>
        <v>1</v>
      </c>
      <c r="F4940" s="3" t="str">
        <f t="shared" si="155"/>
        <v>NA</v>
      </c>
    </row>
    <row r="4941" spans="1:6" ht="15" customHeight="1" x14ac:dyDescent="0.35">
      <c r="A4941" s="1" t="str">
        <f>IF(Data!A4941&lt;&gt;"",_xlfn.RANK.AVG(Data!A4941,Data!$A:$B,1),"")</f>
        <v/>
      </c>
      <c r="B4941" s="1" t="str">
        <f>IF(Data!B4941&lt;&gt;"",_xlfn.RANK.AVG(Data!B4942,Data!$A:$B,1),"")</f>
        <v/>
      </c>
      <c r="E4941" s="3">
        <f t="shared" si="154"/>
        <v>1</v>
      </c>
      <c r="F4941" s="3" t="str">
        <f t="shared" si="155"/>
        <v>NA</v>
      </c>
    </row>
    <row r="4942" spans="1:6" ht="15" customHeight="1" x14ac:dyDescent="0.35">
      <c r="A4942" s="1" t="str">
        <f>IF(Data!A4942&lt;&gt;"",_xlfn.RANK.AVG(Data!A4942,Data!$A:$B,1),"")</f>
        <v/>
      </c>
      <c r="B4942" s="1" t="str">
        <f>IF(Data!B4942&lt;&gt;"",_xlfn.RANK.AVG(Data!B4942,Data!$A:$B,1),"")</f>
        <v/>
      </c>
      <c r="E4942" s="3">
        <f t="shared" si="154"/>
        <v>1</v>
      </c>
      <c r="F4942" s="3" t="str">
        <f t="shared" si="155"/>
        <v>NA</v>
      </c>
    </row>
    <row r="4943" spans="1:6" ht="15" customHeight="1" x14ac:dyDescent="0.35">
      <c r="A4943" s="1" t="str">
        <f>IF(Data!A4943&lt;&gt;"",_xlfn.RANK.AVG(Data!A4943,Data!$A:$B,1),"")</f>
        <v/>
      </c>
      <c r="B4943" s="1" t="str">
        <f>IF(Data!B4943&lt;&gt;"",_xlfn.RANK.AVG(Data!B4944,Data!$A:$B,1),"")</f>
        <v/>
      </c>
      <c r="E4943" s="3">
        <f t="shared" si="154"/>
        <v>1</v>
      </c>
      <c r="F4943" s="3" t="str">
        <f t="shared" si="155"/>
        <v>NA</v>
      </c>
    </row>
    <row r="4944" spans="1:6" ht="15" customHeight="1" x14ac:dyDescent="0.35">
      <c r="A4944" s="1" t="str">
        <f>IF(Data!A4944&lt;&gt;"",_xlfn.RANK.AVG(Data!A4944,Data!$A:$B,1),"")</f>
        <v/>
      </c>
      <c r="B4944" s="1" t="str">
        <f>IF(Data!B4944&lt;&gt;"",_xlfn.RANK.AVG(Data!B4945,Data!$A:$B,1),"")</f>
        <v/>
      </c>
      <c r="E4944" s="3">
        <f t="shared" si="154"/>
        <v>1</v>
      </c>
      <c r="F4944" s="3" t="str">
        <f t="shared" si="155"/>
        <v>NA</v>
      </c>
    </row>
    <row r="4945" spans="1:6" ht="15" customHeight="1" x14ac:dyDescent="0.35">
      <c r="A4945" s="1" t="str">
        <f>IF(Data!A4945&lt;&gt;"",_xlfn.RANK.AVG(Data!A4945,Data!$A:$B,1),"")</f>
        <v/>
      </c>
      <c r="B4945" s="1" t="str">
        <f>IF(Data!B4945&lt;&gt;"",_xlfn.RANK.AVG(Data!B4945,Data!$A:$B,1),"")</f>
        <v/>
      </c>
      <c r="E4945" s="3">
        <f t="shared" si="154"/>
        <v>1</v>
      </c>
      <c r="F4945" s="3" t="str">
        <f t="shared" si="155"/>
        <v>NA</v>
      </c>
    </row>
    <row r="4946" spans="1:6" ht="15" customHeight="1" x14ac:dyDescent="0.35">
      <c r="A4946" s="1" t="str">
        <f>IF(Data!A4946&lt;&gt;"",_xlfn.RANK.AVG(Data!A4946,Data!$A:$B,1),"")</f>
        <v/>
      </c>
      <c r="B4946" s="1" t="str">
        <f>IF(Data!B4946&lt;&gt;"",_xlfn.RANK.AVG(Data!B4947,Data!$A:$B,1),"")</f>
        <v/>
      </c>
      <c r="E4946" s="3">
        <f t="shared" si="154"/>
        <v>1</v>
      </c>
      <c r="F4946" s="3" t="str">
        <f t="shared" si="155"/>
        <v>NA</v>
      </c>
    </row>
    <row r="4947" spans="1:6" ht="15" customHeight="1" x14ac:dyDescent="0.35">
      <c r="A4947" s="1" t="str">
        <f>IF(Data!A4947&lt;&gt;"",_xlfn.RANK.AVG(Data!A4947,Data!$A:$B,1),"")</f>
        <v/>
      </c>
      <c r="B4947" s="1" t="str">
        <f>IF(Data!B4947&lt;&gt;"",_xlfn.RANK.AVG(Data!B4948,Data!$A:$B,1),"")</f>
        <v/>
      </c>
      <c r="E4947" s="3">
        <f t="shared" si="154"/>
        <v>1</v>
      </c>
      <c r="F4947" s="3" t="str">
        <f t="shared" si="155"/>
        <v>NA</v>
      </c>
    </row>
    <row r="4948" spans="1:6" ht="15" customHeight="1" x14ac:dyDescent="0.35">
      <c r="A4948" s="1" t="str">
        <f>IF(Data!A4948&lt;&gt;"",_xlfn.RANK.AVG(Data!A4948,Data!$A:$B,1),"")</f>
        <v/>
      </c>
      <c r="B4948" s="1" t="str">
        <f>IF(Data!B4948&lt;&gt;"",_xlfn.RANK.AVG(Data!B4948,Data!$A:$B,1),"")</f>
        <v/>
      </c>
      <c r="E4948" s="3">
        <f t="shared" si="154"/>
        <v>1</v>
      </c>
      <c r="F4948" s="3" t="str">
        <f t="shared" si="155"/>
        <v>NA</v>
      </c>
    </row>
    <row r="4949" spans="1:6" ht="15" customHeight="1" x14ac:dyDescent="0.35">
      <c r="A4949" s="1" t="str">
        <f>IF(Data!A4949&lt;&gt;"",_xlfn.RANK.AVG(Data!A4949,Data!$A:$B,1),"")</f>
        <v/>
      </c>
      <c r="B4949" s="1" t="str">
        <f>IF(Data!B4949&lt;&gt;"",_xlfn.RANK.AVG(Data!B4950,Data!$A:$B,1),"")</f>
        <v/>
      </c>
      <c r="E4949" s="3">
        <f t="shared" si="154"/>
        <v>1</v>
      </c>
      <c r="F4949" s="3" t="str">
        <f t="shared" si="155"/>
        <v>NA</v>
      </c>
    </row>
    <row r="4950" spans="1:6" ht="15" customHeight="1" x14ac:dyDescent="0.35">
      <c r="A4950" s="1" t="str">
        <f>IF(Data!A4950&lt;&gt;"",_xlfn.RANK.AVG(Data!A4950,Data!$A:$B,1),"")</f>
        <v/>
      </c>
      <c r="B4950" s="1" t="str">
        <f>IF(Data!B4950&lt;&gt;"",_xlfn.RANK.AVG(Data!B4951,Data!$A:$B,1),"")</f>
        <v/>
      </c>
      <c r="E4950" s="3">
        <f t="shared" si="154"/>
        <v>1</v>
      </c>
      <c r="F4950" s="3" t="str">
        <f t="shared" si="155"/>
        <v>NA</v>
      </c>
    </row>
    <row r="4951" spans="1:6" ht="15" customHeight="1" x14ac:dyDescent="0.35">
      <c r="A4951" s="1" t="str">
        <f>IF(Data!A4951&lt;&gt;"",_xlfn.RANK.AVG(Data!A4951,Data!$A:$B,1),"")</f>
        <v/>
      </c>
      <c r="B4951" s="1" t="str">
        <f>IF(Data!B4951&lt;&gt;"",_xlfn.RANK.AVG(Data!B4951,Data!$A:$B,1),"")</f>
        <v/>
      </c>
      <c r="E4951" s="3">
        <f t="shared" si="154"/>
        <v>1</v>
      </c>
      <c r="F4951" s="3" t="str">
        <f t="shared" si="155"/>
        <v>NA</v>
      </c>
    </row>
    <row r="4952" spans="1:6" ht="15" customHeight="1" x14ac:dyDescent="0.35">
      <c r="A4952" s="1" t="str">
        <f>IF(Data!A4952&lt;&gt;"",_xlfn.RANK.AVG(Data!A4952,Data!$A:$B,1),"")</f>
        <v/>
      </c>
      <c r="B4952" s="1" t="str">
        <f>IF(Data!B4952&lt;&gt;"",_xlfn.RANK.AVG(Data!B4953,Data!$A:$B,1),"")</f>
        <v/>
      </c>
      <c r="E4952" s="3">
        <f t="shared" si="154"/>
        <v>1</v>
      </c>
      <c r="F4952" s="3" t="str">
        <f t="shared" si="155"/>
        <v>NA</v>
      </c>
    </row>
    <row r="4953" spans="1:6" ht="15" customHeight="1" x14ac:dyDescent="0.35">
      <c r="A4953" s="1" t="str">
        <f>IF(Data!A4953&lt;&gt;"",_xlfn.RANK.AVG(Data!A4953,Data!$A:$B,1),"")</f>
        <v/>
      </c>
      <c r="B4953" s="1" t="str">
        <f>IF(Data!B4953&lt;&gt;"",_xlfn.RANK.AVG(Data!B4954,Data!$A:$B,1),"")</f>
        <v/>
      </c>
      <c r="E4953" s="3">
        <f t="shared" si="154"/>
        <v>1</v>
      </c>
      <c r="F4953" s="3" t="str">
        <f t="shared" si="155"/>
        <v>NA</v>
      </c>
    </row>
    <row r="4954" spans="1:6" ht="15" customHeight="1" x14ac:dyDescent="0.35">
      <c r="A4954" s="1" t="str">
        <f>IF(Data!A4954&lt;&gt;"",_xlfn.RANK.AVG(Data!A4954,Data!$A:$B,1),"")</f>
        <v/>
      </c>
      <c r="B4954" s="1" t="str">
        <f>IF(Data!B4954&lt;&gt;"",_xlfn.RANK.AVG(Data!B4954,Data!$A:$B,1),"")</f>
        <v/>
      </c>
      <c r="E4954" s="3">
        <f t="shared" si="154"/>
        <v>1</v>
      </c>
      <c r="F4954" s="3" t="str">
        <f t="shared" si="155"/>
        <v>NA</v>
      </c>
    </row>
    <row r="4955" spans="1:6" ht="15" customHeight="1" x14ac:dyDescent="0.35">
      <c r="A4955" s="1" t="str">
        <f>IF(Data!A4955&lt;&gt;"",_xlfn.RANK.AVG(Data!A4955,Data!$A:$B,1),"")</f>
        <v/>
      </c>
      <c r="B4955" s="1" t="str">
        <f>IF(Data!B4955&lt;&gt;"",_xlfn.RANK.AVG(Data!B4956,Data!$A:$B,1),"")</f>
        <v/>
      </c>
      <c r="E4955" s="3">
        <f t="shared" si="154"/>
        <v>1</v>
      </c>
      <c r="F4955" s="3" t="str">
        <f t="shared" si="155"/>
        <v>NA</v>
      </c>
    </row>
    <row r="4956" spans="1:6" ht="15" customHeight="1" x14ac:dyDescent="0.35">
      <c r="A4956" s="1" t="str">
        <f>IF(Data!A4956&lt;&gt;"",_xlfn.RANK.AVG(Data!A4956,Data!$A:$B,1),"")</f>
        <v/>
      </c>
      <c r="B4956" s="1" t="str">
        <f>IF(Data!B4956&lt;&gt;"",_xlfn.RANK.AVG(Data!B4957,Data!$A:$B,1),"")</f>
        <v/>
      </c>
      <c r="E4956" s="3">
        <f t="shared" si="154"/>
        <v>1</v>
      </c>
      <c r="F4956" s="3" t="str">
        <f t="shared" si="155"/>
        <v>NA</v>
      </c>
    </row>
    <row r="4957" spans="1:6" ht="15" customHeight="1" x14ac:dyDescent="0.35">
      <c r="A4957" s="1" t="str">
        <f>IF(Data!A4957&lt;&gt;"",_xlfn.RANK.AVG(Data!A4957,Data!$A:$B,1),"")</f>
        <v/>
      </c>
      <c r="B4957" s="1" t="str">
        <f>IF(Data!B4957&lt;&gt;"",_xlfn.RANK.AVG(Data!B4957,Data!$A:$B,1),"")</f>
        <v/>
      </c>
      <c r="E4957" s="3">
        <f t="shared" si="154"/>
        <v>1</v>
      </c>
      <c r="F4957" s="3" t="str">
        <f t="shared" si="155"/>
        <v>NA</v>
      </c>
    </row>
    <row r="4958" spans="1:6" ht="15" customHeight="1" x14ac:dyDescent="0.35">
      <c r="A4958" s="1" t="str">
        <f>IF(Data!A4958&lt;&gt;"",_xlfn.RANK.AVG(Data!A4958,Data!$A:$B,1),"")</f>
        <v/>
      </c>
      <c r="B4958" s="1" t="str">
        <f>IF(Data!B4958&lt;&gt;"",_xlfn.RANK.AVG(Data!B4959,Data!$A:$B,1),"")</f>
        <v/>
      </c>
      <c r="E4958" s="3">
        <f t="shared" si="154"/>
        <v>1</v>
      </c>
      <c r="F4958" s="3" t="str">
        <f t="shared" si="155"/>
        <v>NA</v>
      </c>
    </row>
    <row r="4959" spans="1:6" ht="15" customHeight="1" x14ac:dyDescent="0.35">
      <c r="A4959" s="1" t="str">
        <f>IF(Data!A4959&lt;&gt;"",_xlfn.RANK.AVG(Data!A4959,Data!$A:$B,1),"")</f>
        <v/>
      </c>
      <c r="B4959" s="1" t="str">
        <f>IF(Data!B4959&lt;&gt;"",_xlfn.RANK.AVG(Data!B4960,Data!$A:$B,1),"")</f>
        <v/>
      </c>
      <c r="E4959" s="3">
        <f t="shared" si="154"/>
        <v>1</v>
      </c>
      <c r="F4959" s="3" t="str">
        <f t="shared" si="155"/>
        <v>NA</v>
      </c>
    </row>
    <row r="4960" spans="1:6" ht="15" customHeight="1" x14ac:dyDescent="0.35">
      <c r="A4960" s="1" t="str">
        <f>IF(Data!A4960&lt;&gt;"",_xlfn.RANK.AVG(Data!A4960,Data!$A:$B,1),"")</f>
        <v/>
      </c>
      <c r="B4960" s="1" t="str">
        <f>IF(Data!B4960&lt;&gt;"",_xlfn.RANK.AVG(Data!B4960,Data!$A:$B,1),"")</f>
        <v/>
      </c>
      <c r="E4960" s="3">
        <f t="shared" si="154"/>
        <v>1</v>
      </c>
      <c r="F4960" s="3" t="str">
        <f t="shared" si="155"/>
        <v>NA</v>
      </c>
    </row>
    <row r="4961" spans="1:6" ht="15" customHeight="1" x14ac:dyDescent="0.35">
      <c r="A4961" s="1" t="str">
        <f>IF(Data!A4961&lt;&gt;"",_xlfn.RANK.AVG(Data!A4961,Data!$A:$B,1),"")</f>
        <v/>
      </c>
      <c r="B4961" s="1" t="str">
        <f>IF(Data!B4961&lt;&gt;"",_xlfn.RANK.AVG(Data!B4962,Data!$A:$B,1),"")</f>
        <v/>
      </c>
      <c r="E4961" s="3">
        <f t="shared" si="154"/>
        <v>1</v>
      </c>
      <c r="F4961" s="3" t="str">
        <f t="shared" si="155"/>
        <v>NA</v>
      </c>
    </row>
    <row r="4962" spans="1:6" ht="15" customHeight="1" x14ac:dyDescent="0.35">
      <c r="A4962" s="1" t="str">
        <f>IF(Data!A4962&lt;&gt;"",_xlfn.RANK.AVG(Data!A4962,Data!$A:$B,1),"")</f>
        <v/>
      </c>
      <c r="B4962" s="1" t="str">
        <f>IF(Data!B4962&lt;&gt;"",_xlfn.RANK.AVG(Data!B4963,Data!$A:$B,1),"")</f>
        <v/>
      </c>
      <c r="E4962" s="3">
        <f t="shared" si="154"/>
        <v>1</v>
      </c>
      <c r="F4962" s="3" t="str">
        <f t="shared" si="155"/>
        <v>NA</v>
      </c>
    </row>
    <row r="4963" spans="1:6" ht="15" customHeight="1" x14ac:dyDescent="0.35">
      <c r="A4963" s="1" t="str">
        <f>IF(Data!A4963&lt;&gt;"",_xlfn.RANK.AVG(Data!A4963,Data!$A:$B,1),"")</f>
        <v/>
      </c>
      <c r="B4963" s="1" t="str">
        <f>IF(Data!B4963&lt;&gt;"",_xlfn.RANK.AVG(Data!B4963,Data!$A:$B,1),"")</f>
        <v/>
      </c>
      <c r="E4963" s="3">
        <f t="shared" si="154"/>
        <v>1</v>
      </c>
      <c r="F4963" s="3" t="str">
        <f t="shared" si="155"/>
        <v>NA</v>
      </c>
    </row>
    <row r="4964" spans="1:6" ht="15" customHeight="1" x14ac:dyDescent="0.35">
      <c r="A4964" s="1" t="str">
        <f>IF(Data!A4964&lt;&gt;"",_xlfn.RANK.AVG(Data!A4964,Data!$A:$B,1),"")</f>
        <v/>
      </c>
      <c r="B4964" s="1" t="str">
        <f>IF(Data!B4964&lt;&gt;"",_xlfn.RANK.AVG(Data!B4965,Data!$A:$B,1),"")</f>
        <v/>
      </c>
      <c r="E4964" s="3">
        <f t="shared" si="154"/>
        <v>1</v>
      </c>
      <c r="F4964" s="3" t="str">
        <f t="shared" si="155"/>
        <v>NA</v>
      </c>
    </row>
    <row r="4965" spans="1:6" ht="15" customHeight="1" x14ac:dyDescent="0.35">
      <c r="A4965" s="1" t="str">
        <f>IF(Data!A4965&lt;&gt;"",_xlfn.RANK.AVG(Data!A4965,Data!$A:$B,1),"")</f>
        <v/>
      </c>
      <c r="B4965" s="1" t="str">
        <f>IF(Data!B4965&lt;&gt;"",_xlfn.RANK.AVG(Data!B4966,Data!$A:$B,1),"")</f>
        <v/>
      </c>
      <c r="E4965" s="3">
        <f t="shared" si="154"/>
        <v>1</v>
      </c>
      <c r="F4965" s="3" t="str">
        <f t="shared" si="155"/>
        <v>NA</v>
      </c>
    </row>
    <row r="4966" spans="1:6" ht="15" customHeight="1" x14ac:dyDescent="0.35">
      <c r="A4966" s="1" t="str">
        <f>IF(Data!A4966&lt;&gt;"",_xlfn.RANK.AVG(Data!A4966,Data!$A:$B,1),"")</f>
        <v/>
      </c>
      <c r="B4966" s="1" t="str">
        <f>IF(Data!B4966&lt;&gt;"",_xlfn.RANK.AVG(Data!B4966,Data!$A:$B,1),"")</f>
        <v/>
      </c>
      <c r="E4966" s="3">
        <f t="shared" si="154"/>
        <v>1</v>
      </c>
      <c r="F4966" s="3" t="str">
        <f t="shared" si="155"/>
        <v>NA</v>
      </c>
    </row>
    <row r="4967" spans="1:6" ht="15" customHeight="1" x14ac:dyDescent="0.35">
      <c r="A4967" s="1" t="str">
        <f>IF(Data!A4967&lt;&gt;"",_xlfn.RANK.AVG(Data!A4967,Data!$A:$B,1),"")</f>
        <v/>
      </c>
      <c r="B4967" s="1" t="str">
        <f>IF(Data!B4967&lt;&gt;"",_xlfn.RANK.AVG(Data!B4968,Data!$A:$B,1),"")</f>
        <v/>
      </c>
      <c r="E4967" s="3">
        <f t="shared" si="154"/>
        <v>1</v>
      </c>
      <c r="F4967" s="3" t="str">
        <f t="shared" si="155"/>
        <v>NA</v>
      </c>
    </row>
    <row r="4968" spans="1:6" ht="15" customHeight="1" x14ac:dyDescent="0.35">
      <c r="A4968" s="1" t="str">
        <f>IF(Data!A4968&lt;&gt;"",_xlfn.RANK.AVG(Data!A4968,Data!$A:$B,1),"")</f>
        <v/>
      </c>
      <c r="B4968" s="1" t="str">
        <f>IF(Data!B4968&lt;&gt;"",_xlfn.RANK.AVG(Data!B4969,Data!$A:$B,1),"")</f>
        <v/>
      </c>
      <c r="E4968" s="3">
        <f t="shared" si="154"/>
        <v>1</v>
      </c>
      <c r="F4968" s="3" t="str">
        <f t="shared" si="155"/>
        <v>NA</v>
      </c>
    </row>
    <row r="4969" spans="1:6" ht="15" customHeight="1" x14ac:dyDescent="0.35">
      <c r="A4969" s="1" t="str">
        <f>IF(Data!A4969&lt;&gt;"",_xlfn.RANK.AVG(Data!A4969,Data!$A:$B,1),"")</f>
        <v/>
      </c>
      <c r="B4969" s="1" t="str">
        <f>IF(Data!B4969&lt;&gt;"",_xlfn.RANK.AVG(Data!B4969,Data!$A:$B,1),"")</f>
        <v/>
      </c>
      <c r="E4969" s="3">
        <f t="shared" si="154"/>
        <v>1</v>
      </c>
      <c r="F4969" s="3" t="str">
        <f t="shared" si="155"/>
        <v>NA</v>
      </c>
    </row>
    <row r="4970" spans="1:6" ht="15" customHeight="1" x14ac:dyDescent="0.35">
      <c r="A4970" s="1" t="str">
        <f>IF(Data!A4970&lt;&gt;"",_xlfn.RANK.AVG(Data!A4970,Data!$A:$B,1),"")</f>
        <v/>
      </c>
      <c r="B4970" s="1" t="str">
        <f>IF(Data!B4970&lt;&gt;"",_xlfn.RANK.AVG(Data!B4971,Data!$A:$B,1),"")</f>
        <v/>
      </c>
      <c r="E4970" s="3">
        <f t="shared" si="154"/>
        <v>1</v>
      </c>
      <c r="F4970" s="3" t="str">
        <f t="shared" si="155"/>
        <v>NA</v>
      </c>
    </row>
    <row r="4971" spans="1:6" ht="15" customHeight="1" x14ac:dyDescent="0.35">
      <c r="A4971" s="1" t="str">
        <f>IF(Data!A4971&lt;&gt;"",_xlfn.RANK.AVG(Data!A4971,Data!$A:$B,1),"")</f>
        <v/>
      </c>
      <c r="B4971" s="1" t="str">
        <f>IF(Data!B4971&lt;&gt;"",_xlfn.RANK.AVG(Data!B4972,Data!$A:$B,1),"")</f>
        <v/>
      </c>
      <c r="E4971" s="3">
        <f t="shared" si="154"/>
        <v>1</v>
      </c>
      <c r="F4971" s="3" t="str">
        <f t="shared" si="155"/>
        <v>NA</v>
      </c>
    </row>
    <row r="4972" spans="1:6" ht="15" customHeight="1" x14ac:dyDescent="0.35">
      <c r="A4972" s="1" t="str">
        <f>IF(Data!A4972&lt;&gt;"",_xlfn.RANK.AVG(Data!A4972,Data!$A:$B,1),"")</f>
        <v/>
      </c>
      <c r="B4972" s="1" t="str">
        <f>IF(Data!B4972&lt;&gt;"",_xlfn.RANK.AVG(Data!B4972,Data!$A:$B,1),"")</f>
        <v/>
      </c>
      <c r="E4972" s="3">
        <f t="shared" si="154"/>
        <v>1</v>
      </c>
      <c r="F4972" s="3" t="str">
        <f t="shared" si="155"/>
        <v>NA</v>
      </c>
    </row>
    <row r="4973" spans="1:6" ht="15" customHeight="1" x14ac:dyDescent="0.35">
      <c r="A4973" s="1" t="str">
        <f>IF(Data!A4973&lt;&gt;"",_xlfn.RANK.AVG(Data!A4973,Data!$A:$B,1),"")</f>
        <v/>
      </c>
      <c r="B4973" s="1" t="str">
        <f>IF(Data!B4973&lt;&gt;"",_xlfn.RANK.AVG(Data!B4974,Data!$A:$B,1),"")</f>
        <v/>
      </c>
      <c r="E4973" s="3">
        <f t="shared" si="154"/>
        <v>1</v>
      </c>
      <c r="F4973" s="3" t="str">
        <f t="shared" si="155"/>
        <v>NA</v>
      </c>
    </row>
    <row r="4974" spans="1:6" ht="15" customHeight="1" x14ac:dyDescent="0.35">
      <c r="A4974" s="1" t="str">
        <f>IF(Data!A4974&lt;&gt;"",_xlfn.RANK.AVG(Data!A4974,Data!$A:$B,1),"")</f>
        <v/>
      </c>
      <c r="B4974" s="1" t="str">
        <f>IF(Data!B4974&lt;&gt;"",_xlfn.RANK.AVG(Data!B4975,Data!$A:$B,1),"")</f>
        <v/>
      </c>
      <c r="E4974" s="3">
        <f t="shared" si="154"/>
        <v>1</v>
      </c>
      <c r="F4974" s="3" t="str">
        <f t="shared" si="155"/>
        <v>NA</v>
      </c>
    </row>
    <row r="4975" spans="1:6" ht="15" customHeight="1" x14ac:dyDescent="0.35">
      <c r="A4975" s="1" t="str">
        <f>IF(Data!A4975&lt;&gt;"",_xlfn.RANK.AVG(Data!A4975,Data!$A:$B,1),"")</f>
        <v/>
      </c>
      <c r="B4975" s="1" t="str">
        <f>IF(Data!B4975&lt;&gt;"",_xlfn.RANK.AVG(Data!B4975,Data!$A:$B,1),"")</f>
        <v/>
      </c>
      <c r="E4975" s="3">
        <f t="shared" si="154"/>
        <v>1</v>
      </c>
      <c r="F4975" s="3" t="str">
        <f t="shared" si="155"/>
        <v>NA</v>
      </c>
    </row>
    <row r="4976" spans="1:6" ht="15" customHeight="1" x14ac:dyDescent="0.35">
      <c r="A4976" s="1" t="str">
        <f>IF(Data!A4976&lt;&gt;"",_xlfn.RANK.AVG(Data!A4976,Data!$A:$B,1),"")</f>
        <v/>
      </c>
      <c r="B4976" s="1" t="str">
        <f>IF(Data!B4976&lt;&gt;"",_xlfn.RANK.AVG(Data!B4977,Data!$A:$B,1),"")</f>
        <v/>
      </c>
      <c r="E4976" s="3">
        <f t="shared" si="154"/>
        <v>1</v>
      </c>
      <c r="F4976" s="3" t="str">
        <f t="shared" si="155"/>
        <v>NA</v>
      </c>
    </row>
    <row r="4977" spans="1:6" ht="15" customHeight="1" x14ac:dyDescent="0.35">
      <c r="A4977" s="1" t="str">
        <f>IF(Data!A4977&lt;&gt;"",_xlfn.RANK.AVG(Data!A4977,Data!$A:$B,1),"")</f>
        <v/>
      </c>
      <c r="B4977" s="1" t="str">
        <f>IF(Data!B4977&lt;&gt;"",_xlfn.RANK.AVG(Data!B4978,Data!$A:$B,1),"")</f>
        <v/>
      </c>
      <c r="E4977" s="3">
        <f t="shared" si="154"/>
        <v>1</v>
      </c>
      <c r="F4977" s="3" t="str">
        <f t="shared" si="155"/>
        <v>NA</v>
      </c>
    </row>
    <row r="4978" spans="1:6" ht="15" customHeight="1" x14ac:dyDescent="0.35">
      <c r="A4978" s="1" t="str">
        <f>IF(Data!A4978&lt;&gt;"",_xlfn.RANK.AVG(Data!A4978,Data!$A:$B,1),"")</f>
        <v/>
      </c>
      <c r="B4978" s="1" t="str">
        <f>IF(Data!B4978&lt;&gt;"",_xlfn.RANK.AVG(Data!B4978,Data!$A:$B,1),"")</f>
        <v/>
      </c>
      <c r="E4978" s="3">
        <f t="shared" si="154"/>
        <v>1</v>
      </c>
      <c r="F4978" s="3" t="str">
        <f t="shared" si="155"/>
        <v>NA</v>
      </c>
    </row>
    <row r="4979" spans="1:6" ht="15" customHeight="1" x14ac:dyDescent="0.35">
      <c r="A4979" s="1" t="str">
        <f>IF(Data!A4979&lt;&gt;"",_xlfn.RANK.AVG(Data!A4979,Data!$A:$B,1),"")</f>
        <v/>
      </c>
      <c r="B4979" s="1" t="str">
        <f>IF(Data!B4979&lt;&gt;"",_xlfn.RANK.AVG(Data!B4980,Data!$A:$B,1),"")</f>
        <v/>
      </c>
      <c r="E4979" s="3">
        <f t="shared" si="154"/>
        <v>1</v>
      </c>
      <c r="F4979" s="3" t="str">
        <f t="shared" si="155"/>
        <v>NA</v>
      </c>
    </row>
    <row r="4980" spans="1:6" ht="15" customHeight="1" x14ac:dyDescent="0.35">
      <c r="A4980" s="1" t="str">
        <f>IF(Data!A4980&lt;&gt;"",_xlfn.RANK.AVG(Data!A4980,Data!$A:$B,1),"")</f>
        <v/>
      </c>
      <c r="B4980" s="1" t="str">
        <f>IF(Data!B4980&lt;&gt;"",_xlfn.RANK.AVG(Data!B4981,Data!$A:$B,1),"")</f>
        <v/>
      </c>
      <c r="E4980" s="3">
        <f t="shared" si="154"/>
        <v>1</v>
      </c>
      <c r="F4980" s="3" t="str">
        <f t="shared" si="155"/>
        <v>NA</v>
      </c>
    </row>
    <row r="4981" spans="1:6" ht="15" customHeight="1" x14ac:dyDescent="0.35">
      <c r="A4981" s="1" t="str">
        <f>IF(Data!A4981&lt;&gt;"",_xlfn.RANK.AVG(Data!A4981,Data!$A:$B,1),"")</f>
        <v/>
      </c>
      <c r="B4981" s="1" t="str">
        <f>IF(Data!B4981&lt;&gt;"",_xlfn.RANK.AVG(Data!B4981,Data!$A:$B,1),"")</f>
        <v/>
      </c>
      <c r="E4981" s="3">
        <f t="shared" si="154"/>
        <v>1</v>
      </c>
      <c r="F4981" s="3" t="str">
        <f t="shared" si="155"/>
        <v>NA</v>
      </c>
    </row>
    <row r="4982" spans="1:6" ht="15" customHeight="1" x14ac:dyDescent="0.35">
      <c r="A4982" s="1" t="str">
        <f>IF(Data!A4982&lt;&gt;"",_xlfn.RANK.AVG(Data!A4982,Data!$A:$B,1),"")</f>
        <v/>
      </c>
      <c r="B4982" s="1" t="str">
        <f>IF(Data!B4982&lt;&gt;"",_xlfn.RANK.AVG(Data!B4983,Data!$A:$B,1),"")</f>
        <v/>
      </c>
      <c r="E4982" s="3">
        <f t="shared" si="154"/>
        <v>1</v>
      </c>
      <c r="F4982" s="3" t="str">
        <f t="shared" si="155"/>
        <v>NA</v>
      </c>
    </row>
    <row r="4983" spans="1:6" ht="15" customHeight="1" x14ac:dyDescent="0.35">
      <c r="A4983" s="1" t="str">
        <f>IF(Data!A4983&lt;&gt;"",_xlfn.RANK.AVG(Data!A4983,Data!$A:$B,1),"")</f>
        <v/>
      </c>
      <c r="B4983" s="1" t="str">
        <f>IF(Data!B4983&lt;&gt;"",_xlfn.RANK.AVG(Data!B4984,Data!$A:$B,1),"")</f>
        <v/>
      </c>
      <c r="E4983" s="3">
        <f t="shared" si="154"/>
        <v>1</v>
      </c>
      <c r="F4983" s="3" t="str">
        <f t="shared" si="155"/>
        <v>NA</v>
      </c>
    </row>
    <row r="4984" spans="1:6" ht="15" customHeight="1" x14ac:dyDescent="0.35">
      <c r="A4984" s="1" t="str">
        <f>IF(Data!A4984&lt;&gt;"",_xlfn.RANK.AVG(Data!A4984,Data!$A:$B,1),"")</f>
        <v/>
      </c>
      <c r="B4984" s="1" t="str">
        <f>IF(Data!B4984&lt;&gt;"",_xlfn.RANK.AVG(Data!B4984,Data!$A:$B,1),"")</f>
        <v/>
      </c>
      <c r="E4984" s="3">
        <f t="shared" si="154"/>
        <v>1</v>
      </c>
      <c r="F4984" s="3" t="str">
        <f t="shared" si="155"/>
        <v>NA</v>
      </c>
    </row>
    <row r="4985" spans="1:6" ht="15" customHeight="1" x14ac:dyDescent="0.35">
      <c r="A4985" s="1" t="str">
        <f>IF(Data!A4985&lt;&gt;"",_xlfn.RANK.AVG(Data!A4985,Data!$A:$B,1),"")</f>
        <v/>
      </c>
      <c r="B4985" s="1" t="str">
        <f>IF(Data!B4985&lt;&gt;"",_xlfn.RANK.AVG(Data!B4986,Data!$A:$B,1),"")</f>
        <v/>
      </c>
      <c r="E4985" s="3">
        <f t="shared" si="154"/>
        <v>1</v>
      </c>
      <c r="F4985" s="3" t="str">
        <f t="shared" si="155"/>
        <v>NA</v>
      </c>
    </row>
    <row r="4986" spans="1:6" ht="15" customHeight="1" x14ac:dyDescent="0.35">
      <c r="A4986" s="1" t="str">
        <f>IF(Data!A4986&lt;&gt;"",_xlfn.RANK.AVG(Data!A4986,Data!$A:$B,1),"")</f>
        <v/>
      </c>
      <c r="B4986" s="1" t="str">
        <f>IF(Data!B4986&lt;&gt;"",_xlfn.RANK.AVG(Data!B4987,Data!$A:$B,1),"")</f>
        <v/>
      </c>
      <c r="E4986" s="3">
        <f t="shared" si="154"/>
        <v>1</v>
      </c>
      <c r="F4986" s="3" t="str">
        <f t="shared" si="155"/>
        <v>NA</v>
      </c>
    </row>
    <row r="4987" spans="1:6" ht="15" customHeight="1" x14ac:dyDescent="0.35">
      <c r="A4987" s="1" t="str">
        <f>IF(Data!A4987&lt;&gt;"",_xlfn.RANK.AVG(Data!A4987,Data!$A:$B,1),"")</f>
        <v/>
      </c>
      <c r="B4987" s="1" t="str">
        <f>IF(Data!B4987&lt;&gt;"",_xlfn.RANK.AVG(Data!B4987,Data!$A:$B,1),"")</f>
        <v/>
      </c>
      <c r="E4987" s="3">
        <f t="shared" si="154"/>
        <v>1</v>
      </c>
      <c r="F4987" s="3" t="str">
        <f t="shared" si="155"/>
        <v>NA</v>
      </c>
    </row>
    <row r="4988" spans="1:6" ht="15" customHeight="1" x14ac:dyDescent="0.35">
      <c r="A4988" s="1" t="str">
        <f>IF(Data!A4988&lt;&gt;"",_xlfn.RANK.AVG(Data!A4988,Data!$A:$B,1),"")</f>
        <v/>
      </c>
      <c r="B4988" s="1" t="str">
        <f>IF(Data!B4988&lt;&gt;"",_xlfn.RANK.AVG(Data!B4989,Data!$A:$B,1),"")</f>
        <v/>
      </c>
      <c r="E4988" s="3">
        <f t="shared" si="154"/>
        <v>1</v>
      </c>
      <c r="F4988" s="3" t="str">
        <f t="shared" si="155"/>
        <v>NA</v>
      </c>
    </row>
    <row r="4989" spans="1:6" ht="15" customHeight="1" x14ac:dyDescent="0.35">
      <c r="A4989" s="1" t="str">
        <f>IF(Data!A4989&lt;&gt;"",_xlfn.RANK.AVG(Data!A4989,Data!$A:$B,1),"")</f>
        <v/>
      </c>
      <c r="B4989" s="1" t="str">
        <f>IF(Data!B4989&lt;&gt;"",_xlfn.RANK.AVG(Data!B4990,Data!$A:$B,1),"")</f>
        <v/>
      </c>
      <c r="E4989" s="3">
        <f t="shared" si="154"/>
        <v>1</v>
      </c>
      <c r="F4989" s="3" t="str">
        <f t="shared" si="155"/>
        <v>NA</v>
      </c>
    </row>
    <row r="4990" spans="1:6" ht="15" customHeight="1" x14ac:dyDescent="0.35">
      <c r="A4990" s="1" t="str">
        <f>IF(Data!A4990&lt;&gt;"",_xlfn.RANK.AVG(Data!A4990,Data!$A:$B,1),"")</f>
        <v/>
      </c>
      <c r="B4990" s="1" t="str">
        <f>IF(Data!B4990&lt;&gt;"",_xlfn.RANK.AVG(Data!B4990,Data!$A:$B,1),"")</f>
        <v/>
      </c>
      <c r="E4990" s="3">
        <f t="shared" si="154"/>
        <v>1</v>
      </c>
      <c r="F4990" s="3" t="str">
        <f t="shared" si="155"/>
        <v>NA</v>
      </c>
    </row>
    <row r="4991" spans="1:6" ht="15" customHeight="1" x14ac:dyDescent="0.35">
      <c r="A4991" s="1" t="str">
        <f>IF(Data!A4991&lt;&gt;"",_xlfn.RANK.AVG(Data!A4991,Data!$A:$B,1),"")</f>
        <v/>
      </c>
      <c r="B4991" s="1" t="str">
        <f>IF(Data!B4991&lt;&gt;"",_xlfn.RANK.AVG(Data!B4992,Data!$A:$B,1),"")</f>
        <v/>
      </c>
      <c r="E4991" s="3">
        <f t="shared" si="154"/>
        <v>1</v>
      </c>
      <c r="F4991" s="3" t="str">
        <f t="shared" si="155"/>
        <v>NA</v>
      </c>
    </row>
    <row r="4992" spans="1:6" ht="15" customHeight="1" x14ac:dyDescent="0.35">
      <c r="A4992" s="1" t="str">
        <f>IF(Data!A4992&lt;&gt;"",_xlfn.RANK.AVG(Data!A4992,Data!$A:$B,1),"")</f>
        <v/>
      </c>
      <c r="B4992" s="1" t="str">
        <f>IF(Data!B4992&lt;&gt;"",_xlfn.RANK.AVG(Data!B4993,Data!$A:$B,1),"")</f>
        <v/>
      </c>
      <c r="E4992" s="3">
        <f t="shared" si="154"/>
        <v>1</v>
      </c>
      <c r="F4992" s="3" t="str">
        <f t="shared" si="155"/>
        <v>NA</v>
      </c>
    </row>
    <row r="4993" spans="1:6" ht="15" customHeight="1" x14ac:dyDescent="0.35">
      <c r="A4993" s="1" t="str">
        <f>IF(Data!A4993&lt;&gt;"",_xlfn.RANK.AVG(Data!A4993,Data!$A:$B,1),"")</f>
        <v/>
      </c>
      <c r="B4993" s="1" t="str">
        <f>IF(Data!B4993&lt;&gt;"",_xlfn.RANK.AVG(Data!B4993,Data!$A:$B,1),"")</f>
        <v/>
      </c>
      <c r="E4993" s="3">
        <f t="shared" ref="E4993:E5056" si="156">IF(A4993=B4993,1,"NA")</f>
        <v>1</v>
      </c>
      <c r="F4993" s="3" t="str">
        <f t="shared" ref="F4993:F5056" si="157">IF(AND(A4993=B4993,A4993=650.5),1,"NA")</f>
        <v>NA</v>
      </c>
    </row>
    <row r="4994" spans="1:6" ht="15" customHeight="1" x14ac:dyDescent="0.35">
      <c r="A4994" s="1" t="str">
        <f>IF(Data!A4994&lt;&gt;"",_xlfn.RANK.AVG(Data!A4994,Data!$A:$B,1),"")</f>
        <v/>
      </c>
      <c r="B4994" s="1" t="str">
        <f>IF(Data!B4994&lt;&gt;"",_xlfn.RANK.AVG(Data!B4995,Data!$A:$B,1),"")</f>
        <v/>
      </c>
      <c r="E4994" s="3">
        <f t="shared" si="156"/>
        <v>1</v>
      </c>
      <c r="F4994" s="3" t="str">
        <f t="shared" si="157"/>
        <v>NA</v>
      </c>
    </row>
    <row r="4995" spans="1:6" ht="15" customHeight="1" x14ac:dyDescent="0.35">
      <c r="A4995" s="1" t="str">
        <f>IF(Data!A4995&lt;&gt;"",_xlfn.RANK.AVG(Data!A4995,Data!$A:$B,1),"")</f>
        <v/>
      </c>
      <c r="B4995" s="1" t="str">
        <f>IF(Data!B4995&lt;&gt;"",_xlfn.RANK.AVG(Data!B4996,Data!$A:$B,1),"")</f>
        <v/>
      </c>
      <c r="E4995" s="3">
        <f t="shared" si="156"/>
        <v>1</v>
      </c>
      <c r="F4995" s="3" t="str">
        <f t="shared" si="157"/>
        <v>NA</v>
      </c>
    </row>
    <row r="4996" spans="1:6" ht="15" customHeight="1" x14ac:dyDescent="0.35">
      <c r="A4996" s="1" t="str">
        <f>IF(Data!A4996&lt;&gt;"",_xlfn.RANK.AVG(Data!A4996,Data!$A:$B,1),"")</f>
        <v/>
      </c>
      <c r="B4996" s="1" t="str">
        <f>IF(Data!B4996&lt;&gt;"",_xlfn.RANK.AVG(Data!B4996,Data!$A:$B,1),"")</f>
        <v/>
      </c>
      <c r="E4996" s="3">
        <f t="shared" si="156"/>
        <v>1</v>
      </c>
      <c r="F4996" s="3" t="str">
        <f t="shared" si="157"/>
        <v>NA</v>
      </c>
    </row>
    <row r="4997" spans="1:6" ht="15" customHeight="1" x14ac:dyDescent="0.35">
      <c r="A4997" s="1" t="str">
        <f>IF(Data!A4997&lt;&gt;"",_xlfn.RANK.AVG(Data!A4997,Data!$A:$B,1),"")</f>
        <v/>
      </c>
      <c r="B4997" s="1" t="str">
        <f>IF(Data!B4997&lt;&gt;"",_xlfn.RANK.AVG(Data!B4998,Data!$A:$B,1),"")</f>
        <v/>
      </c>
      <c r="E4997" s="3">
        <f t="shared" si="156"/>
        <v>1</v>
      </c>
      <c r="F4997" s="3" t="str">
        <f t="shared" si="157"/>
        <v>NA</v>
      </c>
    </row>
    <row r="4998" spans="1:6" ht="15" customHeight="1" x14ac:dyDescent="0.35">
      <c r="A4998" s="1" t="str">
        <f>IF(Data!A4998&lt;&gt;"",_xlfn.RANK.AVG(Data!A4998,Data!$A:$B,1),"")</f>
        <v/>
      </c>
      <c r="B4998" s="1" t="str">
        <f>IF(Data!B4998&lt;&gt;"",_xlfn.RANK.AVG(Data!B4999,Data!$A:$B,1),"")</f>
        <v/>
      </c>
      <c r="E4998" s="3">
        <f t="shared" si="156"/>
        <v>1</v>
      </c>
      <c r="F4998" s="3" t="str">
        <f t="shared" si="157"/>
        <v>NA</v>
      </c>
    </row>
    <row r="4999" spans="1:6" ht="15" customHeight="1" x14ac:dyDescent="0.35">
      <c r="A4999" s="1" t="str">
        <f>IF(Data!A4999&lt;&gt;"",_xlfn.RANK.AVG(Data!A4999,Data!$A:$B,1),"")</f>
        <v/>
      </c>
      <c r="B4999" s="1" t="str">
        <f>IF(Data!B4999&lt;&gt;"",_xlfn.RANK.AVG(Data!B4999,Data!$A:$B,1),"")</f>
        <v/>
      </c>
      <c r="E4999" s="3">
        <f t="shared" si="156"/>
        <v>1</v>
      </c>
      <c r="F4999" s="3" t="str">
        <f t="shared" si="157"/>
        <v>NA</v>
      </c>
    </row>
    <row r="5000" spans="1:6" ht="15" customHeight="1" x14ac:dyDescent="0.35">
      <c r="A5000" s="1" t="str">
        <f>IF(Data!A5000&lt;&gt;"",_xlfn.RANK.AVG(Data!A5000,Data!$A:$B,1),"")</f>
        <v/>
      </c>
      <c r="B5000" s="1" t="str">
        <f>IF(Data!B5000&lt;&gt;"",_xlfn.RANK.AVG(Data!B5001,Data!$A:$B,1),"")</f>
        <v/>
      </c>
      <c r="E5000" s="3">
        <f t="shared" si="156"/>
        <v>1</v>
      </c>
      <c r="F5000" s="3" t="str">
        <f t="shared" si="157"/>
        <v>NA</v>
      </c>
    </row>
    <row r="5001" spans="1:6" ht="15" customHeight="1" x14ac:dyDescent="0.35">
      <c r="A5001" s="1" t="str">
        <f>IF(Data!A5001&lt;&gt;"",_xlfn.RANK.AVG(Data!A5001,Data!$A:$B,1),"")</f>
        <v/>
      </c>
      <c r="B5001" s="1" t="str">
        <f>IF(Data!B5001&lt;&gt;"",_xlfn.RANK.AVG(Data!B5002,Data!$A:$B,1),"")</f>
        <v/>
      </c>
      <c r="E5001" s="3">
        <f t="shared" si="156"/>
        <v>1</v>
      </c>
      <c r="F5001" s="3" t="str">
        <f t="shared" si="157"/>
        <v>NA</v>
      </c>
    </row>
    <row r="5002" spans="1:6" ht="15" customHeight="1" x14ac:dyDescent="0.35">
      <c r="A5002" s="1" t="str">
        <f>IF(Data!A5002&lt;&gt;"",_xlfn.RANK.AVG(Data!A5002,Data!$A:$B,1),"")</f>
        <v/>
      </c>
      <c r="B5002" s="1" t="str">
        <f>IF(Data!B5002&lt;&gt;"",_xlfn.RANK.AVG(Data!B5002,Data!$A:$B,1),"")</f>
        <v/>
      </c>
      <c r="E5002" s="3">
        <f t="shared" si="156"/>
        <v>1</v>
      </c>
      <c r="F5002" s="3" t="str">
        <f t="shared" si="157"/>
        <v>NA</v>
      </c>
    </row>
    <row r="5003" spans="1:6" ht="15" customHeight="1" x14ac:dyDescent="0.35">
      <c r="A5003" s="1" t="str">
        <f>IF(Data!A5003&lt;&gt;"",_xlfn.RANK.AVG(Data!A5003,Data!$A:$B,1),"")</f>
        <v/>
      </c>
      <c r="B5003" s="1" t="str">
        <f>IF(Data!B5003&lt;&gt;"",_xlfn.RANK.AVG(Data!B5004,Data!$A:$B,1),"")</f>
        <v/>
      </c>
      <c r="E5003" s="3">
        <f t="shared" si="156"/>
        <v>1</v>
      </c>
      <c r="F5003" s="3" t="str">
        <f t="shared" si="157"/>
        <v>NA</v>
      </c>
    </row>
    <row r="5004" spans="1:6" ht="15" customHeight="1" x14ac:dyDescent="0.35">
      <c r="A5004" s="1" t="str">
        <f>IF(Data!A5004&lt;&gt;"",_xlfn.RANK.AVG(Data!A5004,Data!$A:$B,1),"")</f>
        <v/>
      </c>
      <c r="B5004" s="1" t="str">
        <f>IF(Data!B5004&lt;&gt;"",_xlfn.RANK.AVG(Data!B5005,Data!$A:$B,1),"")</f>
        <v/>
      </c>
      <c r="E5004" s="3">
        <f t="shared" si="156"/>
        <v>1</v>
      </c>
      <c r="F5004" s="3" t="str">
        <f t="shared" si="157"/>
        <v>NA</v>
      </c>
    </row>
    <row r="5005" spans="1:6" ht="15" customHeight="1" x14ac:dyDescent="0.35">
      <c r="A5005" s="1" t="str">
        <f>IF(Data!A5005&lt;&gt;"",_xlfn.RANK.AVG(Data!A5005,Data!$A:$B,1),"")</f>
        <v/>
      </c>
      <c r="B5005" s="1" t="str">
        <f>IF(Data!B5005&lt;&gt;"",_xlfn.RANK.AVG(Data!B5005,Data!$A:$B,1),"")</f>
        <v/>
      </c>
      <c r="E5005" s="3">
        <f t="shared" si="156"/>
        <v>1</v>
      </c>
      <c r="F5005" s="3" t="str">
        <f t="shared" si="157"/>
        <v>NA</v>
      </c>
    </row>
    <row r="5006" spans="1:6" ht="15" customHeight="1" x14ac:dyDescent="0.35">
      <c r="A5006" s="1" t="str">
        <f>IF(Data!A5006&lt;&gt;"",_xlfn.RANK.AVG(Data!A5006,Data!$A:$B,1),"")</f>
        <v/>
      </c>
      <c r="B5006" s="1" t="str">
        <f>IF(Data!B5006&lt;&gt;"",_xlfn.RANK.AVG(Data!B5007,Data!$A:$B,1),"")</f>
        <v/>
      </c>
      <c r="E5006" s="3">
        <f t="shared" si="156"/>
        <v>1</v>
      </c>
      <c r="F5006" s="3" t="str">
        <f t="shared" si="157"/>
        <v>NA</v>
      </c>
    </row>
    <row r="5007" spans="1:6" ht="15" customHeight="1" x14ac:dyDescent="0.35">
      <c r="A5007" s="1" t="str">
        <f>IF(Data!A5007&lt;&gt;"",_xlfn.RANK.AVG(Data!A5007,Data!$A:$B,1),"")</f>
        <v/>
      </c>
      <c r="B5007" s="1" t="str">
        <f>IF(Data!B5007&lt;&gt;"",_xlfn.RANK.AVG(Data!B5008,Data!$A:$B,1),"")</f>
        <v/>
      </c>
      <c r="E5007" s="3">
        <f t="shared" si="156"/>
        <v>1</v>
      </c>
      <c r="F5007" s="3" t="str">
        <f t="shared" si="157"/>
        <v>NA</v>
      </c>
    </row>
    <row r="5008" spans="1:6" ht="15" customHeight="1" x14ac:dyDescent="0.35">
      <c r="A5008" s="1" t="str">
        <f>IF(Data!A5008&lt;&gt;"",_xlfn.RANK.AVG(Data!A5008,Data!$A:$B,1),"")</f>
        <v/>
      </c>
      <c r="B5008" s="1" t="str">
        <f>IF(Data!B5008&lt;&gt;"",_xlfn.RANK.AVG(Data!B5008,Data!$A:$B,1),"")</f>
        <v/>
      </c>
      <c r="E5008" s="3">
        <f t="shared" si="156"/>
        <v>1</v>
      </c>
      <c r="F5008" s="3" t="str">
        <f t="shared" si="157"/>
        <v>NA</v>
      </c>
    </row>
    <row r="5009" spans="1:6" ht="15" customHeight="1" x14ac:dyDescent="0.35">
      <c r="A5009" s="1" t="str">
        <f>IF(Data!A5009&lt;&gt;"",_xlfn.RANK.AVG(Data!A5009,Data!$A:$B,1),"")</f>
        <v/>
      </c>
      <c r="B5009" s="1" t="str">
        <f>IF(Data!B5009&lt;&gt;"",_xlfn.RANK.AVG(Data!B5010,Data!$A:$B,1),"")</f>
        <v/>
      </c>
      <c r="E5009" s="3">
        <f t="shared" si="156"/>
        <v>1</v>
      </c>
      <c r="F5009" s="3" t="str">
        <f t="shared" si="157"/>
        <v>NA</v>
      </c>
    </row>
    <row r="5010" spans="1:6" ht="15" customHeight="1" x14ac:dyDescent="0.35">
      <c r="A5010" s="1" t="str">
        <f>IF(Data!A5010&lt;&gt;"",_xlfn.RANK.AVG(Data!A5010,Data!$A:$B,1),"")</f>
        <v/>
      </c>
      <c r="B5010" s="1" t="str">
        <f>IF(Data!B5010&lt;&gt;"",_xlfn.RANK.AVG(Data!B5011,Data!$A:$B,1),"")</f>
        <v/>
      </c>
      <c r="E5010" s="3">
        <f t="shared" si="156"/>
        <v>1</v>
      </c>
      <c r="F5010" s="3" t="str">
        <f t="shared" si="157"/>
        <v>NA</v>
      </c>
    </row>
    <row r="5011" spans="1:6" ht="15" customHeight="1" x14ac:dyDescent="0.35">
      <c r="A5011" s="1" t="str">
        <f>IF(Data!A5011&lt;&gt;"",_xlfn.RANK.AVG(Data!A5011,Data!$A:$B,1),"")</f>
        <v/>
      </c>
      <c r="B5011" s="1" t="str">
        <f>IF(Data!B5011&lt;&gt;"",_xlfn.RANK.AVG(Data!B5011,Data!$A:$B,1),"")</f>
        <v/>
      </c>
      <c r="E5011" s="3">
        <f t="shared" si="156"/>
        <v>1</v>
      </c>
      <c r="F5011" s="3" t="str">
        <f t="shared" si="157"/>
        <v>NA</v>
      </c>
    </row>
    <row r="5012" spans="1:6" ht="15" customHeight="1" x14ac:dyDescent="0.35">
      <c r="A5012" s="1" t="str">
        <f>IF(Data!A5012&lt;&gt;"",_xlfn.RANK.AVG(Data!A5012,Data!$A:$B,1),"")</f>
        <v/>
      </c>
      <c r="B5012" s="1" t="str">
        <f>IF(Data!B5012&lt;&gt;"",_xlfn.RANK.AVG(Data!B5013,Data!$A:$B,1),"")</f>
        <v/>
      </c>
      <c r="E5012" s="3">
        <f t="shared" si="156"/>
        <v>1</v>
      </c>
      <c r="F5012" s="3" t="str">
        <f t="shared" si="157"/>
        <v>NA</v>
      </c>
    </row>
    <row r="5013" spans="1:6" ht="15" customHeight="1" x14ac:dyDescent="0.35">
      <c r="A5013" s="1" t="str">
        <f>IF(Data!A5013&lt;&gt;"",_xlfn.RANK.AVG(Data!A5013,Data!$A:$B,1),"")</f>
        <v/>
      </c>
      <c r="B5013" s="1" t="str">
        <f>IF(Data!B5013&lt;&gt;"",_xlfn.RANK.AVG(Data!B5014,Data!$A:$B,1),"")</f>
        <v/>
      </c>
      <c r="E5013" s="3">
        <f t="shared" si="156"/>
        <v>1</v>
      </c>
      <c r="F5013" s="3" t="str">
        <f t="shared" si="157"/>
        <v>NA</v>
      </c>
    </row>
    <row r="5014" spans="1:6" ht="15" customHeight="1" x14ac:dyDescent="0.35">
      <c r="A5014" s="1" t="str">
        <f>IF(Data!A5014&lt;&gt;"",_xlfn.RANK.AVG(Data!A5014,Data!$A:$B,1),"")</f>
        <v/>
      </c>
      <c r="B5014" s="1" t="str">
        <f>IF(Data!B5014&lt;&gt;"",_xlfn.RANK.AVG(Data!B5014,Data!$A:$B,1),"")</f>
        <v/>
      </c>
      <c r="E5014" s="3">
        <f t="shared" si="156"/>
        <v>1</v>
      </c>
      <c r="F5014" s="3" t="str">
        <f t="shared" si="157"/>
        <v>NA</v>
      </c>
    </row>
    <row r="5015" spans="1:6" ht="15" customHeight="1" x14ac:dyDescent="0.35">
      <c r="A5015" s="1" t="str">
        <f>IF(Data!A5015&lt;&gt;"",_xlfn.RANK.AVG(Data!A5015,Data!$A:$B,1),"")</f>
        <v/>
      </c>
      <c r="B5015" s="1" t="str">
        <f>IF(Data!B5015&lt;&gt;"",_xlfn.RANK.AVG(Data!B5016,Data!$A:$B,1),"")</f>
        <v/>
      </c>
      <c r="E5015" s="3">
        <f t="shared" si="156"/>
        <v>1</v>
      </c>
      <c r="F5015" s="3" t="str">
        <f t="shared" si="157"/>
        <v>NA</v>
      </c>
    </row>
    <row r="5016" spans="1:6" ht="15" customHeight="1" x14ac:dyDescent="0.35">
      <c r="A5016" s="1" t="str">
        <f>IF(Data!A5016&lt;&gt;"",_xlfn.RANK.AVG(Data!A5016,Data!$A:$B,1),"")</f>
        <v/>
      </c>
      <c r="B5016" s="1" t="str">
        <f>IF(Data!B5016&lt;&gt;"",_xlfn.RANK.AVG(Data!B5017,Data!$A:$B,1),"")</f>
        <v/>
      </c>
      <c r="E5016" s="3">
        <f t="shared" si="156"/>
        <v>1</v>
      </c>
      <c r="F5016" s="3" t="str">
        <f t="shared" si="157"/>
        <v>NA</v>
      </c>
    </row>
    <row r="5017" spans="1:6" ht="15" customHeight="1" x14ac:dyDescent="0.35">
      <c r="A5017" s="1" t="str">
        <f>IF(Data!A5017&lt;&gt;"",_xlfn.RANK.AVG(Data!A5017,Data!$A:$B,1),"")</f>
        <v/>
      </c>
      <c r="B5017" s="1" t="str">
        <f>IF(Data!B5017&lt;&gt;"",_xlfn.RANK.AVG(Data!B5017,Data!$A:$B,1),"")</f>
        <v/>
      </c>
      <c r="E5017" s="3">
        <f t="shared" si="156"/>
        <v>1</v>
      </c>
      <c r="F5017" s="3" t="str">
        <f t="shared" si="157"/>
        <v>NA</v>
      </c>
    </row>
    <row r="5018" spans="1:6" ht="15" customHeight="1" x14ac:dyDescent="0.35">
      <c r="A5018" s="1" t="str">
        <f>IF(Data!A5018&lt;&gt;"",_xlfn.RANK.AVG(Data!A5018,Data!$A:$B,1),"")</f>
        <v/>
      </c>
      <c r="B5018" s="1" t="str">
        <f>IF(Data!B5018&lt;&gt;"",_xlfn.RANK.AVG(Data!B5019,Data!$A:$B,1),"")</f>
        <v/>
      </c>
      <c r="E5018" s="3">
        <f t="shared" si="156"/>
        <v>1</v>
      </c>
      <c r="F5018" s="3" t="str">
        <f t="shared" si="157"/>
        <v>NA</v>
      </c>
    </row>
    <row r="5019" spans="1:6" ht="15" customHeight="1" x14ac:dyDescent="0.35">
      <c r="A5019" s="1" t="str">
        <f>IF(Data!A5019&lt;&gt;"",_xlfn.RANK.AVG(Data!A5019,Data!$A:$B,1),"")</f>
        <v/>
      </c>
      <c r="B5019" s="1" t="str">
        <f>IF(Data!B5019&lt;&gt;"",_xlfn.RANK.AVG(Data!B5020,Data!$A:$B,1),"")</f>
        <v/>
      </c>
      <c r="E5019" s="3">
        <f t="shared" si="156"/>
        <v>1</v>
      </c>
      <c r="F5019" s="3" t="str">
        <f t="shared" si="157"/>
        <v>NA</v>
      </c>
    </row>
    <row r="5020" spans="1:6" ht="15" customHeight="1" x14ac:dyDescent="0.35">
      <c r="A5020" s="1" t="str">
        <f>IF(Data!A5020&lt;&gt;"",_xlfn.RANK.AVG(Data!A5020,Data!$A:$B,1),"")</f>
        <v/>
      </c>
      <c r="B5020" s="1" t="str">
        <f>IF(Data!B5020&lt;&gt;"",_xlfn.RANK.AVG(Data!B5020,Data!$A:$B,1),"")</f>
        <v/>
      </c>
      <c r="E5020" s="3">
        <f t="shared" si="156"/>
        <v>1</v>
      </c>
      <c r="F5020" s="3" t="str">
        <f t="shared" si="157"/>
        <v>NA</v>
      </c>
    </row>
    <row r="5021" spans="1:6" ht="15" customHeight="1" x14ac:dyDescent="0.35">
      <c r="A5021" s="1" t="str">
        <f>IF(Data!A5021&lt;&gt;"",_xlfn.RANK.AVG(Data!A5021,Data!$A:$B,1),"")</f>
        <v/>
      </c>
      <c r="B5021" s="1" t="str">
        <f>IF(Data!B5021&lt;&gt;"",_xlfn.RANK.AVG(Data!B5022,Data!$A:$B,1),"")</f>
        <v/>
      </c>
      <c r="E5021" s="3">
        <f t="shared" si="156"/>
        <v>1</v>
      </c>
      <c r="F5021" s="3" t="str">
        <f t="shared" si="157"/>
        <v>NA</v>
      </c>
    </row>
    <row r="5022" spans="1:6" ht="15" customHeight="1" x14ac:dyDescent="0.35">
      <c r="A5022" s="1" t="str">
        <f>IF(Data!A5022&lt;&gt;"",_xlfn.RANK.AVG(Data!A5022,Data!$A:$B,1),"")</f>
        <v/>
      </c>
      <c r="B5022" s="1" t="str">
        <f>IF(Data!B5022&lt;&gt;"",_xlfn.RANK.AVG(Data!B5023,Data!$A:$B,1),"")</f>
        <v/>
      </c>
      <c r="E5022" s="3">
        <f t="shared" si="156"/>
        <v>1</v>
      </c>
      <c r="F5022" s="3" t="str">
        <f t="shared" si="157"/>
        <v>NA</v>
      </c>
    </row>
    <row r="5023" spans="1:6" ht="15" customHeight="1" x14ac:dyDescent="0.35">
      <c r="A5023" s="1" t="str">
        <f>IF(Data!A5023&lt;&gt;"",_xlfn.RANK.AVG(Data!A5023,Data!$A:$B,1),"")</f>
        <v/>
      </c>
      <c r="B5023" s="1" t="str">
        <f>IF(Data!B5023&lt;&gt;"",_xlfn.RANK.AVG(Data!B5023,Data!$A:$B,1),"")</f>
        <v/>
      </c>
      <c r="E5023" s="3">
        <f t="shared" si="156"/>
        <v>1</v>
      </c>
      <c r="F5023" s="3" t="str">
        <f t="shared" si="157"/>
        <v>NA</v>
      </c>
    </row>
    <row r="5024" spans="1:6" ht="15" customHeight="1" x14ac:dyDescent="0.35">
      <c r="A5024" s="1" t="str">
        <f>IF(Data!A5024&lt;&gt;"",_xlfn.RANK.AVG(Data!A5024,Data!$A:$B,1),"")</f>
        <v/>
      </c>
      <c r="B5024" s="1" t="str">
        <f>IF(Data!B5024&lt;&gt;"",_xlfn.RANK.AVG(Data!B5025,Data!$A:$B,1),"")</f>
        <v/>
      </c>
      <c r="E5024" s="3">
        <f t="shared" si="156"/>
        <v>1</v>
      </c>
      <c r="F5024" s="3" t="str">
        <f t="shared" si="157"/>
        <v>NA</v>
      </c>
    </row>
    <row r="5025" spans="1:6" ht="15" customHeight="1" x14ac:dyDescent="0.35">
      <c r="A5025" s="1" t="str">
        <f>IF(Data!A5025&lt;&gt;"",_xlfn.RANK.AVG(Data!A5025,Data!$A:$B,1),"")</f>
        <v/>
      </c>
      <c r="B5025" s="1" t="str">
        <f>IF(Data!B5025&lt;&gt;"",_xlfn.RANK.AVG(Data!B5026,Data!$A:$B,1),"")</f>
        <v/>
      </c>
      <c r="E5025" s="3">
        <f t="shared" si="156"/>
        <v>1</v>
      </c>
      <c r="F5025" s="3" t="str">
        <f t="shared" si="157"/>
        <v>NA</v>
      </c>
    </row>
    <row r="5026" spans="1:6" ht="15" customHeight="1" x14ac:dyDescent="0.35">
      <c r="A5026" s="1" t="str">
        <f>IF(Data!A5026&lt;&gt;"",_xlfn.RANK.AVG(Data!A5026,Data!$A:$B,1),"")</f>
        <v/>
      </c>
      <c r="B5026" s="1" t="str">
        <f>IF(Data!B5026&lt;&gt;"",_xlfn.RANK.AVG(Data!B5026,Data!$A:$B,1),"")</f>
        <v/>
      </c>
      <c r="E5026" s="3">
        <f t="shared" si="156"/>
        <v>1</v>
      </c>
      <c r="F5026" s="3" t="str">
        <f t="shared" si="157"/>
        <v>NA</v>
      </c>
    </row>
    <row r="5027" spans="1:6" ht="15" customHeight="1" x14ac:dyDescent="0.35">
      <c r="A5027" s="1" t="str">
        <f>IF(Data!A5027&lt;&gt;"",_xlfn.RANK.AVG(Data!A5027,Data!$A:$B,1),"")</f>
        <v/>
      </c>
      <c r="B5027" s="1" t="str">
        <f>IF(Data!B5027&lt;&gt;"",_xlfn.RANK.AVG(Data!B5028,Data!$A:$B,1),"")</f>
        <v/>
      </c>
      <c r="E5027" s="3">
        <f t="shared" si="156"/>
        <v>1</v>
      </c>
      <c r="F5027" s="3" t="str">
        <f t="shared" si="157"/>
        <v>NA</v>
      </c>
    </row>
    <row r="5028" spans="1:6" ht="15" customHeight="1" x14ac:dyDescent="0.35">
      <c r="A5028" s="1" t="str">
        <f>IF(Data!A5028&lt;&gt;"",_xlfn.RANK.AVG(Data!A5028,Data!$A:$B,1),"")</f>
        <v/>
      </c>
      <c r="B5028" s="1" t="str">
        <f>IF(Data!B5028&lt;&gt;"",_xlfn.RANK.AVG(Data!B5029,Data!$A:$B,1),"")</f>
        <v/>
      </c>
      <c r="E5028" s="3">
        <f t="shared" si="156"/>
        <v>1</v>
      </c>
      <c r="F5028" s="3" t="str">
        <f t="shared" si="157"/>
        <v>NA</v>
      </c>
    </row>
    <row r="5029" spans="1:6" ht="15" customHeight="1" x14ac:dyDescent="0.35">
      <c r="A5029" s="1" t="str">
        <f>IF(Data!A5029&lt;&gt;"",_xlfn.RANK.AVG(Data!A5029,Data!$A:$B,1),"")</f>
        <v/>
      </c>
      <c r="B5029" s="1" t="str">
        <f>IF(Data!B5029&lt;&gt;"",_xlfn.RANK.AVG(Data!B5029,Data!$A:$B,1),"")</f>
        <v/>
      </c>
      <c r="E5029" s="3">
        <f t="shared" si="156"/>
        <v>1</v>
      </c>
      <c r="F5029" s="3" t="str">
        <f t="shared" si="157"/>
        <v>NA</v>
      </c>
    </row>
    <row r="5030" spans="1:6" ht="15" customHeight="1" x14ac:dyDescent="0.35">
      <c r="A5030" s="1" t="str">
        <f>IF(Data!A5030&lt;&gt;"",_xlfn.RANK.AVG(Data!A5030,Data!$A:$B,1),"")</f>
        <v/>
      </c>
      <c r="B5030" s="1" t="str">
        <f>IF(Data!B5030&lt;&gt;"",_xlfn.RANK.AVG(Data!B5031,Data!$A:$B,1),"")</f>
        <v/>
      </c>
      <c r="E5030" s="3">
        <f t="shared" si="156"/>
        <v>1</v>
      </c>
      <c r="F5030" s="3" t="str">
        <f t="shared" si="157"/>
        <v>NA</v>
      </c>
    </row>
    <row r="5031" spans="1:6" ht="15" customHeight="1" x14ac:dyDescent="0.35">
      <c r="A5031" s="1" t="str">
        <f>IF(Data!A5031&lt;&gt;"",_xlfn.RANK.AVG(Data!A5031,Data!$A:$B,1),"")</f>
        <v/>
      </c>
      <c r="B5031" s="1" t="str">
        <f>IF(Data!B5031&lt;&gt;"",_xlfn.RANK.AVG(Data!B5032,Data!$A:$B,1),"")</f>
        <v/>
      </c>
      <c r="E5031" s="3">
        <f t="shared" si="156"/>
        <v>1</v>
      </c>
      <c r="F5031" s="3" t="str">
        <f t="shared" si="157"/>
        <v>NA</v>
      </c>
    </row>
    <row r="5032" spans="1:6" ht="15" customHeight="1" x14ac:dyDescent="0.35">
      <c r="A5032" s="1" t="str">
        <f>IF(Data!A5032&lt;&gt;"",_xlfn.RANK.AVG(Data!A5032,Data!$A:$B,1),"")</f>
        <v/>
      </c>
      <c r="B5032" s="1" t="str">
        <f>IF(Data!B5032&lt;&gt;"",_xlfn.RANK.AVG(Data!B5032,Data!$A:$B,1),"")</f>
        <v/>
      </c>
      <c r="E5032" s="3">
        <f t="shared" si="156"/>
        <v>1</v>
      </c>
      <c r="F5032" s="3" t="str">
        <f t="shared" si="157"/>
        <v>NA</v>
      </c>
    </row>
    <row r="5033" spans="1:6" ht="15" customHeight="1" x14ac:dyDescent="0.35">
      <c r="A5033" s="1" t="str">
        <f>IF(Data!A5033&lt;&gt;"",_xlfn.RANK.AVG(Data!A5033,Data!$A:$B,1),"")</f>
        <v/>
      </c>
      <c r="B5033" s="1" t="str">
        <f>IF(Data!B5033&lt;&gt;"",_xlfn.RANK.AVG(Data!B5034,Data!$A:$B,1),"")</f>
        <v/>
      </c>
      <c r="E5033" s="3">
        <f t="shared" si="156"/>
        <v>1</v>
      </c>
      <c r="F5033" s="3" t="str">
        <f t="shared" si="157"/>
        <v>NA</v>
      </c>
    </row>
    <row r="5034" spans="1:6" ht="15" customHeight="1" x14ac:dyDescent="0.35">
      <c r="A5034" s="1" t="str">
        <f>IF(Data!A5034&lt;&gt;"",_xlfn.RANK.AVG(Data!A5034,Data!$A:$B,1),"")</f>
        <v/>
      </c>
      <c r="B5034" s="1" t="str">
        <f>IF(Data!B5034&lt;&gt;"",_xlfn.RANK.AVG(Data!B5035,Data!$A:$B,1),"")</f>
        <v/>
      </c>
      <c r="E5034" s="3">
        <f t="shared" si="156"/>
        <v>1</v>
      </c>
      <c r="F5034" s="3" t="str">
        <f t="shared" si="157"/>
        <v>NA</v>
      </c>
    </row>
    <row r="5035" spans="1:6" ht="15" customHeight="1" x14ac:dyDescent="0.35">
      <c r="A5035" s="1" t="str">
        <f>IF(Data!A5035&lt;&gt;"",_xlfn.RANK.AVG(Data!A5035,Data!$A:$B,1),"")</f>
        <v/>
      </c>
      <c r="B5035" s="1" t="str">
        <f>IF(Data!B5035&lt;&gt;"",_xlfn.RANK.AVG(Data!B5035,Data!$A:$B,1),"")</f>
        <v/>
      </c>
      <c r="E5035" s="3">
        <f t="shared" si="156"/>
        <v>1</v>
      </c>
      <c r="F5035" s="3" t="str">
        <f t="shared" si="157"/>
        <v>NA</v>
      </c>
    </row>
    <row r="5036" spans="1:6" ht="15" customHeight="1" x14ac:dyDescent="0.35">
      <c r="A5036" s="1" t="str">
        <f>IF(Data!A5036&lt;&gt;"",_xlfn.RANK.AVG(Data!A5036,Data!$A:$B,1),"")</f>
        <v/>
      </c>
      <c r="B5036" s="1" t="str">
        <f>IF(Data!B5036&lt;&gt;"",_xlfn.RANK.AVG(Data!B5037,Data!$A:$B,1),"")</f>
        <v/>
      </c>
      <c r="E5036" s="3">
        <f t="shared" si="156"/>
        <v>1</v>
      </c>
      <c r="F5036" s="3" t="str">
        <f t="shared" si="157"/>
        <v>NA</v>
      </c>
    </row>
    <row r="5037" spans="1:6" ht="15" customHeight="1" x14ac:dyDescent="0.35">
      <c r="A5037" s="1" t="str">
        <f>IF(Data!A5037&lt;&gt;"",_xlfn.RANK.AVG(Data!A5037,Data!$A:$B,1),"")</f>
        <v/>
      </c>
      <c r="B5037" s="1" t="str">
        <f>IF(Data!B5037&lt;&gt;"",_xlfn.RANK.AVG(Data!B5038,Data!$A:$B,1),"")</f>
        <v/>
      </c>
      <c r="E5037" s="3">
        <f t="shared" si="156"/>
        <v>1</v>
      </c>
      <c r="F5037" s="3" t="str">
        <f t="shared" si="157"/>
        <v>NA</v>
      </c>
    </row>
    <row r="5038" spans="1:6" ht="15" customHeight="1" x14ac:dyDescent="0.35">
      <c r="A5038" s="1" t="str">
        <f>IF(Data!A5038&lt;&gt;"",_xlfn.RANK.AVG(Data!A5038,Data!$A:$B,1),"")</f>
        <v/>
      </c>
      <c r="B5038" s="1" t="str">
        <f>IF(Data!B5038&lt;&gt;"",_xlfn.RANK.AVG(Data!B5038,Data!$A:$B,1),"")</f>
        <v/>
      </c>
      <c r="E5038" s="3">
        <f t="shared" si="156"/>
        <v>1</v>
      </c>
      <c r="F5038" s="3" t="str">
        <f t="shared" si="157"/>
        <v>NA</v>
      </c>
    </row>
    <row r="5039" spans="1:6" ht="15" customHeight="1" x14ac:dyDescent="0.35">
      <c r="A5039" s="1" t="str">
        <f>IF(Data!A5039&lt;&gt;"",_xlfn.RANK.AVG(Data!A5039,Data!$A:$B,1),"")</f>
        <v/>
      </c>
      <c r="B5039" s="1" t="str">
        <f>IF(Data!B5039&lt;&gt;"",_xlfn.RANK.AVG(Data!B5040,Data!$A:$B,1),"")</f>
        <v/>
      </c>
      <c r="E5039" s="3">
        <f t="shared" si="156"/>
        <v>1</v>
      </c>
      <c r="F5039" s="3" t="str">
        <f t="shared" si="157"/>
        <v>NA</v>
      </c>
    </row>
    <row r="5040" spans="1:6" ht="15" customHeight="1" x14ac:dyDescent="0.35">
      <c r="A5040" s="1" t="str">
        <f>IF(Data!A5040&lt;&gt;"",_xlfn.RANK.AVG(Data!A5040,Data!$A:$B,1),"")</f>
        <v/>
      </c>
      <c r="B5040" s="1" t="str">
        <f>IF(Data!B5040&lt;&gt;"",_xlfn.RANK.AVG(Data!B5041,Data!$A:$B,1),"")</f>
        <v/>
      </c>
      <c r="E5040" s="3">
        <f t="shared" si="156"/>
        <v>1</v>
      </c>
      <c r="F5040" s="3" t="str">
        <f t="shared" si="157"/>
        <v>NA</v>
      </c>
    </row>
    <row r="5041" spans="1:6" ht="15" customHeight="1" x14ac:dyDescent="0.35">
      <c r="A5041" s="1" t="str">
        <f>IF(Data!A5041&lt;&gt;"",_xlfn.RANK.AVG(Data!A5041,Data!$A:$B,1),"")</f>
        <v/>
      </c>
      <c r="B5041" s="1" t="str">
        <f>IF(Data!B5041&lt;&gt;"",_xlfn.RANK.AVG(Data!B5041,Data!$A:$B,1),"")</f>
        <v/>
      </c>
      <c r="E5041" s="3">
        <f t="shared" si="156"/>
        <v>1</v>
      </c>
      <c r="F5041" s="3" t="str">
        <f t="shared" si="157"/>
        <v>NA</v>
      </c>
    </row>
    <row r="5042" spans="1:6" ht="15" customHeight="1" x14ac:dyDescent="0.35">
      <c r="A5042" s="1" t="str">
        <f>IF(Data!A5042&lt;&gt;"",_xlfn.RANK.AVG(Data!A5042,Data!$A:$B,1),"")</f>
        <v/>
      </c>
      <c r="B5042" s="1" t="str">
        <f>IF(Data!B5042&lt;&gt;"",_xlfn.RANK.AVG(Data!B5043,Data!$A:$B,1),"")</f>
        <v/>
      </c>
      <c r="E5042" s="3">
        <f t="shared" si="156"/>
        <v>1</v>
      </c>
      <c r="F5042" s="3" t="str">
        <f t="shared" si="157"/>
        <v>NA</v>
      </c>
    </row>
    <row r="5043" spans="1:6" ht="15" customHeight="1" x14ac:dyDescent="0.35">
      <c r="A5043" s="1" t="str">
        <f>IF(Data!A5043&lt;&gt;"",_xlfn.RANK.AVG(Data!A5043,Data!$A:$B,1),"")</f>
        <v/>
      </c>
      <c r="B5043" s="1" t="str">
        <f>IF(Data!B5043&lt;&gt;"",_xlfn.RANK.AVG(Data!B5044,Data!$A:$B,1),"")</f>
        <v/>
      </c>
      <c r="E5043" s="3">
        <f t="shared" si="156"/>
        <v>1</v>
      </c>
      <c r="F5043" s="3" t="str">
        <f t="shared" si="157"/>
        <v>NA</v>
      </c>
    </row>
    <row r="5044" spans="1:6" ht="15" customHeight="1" x14ac:dyDescent="0.35">
      <c r="A5044" s="1" t="str">
        <f>IF(Data!A5044&lt;&gt;"",_xlfn.RANK.AVG(Data!A5044,Data!$A:$B,1),"")</f>
        <v/>
      </c>
      <c r="B5044" s="1" t="str">
        <f>IF(Data!B5044&lt;&gt;"",_xlfn.RANK.AVG(Data!B5044,Data!$A:$B,1),"")</f>
        <v/>
      </c>
      <c r="E5044" s="3">
        <f t="shared" si="156"/>
        <v>1</v>
      </c>
      <c r="F5044" s="3" t="str">
        <f t="shared" si="157"/>
        <v>NA</v>
      </c>
    </row>
    <row r="5045" spans="1:6" ht="15" customHeight="1" x14ac:dyDescent="0.35">
      <c r="A5045" s="1" t="str">
        <f>IF(Data!A5045&lt;&gt;"",_xlfn.RANK.AVG(Data!A5045,Data!$A:$B,1),"")</f>
        <v/>
      </c>
      <c r="B5045" s="1" t="str">
        <f>IF(Data!B5045&lt;&gt;"",_xlfn.RANK.AVG(Data!B5046,Data!$A:$B,1),"")</f>
        <v/>
      </c>
      <c r="E5045" s="3">
        <f t="shared" si="156"/>
        <v>1</v>
      </c>
      <c r="F5045" s="3" t="str">
        <f t="shared" si="157"/>
        <v>NA</v>
      </c>
    </row>
    <row r="5046" spans="1:6" ht="15" customHeight="1" x14ac:dyDescent="0.35">
      <c r="A5046" s="1" t="str">
        <f>IF(Data!A5046&lt;&gt;"",_xlfn.RANK.AVG(Data!A5046,Data!$A:$B,1),"")</f>
        <v/>
      </c>
      <c r="B5046" s="1" t="str">
        <f>IF(Data!B5046&lt;&gt;"",_xlfn.RANK.AVG(Data!B5047,Data!$A:$B,1),"")</f>
        <v/>
      </c>
      <c r="E5046" s="3">
        <f t="shared" si="156"/>
        <v>1</v>
      </c>
      <c r="F5046" s="3" t="str">
        <f t="shared" si="157"/>
        <v>NA</v>
      </c>
    </row>
    <row r="5047" spans="1:6" ht="15" customHeight="1" x14ac:dyDescent="0.35">
      <c r="A5047" s="1" t="str">
        <f>IF(Data!A5047&lt;&gt;"",_xlfn.RANK.AVG(Data!A5047,Data!$A:$B,1),"")</f>
        <v/>
      </c>
      <c r="B5047" s="1" t="str">
        <f>IF(Data!B5047&lt;&gt;"",_xlfn.RANK.AVG(Data!B5047,Data!$A:$B,1),"")</f>
        <v/>
      </c>
      <c r="E5047" s="3">
        <f t="shared" si="156"/>
        <v>1</v>
      </c>
      <c r="F5047" s="3" t="str">
        <f t="shared" si="157"/>
        <v>NA</v>
      </c>
    </row>
    <row r="5048" spans="1:6" ht="15" customHeight="1" x14ac:dyDescent="0.35">
      <c r="A5048" s="1" t="str">
        <f>IF(Data!A5048&lt;&gt;"",_xlfn.RANK.AVG(Data!A5048,Data!$A:$B,1),"")</f>
        <v/>
      </c>
      <c r="B5048" s="1" t="str">
        <f>IF(Data!B5048&lt;&gt;"",_xlfn.RANK.AVG(Data!B5049,Data!$A:$B,1),"")</f>
        <v/>
      </c>
      <c r="E5048" s="3">
        <f t="shared" si="156"/>
        <v>1</v>
      </c>
      <c r="F5048" s="3" t="str">
        <f t="shared" si="157"/>
        <v>NA</v>
      </c>
    </row>
    <row r="5049" spans="1:6" ht="15" customHeight="1" x14ac:dyDescent="0.35">
      <c r="A5049" s="1" t="str">
        <f>IF(Data!A5049&lt;&gt;"",_xlfn.RANK.AVG(Data!A5049,Data!$A:$B,1),"")</f>
        <v/>
      </c>
      <c r="B5049" s="1" t="str">
        <f>IF(Data!B5049&lt;&gt;"",_xlfn.RANK.AVG(Data!B5050,Data!$A:$B,1),"")</f>
        <v/>
      </c>
      <c r="E5049" s="3">
        <f t="shared" si="156"/>
        <v>1</v>
      </c>
      <c r="F5049" s="3" t="str">
        <f t="shared" si="157"/>
        <v>NA</v>
      </c>
    </row>
    <row r="5050" spans="1:6" ht="15" customHeight="1" x14ac:dyDescent="0.35">
      <c r="A5050" s="1" t="str">
        <f>IF(Data!A5050&lt;&gt;"",_xlfn.RANK.AVG(Data!A5050,Data!$A:$B,1),"")</f>
        <v/>
      </c>
      <c r="B5050" s="1" t="str">
        <f>IF(Data!B5050&lt;&gt;"",_xlfn.RANK.AVG(Data!B5050,Data!$A:$B,1),"")</f>
        <v/>
      </c>
      <c r="E5050" s="3">
        <f t="shared" si="156"/>
        <v>1</v>
      </c>
      <c r="F5050" s="3" t="str">
        <f t="shared" si="157"/>
        <v>NA</v>
      </c>
    </row>
    <row r="5051" spans="1:6" ht="15" customHeight="1" x14ac:dyDescent="0.35">
      <c r="A5051" s="1" t="str">
        <f>IF(Data!A5051&lt;&gt;"",_xlfn.RANK.AVG(Data!A5051,Data!$A:$B,1),"")</f>
        <v/>
      </c>
      <c r="B5051" s="1" t="str">
        <f>IF(Data!B5051&lt;&gt;"",_xlfn.RANK.AVG(Data!B5052,Data!$A:$B,1),"")</f>
        <v/>
      </c>
      <c r="E5051" s="3">
        <f t="shared" si="156"/>
        <v>1</v>
      </c>
      <c r="F5051" s="3" t="str">
        <f t="shared" si="157"/>
        <v>NA</v>
      </c>
    </row>
    <row r="5052" spans="1:6" ht="15" customHeight="1" x14ac:dyDescent="0.35">
      <c r="A5052" s="1" t="str">
        <f>IF(Data!A5052&lt;&gt;"",_xlfn.RANK.AVG(Data!A5052,Data!$A:$B,1),"")</f>
        <v/>
      </c>
      <c r="B5052" s="1" t="str">
        <f>IF(Data!B5052&lt;&gt;"",_xlfn.RANK.AVG(Data!B5053,Data!$A:$B,1),"")</f>
        <v/>
      </c>
      <c r="E5052" s="3">
        <f t="shared" si="156"/>
        <v>1</v>
      </c>
      <c r="F5052" s="3" t="str">
        <f t="shared" si="157"/>
        <v>NA</v>
      </c>
    </row>
    <row r="5053" spans="1:6" ht="15" customHeight="1" x14ac:dyDescent="0.35">
      <c r="A5053" s="1" t="str">
        <f>IF(Data!A5053&lt;&gt;"",_xlfn.RANK.AVG(Data!A5053,Data!$A:$B,1),"")</f>
        <v/>
      </c>
      <c r="B5053" s="1" t="str">
        <f>IF(Data!B5053&lt;&gt;"",_xlfn.RANK.AVG(Data!B5053,Data!$A:$B,1),"")</f>
        <v/>
      </c>
      <c r="E5053" s="3">
        <f t="shared" si="156"/>
        <v>1</v>
      </c>
      <c r="F5053" s="3" t="str">
        <f t="shared" si="157"/>
        <v>NA</v>
      </c>
    </row>
    <row r="5054" spans="1:6" ht="15" customHeight="1" x14ac:dyDescent="0.35">
      <c r="A5054" s="1" t="str">
        <f>IF(Data!A5054&lt;&gt;"",_xlfn.RANK.AVG(Data!A5054,Data!$A:$B,1),"")</f>
        <v/>
      </c>
      <c r="B5054" s="1" t="str">
        <f>IF(Data!B5054&lt;&gt;"",_xlfn.RANK.AVG(Data!B5055,Data!$A:$B,1),"")</f>
        <v/>
      </c>
      <c r="E5054" s="3">
        <f t="shared" si="156"/>
        <v>1</v>
      </c>
      <c r="F5054" s="3" t="str">
        <f t="shared" si="157"/>
        <v>NA</v>
      </c>
    </row>
    <row r="5055" spans="1:6" ht="15" customHeight="1" x14ac:dyDescent="0.35">
      <c r="A5055" s="1" t="str">
        <f>IF(Data!A5055&lt;&gt;"",_xlfn.RANK.AVG(Data!A5055,Data!$A:$B,1),"")</f>
        <v/>
      </c>
      <c r="B5055" s="1" t="str">
        <f>IF(Data!B5055&lt;&gt;"",_xlfn.RANK.AVG(Data!B5056,Data!$A:$B,1),"")</f>
        <v/>
      </c>
      <c r="E5055" s="3">
        <f t="shared" si="156"/>
        <v>1</v>
      </c>
      <c r="F5055" s="3" t="str">
        <f t="shared" si="157"/>
        <v>NA</v>
      </c>
    </row>
    <row r="5056" spans="1:6" ht="15" customHeight="1" x14ac:dyDescent="0.35">
      <c r="A5056" s="1" t="str">
        <f>IF(Data!A5056&lt;&gt;"",_xlfn.RANK.AVG(Data!A5056,Data!$A:$B,1),"")</f>
        <v/>
      </c>
      <c r="B5056" s="1" t="str">
        <f>IF(Data!B5056&lt;&gt;"",_xlfn.RANK.AVG(Data!B5056,Data!$A:$B,1),"")</f>
        <v/>
      </c>
      <c r="E5056" s="3">
        <f t="shared" si="156"/>
        <v>1</v>
      </c>
      <c r="F5056" s="3" t="str">
        <f t="shared" si="157"/>
        <v>NA</v>
      </c>
    </row>
    <row r="5057" spans="1:6" ht="15" customHeight="1" x14ac:dyDescent="0.35">
      <c r="A5057" s="1" t="str">
        <f>IF(Data!A5057&lt;&gt;"",_xlfn.RANK.AVG(Data!A5057,Data!$A:$B,1),"")</f>
        <v/>
      </c>
      <c r="B5057" s="1" t="str">
        <f>IF(Data!B5057&lt;&gt;"",_xlfn.RANK.AVG(Data!B5058,Data!$A:$B,1),"")</f>
        <v/>
      </c>
      <c r="E5057" s="3">
        <f t="shared" ref="E5057:E5068" si="158">IF(A5057=B5057,1,"NA")</f>
        <v>1</v>
      </c>
      <c r="F5057" s="3" t="str">
        <f t="shared" ref="F5057:F5068" si="159">IF(AND(A5057=B5057,A5057=650.5),1,"NA")</f>
        <v>NA</v>
      </c>
    </row>
    <row r="5058" spans="1:6" ht="15" customHeight="1" x14ac:dyDescent="0.35">
      <c r="A5058" s="1" t="str">
        <f>IF(Data!A5058&lt;&gt;"",_xlfn.RANK.AVG(Data!A5058,Data!$A:$B,1),"")</f>
        <v/>
      </c>
      <c r="B5058" s="1" t="str">
        <f>IF(Data!B5058&lt;&gt;"",_xlfn.RANK.AVG(Data!B5059,Data!$A:$B,1),"")</f>
        <v/>
      </c>
      <c r="E5058" s="3">
        <f t="shared" si="158"/>
        <v>1</v>
      </c>
      <c r="F5058" s="3" t="str">
        <f t="shared" si="159"/>
        <v>NA</v>
      </c>
    </row>
    <row r="5059" spans="1:6" ht="15" customHeight="1" x14ac:dyDescent="0.35">
      <c r="A5059" s="1" t="str">
        <f>IF(Data!A5059&lt;&gt;"",_xlfn.RANK.AVG(Data!A5059,Data!$A:$B,1),"")</f>
        <v/>
      </c>
      <c r="B5059" s="1" t="str">
        <f>IF(Data!B5059&lt;&gt;"",_xlfn.RANK.AVG(Data!B5059,Data!$A:$B,1),"")</f>
        <v/>
      </c>
      <c r="E5059" s="3">
        <f t="shared" si="158"/>
        <v>1</v>
      </c>
      <c r="F5059" s="3" t="str">
        <f t="shared" si="159"/>
        <v>NA</v>
      </c>
    </row>
    <row r="5060" spans="1:6" ht="15" customHeight="1" x14ac:dyDescent="0.35">
      <c r="A5060" s="1" t="str">
        <f>IF(Data!A5060&lt;&gt;"",_xlfn.RANK.AVG(Data!A5060,Data!$A:$B,1),"")</f>
        <v/>
      </c>
      <c r="B5060" s="1" t="str">
        <f>IF(Data!B5060&lt;&gt;"",_xlfn.RANK.AVG(Data!B5061,Data!$A:$B,1),"")</f>
        <v/>
      </c>
      <c r="E5060" s="3">
        <f t="shared" si="158"/>
        <v>1</v>
      </c>
      <c r="F5060" s="3" t="str">
        <f t="shared" si="159"/>
        <v>NA</v>
      </c>
    </row>
    <row r="5061" spans="1:6" ht="15" customHeight="1" x14ac:dyDescent="0.35">
      <c r="A5061" s="1" t="str">
        <f>IF(Data!A5061&lt;&gt;"",_xlfn.RANK.AVG(Data!A5061,Data!$A:$B,1),"")</f>
        <v/>
      </c>
      <c r="B5061" s="1" t="str">
        <f>IF(Data!B5061&lt;&gt;"",_xlfn.RANK.AVG(Data!B5062,Data!$A:$B,1),"")</f>
        <v/>
      </c>
      <c r="E5061" s="3">
        <f t="shared" si="158"/>
        <v>1</v>
      </c>
      <c r="F5061" s="3" t="str">
        <f t="shared" si="159"/>
        <v>NA</v>
      </c>
    </row>
    <row r="5062" spans="1:6" ht="15" customHeight="1" x14ac:dyDescent="0.35">
      <c r="A5062" s="1" t="str">
        <f>IF(Data!A5062&lt;&gt;"",_xlfn.RANK.AVG(Data!A5062,Data!$A:$B,1),"")</f>
        <v/>
      </c>
      <c r="B5062" s="1" t="str">
        <f>IF(Data!B5062&lt;&gt;"",_xlfn.RANK.AVG(Data!B5062,Data!$A:$B,1),"")</f>
        <v/>
      </c>
      <c r="E5062" s="3">
        <f t="shared" si="158"/>
        <v>1</v>
      </c>
      <c r="F5062" s="3" t="str">
        <f t="shared" si="159"/>
        <v>NA</v>
      </c>
    </row>
    <row r="5063" spans="1:6" ht="15" customHeight="1" x14ac:dyDescent="0.35">
      <c r="A5063" s="1" t="str">
        <f>IF(Data!A5063&lt;&gt;"",_xlfn.RANK.AVG(Data!A5063,Data!$A:$B,1),"")</f>
        <v/>
      </c>
      <c r="B5063" s="1" t="str">
        <f>IF(Data!B5063&lt;&gt;"",_xlfn.RANK.AVG(Data!B5064,Data!$A:$B,1),"")</f>
        <v/>
      </c>
      <c r="E5063" s="3">
        <f t="shared" si="158"/>
        <v>1</v>
      </c>
      <c r="F5063" s="3" t="str">
        <f t="shared" si="159"/>
        <v>NA</v>
      </c>
    </row>
    <row r="5064" spans="1:6" ht="15" customHeight="1" x14ac:dyDescent="0.35">
      <c r="A5064" s="1" t="str">
        <f>IF(Data!A5064&lt;&gt;"",_xlfn.RANK.AVG(Data!A5064,Data!$A:$B,1),"")</f>
        <v/>
      </c>
      <c r="B5064" s="1" t="str">
        <f>IF(Data!B5064&lt;&gt;"",_xlfn.RANK.AVG(Data!B5065,Data!$A:$B,1),"")</f>
        <v/>
      </c>
      <c r="E5064" s="3">
        <f t="shared" si="158"/>
        <v>1</v>
      </c>
      <c r="F5064" s="3" t="str">
        <f t="shared" si="159"/>
        <v>NA</v>
      </c>
    </row>
    <row r="5065" spans="1:6" ht="15" customHeight="1" x14ac:dyDescent="0.35">
      <c r="A5065" s="1" t="str">
        <f>IF(Data!A5065&lt;&gt;"",_xlfn.RANK.AVG(Data!A5065,Data!$A:$B,1),"")</f>
        <v/>
      </c>
      <c r="B5065" s="1" t="str">
        <f>IF(Data!B5065&lt;&gt;"",_xlfn.RANK.AVG(Data!B5065,Data!$A:$B,1),"")</f>
        <v/>
      </c>
      <c r="E5065" s="3">
        <f t="shared" si="158"/>
        <v>1</v>
      </c>
      <c r="F5065" s="3" t="str">
        <f t="shared" si="159"/>
        <v>NA</v>
      </c>
    </row>
    <row r="5066" spans="1:6" ht="15" customHeight="1" x14ac:dyDescent="0.35">
      <c r="A5066" s="1" t="str">
        <f>IF(Data!A5066&lt;&gt;"",_xlfn.RANK.AVG(Data!A5066,Data!$A:$B,1),"")</f>
        <v/>
      </c>
      <c r="B5066" s="1" t="str">
        <f>IF(Data!B5066&lt;&gt;"",_xlfn.RANK.AVG(Data!B5067,Data!$A:$B,1),"")</f>
        <v/>
      </c>
      <c r="E5066" s="3">
        <f t="shared" si="158"/>
        <v>1</v>
      </c>
      <c r="F5066" s="3" t="str">
        <f t="shared" si="159"/>
        <v>NA</v>
      </c>
    </row>
    <row r="5067" spans="1:6" ht="15" customHeight="1" x14ac:dyDescent="0.35">
      <c r="A5067" s="1" t="str">
        <f>IF(Data!A5067&lt;&gt;"",_xlfn.RANK.AVG(Data!A5067,Data!$A:$B,1),"")</f>
        <v/>
      </c>
      <c r="B5067" s="1" t="str">
        <f>IF(Data!B5067&lt;&gt;"",_xlfn.RANK.AVG(Data!B5068,Data!$A:$B,1),"")</f>
        <v/>
      </c>
      <c r="E5067" s="3">
        <f t="shared" si="158"/>
        <v>1</v>
      </c>
      <c r="F5067" s="3" t="str">
        <f t="shared" si="159"/>
        <v>NA</v>
      </c>
    </row>
    <row r="5068" spans="1:6" ht="15" customHeight="1" x14ac:dyDescent="0.35">
      <c r="A5068" s="1" t="str">
        <f>IF(Data!A5068&lt;&gt;"",_xlfn.RANK.AVG(Data!A5068,Data!$A:$B,1),"")</f>
        <v/>
      </c>
      <c r="B5068" s="1" t="str">
        <f>IF(Data!B5068&lt;&gt;"",_xlfn.RANK.AVG(Data!B5068,Data!$A:$B,1),"")</f>
        <v/>
      </c>
      <c r="E5068" s="3">
        <f t="shared" si="158"/>
        <v>1</v>
      </c>
      <c r="F5068" s="3" t="str">
        <f t="shared" si="159"/>
        <v>NA</v>
      </c>
    </row>
    <row r="5069" spans="1:6" ht="15" customHeight="1" x14ac:dyDescent="0.35">
      <c r="A5069" s="1" t="str">
        <f>IF(Data!A5069&lt;&gt;"",_xlfn.RANK.AVG(Data!A5069,Data!$A:$B,1),"")</f>
        <v/>
      </c>
      <c r="B5069" s="1" t="str">
        <f>IF(Data!B5069&lt;&gt;"",_xlfn.RANK.AVG(Data!B5070,Data!$A:$B,1),"")</f>
        <v/>
      </c>
    </row>
    <row r="5070" spans="1:6" ht="15" customHeight="1" x14ac:dyDescent="0.35">
      <c r="A5070" s="1" t="str">
        <f>IF(Data!A5070&lt;&gt;"",_xlfn.RANK.AVG(Data!A5070,Data!$A:$B,1),"")</f>
        <v/>
      </c>
      <c r="B5070" s="1" t="str">
        <f>IF(Data!B5070&lt;&gt;"",_xlfn.RANK.AVG(Data!B5071,Data!$A:$B,1),"")</f>
        <v/>
      </c>
    </row>
    <row r="5071" spans="1:6" ht="15" customHeight="1" x14ac:dyDescent="0.35">
      <c r="A5071" s="1" t="str">
        <f>IF(Data!A5071&lt;&gt;"",_xlfn.RANK.AVG(Data!A5071,Data!$A:$B,1),"")</f>
        <v/>
      </c>
      <c r="B5071" s="1" t="str">
        <f>IF(Data!B5071&lt;&gt;"",_xlfn.RANK.AVG(Data!B5071,Data!$A:$B,1),"")</f>
        <v/>
      </c>
    </row>
    <row r="5072" spans="1:6" ht="15" customHeight="1" x14ac:dyDescent="0.35">
      <c r="A5072" s="1" t="str">
        <f>IF(Data!A5072&lt;&gt;"",_xlfn.RANK.AVG(Data!A5072,Data!$A:$B,1),"")</f>
        <v/>
      </c>
      <c r="B5072" s="1" t="str">
        <f>IF(Data!B5072&lt;&gt;"",_xlfn.RANK.AVG(Data!B5073,Data!$A:$B,1),"")</f>
        <v/>
      </c>
    </row>
    <row r="5073" spans="1:2" ht="15" customHeight="1" x14ac:dyDescent="0.35">
      <c r="A5073" s="1" t="str">
        <f>IF(Data!A5073&lt;&gt;"",_xlfn.RANK.AVG(Data!A5073,Data!$A:$B,1),"")</f>
        <v/>
      </c>
      <c r="B5073" s="1" t="str">
        <f>IF(Data!B5073&lt;&gt;"",_xlfn.RANK.AVG(Data!B5074,Data!$A:$B,1),"")</f>
        <v/>
      </c>
    </row>
    <row r="5074" spans="1:2" ht="15" customHeight="1" x14ac:dyDescent="0.35">
      <c r="A5074" s="1" t="str">
        <f>IF(Data!A5074&lt;&gt;"",_xlfn.RANK.AVG(Data!A5074,Data!$A:$B,1),"")</f>
        <v/>
      </c>
      <c r="B5074" s="1" t="str">
        <f>IF(Data!B5074&lt;&gt;"",_xlfn.RANK.AVG(Data!B5074,Data!$A:$B,1),"")</f>
        <v/>
      </c>
    </row>
    <row r="5075" spans="1:2" ht="15" customHeight="1" x14ac:dyDescent="0.35">
      <c r="A5075" s="1" t="str">
        <f>IF(Data!A5075&lt;&gt;"",_xlfn.RANK.AVG(Data!A5075,Data!$A:$B,1),"")</f>
        <v/>
      </c>
      <c r="B5075" s="1" t="str">
        <f>IF(Data!B5075&lt;&gt;"",_xlfn.RANK.AVG(Data!B5076,Data!$A:$B,1),"")</f>
        <v/>
      </c>
    </row>
    <row r="5076" spans="1:2" ht="15" customHeight="1" x14ac:dyDescent="0.35">
      <c r="A5076" s="1" t="str">
        <f>IF(Data!A5076&lt;&gt;"",_xlfn.RANK.AVG(Data!A5076,Data!$A:$B,1),"")</f>
        <v/>
      </c>
      <c r="B5076" s="1" t="str">
        <f>IF(Data!B5076&lt;&gt;"",_xlfn.RANK.AVG(Data!B5077,Data!$A:$B,1),"")</f>
        <v/>
      </c>
    </row>
    <row r="5077" spans="1:2" ht="15" customHeight="1" x14ac:dyDescent="0.35">
      <c r="A5077" s="1" t="str">
        <f>IF(Data!A5077&lt;&gt;"",_xlfn.RANK.AVG(Data!A5077,Data!$A:$B,1),"")</f>
        <v/>
      </c>
      <c r="B5077" s="1" t="str">
        <f>IF(Data!B5077&lt;&gt;"",_xlfn.RANK.AVG(Data!B5077,Data!$A:$B,1),"")</f>
        <v/>
      </c>
    </row>
    <row r="5078" spans="1:2" ht="15" customHeight="1" x14ac:dyDescent="0.35">
      <c r="A5078" s="1" t="str">
        <f>IF(Data!A5078&lt;&gt;"",_xlfn.RANK.AVG(Data!A5078,Data!$A:$B,1),"")</f>
        <v/>
      </c>
      <c r="B5078" s="1" t="str">
        <f>IF(Data!B5078&lt;&gt;"",_xlfn.RANK.AVG(Data!B5079,Data!$A:$B,1),"")</f>
        <v/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 t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Karakis</dc:creator>
  <cp:lastModifiedBy>Mahe Jabeen</cp:lastModifiedBy>
  <dcterms:created xsi:type="dcterms:W3CDTF">2022-09-20T00:35:02Z</dcterms:created>
  <dcterms:modified xsi:type="dcterms:W3CDTF">2025-05-09T13:35:15Z</dcterms:modified>
</cp:coreProperties>
</file>