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rehole" sheetId="1" r:id="rId1"/>
    <sheet name="measurement" sheetId="2" r:id="rId2"/>
    <sheet name="lists" sheetId="3" state="hidden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[integer] id
Unique identifier.
constraints:
  - required: True
  - unique: True
  - minimum: 1</t>
        </r>
      </text>
    </comment>
    <comment ref="B1" authorId="0">
      <text>
        <r>
          <rPr>
            <sz val="11"/>
            <color indexed="81"/>
            <rFont val="Tahoma"/>
            <family val="2"/>
          </rPr>
          <t>[string] glacier_name
Glacier or ice cap name (as reported).
constraints:
  - required: True
  - pattern: [^\s]+( [^\s]+)*</t>
        </r>
      </text>
    </comment>
    <comment ref="C1" authorId="0">
      <text>
        <r>
          <rPr>
            <sz val="11"/>
            <color indexed="81"/>
            <rFont val="Tahoma"/>
            <family val="2"/>
          </rPr>
          <t>[string] glims_id
Global Land Ice Measurements from Space (GLIMS) glacier identifier.
constraints:
  - pattern: G[0-9]{6}E[0-9]{5}[NS]</t>
        </r>
      </text>
    </comment>
    <comment ref="D1" authorId="0">
      <text>
        <r>
          <rPr>
            <sz val="11"/>
            <color indexed="81"/>
            <rFont val="Tahoma"/>
            <family val="2"/>
          </rPr>
          <t>[number: degree] latitude
Latitude (EPSG 4326).
constraints:
  - required: True
  - minimum: -90
  - maximum: 90</t>
        </r>
      </text>
    </comment>
    <comment ref="E1" authorId="0">
      <text>
        <r>
          <rPr>
            <sz val="11"/>
            <color indexed="81"/>
            <rFont val="Tahoma"/>
            <family val="2"/>
          </rPr>
          <t>[number: degree] longitude
Longitude (EPSG 4326).
constraints:
  - required: True
  - minimum: -180
  - maximum: 180</t>
        </r>
      </text>
    </comment>
    <comment ref="F1" authorId="0">
      <text>
        <r>
          <rPr>
            <sz val="11"/>
            <color indexed="81"/>
            <rFont val="Tahoma"/>
            <family val="2"/>
          </rPr>
          <t>[number: m] elevation
Elevation above sea level.
constraints:
  - required: True
  - maximum: 9999.0</t>
        </r>
      </text>
    </comment>
    <comment ref="G1" authorId="0">
      <text>
        <r>
          <rPr>
            <sz val="11"/>
            <color indexed="81"/>
            <rFont val="Tahoma"/>
            <family val="2"/>
          </rPr>
          <t>[string] label
Borehole name (e.g. as labeled on a plot).</t>
        </r>
      </text>
    </comment>
    <comment ref="H1" authorId="0">
      <text>
        <r>
          <rPr>
            <sz val="11"/>
            <color indexed="81"/>
            <rFont val="Tahoma"/>
            <family val="2"/>
          </rPr>
          <t>[date] date_min
Begin date of drilling, or if not known precisely, the first possible date (e.g. 2019 → 2019-01-01).
format: %Y-%m-%d</t>
        </r>
      </text>
    </comment>
    <comment ref="I1" authorId="0">
      <text>
        <r>
          <rPr>
            <sz val="11"/>
            <color indexed="81"/>
            <rFont val="Tahoma"/>
            <family val="2"/>
          </rPr>
          <t>[date] date_max
End date of drilling, or if not known precisely, the last possible date (e.g. 2019 → 2019-12-31).
format: %Y-%m-%d</t>
        </r>
      </text>
    </comment>
    <comment ref="J1" authorId="0">
      <text>
        <r>
          <rPr>
            <sz val="11"/>
            <color indexed="81"/>
            <rFont val="Tahoma"/>
            <family val="2"/>
          </rPr>
          <t>[string] drill_method
Drilling method.
- mechanical: Push, percussion, rotary
- thermal: Hot point, electrothermal, steam
- combined: Mechanical and thermal
constraints:
  - enum: ['mechanical', 'thermal', 'combined']</t>
        </r>
      </text>
    </comment>
    <comment ref="K1" authorId="0">
      <text>
        <r>
          <rPr>
            <sz val="11"/>
            <color indexed="81"/>
            <rFont val="Tahoma"/>
            <family val="2"/>
          </rPr>
          <t>[number: m] ice_depth
Starting depth of ice. Infinity (INF) indicates that ice was not reached.</t>
        </r>
      </text>
    </comment>
    <comment ref="L1" authorId="0">
      <text>
        <r>
          <rPr>
            <sz val="11"/>
            <color indexed="81"/>
            <rFont val="Tahoma"/>
            <family val="2"/>
          </rPr>
          <t>[number: m] depth
Total borehole depth (not including drilling in the underlying bed).</t>
        </r>
      </text>
    </comment>
    <comment ref="M1" authorId="0">
      <text>
        <r>
          <rPr>
            <sz val="11"/>
            <color indexed="81"/>
            <rFont val="Tahoma"/>
            <family val="2"/>
          </rPr>
          <t>[boolean] to_bed
Whether the borehole reached the glacier bed.</t>
        </r>
      </text>
    </comment>
    <comment ref="N1" authorId="0">
      <text>
        <r>
          <rPr>
            <sz val="11"/>
            <color indexed="81"/>
            <rFont val="Tahoma"/>
            <family val="2"/>
          </rPr>
          <t>[number: °C] temperature_accuracy
Thermistor accuracy or precision (as reported). Typically understood to represent one standard deviation.</t>
        </r>
      </text>
    </comment>
    <comment ref="O1" authorId="0">
      <text>
        <r>
          <rPr>
            <sz val="11"/>
            <color indexed="81"/>
            <rFont val="Tahoma"/>
            <family val="2"/>
          </rPr>
          <t>[string] notes
Additional remarks about the study site, the borehole, or the measurements therein. Literature references should be formatted as `{url}` or `{author} {year} ({url})`.
constraints:
  - pattern: [^\s]+( [^\s]+)*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[integer] borehole_id
Borehole identifier.
constraints:
  - required: True</t>
        </r>
      </text>
    </comment>
    <comment ref="B1" authorId="0">
      <text>
        <r>
          <rPr>
            <sz val="11"/>
            <color indexed="81"/>
            <rFont val="Tahoma"/>
            <family val="2"/>
          </rPr>
          <t>[number: m] depth
Depth below the glacier surface.
constraints:
  - required: True</t>
        </r>
      </text>
    </comment>
    <comment ref="C1" authorId="0">
      <text>
        <r>
          <rPr>
            <sz val="11"/>
            <color indexed="81"/>
            <rFont val="Tahoma"/>
            <family val="2"/>
          </rPr>
          <t>[number: °C] temperature
Temperature.
constraints:
  - required: True</t>
        </r>
      </text>
    </comment>
    <comment ref="D1" authorId="0">
      <text>
        <r>
          <rPr>
            <sz val="11"/>
            <color indexed="81"/>
            <rFont val="Tahoma"/>
            <family val="2"/>
          </rPr>
          <t>[date] date_min
Measurement date, or if not known precisely, the first possible date (e.g. 2019 → 2019-01-01).
format: %Y-%m-%d</t>
        </r>
      </text>
    </comment>
    <comment ref="E1" authorId="0">
      <text>
        <r>
          <rPr>
            <sz val="11"/>
            <color indexed="81"/>
            <rFont val="Tahoma"/>
            <family val="2"/>
          </rPr>
          <t>[date] date_max
Measurement date, or if not known precisely, the last possible date (e.g. 2019 → 2019-12-31).
format: %Y-%m-%d
constraints:
  - required: True</t>
        </r>
      </text>
    </comment>
    <comment ref="F1" authorId="0">
      <text>
        <r>
          <rPr>
            <sz val="11"/>
            <color indexed="81"/>
            <rFont val="Tahoma"/>
            <family val="2"/>
          </rPr>
          <t>[time] time
Measurement time.
format: %H:%M:%S</t>
        </r>
      </text>
    </comment>
    <comment ref="G1" authorId="0">
      <text>
        <r>
          <rPr>
            <sz val="11"/>
            <color indexed="81"/>
            <rFont val="Tahoma"/>
            <family val="2"/>
          </rPr>
          <t>[number: h] utc_offset
Time offset relative to Coordinated Universal Time (UTC).</t>
        </r>
      </text>
    </comment>
    <comment ref="H1" authorId="0">
      <text>
        <r>
          <rPr>
            <sz val="11"/>
            <color indexed="81"/>
            <rFont val="Tahoma"/>
            <family val="2"/>
          </rPr>
          <t>[boolean] equilibrated
Whether temperatures have equilibrated following drilling.</t>
        </r>
      </text>
    </comment>
  </commentList>
</comments>
</file>

<file path=xl/sharedStrings.xml><?xml version="1.0" encoding="utf-8"?>
<sst xmlns="http://schemas.openxmlformats.org/spreadsheetml/2006/main" count="26" uniqueCount="23">
  <si>
    <t>id</t>
  </si>
  <si>
    <t>glacier_name</t>
  </si>
  <si>
    <t>glims_id</t>
  </si>
  <si>
    <t>latitude</t>
  </si>
  <si>
    <t>longitude</t>
  </si>
  <si>
    <t>elevation</t>
  </si>
  <si>
    <t>label</t>
  </si>
  <si>
    <t>date_min</t>
  </si>
  <si>
    <t>date_max</t>
  </si>
  <si>
    <t>drill_method</t>
  </si>
  <si>
    <t>ice_depth</t>
  </si>
  <si>
    <t>depth</t>
  </si>
  <si>
    <t>to_bed</t>
  </si>
  <si>
    <t>temperature_accuracy</t>
  </si>
  <si>
    <t>notes</t>
  </si>
  <si>
    <t>borehole_id</t>
  </si>
  <si>
    <t>temperature</t>
  </si>
  <si>
    <t>time</t>
  </si>
  <si>
    <t>utc_offset</t>
  </si>
  <si>
    <t>equilibrated</t>
  </si>
  <si>
    <t>mechanical</t>
  </si>
  <si>
    <t>thermal</t>
  </si>
  <si>
    <t>combined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</si>
</sst>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5.140625" customWidth="1"/>
    <col min="3" max="4" width="10.7109375" customWidth="1"/>
    <col min="5" max="6" width="11.5703125" customWidth="1"/>
    <col min="7" max="9" width="10.7109375" customWidth="1"/>
    <col min="10" max="10" width="15.140625" customWidth="1"/>
    <col min="11" max="11" width="11.5703125" customWidth="1"/>
    <col min="12" max="13" width="10.7109375" customWidth="1"/>
    <col min="14" max="14" width="24.7109375" customWidth="1"/>
    <col min="15" max="15" width="1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A2:A1048576">
    <cfRule type="expression" dxfId="0" priority="1">
      <formula>OR(AND(ISBLANK(A2), COUNTBLANK($A2:$O2) &lt;&gt; 15),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AND(ISBLANK(B2), COUNTBLANK($A2:$O2) &lt;&gt; 15)</formula>
    </cfRule>
  </conditionalFormatting>
  <conditionalFormatting sqref="D2:D1048576">
    <cfRule type="expression" dxfId="0" priority="3">
      <formula>OR(AND(ISBLANK(D2), COUNTBLANK($A2:$O2) &lt;&gt; 15), IF(ISBLANK(D2), FALSE, OR(NOT(ISNUMBER(D2)), D2 &lt; -90, D2 &gt; 90)))</formula>
    </cfRule>
  </conditionalFormatting>
  <conditionalFormatting sqref="E2:E1048576">
    <cfRule type="expression" dxfId="0" priority="4">
      <formula>OR(AND(ISBLANK(E2), COUNTBLANK($A2:$O2) &lt;&gt; 15), IF(ISBLANK(E2), FALSE, OR(NOT(ISNUMBER(E2)), E2 &lt; -180, E2 &gt; 180)))</formula>
    </cfRule>
  </conditionalFormatting>
  <conditionalFormatting sqref="F2:F1048576">
    <cfRule type="expression" dxfId="0" priority="5">
      <formula>OR(AND(ISBLANK(F2), COUNTBLANK($A2:$O2) &lt;&gt; 15), IF(ISBLANK(F2), FALSE, OR(NOT(ISNUMBER(F2)), F2 &gt; 9999.0)))</formula>
    </cfRule>
  </conditionalFormatting>
  <conditionalFormatting sqref="J2:J1048576">
    <cfRule type="expression" dxfId="0" priority="6">
      <formula>IF(ISBLANK(J2), FALSE, ISNA(MATCH(J2, 'lists'!$A$1:$A$3, 0)))</formula>
    </cfRule>
  </conditionalFormatting>
  <conditionalFormatting sqref="K2:K1048576">
    <cfRule type="expression" dxfId="0" priority="7">
      <formula>IF(ISBLANK(K2), FALSE, NOT(ISNUMBER(K2)))</formula>
    </cfRule>
  </conditionalFormatting>
  <conditionalFormatting sqref="L2:L1048576">
    <cfRule type="expression" dxfId="0" priority="8">
      <formula>IF(ISBLANK(L2), FALSE, NOT(ISNUMBER(L2)))</formula>
    </cfRule>
  </conditionalFormatting>
  <conditionalFormatting sqref="M2:M1048576">
    <cfRule type="expression" dxfId="0" priority="9">
      <formula>IF(ISBLANK(M2), FALSE, AND(M2 &lt;&gt; TRUE, M2 &lt;&gt; FALSE))</formula>
    </cfRule>
  </conditionalFormatting>
  <conditionalFormatting sqref="N2:N1048576">
    <cfRule type="expression" dxfId="0" priority="10">
      <formula>IF(ISBLANK(N2), FALSE, NOT(ISNUMBER(N2)))</formula>
    </cfRule>
  </conditionalFormatting>
  <dataValidations count="2">
    <dataValidation type="list" errorStyle="information" allowBlank="1" showInputMessage="1" errorTitle="Invalid value" error="Value must be in the dropdown list" sqref="J2:J1048576">
      <formula1>'lists'!$A$1:$A$3</formula1>
    </dataValidation>
    <dataValidation type="list" errorStyle="information" allowBlank="1" showInputMessage="1" errorTitle="Invalid value" error="Value must be in the dropdown list" sqref="M2:M1048576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3.85546875" customWidth="1"/>
    <col min="2" max="2" width="10.7109375" customWidth="1"/>
    <col min="3" max="3" width="13.85546875" customWidth="1"/>
    <col min="4" max="6" width="10.7109375" customWidth="1"/>
    <col min="7" max="7" width="12.7109375" customWidth="1"/>
    <col min="8" max="8" width="15.140625" customWidth="1"/>
  </cols>
  <sheetData>
    <row r="1" spans="1:8">
      <c r="A1" s="1" t="s">
        <v>15</v>
      </c>
      <c r="B1" s="1" t="s">
        <v>11</v>
      </c>
      <c r="C1" s="1" t="s">
        <v>16</v>
      </c>
      <c r="D1" s="1" t="s">
        <v>7</v>
      </c>
      <c r="E1" s="1" t="s">
        <v>8</v>
      </c>
      <c r="F1" s="1" t="s">
        <v>17</v>
      </c>
      <c r="G1" s="1" t="s">
        <v>18</v>
      </c>
      <c r="H1" s="1" t="s">
        <v>19</v>
      </c>
    </row>
  </sheetData>
  <conditionalFormatting sqref="A2:A1048576">
    <cfRule type="expression" dxfId="0" priority="1">
      <formula>OR(AND(ISBLANK(A2), COUNTBLANK($A2:$H2) &lt;&gt; 8), IF(ISBLANK(A2), FALSE, OR(IF(ISNUMBER(A2), INT(A2) &lt;&gt; A2, TRUE), ISNA(MATCH(A2, 'borehole'!$A$2:$A$1048576, 0)))))</formula>
    </cfRule>
  </conditionalFormatting>
  <conditionalFormatting sqref="B2:B1048576">
    <cfRule type="expression" dxfId="0" priority="2">
      <formula>OR(AND(ISBLANK(B2), COUNTBLANK($A2:$H2) &lt;&gt; 8), IF(ISBLANK(B2), FALSE, NOT(ISNUMBER(B2))))</formula>
    </cfRule>
  </conditionalFormatting>
  <conditionalFormatting sqref="C2:C1048576">
    <cfRule type="expression" dxfId="0" priority="3">
      <formula>OR(AND(ISBLANK(C2), COUNTBLANK($A2:$H2) &lt;&gt; 8), IF(ISBLANK(C2), FALSE, NOT(ISNUMBER(C2))))</formula>
    </cfRule>
  </conditionalFormatting>
  <conditionalFormatting sqref="E2:E1048576">
    <cfRule type="expression" dxfId="0" priority="4">
      <formula>AND(ISBLANK(E2), COUNTBLANK($A2:$H2) &lt;&gt; 8)</formula>
    </cfRule>
  </conditionalFormatting>
  <conditionalFormatting sqref="G2:G1048576">
    <cfRule type="expression" dxfId="0" priority="5">
      <formula>IF(ISBLANK(G2), FALSE, NOT(ISNUMBER(G2)))</formula>
    </cfRule>
  </conditionalFormatting>
  <conditionalFormatting sqref="H2:H1048576">
    <cfRule type="expression" dxfId="0" priority="6">
      <formula>IF(ISBLANK(H2), FALSE, AND(H2 &lt;&gt; TRUE, H2 &lt;&gt; FALSE))</formula>
    </cfRule>
  </conditionalFormatting>
  <dataValidations count="2">
    <dataValidation type="list" errorStyle="information" allowBlank="1" showInputMessage="1" errorTitle="Invalid value" error="Value must be in the dropdown list" sqref="A2:A1048576">
      <formula1>'borehole'!$A$2:$A$1048576</formula1>
    </dataValidation>
    <dataValidation type="list" errorStyle="information" allowBlank="1" showInputMessage="1" errorTitle="Invalid value" error="Value must be in the dropdown list" sqref="H2:H1048576">
      <formula1>"TRUE,FALSE"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borehole</vt:lpstr>
      <vt:lpstr>measurement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