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15560" yWindow="560" windowWidth="21240" windowHeight="17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4" i="1" l="1"/>
  <c r="R114" i="1"/>
  <c r="P114" i="1"/>
  <c r="T112" i="1"/>
  <c r="T111" i="1"/>
  <c r="T110" i="1"/>
  <c r="T109" i="1"/>
  <c r="T108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P112" i="1"/>
  <c r="P111" i="1"/>
  <c r="P109" i="1"/>
  <c r="P108" i="1"/>
  <c r="P106" i="1"/>
  <c r="P104" i="1"/>
  <c r="P100" i="1"/>
  <c r="P99" i="1"/>
  <c r="P97" i="1"/>
  <c r="P96" i="1"/>
  <c r="P95" i="1"/>
  <c r="P94" i="1"/>
  <c r="P92" i="1"/>
  <c r="P91" i="1"/>
  <c r="P90" i="1"/>
  <c r="P89" i="1"/>
  <c r="P88" i="1"/>
  <c r="P87" i="1"/>
  <c r="P86" i="1"/>
  <c r="P84" i="1"/>
  <c r="P83" i="1"/>
  <c r="P81" i="1"/>
  <c r="P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</calcChain>
</file>

<file path=xl/sharedStrings.xml><?xml version="1.0" encoding="utf-8"?>
<sst xmlns="http://schemas.openxmlformats.org/spreadsheetml/2006/main" count="318" uniqueCount="241">
  <si>
    <t>Harvard</t>
  </si>
  <si>
    <t>University</t>
  </si>
  <si>
    <t>(MA)</t>
  </si>
  <si>
    <t>1290-1480</t>
  </si>
  <si>
    <t>Princeton</t>
  </si>
  <si>
    <t>(NJ)</t>
  </si>
  <si>
    <t>1260-1450</t>
  </si>
  <si>
    <t>Yale</t>
  </si>
  <si>
    <t>(CT)</t>
  </si>
  <si>
    <t>1250-1440</t>
  </si>
  <si>
    <t>Mass.</t>
  </si>
  <si>
    <t>Inst.</t>
  </si>
  <si>
    <t>of</t>
  </si>
  <si>
    <t>Tech.</t>
  </si>
  <si>
    <t>1290-1460</t>
  </si>
  <si>
    <t>Calif.</t>
  </si>
  <si>
    <t>Technology</t>
  </si>
  <si>
    <t>1350-1480</t>
  </si>
  <si>
    <t>Stanford</t>
  </si>
  <si>
    <t>(CA)</t>
  </si>
  <si>
    <t>Duke</t>
  </si>
  <si>
    <t>(NC)</t>
  </si>
  <si>
    <t>1220-1410</t>
  </si>
  <si>
    <t>Dartmouth</t>
  </si>
  <si>
    <t>College</t>
  </si>
  <si>
    <t>(NH)</t>
  </si>
  <si>
    <t>1230-1410</t>
  </si>
  <si>
    <t>Chicago</t>
  </si>
  <si>
    <t>(IL)</t>
  </si>
  <si>
    <t>1190-1410</t>
  </si>
  <si>
    <t>Cornell</t>
  </si>
  <si>
    <t>(NY)</t>
  </si>
  <si>
    <t>1170-1380</t>
  </si>
  <si>
    <t>Columbia</t>
  </si>
  <si>
    <t>1200-1400</t>
  </si>
  <si>
    <t>Brown</t>
  </si>
  <si>
    <t>(RI)</t>
  </si>
  <si>
    <t>Northwestern</t>
  </si>
  <si>
    <t>1140-1340</t>
  </si>
  <si>
    <t>Rice</t>
  </si>
  <si>
    <t>(TX)</t>
  </si>
  <si>
    <t>1257-1471</t>
  </si>
  <si>
    <t>Johns</t>
  </si>
  <si>
    <t>Hopkins</t>
  </si>
  <si>
    <t>(MD)</t>
  </si>
  <si>
    <t>1230-1400</t>
  </si>
  <si>
    <t>Pennsylvania</t>
  </si>
  <si>
    <t>1190-1390</t>
  </si>
  <si>
    <t>Georgetown</t>
  </si>
  <si>
    <t>(DC)</t>
  </si>
  <si>
    <t>1130-1330</t>
  </si>
  <si>
    <t>Washington</t>
  </si>
  <si>
    <t>(MO)</t>
  </si>
  <si>
    <t>1120-1320</t>
  </si>
  <si>
    <t>Univ.</t>
  </si>
  <si>
    <t>Berkeley</t>
  </si>
  <si>
    <t>1100-1370</t>
  </si>
  <si>
    <t>Vanderbilt</t>
  </si>
  <si>
    <t>(TN)</t>
  </si>
  <si>
    <t>1090-1300</t>
  </si>
  <si>
    <t>Virginia</t>
  </si>
  <si>
    <t>1110-1330</t>
  </si>
  <si>
    <t>Calif. At Los</t>
  </si>
  <si>
    <t>Angeles</t>
  </si>
  <si>
    <t>1020-1300</t>
  </si>
  <si>
    <t>Michigan</t>
  </si>
  <si>
    <t>1070-1300</t>
  </si>
  <si>
    <t>Carnegie</t>
  </si>
  <si>
    <t>Mellon</t>
  </si>
  <si>
    <t>(PA)</t>
  </si>
  <si>
    <t>1130-1350</t>
  </si>
  <si>
    <t>Emory</t>
  </si>
  <si>
    <t>(GA)</t>
  </si>
  <si>
    <t>1110-1300</t>
  </si>
  <si>
    <t>Notre Dame</t>
  </si>
  <si>
    <t>(IN)</t>
  </si>
  <si>
    <t>1160-1370</t>
  </si>
  <si>
    <t>Rank</t>
  </si>
  <si>
    <t>School</t>
  </si>
  <si>
    <t>Overall Score</t>
  </si>
  <si>
    <t>Academic Reputation Score</t>
  </si>
  <si>
    <t>SAT/ACT 25th-75th percentile</t>
  </si>
  <si>
    <t>Freshmen in top 10% of HS class</t>
  </si>
  <si>
    <t>Accpetance Rate</t>
  </si>
  <si>
    <t>Alumni Giving Rate</t>
  </si>
  <si>
    <t>Boston College</t>
  </si>
  <si>
    <t>Georgia Inst. Of Tech.</t>
  </si>
  <si>
    <t>Rutgers State U. at New Brunswick</t>
  </si>
  <si>
    <t>U. of Illinois at Urbana-Champaign</t>
  </si>
  <si>
    <t>U. of N. Carolina at Chapel Hill</t>
  </si>
  <si>
    <t>U. of Southern California</t>
  </si>
  <si>
    <t>U. of Texas at Austin</t>
  </si>
  <si>
    <t>U. of Washington</t>
  </si>
  <si>
    <t>U. of Wisconsin at Madison</t>
  </si>
  <si>
    <t>Tulane U.</t>
  </si>
  <si>
    <t>Clemson U.</t>
  </si>
  <si>
    <t>Florida State U.</t>
  </si>
  <si>
    <t>Indiana U. at Bloomington</t>
  </si>
  <si>
    <t>Iowa State U.</t>
  </si>
  <si>
    <t>Miami U. at Oxford</t>
  </si>
  <si>
    <t>Michigan State U.</t>
  </si>
  <si>
    <t>N. Carolina State U. at Raleigh</t>
  </si>
  <si>
    <t>Ohio State U. at Columbus</t>
  </si>
  <si>
    <t>Penn State U. at Univ. Park</t>
  </si>
  <si>
    <t>Purdue U. at West Lafayette</t>
  </si>
  <si>
    <t>Rutgers State U. at Newark</t>
  </si>
  <si>
    <t>Syracuse U.</t>
  </si>
  <si>
    <t>TexaS A&amp;M U. at College Station</t>
  </si>
  <si>
    <t>Texas Christian U.</t>
  </si>
  <si>
    <t>U. of Arizona</t>
  </si>
  <si>
    <t>U. of Cincinnati</t>
  </si>
  <si>
    <t>U. of Colorado at Boulder</t>
  </si>
  <si>
    <t>U. of Connecticut at Storrs</t>
  </si>
  <si>
    <t>University of Florida</t>
  </si>
  <si>
    <t>University of Georgia</t>
  </si>
  <si>
    <t>University of Iowa</t>
  </si>
  <si>
    <t>U. of Kansas</t>
  </si>
  <si>
    <t>U. of Maryland at College Park</t>
  </si>
  <si>
    <t>U. of Miami</t>
  </si>
  <si>
    <t>U. of Minnesota at Twin Cities</t>
  </si>
  <si>
    <t>U. of Missouri at Columbia</t>
  </si>
  <si>
    <t>U. of Pittsburgh at Main Campus</t>
  </si>
  <si>
    <t>U. of Tennessee at Knoxville</t>
  </si>
  <si>
    <t>U. of Tulsa</t>
  </si>
  <si>
    <t>Virginia Tech</t>
  </si>
  <si>
    <t>Arizona State U.</t>
  </si>
  <si>
    <t>Auburn U. at Main Campus</t>
  </si>
  <si>
    <t>Baylor U.</t>
  </si>
  <si>
    <t>Bowling Green State U.</t>
  </si>
  <si>
    <t>Brigham Young U. at Provo</t>
  </si>
  <si>
    <t>Colorado State U.</t>
  </si>
  <si>
    <t>Kansas State U.</t>
  </si>
  <si>
    <t>Louisiana State U. at Baton Rouge</t>
  </si>
  <si>
    <t>Mississippi State U.</t>
  </si>
  <si>
    <t>Ohio U.</t>
  </si>
  <si>
    <t>Oklahoma State U.</t>
  </si>
  <si>
    <t>Oregon State U.</t>
  </si>
  <si>
    <t>Temple U.</t>
  </si>
  <si>
    <t>U. of Alabama at Birmingham</t>
  </si>
  <si>
    <t>U. of Houston at Main Campus</t>
  </si>
  <si>
    <t>U. of Idaho</t>
  </si>
  <si>
    <t>U. of Kentucky</t>
  </si>
  <si>
    <t>U. of Louisville</t>
  </si>
  <si>
    <t>U. of Nebraska at Lincoln</t>
  </si>
  <si>
    <t>U. of New Mexico at Main Campus</t>
  </si>
  <si>
    <t>U. of Oklahoma</t>
  </si>
  <si>
    <t>U. of Oregon</t>
  </si>
  <si>
    <t>U. of South Florida</t>
  </si>
  <si>
    <t>U. of Utah</t>
  </si>
  <si>
    <t>U. of Wyoming</t>
  </si>
  <si>
    <t>Utah State U.</t>
  </si>
  <si>
    <t>U. of South Carolina at Columbia</t>
  </si>
  <si>
    <t>Washington State U.</t>
  </si>
  <si>
    <t>Ball State U.</t>
  </si>
  <si>
    <t>Florida Atalantic U.</t>
  </si>
  <si>
    <t>Kent State U.</t>
  </si>
  <si>
    <t>Louisiana Tech U.</t>
  </si>
  <si>
    <t>New Mexico State U.</t>
  </si>
  <si>
    <t>U. of Akron</t>
  </si>
  <si>
    <t>U. of Alabama at Tuscaloosa</t>
  </si>
  <si>
    <t>U. of Arkansas at Fayetteville</t>
  </si>
  <si>
    <t>U. of Hawaii at Manoa</t>
  </si>
  <si>
    <t>U. of Mississippi</t>
  </si>
  <si>
    <t>U. of Nevada at Reno</t>
  </si>
  <si>
    <t>U. of Southern Mississippi</t>
  </si>
  <si>
    <t>U. of Toledo</t>
  </si>
  <si>
    <t>West Virginia U.</t>
  </si>
  <si>
    <t>Western Michigan U.</t>
  </si>
  <si>
    <t>1110-1290</t>
  </si>
  <si>
    <t>1000-1230</t>
  </si>
  <si>
    <t>1030-1280</t>
  </si>
  <si>
    <t>1024-1277</t>
  </si>
  <si>
    <t>1000-1250</t>
  </si>
  <si>
    <t>970-1230</t>
  </si>
  <si>
    <t>1009-1251</t>
  </si>
  <si>
    <t>920-1170</t>
  </si>
  <si>
    <t>940-1220</t>
  </si>
  <si>
    <t>930-1140</t>
  </si>
  <si>
    <t>980-1190</t>
  </si>
  <si>
    <t>N/A</t>
  </si>
  <si>
    <t>830-1160</t>
  </si>
  <si>
    <t>1020-1200</t>
  </si>
  <si>
    <t>860-1110</t>
  </si>
  <si>
    <t>940-1170</t>
  </si>
  <si>
    <t>850-1160</t>
  </si>
  <si>
    <t>980-1210</t>
  </si>
  <si>
    <t>880-1150</t>
  </si>
  <si>
    <t>840-1060</t>
  </si>
  <si>
    <t>990-1200</t>
  </si>
  <si>
    <t>950-1180</t>
  </si>
  <si>
    <t>890-1120</t>
  </si>
  <si>
    <t>850-1120</t>
  </si>
  <si>
    <t>970-1180</t>
  </si>
  <si>
    <t>920-1130</t>
  </si>
  <si>
    <t>1040-1250</t>
  </si>
  <si>
    <t>980-1180</t>
  </si>
  <si>
    <t>22-27</t>
  </si>
  <si>
    <t>20-26</t>
  </si>
  <si>
    <t>970-1190</t>
  </si>
  <si>
    <t>940-1210</t>
  </si>
  <si>
    <t>920-1220</t>
  </si>
  <si>
    <t>900-1190</t>
  </si>
  <si>
    <t>890-1100</t>
  </si>
  <si>
    <t>870-1120</t>
  </si>
  <si>
    <t>950-1220</t>
  </si>
  <si>
    <t>970-1200</t>
  </si>
  <si>
    <t>840-1090</t>
  </si>
  <si>
    <t>974-1180</t>
  </si>
  <si>
    <t>930-1160</t>
  </si>
  <si>
    <t>830-1070</t>
  </si>
  <si>
    <t>24-29</t>
  </si>
  <si>
    <t>19-26</t>
  </si>
  <si>
    <t>21-25</t>
  </si>
  <si>
    <t>21-27</t>
  </si>
  <si>
    <t>867-1071</t>
  </si>
  <si>
    <t>840-1050</t>
  </si>
  <si>
    <t>860-1090</t>
  </si>
  <si>
    <t>830-1110</t>
  </si>
  <si>
    <t>827-1090</t>
  </si>
  <si>
    <t>19-24</t>
  </si>
  <si>
    <t>21-26</t>
  </si>
  <si>
    <t>900-1140</t>
  </si>
  <si>
    <t>820-1060</t>
  </si>
  <si>
    <t>920-1150</t>
  </si>
  <si>
    <t>870-1161</t>
  </si>
  <si>
    <t>790-1060</t>
  </si>
  <si>
    <t>780-1020</t>
  </si>
  <si>
    <t>610-955</t>
  </si>
  <si>
    <t>920-1140</t>
  </si>
  <si>
    <t>750-1000</t>
  </si>
  <si>
    <t>18-24</t>
  </si>
  <si>
    <t>748-1074</t>
  </si>
  <si>
    <t>20-25</t>
  </si>
  <si>
    <t>19-25</t>
  </si>
  <si>
    <t>850-1090</t>
  </si>
  <si>
    <t>810-1020</t>
  </si>
  <si>
    <t>U. of North Texas</t>
  </si>
  <si>
    <t>740-1140</t>
  </si>
  <si>
    <t>810-1010</t>
  </si>
  <si>
    <t>n/a</t>
  </si>
  <si>
    <t>Texas Tech 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</si>
</sst>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C70" workbookViewId="0">
      <selection activeCell="Q114" sqref="Q114"/>
    </sheetView>
  </sheetViews>
  <sheetFormatPr baseColWidth="10" defaultColWidth="8.83203125" defaultRowHeight="14" x14ac:dyDescent="0"/>
  <sheetData>
    <row r="1" spans="1:13" ht="56">
      <c r="A1" t="s">
        <v>77</v>
      </c>
      <c r="B1" t="s">
        <v>78</v>
      </c>
      <c r="F1" s="1" t="s">
        <v>79</v>
      </c>
      <c r="G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</row>
    <row r="2" spans="1:13">
      <c r="A2">
        <v>1</v>
      </c>
      <c r="B2" t="s">
        <v>0</v>
      </c>
      <c r="C2" t="s">
        <v>1</v>
      </c>
      <c r="D2" t="s">
        <v>2</v>
      </c>
      <c r="F2">
        <v>100</v>
      </c>
      <c r="G2">
        <v>1</v>
      </c>
      <c r="H2">
        <v>1</v>
      </c>
      <c r="I2">
        <v>3</v>
      </c>
      <c r="J2" t="s">
        <v>3</v>
      </c>
      <c r="K2">
        <v>90</v>
      </c>
      <c r="L2">
        <v>16</v>
      </c>
      <c r="M2">
        <v>27</v>
      </c>
    </row>
    <row r="3" spans="1:13">
      <c r="A3">
        <v>2</v>
      </c>
      <c r="B3" t="s">
        <v>4</v>
      </c>
      <c r="C3" t="s">
        <v>1</v>
      </c>
      <c r="D3" t="s">
        <v>5</v>
      </c>
      <c r="F3">
        <v>99.6</v>
      </c>
      <c r="G3">
        <v>1</v>
      </c>
      <c r="H3">
        <v>4</v>
      </c>
      <c r="I3">
        <v>5</v>
      </c>
      <c r="J3" t="s">
        <v>6</v>
      </c>
      <c r="K3">
        <v>90</v>
      </c>
      <c r="L3">
        <v>16</v>
      </c>
      <c r="M3">
        <v>44</v>
      </c>
    </row>
    <row r="4" spans="1:13">
      <c r="A4">
        <v>3</v>
      </c>
      <c r="B4" t="s">
        <v>7</v>
      </c>
      <c r="C4" t="s">
        <v>1</v>
      </c>
      <c r="D4" t="s">
        <v>8</v>
      </c>
      <c r="F4">
        <v>99.4</v>
      </c>
      <c r="G4">
        <v>5</v>
      </c>
      <c r="H4">
        <v>3</v>
      </c>
      <c r="I4">
        <v>7</v>
      </c>
      <c r="J4" t="s">
        <v>9</v>
      </c>
      <c r="K4">
        <v>95</v>
      </c>
      <c r="L4">
        <v>22</v>
      </c>
      <c r="M4">
        <v>42</v>
      </c>
    </row>
    <row r="5" spans="1:13">
      <c r="A5">
        <v>4</v>
      </c>
      <c r="B5" t="s">
        <v>10</v>
      </c>
      <c r="C5" t="s">
        <v>11</v>
      </c>
      <c r="D5" t="s">
        <v>12</v>
      </c>
      <c r="E5" t="s">
        <v>13</v>
      </c>
      <c r="F5">
        <v>99.1</v>
      </c>
      <c r="G5">
        <v>1</v>
      </c>
      <c r="H5">
        <v>6</v>
      </c>
      <c r="I5">
        <v>4</v>
      </c>
      <c r="J5" t="s">
        <v>14</v>
      </c>
      <c r="K5">
        <v>94</v>
      </c>
      <c r="L5">
        <v>33</v>
      </c>
      <c r="M5">
        <v>34</v>
      </c>
    </row>
    <row r="6" spans="1:13">
      <c r="A6">
        <v>5</v>
      </c>
      <c r="B6" t="s">
        <v>15</v>
      </c>
      <c r="C6" t="s">
        <v>11</v>
      </c>
      <c r="D6" t="s">
        <v>12</v>
      </c>
      <c r="E6" t="s">
        <v>16</v>
      </c>
      <c r="F6">
        <v>98.7</v>
      </c>
      <c r="G6">
        <v>7</v>
      </c>
      <c r="H6">
        <v>2</v>
      </c>
      <c r="I6">
        <v>1</v>
      </c>
      <c r="J6" t="s">
        <v>17</v>
      </c>
      <c r="K6">
        <v>98</v>
      </c>
      <c r="L6">
        <v>28</v>
      </c>
      <c r="M6">
        <v>33</v>
      </c>
    </row>
    <row r="7" spans="1:13">
      <c r="A7">
        <v>6</v>
      </c>
      <c r="B7" t="s">
        <v>18</v>
      </c>
      <c r="C7" t="s">
        <v>1</v>
      </c>
      <c r="D7" t="s">
        <v>19</v>
      </c>
      <c r="F7">
        <v>97.6</v>
      </c>
      <c r="G7">
        <v>1</v>
      </c>
      <c r="H7">
        <v>5</v>
      </c>
      <c r="I7">
        <v>6</v>
      </c>
      <c r="J7" t="s">
        <v>9</v>
      </c>
      <c r="K7">
        <v>91</v>
      </c>
      <c r="L7">
        <v>22</v>
      </c>
      <c r="M7">
        <v>18</v>
      </c>
    </row>
    <row r="8" spans="1:13">
      <c r="A8">
        <v>7</v>
      </c>
      <c r="B8" t="s">
        <v>20</v>
      </c>
      <c r="C8" t="s">
        <v>1</v>
      </c>
      <c r="D8" t="s">
        <v>21</v>
      </c>
      <c r="F8">
        <v>97.5</v>
      </c>
      <c r="G8">
        <v>7</v>
      </c>
      <c r="H8">
        <v>9</v>
      </c>
      <c r="I8">
        <v>8</v>
      </c>
      <c r="J8" t="s">
        <v>22</v>
      </c>
      <c r="K8">
        <v>88</v>
      </c>
      <c r="L8">
        <v>27</v>
      </c>
      <c r="M8">
        <v>47</v>
      </c>
    </row>
    <row r="9" spans="1:13">
      <c r="A9">
        <v>8</v>
      </c>
      <c r="B9" t="s">
        <v>23</v>
      </c>
      <c r="C9" t="s">
        <v>24</v>
      </c>
      <c r="D9" t="s">
        <v>25</v>
      </c>
      <c r="F9">
        <v>96.2</v>
      </c>
      <c r="G9">
        <v>16</v>
      </c>
      <c r="H9">
        <v>10</v>
      </c>
      <c r="I9">
        <v>12</v>
      </c>
      <c r="J9" t="s">
        <v>26</v>
      </c>
      <c r="K9">
        <v>85</v>
      </c>
      <c r="L9">
        <v>26</v>
      </c>
      <c r="M9">
        <v>54</v>
      </c>
    </row>
    <row r="10" spans="1:13">
      <c r="A10">
        <v>9</v>
      </c>
      <c r="B10" t="s">
        <v>1</v>
      </c>
      <c r="C10" t="s">
        <v>12</v>
      </c>
      <c r="D10" t="s">
        <v>27</v>
      </c>
      <c r="E10" t="s">
        <v>28</v>
      </c>
      <c r="F10">
        <v>95.2</v>
      </c>
      <c r="G10">
        <v>7</v>
      </c>
      <c r="H10">
        <v>26</v>
      </c>
      <c r="I10">
        <v>2</v>
      </c>
      <c r="J10" t="s">
        <v>29</v>
      </c>
      <c r="K10">
        <v>71</v>
      </c>
      <c r="L10">
        <v>44</v>
      </c>
      <c r="M10">
        <v>35</v>
      </c>
    </row>
    <row r="11" spans="1:13">
      <c r="A11">
        <v>10</v>
      </c>
      <c r="B11" t="s">
        <v>30</v>
      </c>
      <c r="C11" t="s">
        <v>1</v>
      </c>
      <c r="D11" t="s">
        <v>31</v>
      </c>
      <c r="F11">
        <v>94.9</v>
      </c>
      <c r="G11">
        <v>7</v>
      </c>
      <c r="H11">
        <v>12</v>
      </c>
      <c r="I11">
        <v>11</v>
      </c>
      <c r="J11" t="s">
        <v>32</v>
      </c>
      <c r="K11">
        <v>84</v>
      </c>
      <c r="L11">
        <v>32</v>
      </c>
      <c r="M11">
        <v>26</v>
      </c>
    </row>
    <row r="12" spans="1:13">
      <c r="A12">
        <v>11</v>
      </c>
      <c r="B12" t="s">
        <v>33</v>
      </c>
      <c r="C12" t="s">
        <v>1</v>
      </c>
      <c r="D12" t="s">
        <v>31</v>
      </c>
      <c r="F12">
        <v>94.8</v>
      </c>
      <c r="G12">
        <v>7</v>
      </c>
      <c r="H12">
        <v>13</v>
      </c>
      <c r="I12">
        <v>9</v>
      </c>
      <c r="J12" t="s">
        <v>34</v>
      </c>
      <c r="K12">
        <v>78</v>
      </c>
      <c r="L12">
        <v>30</v>
      </c>
      <c r="M12">
        <v>17</v>
      </c>
    </row>
    <row r="13" spans="1:13">
      <c r="A13">
        <v>12</v>
      </c>
      <c r="B13" t="s">
        <v>35</v>
      </c>
      <c r="C13" t="s">
        <v>1</v>
      </c>
      <c r="D13" t="s">
        <v>36</v>
      </c>
      <c r="F13">
        <v>94</v>
      </c>
      <c r="G13">
        <v>16</v>
      </c>
      <c r="H13">
        <v>8</v>
      </c>
      <c r="I13">
        <v>18</v>
      </c>
      <c r="J13" t="s">
        <v>29</v>
      </c>
      <c r="K13">
        <v>87</v>
      </c>
      <c r="L13">
        <v>24</v>
      </c>
      <c r="M13">
        <v>36</v>
      </c>
    </row>
    <row r="14" spans="1:13">
      <c r="A14">
        <v>13</v>
      </c>
      <c r="B14" t="s">
        <v>37</v>
      </c>
      <c r="C14" t="s">
        <v>1</v>
      </c>
      <c r="D14" t="s">
        <v>28</v>
      </c>
      <c r="F14">
        <v>93.4</v>
      </c>
      <c r="G14">
        <v>16</v>
      </c>
      <c r="H14">
        <v>16</v>
      </c>
      <c r="I14">
        <v>10</v>
      </c>
      <c r="J14" t="s">
        <v>38</v>
      </c>
      <c r="K14">
        <v>85</v>
      </c>
      <c r="L14">
        <v>42</v>
      </c>
      <c r="M14">
        <v>23</v>
      </c>
    </row>
    <row r="15" spans="1:13">
      <c r="A15">
        <v>14</v>
      </c>
      <c r="B15" t="s">
        <v>39</v>
      </c>
      <c r="C15" t="s">
        <v>1</v>
      </c>
      <c r="D15" t="s">
        <v>40</v>
      </c>
      <c r="F15">
        <v>93.3</v>
      </c>
      <c r="G15">
        <v>23</v>
      </c>
      <c r="H15">
        <v>7</v>
      </c>
      <c r="I15">
        <v>17</v>
      </c>
      <c r="J15" t="s">
        <v>41</v>
      </c>
      <c r="K15">
        <v>86</v>
      </c>
      <c r="L15">
        <v>19</v>
      </c>
      <c r="M15">
        <v>41</v>
      </c>
    </row>
    <row r="16" spans="1:13">
      <c r="A16">
        <v>15</v>
      </c>
      <c r="B16" t="s">
        <v>42</v>
      </c>
      <c r="C16" t="s">
        <v>43</v>
      </c>
      <c r="D16" t="s">
        <v>1</v>
      </c>
      <c r="E16" t="s">
        <v>44</v>
      </c>
      <c r="F16">
        <v>92.2</v>
      </c>
      <c r="G16">
        <v>7</v>
      </c>
      <c r="H16">
        <v>24</v>
      </c>
      <c r="I16">
        <v>37</v>
      </c>
      <c r="J16" t="s">
        <v>45</v>
      </c>
      <c r="K16">
        <v>72</v>
      </c>
      <c r="L16">
        <v>43</v>
      </c>
      <c r="M16">
        <v>30</v>
      </c>
    </row>
    <row r="17" spans="1:20">
      <c r="A17">
        <v>16</v>
      </c>
      <c r="B17" t="s">
        <v>1</v>
      </c>
      <c r="C17" t="s">
        <v>12</v>
      </c>
      <c r="D17" t="s">
        <v>46</v>
      </c>
      <c r="F17">
        <v>90.3</v>
      </c>
      <c r="G17">
        <v>14</v>
      </c>
      <c r="H17">
        <v>14</v>
      </c>
      <c r="I17">
        <v>50</v>
      </c>
      <c r="J17" t="s">
        <v>47</v>
      </c>
      <c r="K17">
        <v>83</v>
      </c>
      <c r="L17">
        <v>40</v>
      </c>
      <c r="M17">
        <v>39</v>
      </c>
    </row>
    <row r="18" spans="1:20">
      <c r="A18">
        <v>17</v>
      </c>
      <c r="B18" t="s">
        <v>48</v>
      </c>
      <c r="C18" t="s">
        <v>1</v>
      </c>
      <c r="D18" t="s">
        <v>49</v>
      </c>
      <c r="F18">
        <v>89.4</v>
      </c>
      <c r="G18">
        <v>31</v>
      </c>
      <c r="H18">
        <v>21</v>
      </c>
      <c r="I18">
        <v>20</v>
      </c>
      <c r="J18" t="s">
        <v>50</v>
      </c>
      <c r="K18">
        <v>68</v>
      </c>
      <c r="L18">
        <v>29</v>
      </c>
      <c r="M18">
        <v>24</v>
      </c>
    </row>
    <row r="19" spans="1:20">
      <c r="A19">
        <v>18</v>
      </c>
      <c r="B19" t="s">
        <v>51</v>
      </c>
      <c r="C19" t="s">
        <v>1</v>
      </c>
      <c r="D19" t="s">
        <v>52</v>
      </c>
      <c r="F19">
        <v>88.7</v>
      </c>
      <c r="G19">
        <v>26</v>
      </c>
      <c r="H19">
        <v>37</v>
      </c>
      <c r="I19">
        <v>23</v>
      </c>
      <c r="J19" t="s">
        <v>53</v>
      </c>
      <c r="K19">
        <v>65</v>
      </c>
      <c r="L19">
        <v>65</v>
      </c>
      <c r="M19">
        <v>28</v>
      </c>
    </row>
    <row r="20" spans="1:20">
      <c r="A20">
        <v>19</v>
      </c>
      <c r="B20" t="s">
        <v>54</v>
      </c>
      <c r="C20" t="s">
        <v>12</v>
      </c>
      <c r="D20" t="s">
        <v>15</v>
      </c>
      <c r="E20" t="s">
        <v>55</v>
      </c>
      <c r="F20">
        <v>88.6</v>
      </c>
      <c r="G20">
        <v>5</v>
      </c>
      <c r="H20">
        <v>11</v>
      </c>
      <c r="I20">
        <v>13</v>
      </c>
      <c r="J20" t="s">
        <v>56</v>
      </c>
      <c r="K20">
        <v>95</v>
      </c>
      <c r="L20">
        <v>43</v>
      </c>
      <c r="M20">
        <v>9</v>
      </c>
    </row>
    <row r="21" spans="1:20">
      <c r="A21">
        <v>20</v>
      </c>
      <c r="B21" t="s">
        <v>57</v>
      </c>
      <c r="C21" t="s">
        <v>1</v>
      </c>
      <c r="D21" t="s">
        <v>58</v>
      </c>
      <c r="F21">
        <v>88.4</v>
      </c>
      <c r="G21">
        <v>26</v>
      </c>
      <c r="H21">
        <v>36</v>
      </c>
      <c r="I21">
        <v>14</v>
      </c>
      <c r="J21" t="s">
        <v>59</v>
      </c>
      <c r="K21">
        <v>64</v>
      </c>
      <c r="L21">
        <v>56</v>
      </c>
      <c r="M21">
        <v>26</v>
      </c>
    </row>
    <row r="22" spans="1:20">
      <c r="A22">
        <v>21</v>
      </c>
      <c r="B22" t="s">
        <v>1</v>
      </c>
      <c r="C22" t="s">
        <v>12</v>
      </c>
      <c r="D22" t="s">
        <v>60</v>
      </c>
      <c r="F22">
        <v>87</v>
      </c>
      <c r="G22">
        <v>16</v>
      </c>
      <c r="H22">
        <v>17</v>
      </c>
      <c r="I22">
        <v>47</v>
      </c>
      <c r="J22" t="s">
        <v>61</v>
      </c>
      <c r="K22">
        <v>74</v>
      </c>
      <c r="L22">
        <v>35</v>
      </c>
      <c r="M22">
        <v>30</v>
      </c>
    </row>
    <row r="23" spans="1:20">
      <c r="A23">
        <v>22</v>
      </c>
      <c r="B23" t="s">
        <v>54</v>
      </c>
      <c r="C23" t="s">
        <v>12</v>
      </c>
      <c r="D23" t="s">
        <v>62</v>
      </c>
      <c r="E23" t="s">
        <v>63</v>
      </c>
      <c r="F23">
        <v>86.9</v>
      </c>
      <c r="G23">
        <v>16</v>
      </c>
      <c r="H23">
        <v>15</v>
      </c>
      <c r="I23">
        <v>27</v>
      </c>
      <c r="J23" t="s">
        <v>64</v>
      </c>
      <c r="K23">
        <v>93</v>
      </c>
      <c r="L23">
        <v>42</v>
      </c>
      <c r="M23">
        <v>12</v>
      </c>
    </row>
    <row r="24" spans="1:20">
      <c r="A24">
        <v>23</v>
      </c>
      <c r="B24" t="s">
        <v>1</v>
      </c>
      <c r="C24" t="s">
        <v>12</v>
      </c>
      <c r="D24" t="s">
        <v>65</v>
      </c>
      <c r="F24">
        <v>86.7</v>
      </c>
      <c r="G24">
        <v>7</v>
      </c>
      <c r="H24">
        <v>38</v>
      </c>
      <c r="I24">
        <v>32</v>
      </c>
      <c r="J24" t="s">
        <v>66</v>
      </c>
      <c r="K24">
        <v>64</v>
      </c>
      <c r="L24">
        <v>69</v>
      </c>
      <c r="M24">
        <v>20</v>
      </c>
    </row>
    <row r="25" spans="1:20">
      <c r="A25">
        <v>24</v>
      </c>
      <c r="B25" t="s">
        <v>67</v>
      </c>
      <c r="C25" t="s">
        <v>68</v>
      </c>
      <c r="D25" t="s">
        <v>1</v>
      </c>
      <c r="E25" t="s">
        <v>69</v>
      </c>
      <c r="F25">
        <v>86.5</v>
      </c>
      <c r="G25">
        <v>25</v>
      </c>
      <c r="H25">
        <v>40</v>
      </c>
      <c r="I25">
        <v>22</v>
      </c>
      <c r="J25" t="s">
        <v>70</v>
      </c>
      <c r="K25">
        <v>58</v>
      </c>
      <c r="L25">
        <v>59</v>
      </c>
      <c r="M25">
        <v>30</v>
      </c>
    </row>
    <row r="26" spans="1:20">
      <c r="A26">
        <v>25</v>
      </c>
      <c r="B26" t="s">
        <v>71</v>
      </c>
      <c r="C26" t="s">
        <v>1</v>
      </c>
      <c r="D26" t="s">
        <v>72</v>
      </c>
      <c r="F26">
        <v>86.1</v>
      </c>
      <c r="G26">
        <v>36</v>
      </c>
      <c r="H26">
        <v>32</v>
      </c>
      <c r="I26">
        <v>29</v>
      </c>
      <c r="J26" t="s">
        <v>73</v>
      </c>
      <c r="K26">
        <v>71</v>
      </c>
      <c r="L26">
        <v>58</v>
      </c>
      <c r="M26">
        <v>23</v>
      </c>
    </row>
    <row r="27" spans="1:20">
      <c r="A27">
        <v>25</v>
      </c>
      <c r="B27" t="s">
        <v>1</v>
      </c>
      <c r="C27" t="s">
        <v>12</v>
      </c>
      <c r="D27" t="s">
        <v>74</v>
      </c>
      <c r="E27" t="s">
        <v>75</v>
      </c>
      <c r="F27">
        <v>86.1</v>
      </c>
      <c r="G27">
        <v>36</v>
      </c>
      <c r="H27">
        <v>20</v>
      </c>
      <c r="I27">
        <v>34</v>
      </c>
      <c r="J27" t="s">
        <v>76</v>
      </c>
      <c r="K27">
        <v>78</v>
      </c>
      <c r="L27">
        <v>49</v>
      </c>
      <c r="M27">
        <v>46</v>
      </c>
    </row>
    <row r="28" spans="1:20">
      <c r="B28" t="s">
        <v>85</v>
      </c>
      <c r="J28" t="s">
        <v>168</v>
      </c>
      <c r="K28">
        <v>69</v>
      </c>
      <c r="L28">
        <v>46</v>
      </c>
      <c r="M28">
        <v>28</v>
      </c>
      <c r="O28" s="2">
        <v>69</v>
      </c>
      <c r="P28">
        <f>ABS(O28-K28)</f>
        <v>0</v>
      </c>
      <c r="Q28" s="3">
        <v>46</v>
      </c>
      <c r="R28">
        <f>ABS(Q28-L28)</f>
        <v>0</v>
      </c>
      <c r="S28" s="4">
        <v>28</v>
      </c>
      <c r="T28">
        <f>ABS(S28-M28)</f>
        <v>0</v>
      </c>
    </row>
    <row r="29" spans="1:20">
      <c r="B29" t="s">
        <v>86</v>
      </c>
      <c r="J29" t="s">
        <v>38</v>
      </c>
      <c r="K29">
        <v>76</v>
      </c>
      <c r="L29">
        <v>51</v>
      </c>
      <c r="M29">
        <v>27</v>
      </c>
      <c r="O29" s="2">
        <v>76</v>
      </c>
      <c r="P29" s="4">
        <f t="shared" ref="P29:P92" si="0">ABS(O29-K29)</f>
        <v>0</v>
      </c>
      <c r="Q29" s="3">
        <v>51</v>
      </c>
      <c r="R29" s="4">
        <f t="shared" ref="R29:R92" si="1">ABS(Q29-L29)</f>
        <v>0</v>
      </c>
      <c r="S29" s="4">
        <v>27</v>
      </c>
      <c r="T29" s="4">
        <f t="shared" ref="T29:T92" si="2">ABS(S29-M29)</f>
        <v>0</v>
      </c>
    </row>
    <row r="30" spans="1:20">
      <c r="B30" t="s">
        <v>87</v>
      </c>
      <c r="J30" t="s">
        <v>169</v>
      </c>
      <c r="K30">
        <v>38</v>
      </c>
      <c r="L30">
        <v>54</v>
      </c>
      <c r="M30">
        <v>17</v>
      </c>
      <c r="O30" s="2">
        <v>38</v>
      </c>
      <c r="P30" s="4">
        <f t="shared" si="0"/>
        <v>0</v>
      </c>
      <c r="Q30" s="3">
        <v>54</v>
      </c>
      <c r="R30" s="4">
        <f t="shared" si="1"/>
        <v>0</v>
      </c>
      <c r="S30" s="4">
        <v>17</v>
      </c>
      <c r="T30" s="4">
        <f t="shared" si="2"/>
        <v>0</v>
      </c>
    </row>
    <row r="31" spans="1:20">
      <c r="B31" t="s">
        <v>94</v>
      </c>
      <c r="J31" t="s">
        <v>170</v>
      </c>
      <c r="K31">
        <v>47</v>
      </c>
      <c r="L31">
        <v>73</v>
      </c>
      <c r="M31">
        <v>23</v>
      </c>
      <c r="O31" s="2">
        <v>47</v>
      </c>
      <c r="P31" s="4">
        <f t="shared" si="0"/>
        <v>0</v>
      </c>
      <c r="Q31" s="3">
        <v>73</v>
      </c>
      <c r="R31" s="4">
        <f t="shared" si="1"/>
        <v>0</v>
      </c>
      <c r="S31" s="4">
        <v>23</v>
      </c>
      <c r="T31" s="4">
        <f t="shared" si="2"/>
        <v>0</v>
      </c>
    </row>
    <row r="32" spans="1:20">
      <c r="B32" t="s">
        <v>88</v>
      </c>
      <c r="J32" t="s">
        <v>171</v>
      </c>
      <c r="K32">
        <v>55</v>
      </c>
      <c r="L32">
        <v>72</v>
      </c>
      <c r="M32">
        <v>14</v>
      </c>
      <c r="O32" s="2">
        <v>55</v>
      </c>
      <c r="P32" s="4">
        <f t="shared" si="0"/>
        <v>0</v>
      </c>
      <c r="Q32" s="3">
        <v>72</v>
      </c>
      <c r="R32" s="4">
        <f t="shared" si="1"/>
        <v>0</v>
      </c>
      <c r="S32" s="4">
        <v>14</v>
      </c>
      <c r="T32" s="4">
        <f t="shared" si="2"/>
        <v>0</v>
      </c>
    </row>
    <row r="33" spans="2:20">
      <c r="B33" t="s">
        <v>89</v>
      </c>
      <c r="J33" t="s">
        <v>172</v>
      </c>
      <c r="K33">
        <v>76</v>
      </c>
      <c r="L33">
        <v>35</v>
      </c>
      <c r="M33">
        <v>21</v>
      </c>
      <c r="O33" s="2">
        <v>76</v>
      </c>
      <c r="P33" s="4">
        <f t="shared" si="0"/>
        <v>0</v>
      </c>
      <c r="Q33" s="3">
        <v>35</v>
      </c>
      <c r="R33" s="4">
        <f t="shared" si="1"/>
        <v>0</v>
      </c>
      <c r="S33" s="4">
        <v>21</v>
      </c>
      <c r="T33" s="4">
        <f t="shared" si="2"/>
        <v>0</v>
      </c>
    </row>
    <row r="34" spans="2:20">
      <c r="B34" t="s">
        <v>90</v>
      </c>
      <c r="J34" t="s">
        <v>173</v>
      </c>
      <c r="K34">
        <v>44</v>
      </c>
      <c r="L34">
        <v>68</v>
      </c>
      <c r="M34">
        <v>12</v>
      </c>
      <c r="O34" s="2">
        <v>44</v>
      </c>
      <c r="P34" s="4">
        <f t="shared" si="0"/>
        <v>0</v>
      </c>
      <c r="Q34" s="3">
        <v>68</v>
      </c>
      <c r="R34" s="4">
        <f t="shared" si="1"/>
        <v>0</v>
      </c>
      <c r="S34" s="4">
        <v>12</v>
      </c>
      <c r="T34" s="4">
        <f t="shared" si="2"/>
        <v>0</v>
      </c>
    </row>
    <row r="35" spans="2:20">
      <c r="B35" t="s">
        <v>91</v>
      </c>
      <c r="J35" t="s">
        <v>174</v>
      </c>
      <c r="K35">
        <v>48</v>
      </c>
      <c r="L35">
        <v>65</v>
      </c>
      <c r="M35">
        <v>11</v>
      </c>
      <c r="O35" s="2">
        <v>48</v>
      </c>
      <c r="P35" s="4">
        <f t="shared" si="0"/>
        <v>0</v>
      </c>
      <c r="Q35" s="3">
        <v>65</v>
      </c>
      <c r="R35" s="4">
        <f t="shared" si="1"/>
        <v>0</v>
      </c>
      <c r="S35" s="4">
        <v>11</v>
      </c>
      <c r="T35" s="4">
        <f t="shared" si="2"/>
        <v>0</v>
      </c>
    </row>
    <row r="36" spans="2:20">
      <c r="B36" t="s">
        <v>92</v>
      </c>
      <c r="J36" t="s">
        <v>175</v>
      </c>
      <c r="K36">
        <v>40</v>
      </c>
      <c r="L36">
        <v>56</v>
      </c>
      <c r="M36">
        <v>12</v>
      </c>
      <c r="O36" s="2">
        <v>40</v>
      </c>
      <c r="P36" s="4">
        <f t="shared" si="0"/>
        <v>0</v>
      </c>
      <c r="Q36" s="3">
        <v>56</v>
      </c>
      <c r="R36" s="4">
        <f t="shared" si="1"/>
        <v>0</v>
      </c>
      <c r="S36" s="4">
        <v>12</v>
      </c>
      <c r="T36" s="4">
        <f t="shared" si="2"/>
        <v>0</v>
      </c>
    </row>
    <row r="37" spans="2:20">
      <c r="B37" t="s">
        <v>93</v>
      </c>
      <c r="J37" t="s">
        <v>176</v>
      </c>
      <c r="K37">
        <v>35</v>
      </c>
      <c r="L37">
        <v>73</v>
      </c>
      <c r="M37">
        <v>18</v>
      </c>
      <c r="O37" s="2">
        <v>35</v>
      </c>
      <c r="P37" s="4">
        <f t="shared" si="0"/>
        <v>0</v>
      </c>
      <c r="Q37" s="3">
        <v>73</v>
      </c>
      <c r="R37" s="4">
        <f t="shared" si="1"/>
        <v>0</v>
      </c>
      <c r="S37" s="4">
        <v>18</v>
      </c>
      <c r="T37" s="4">
        <f t="shared" si="2"/>
        <v>0</v>
      </c>
    </row>
    <row r="38" spans="2:20">
      <c r="B38" t="s">
        <v>95</v>
      </c>
      <c r="J38" t="s">
        <v>177</v>
      </c>
      <c r="K38">
        <v>36</v>
      </c>
      <c r="L38">
        <v>67</v>
      </c>
      <c r="M38">
        <v>26</v>
      </c>
      <c r="O38" s="2">
        <v>36</v>
      </c>
      <c r="P38" s="4">
        <f t="shared" si="0"/>
        <v>0</v>
      </c>
      <c r="Q38" s="3">
        <v>67</v>
      </c>
      <c r="R38" s="4">
        <f t="shared" si="1"/>
        <v>0</v>
      </c>
      <c r="S38" s="4">
        <v>26</v>
      </c>
      <c r="T38" s="4">
        <f t="shared" si="2"/>
        <v>0</v>
      </c>
    </row>
    <row r="39" spans="2:20">
      <c r="B39" t="s">
        <v>96</v>
      </c>
      <c r="J39" t="s">
        <v>178</v>
      </c>
      <c r="K39">
        <v>50</v>
      </c>
      <c r="L39">
        <v>72</v>
      </c>
      <c r="M39">
        <v>10</v>
      </c>
      <c r="O39" s="2">
        <v>50</v>
      </c>
      <c r="P39" s="4">
        <f t="shared" si="0"/>
        <v>0</v>
      </c>
      <c r="Q39" s="3">
        <v>72</v>
      </c>
      <c r="R39" s="4">
        <f t="shared" si="1"/>
        <v>0</v>
      </c>
      <c r="S39" s="4">
        <v>10</v>
      </c>
      <c r="T39" s="4">
        <f t="shared" si="2"/>
        <v>0</v>
      </c>
    </row>
    <row r="40" spans="2:20">
      <c r="B40" t="s">
        <v>97</v>
      </c>
      <c r="J40" t="s">
        <v>179</v>
      </c>
      <c r="K40">
        <v>24</v>
      </c>
      <c r="L40">
        <v>84</v>
      </c>
      <c r="M40">
        <v>13</v>
      </c>
      <c r="O40" s="2">
        <v>24</v>
      </c>
      <c r="P40" s="4">
        <f t="shared" si="0"/>
        <v>0</v>
      </c>
      <c r="Q40" s="3">
        <v>84</v>
      </c>
      <c r="R40" s="4">
        <f t="shared" si="1"/>
        <v>0</v>
      </c>
      <c r="S40" s="4">
        <v>13</v>
      </c>
      <c r="T40" s="4">
        <f t="shared" si="2"/>
        <v>0</v>
      </c>
    </row>
    <row r="41" spans="2:20">
      <c r="B41" t="s">
        <v>98</v>
      </c>
      <c r="J41" t="s">
        <v>180</v>
      </c>
      <c r="K41">
        <v>27</v>
      </c>
      <c r="L41">
        <v>88</v>
      </c>
      <c r="M41">
        <v>21</v>
      </c>
      <c r="O41" s="2">
        <v>27</v>
      </c>
      <c r="P41" s="4">
        <f t="shared" si="0"/>
        <v>0</v>
      </c>
      <c r="Q41" s="3">
        <v>88</v>
      </c>
      <c r="R41" s="4">
        <f t="shared" si="1"/>
        <v>0</v>
      </c>
      <c r="S41" s="4">
        <v>21</v>
      </c>
      <c r="T41" s="4">
        <f t="shared" si="2"/>
        <v>0</v>
      </c>
    </row>
    <row r="42" spans="2:20">
      <c r="B42" t="s">
        <v>99</v>
      </c>
      <c r="J42" t="s">
        <v>181</v>
      </c>
      <c r="K42">
        <v>41</v>
      </c>
      <c r="L42">
        <v>77</v>
      </c>
      <c r="M42">
        <v>23</v>
      </c>
      <c r="O42" s="2">
        <v>41</v>
      </c>
      <c r="P42" s="4">
        <f t="shared" si="0"/>
        <v>0</v>
      </c>
      <c r="Q42" s="3">
        <v>77</v>
      </c>
      <c r="R42" s="4">
        <f t="shared" si="1"/>
        <v>0</v>
      </c>
      <c r="S42" s="4">
        <v>23</v>
      </c>
      <c r="T42" s="4">
        <f t="shared" si="2"/>
        <v>0</v>
      </c>
    </row>
    <row r="43" spans="2:20">
      <c r="B43" t="s">
        <v>100</v>
      </c>
      <c r="J43" t="s">
        <v>182</v>
      </c>
      <c r="K43">
        <v>26</v>
      </c>
      <c r="L43">
        <v>81</v>
      </c>
      <c r="M43">
        <v>10</v>
      </c>
      <c r="O43" s="2">
        <v>26</v>
      </c>
      <c r="P43" s="4">
        <f t="shared" si="0"/>
        <v>0</v>
      </c>
      <c r="Q43" s="3">
        <v>81</v>
      </c>
      <c r="R43" s="4">
        <f t="shared" si="1"/>
        <v>0</v>
      </c>
      <c r="S43" s="4">
        <v>10</v>
      </c>
      <c r="T43" s="4">
        <f t="shared" si="2"/>
        <v>0</v>
      </c>
    </row>
    <row r="44" spans="2:20">
      <c r="B44" t="s">
        <v>101</v>
      </c>
      <c r="J44" t="s">
        <v>183</v>
      </c>
      <c r="K44">
        <v>38</v>
      </c>
      <c r="L44">
        <v>62</v>
      </c>
      <c r="M44">
        <v>11</v>
      </c>
      <c r="O44" s="2">
        <v>38</v>
      </c>
      <c r="P44" s="4">
        <f t="shared" si="0"/>
        <v>0</v>
      </c>
      <c r="Q44" s="3">
        <v>62</v>
      </c>
      <c r="R44" s="4">
        <f t="shared" si="1"/>
        <v>0</v>
      </c>
      <c r="S44" s="4">
        <v>11</v>
      </c>
      <c r="T44" s="4">
        <f t="shared" si="2"/>
        <v>0</v>
      </c>
    </row>
    <row r="45" spans="2:20">
      <c r="B45" t="s">
        <v>102</v>
      </c>
      <c r="J45" t="s">
        <v>184</v>
      </c>
      <c r="K45">
        <v>26</v>
      </c>
      <c r="L45">
        <v>79</v>
      </c>
      <c r="M45">
        <v>16</v>
      </c>
      <c r="O45" s="2">
        <v>26</v>
      </c>
      <c r="P45" s="4">
        <f t="shared" si="0"/>
        <v>0</v>
      </c>
      <c r="Q45" s="3">
        <v>79</v>
      </c>
      <c r="R45" s="4">
        <f t="shared" si="1"/>
        <v>0</v>
      </c>
      <c r="S45" s="4">
        <v>16</v>
      </c>
      <c r="T45" s="4">
        <f t="shared" si="2"/>
        <v>0</v>
      </c>
    </row>
    <row r="46" spans="2:20">
      <c r="B46" t="s">
        <v>103</v>
      </c>
      <c r="J46" t="s">
        <v>185</v>
      </c>
      <c r="K46">
        <v>42</v>
      </c>
      <c r="L46">
        <v>47</v>
      </c>
      <c r="M46">
        <v>19</v>
      </c>
      <c r="O46" s="2">
        <v>42</v>
      </c>
      <c r="P46" s="4">
        <f t="shared" si="0"/>
        <v>0</v>
      </c>
      <c r="Q46" s="3">
        <v>47</v>
      </c>
      <c r="R46" s="4">
        <f t="shared" si="1"/>
        <v>0</v>
      </c>
      <c r="S46" s="4">
        <v>19</v>
      </c>
      <c r="T46" s="4">
        <f t="shared" si="2"/>
        <v>0</v>
      </c>
    </row>
    <row r="47" spans="2:20">
      <c r="B47" t="s">
        <v>104</v>
      </c>
      <c r="J47" t="s">
        <v>186</v>
      </c>
      <c r="K47">
        <v>34</v>
      </c>
      <c r="L47">
        <v>83</v>
      </c>
      <c r="M47">
        <v>15</v>
      </c>
      <c r="O47" s="2">
        <v>34</v>
      </c>
      <c r="P47" s="4">
        <f t="shared" si="0"/>
        <v>0</v>
      </c>
      <c r="Q47" s="3">
        <v>83</v>
      </c>
      <c r="R47" s="4">
        <f t="shared" si="1"/>
        <v>0</v>
      </c>
      <c r="S47" s="4">
        <v>15</v>
      </c>
      <c r="T47" s="4">
        <f t="shared" si="2"/>
        <v>0</v>
      </c>
    </row>
    <row r="48" spans="2:20">
      <c r="B48" t="s">
        <v>105</v>
      </c>
      <c r="J48" t="s">
        <v>187</v>
      </c>
      <c r="K48">
        <v>23</v>
      </c>
      <c r="L48">
        <v>47</v>
      </c>
      <c r="M48">
        <v>16</v>
      </c>
      <c r="O48" s="2">
        <v>23</v>
      </c>
      <c r="P48" s="4">
        <f t="shared" si="0"/>
        <v>0</v>
      </c>
      <c r="Q48" s="3">
        <v>47</v>
      </c>
      <c r="R48" s="4">
        <f t="shared" si="1"/>
        <v>0</v>
      </c>
      <c r="S48" s="4">
        <v>16</v>
      </c>
      <c r="T48" s="4">
        <f t="shared" si="2"/>
        <v>0</v>
      </c>
    </row>
    <row r="49" spans="2:20">
      <c r="B49" t="s">
        <v>106</v>
      </c>
      <c r="J49" t="s">
        <v>188</v>
      </c>
      <c r="K49">
        <v>28</v>
      </c>
      <c r="L49">
        <v>72</v>
      </c>
      <c r="M49">
        <v>17</v>
      </c>
      <c r="O49" s="2">
        <v>28</v>
      </c>
      <c r="P49" s="4">
        <f t="shared" si="0"/>
        <v>0</v>
      </c>
      <c r="Q49" s="3">
        <v>72</v>
      </c>
      <c r="R49" s="4">
        <f t="shared" si="1"/>
        <v>0</v>
      </c>
      <c r="S49" s="4">
        <v>17</v>
      </c>
      <c r="T49" s="4">
        <f t="shared" si="2"/>
        <v>0</v>
      </c>
    </row>
    <row r="50" spans="2:20">
      <c r="B50" t="s">
        <v>107</v>
      </c>
      <c r="J50" t="s">
        <v>189</v>
      </c>
      <c r="K50">
        <v>49</v>
      </c>
      <c r="L50">
        <v>71</v>
      </c>
      <c r="M50">
        <v>32</v>
      </c>
      <c r="O50" s="2">
        <v>49</v>
      </c>
      <c r="P50" s="4">
        <f t="shared" si="0"/>
        <v>0</v>
      </c>
      <c r="Q50" s="3">
        <v>71</v>
      </c>
      <c r="R50" s="4">
        <f t="shared" si="1"/>
        <v>0</v>
      </c>
      <c r="S50" s="4">
        <v>32</v>
      </c>
      <c r="T50" s="4">
        <f t="shared" si="2"/>
        <v>0</v>
      </c>
    </row>
    <row r="51" spans="2:20">
      <c r="B51" t="s">
        <v>108</v>
      </c>
      <c r="J51" t="s">
        <v>190</v>
      </c>
      <c r="K51">
        <v>33</v>
      </c>
      <c r="L51">
        <v>79</v>
      </c>
      <c r="M51">
        <v>22</v>
      </c>
      <c r="O51" s="2">
        <v>33</v>
      </c>
      <c r="P51" s="4">
        <f t="shared" si="0"/>
        <v>0</v>
      </c>
      <c r="Q51" s="3">
        <v>79</v>
      </c>
      <c r="R51" s="4">
        <f t="shared" si="1"/>
        <v>0</v>
      </c>
      <c r="S51" s="4">
        <v>22</v>
      </c>
      <c r="T51" s="4">
        <f t="shared" si="2"/>
        <v>0</v>
      </c>
    </row>
    <row r="52" spans="2:20">
      <c r="B52" t="s">
        <v>109</v>
      </c>
      <c r="J52" t="s">
        <v>182</v>
      </c>
      <c r="K52">
        <v>30</v>
      </c>
      <c r="L52">
        <v>86</v>
      </c>
      <c r="M52">
        <v>13</v>
      </c>
      <c r="O52" s="2">
        <v>30</v>
      </c>
      <c r="P52" s="4">
        <f t="shared" si="0"/>
        <v>0</v>
      </c>
      <c r="Q52" s="3">
        <v>86</v>
      </c>
      <c r="R52" s="4">
        <f t="shared" si="1"/>
        <v>0</v>
      </c>
      <c r="S52" s="4">
        <v>13</v>
      </c>
      <c r="T52" s="4">
        <f t="shared" si="2"/>
        <v>0</v>
      </c>
    </row>
    <row r="53" spans="2:20">
      <c r="B53" t="s">
        <v>110</v>
      </c>
      <c r="J53" t="s">
        <v>191</v>
      </c>
      <c r="K53">
        <v>26</v>
      </c>
      <c r="L53">
        <v>83</v>
      </c>
      <c r="M53">
        <v>13</v>
      </c>
      <c r="O53" s="2">
        <v>26</v>
      </c>
      <c r="P53" s="4">
        <f t="shared" si="0"/>
        <v>0</v>
      </c>
      <c r="Q53" s="3">
        <v>83</v>
      </c>
      <c r="R53" s="4">
        <f t="shared" si="1"/>
        <v>0</v>
      </c>
      <c r="S53" s="4">
        <v>13</v>
      </c>
      <c r="T53" s="4">
        <f t="shared" si="2"/>
        <v>0</v>
      </c>
    </row>
    <row r="54" spans="2:20">
      <c r="B54" t="s">
        <v>111</v>
      </c>
      <c r="J54" t="s">
        <v>192</v>
      </c>
      <c r="K54">
        <v>28</v>
      </c>
      <c r="L54">
        <v>76</v>
      </c>
      <c r="M54">
        <v>12</v>
      </c>
      <c r="O54" s="2">
        <v>28</v>
      </c>
      <c r="P54" s="4">
        <f t="shared" si="0"/>
        <v>0</v>
      </c>
      <c r="Q54" s="3">
        <v>76</v>
      </c>
      <c r="R54" s="4">
        <f t="shared" si="1"/>
        <v>0</v>
      </c>
      <c r="S54" s="4">
        <v>12</v>
      </c>
      <c r="T54" s="4">
        <f t="shared" si="2"/>
        <v>0</v>
      </c>
    </row>
    <row r="55" spans="2:20">
      <c r="B55" t="s">
        <v>112</v>
      </c>
      <c r="J55" t="s">
        <v>193</v>
      </c>
      <c r="K55">
        <v>23</v>
      </c>
      <c r="L55">
        <v>70</v>
      </c>
      <c r="M55">
        <v>15</v>
      </c>
      <c r="O55" s="2">
        <v>23</v>
      </c>
      <c r="P55" s="4">
        <f t="shared" si="0"/>
        <v>0</v>
      </c>
      <c r="Q55" s="3">
        <v>70</v>
      </c>
      <c r="R55" s="4">
        <f t="shared" si="1"/>
        <v>0</v>
      </c>
      <c r="S55" s="4">
        <v>15</v>
      </c>
      <c r="T55" s="4">
        <f t="shared" si="2"/>
        <v>0</v>
      </c>
    </row>
    <row r="56" spans="2:20">
      <c r="B56" t="s">
        <v>113</v>
      </c>
      <c r="J56" t="s">
        <v>194</v>
      </c>
      <c r="K56">
        <v>50</v>
      </c>
      <c r="L56">
        <v>66</v>
      </c>
      <c r="M56">
        <v>18</v>
      </c>
      <c r="O56" s="2">
        <v>50</v>
      </c>
      <c r="P56" s="4">
        <f t="shared" si="0"/>
        <v>0</v>
      </c>
      <c r="Q56" s="3">
        <v>66</v>
      </c>
      <c r="R56" s="4">
        <f t="shared" si="1"/>
        <v>0</v>
      </c>
      <c r="S56" s="4">
        <v>18</v>
      </c>
      <c r="T56" s="4">
        <f t="shared" si="2"/>
        <v>0</v>
      </c>
    </row>
    <row r="57" spans="2:20">
      <c r="B57" t="s">
        <v>114</v>
      </c>
      <c r="J57" t="s">
        <v>195</v>
      </c>
      <c r="K57">
        <v>40</v>
      </c>
      <c r="L57">
        <v>64</v>
      </c>
      <c r="M57">
        <v>19</v>
      </c>
      <c r="O57" s="2">
        <v>40</v>
      </c>
      <c r="P57" s="4">
        <f t="shared" si="0"/>
        <v>0</v>
      </c>
      <c r="Q57" s="3">
        <v>64</v>
      </c>
      <c r="R57" s="4">
        <f t="shared" si="1"/>
        <v>0</v>
      </c>
      <c r="S57" s="4">
        <v>19</v>
      </c>
      <c r="T57" s="4">
        <f t="shared" si="2"/>
        <v>0</v>
      </c>
    </row>
    <row r="58" spans="2:20">
      <c r="B58" t="s">
        <v>115</v>
      </c>
      <c r="J58" t="s">
        <v>196</v>
      </c>
      <c r="K58">
        <v>23</v>
      </c>
      <c r="L58">
        <v>87</v>
      </c>
      <c r="M58">
        <v>13</v>
      </c>
      <c r="O58" s="2">
        <v>23</v>
      </c>
      <c r="P58" s="4">
        <f t="shared" si="0"/>
        <v>0</v>
      </c>
      <c r="Q58" s="3">
        <v>87</v>
      </c>
      <c r="R58" s="4">
        <f t="shared" si="1"/>
        <v>0</v>
      </c>
      <c r="S58" s="4">
        <v>13</v>
      </c>
      <c r="T58" s="4">
        <f t="shared" si="2"/>
        <v>0</v>
      </c>
    </row>
    <row r="59" spans="2:20">
      <c r="B59" t="s">
        <v>116</v>
      </c>
      <c r="J59" t="s">
        <v>197</v>
      </c>
      <c r="K59">
        <v>25</v>
      </c>
      <c r="L59">
        <v>70</v>
      </c>
      <c r="M59">
        <v>13</v>
      </c>
      <c r="O59" s="2">
        <v>25</v>
      </c>
      <c r="P59" s="4">
        <f t="shared" si="0"/>
        <v>0</v>
      </c>
      <c r="Q59" s="3">
        <v>70</v>
      </c>
      <c r="R59" s="4">
        <f t="shared" si="1"/>
        <v>0</v>
      </c>
      <c r="S59" s="4">
        <v>13</v>
      </c>
      <c r="T59" s="4">
        <f t="shared" si="2"/>
        <v>0</v>
      </c>
    </row>
    <row r="60" spans="2:20">
      <c r="B60" t="s">
        <v>117</v>
      </c>
      <c r="J60" t="s">
        <v>198</v>
      </c>
      <c r="K60">
        <v>24</v>
      </c>
      <c r="L60">
        <v>73</v>
      </c>
      <c r="M60">
        <v>13</v>
      </c>
      <c r="O60" s="2">
        <v>24</v>
      </c>
      <c r="P60" s="4">
        <f t="shared" si="0"/>
        <v>0</v>
      </c>
      <c r="Q60" s="3">
        <v>73</v>
      </c>
      <c r="R60" s="4">
        <f t="shared" si="1"/>
        <v>0</v>
      </c>
      <c r="S60" s="4">
        <v>13</v>
      </c>
      <c r="T60" s="4">
        <f t="shared" si="2"/>
        <v>0</v>
      </c>
    </row>
    <row r="61" spans="2:20">
      <c r="B61" t="s">
        <v>118</v>
      </c>
      <c r="J61" t="s">
        <v>199</v>
      </c>
      <c r="K61">
        <v>38</v>
      </c>
      <c r="L61">
        <v>80</v>
      </c>
      <c r="M61">
        <v>17</v>
      </c>
      <c r="O61" s="2">
        <v>38</v>
      </c>
      <c r="P61" s="4">
        <f t="shared" si="0"/>
        <v>0</v>
      </c>
      <c r="Q61" s="3">
        <v>80</v>
      </c>
      <c r="R61" s="4">
        <f t="shared" si="1"/>
        <v>0</v>
      </c>
      <c r="S61" s="4">
        <v>17</v>
      </c>
      <c r="T61" s="4">
        <f t="shared" si="2"/>
        <v>0</v>
      </c>
    </row>
    <row r="62" spans="2:20">
      <c r="B62" t="s">
        <v>119</v>
      </c>
      <c r="J62" t="s">
        <v>200</v>
      </c>
      <c r="K62">
        <v>26</v>
      </c>
      <c r="L62">
        <v>58</v>
      </c>
      <c r="M62">
        <v>11</v>
      </c>
      <c r="O62" s="2">
        <v>26</v>
      </c>
      <c r="P62" s="4">
        <f t="shared" si="0"/>
        <v>0</v>
      </c>
      <c r="Q62" s="3">
        <v>58</v>
      </c>
      <c r="R62" s="4">
        <f t="shared" si="1"/>
        <v>0</v>
      </c>
      <c r="S62" s="4">
        <v>11</v>
      </c>
      <c r="T62" s="4">
        <f t="shared" si="2"/>
        <v>0</v>
      </c>
    </row>
    <row r="63" spans="2:20">
      <c r="B63" t="s">
        <v>120</v>
      </c>
      <c r="J63" t="s">
        <v>201</v>
      </c>
      <c r="K63">
        <v>32</v>
      </c>
      <c r="L63">
        <v>77</v>
      </c>
      <c r="M63">
        <v>18</v>
      </c>
      <c r="O63" s="2">
        <v>32</v>
      </c>
      <c r="P63" s="4">
        <f t="shared" si="0"/>
        <v>0</v>
      </c>
      <c r="Q63" s="3">
        <v>77</v>
      </c>
      <c r="R63" s="4">
        <f t="shared" si="1"/>
        <v>0</v>
      </c>
      <c r="S63" s="4">
        <v>18</v>
      </c>
      <c r="T63" s="4">
        <f t="shared" si="2"/>
        <v>0</v>
      </c>
    </row>
    <row r="64" spans="2:20">
      <c r="B64" t="s">
        <v>121</v>
      </c>
      <c r="J64" t="s">
        <v>202</v>
      </c>
      <c r="K64">
        <v>21</v>
      </c>
      <c r="L64">
        <v>76</v>
      </c>
      <c r="M64">
        <v>15</v>
      </c>
      <c r="O64" s="2">
        <v>21</v>
      </c>
      <c r="P64" s="4">
        <f t="shared" si="0"/>
        <v>0</v>
      </c>
      <c r="Q64" s="3">
        <v>76</v>
      </c>
      <c r="R64" s="4">
        <f t="shared" si="1"/>
        <v>0</v>
      </c>
      <c r="S64" s="4">
        <v>15</v>
      </c>
      <c r="T64" s="4">
        <f t="shared" si="2"/>
        <v>0</v>
      </c>
    </row>
    <row r="65" spans="2:20">
      <c r="B65" t="s">
        <v>122</v>
      </c>
      <c r="J65" t="s">
        <v>203</v>
      </c>
      <c r="K65">
        <v>27</v>
      </c>
      <c r="L65">
        <v>73</v>
      </c>
      <c r="M65">
        <v>12</v>
      </c>
      <c r="O65" s="2">
        <v>27</v>
      </c>
      <c r="P65" s="4">
        <f t="shared" si="0"/>
        <v>0</v>
      </c>
      <c r="Q65" s="3">
        <v>73</v>
      </c>
      <c r="R65" s="4">
        <f t="shared" si="1"/>
        <v>0</v>
      </c>
      <c r="S65" s="4">
        <v>12</v>
      </c>
      <c r="T65" s="4">
        <f t="shared" si="2"/>
        <v>0</v>
      </c>
    </row>
    <row r="66" spans="2:20">
      <c r="B66" t="s">
        <v>123</v>
      </c>
      <c r="J66" t="s">
        <v>204</v>
      </c>
      <c r="K66">
        <v>42</v>
      </c>
      <c r="L66">
        <v>91</v>
      </c>
      <c r="M66">
        <v>15</v>
      </c>
      <c r="O66" s="2">
        <v>42</v>
      </c>
      <c r="P66" s="4">
        <f t="shared" si="0"/>
        <v>0</v>
      </c>
      <c r="Q66" s="3">
        <v>91</v>
      </c>
      <c r="R66" s="4">
        <f t="shared" si="1"/>
        <v>0</v>
      </c>
      <c r="S66" s="4">
        <v>15</v>
      </c>
      <c r="T66" s="4">
        <f t="shared" si="2"/>
        <v>0</v>
      </c>
    </row>
    <row r="67" spans="2:20">
      <c r="B67" t="s">
        <v>124</v>
      </c>
      <c r="J67" t="s">
        <v>205</v>
      </c>
      <c r="K67">
        <v>32</v>
      </c>
      <c r="L67">
        <v>65</v>
      </c>
      <c r="M67">
        <v>22</v>
      </c>
      <c r="O67" s="2">
        <v>32</v>
      </c>
      <c r="P67" s="4">
        <f t="shared" si="0"/>
        <v>0</v>
      </c>
      <c r="Q67" s="3">
        <v>65</v>
      </c>
      <c r="R67" s="4">
        <f t="shared" si="1"/>
        <v>0</v>
      </c>
      <c r="S67" s="4">
        <v>22</v>
      </c>
      <c r="T67" s="4">
        <f t="shared" si="2"/>
        <v>0</v>
      </c>
    </row>
    <row r="68" spans="2:20">
      <c r="B68" t="s">
        <v>125</v>
      </c>
      <c r="J68" t="s">
        <v>206</v>
      </c>
      <c r="K68">
        <v>23</v>
      </c>
      <c r="L68">
        <v>82</v>
      </c>
      <c r="M68">
        <v>8</v>
      </c>
      <c r="O68" s="2">
        <v>23</v>
      </c>
      <c r="P68" s="4">
        <f t="shared" si="0"/>
        <v>0</v>
      </c>
      <c r="Q68" s="3">
        <v>82</v>
      </c>
      <c r="R68" s="4">
        <f t="shared" si="1"/>
        <v>0</v>
      </c>
      <c r="S68" s="4">
        <v>8</v>
      </c>
      <c r="T68" s="4">
        <f t="shared" si="2"/>
        <v>0</v>
      </c>
    </row>
    <row r="69" spans="2:20">
      <c r="B69" t="s">
        <v>126</v>
      </c>
      <c r="J69" t="s">
        <v>207</v>
      </c>
      <c r="K69">
        <v>24</v>
      </c>
      <c r="L69">
        <v>89</v>
      </c>
      <c r="M69">
        <v>22</v>
      </c>
      <c r="O69" s="2">
        <v>24</v>
      </c>
      <c r="P69" s="4">
        <f t="shared" si="0"/>
        <v>0</v>
      </c>
      <c r="Q69" s="3">
        <v>89</v>
      </c>
      <c r="R69" s="4">
        <f t="shared" si="1"/>
        <v>0</v>
      </c>
      <c r="S69" s="4">
        <v>22</v>
      </c>
      <c r="T69" s="4">
        <f t="shared" si="2"/>
        <v>0</v>
      </c>
    </row>
    <row r="70" spans="2:20">
      <c r="B70" t="s">
        <v>127</v>
      </c>
      <c r="J70" t="s">
        <v>208</v>
      </c>
      <c r="K70">
        <v>40</v>
      </c>
      <c r="L70">
        <v>88</v>
      </c>
      <c r="M70">
        <v>10</v>
      </c>
      <c r="O70" s="2">
        <v>40</v>
      </c>
      <c r="P70" s="4">
        <f t="shared" si="0"/>
        <v>0</v>
      </c>
      <c r="Q70" s="3">
        <v>88</v>
      </c>
      <c r="R70" s="4">
        <f t="shared" si="1"/>
        <v>0</v>
      </c>
      <c r="S70" s="4">
        <v>10</v>
      </c>
      <c r="T70" s="4">
        <f t="shared" si="2"/>
        <v>0</v>
      </c>
    </row>
    <row r="71" spans="2:20">
      <c r="B71" t="s">
        <v>128</v>
      </c>
      <c r="J71" t="s">
        <v>209</v>
      </c>
      <c r="K71">
        <v>13</v>
      </c>
      <c r="L71">
        <v>75</v>
      </c>
      <c r="M71">
        <v>15</v>
      </c>
      <c r="O71" s="2">
        <v>13</v>
      </c>
      <c r="P71" s="4">
        <f t="shared" si="0"/>
        <v>0</v>
      </c>
      <c r="Q71" s="3">
        <v>75</v>
      </c>
      <c r="R71" s="4">
        <f t="shared" si="1"/>
        <v>0</v>
      </c>
      <c r="S71" s="4">
        <v>15</v>
      </c>
      <c r="T71" s="4">
        <f t="shared" si="2"/>
        <v>0</v>
      </c>
    </row>
    <row r="72" spans="2:20">
      <c r="B72" t="s">
        <v>129</v>
      </c>
      <c r="J72" t="s">
        <v>210</v>
      </c>
      <c r="K72">
        <v>48</v>
      </c>
      <c r="L72">
        <v>73</v>
      </c>
      <c r="M72" t="s">
        <v>239</v>
      </c>
      <c r="O72" s="2">
        <v>48</v>
      </c>
      <c r="P72" s="4">
        <f t="shared" si="0"/>
        <v>0</v>
      </c>
      <c r="Q72" s="3">
        <v>73</v>
      </c>
      <c r="R72" s="4">
        <f t="shared" si="1"/>
        <v>0</v>
      </c>
      <c r="S72" s="4" t="s">
        <v>239</v>
      </c>
      <c r="T72" s="4"/>
    </row>
    <row r="73" spans="2:20">
      <c r="B73" t="s">
        <v>130</v>
      </c>
      <c r="J73" t="s">
        <v>179</v>
      </c>
      <c r="K73">
        <v>23</v>
      </c>
      <c r="L73">
        <v>68</v>
      </c>
      <c r="M73">
        <v>12</v>
      </c>
      <c r="O73" s="2">
        <v>23</v>
      </c>
      <c r="P73" s="4">
        <f t="shared" si="0"/>
        <v>0</v>
      </c>
      <c r="Q73" s="3">
        <v>68</v>
      </c>
      <c r="R73" s="4">
        <f t="shared" si="1"/>
        <v>0</v>
      </c>
      <c r="S73" s="4">
        <v>12</v>
      </c>
      <c r="T73" s="4">
        <f t="shared" si="2"/>
        <v>0</v>
      </c>
    </row>
    <row r="74" spans="2:20">
      <c r="B74" t="s">
        <v>131</v>
      </c>
      <c r="J74" t="s">
        <v>211</v>
      </c>
      <c r="K74">
        <v>25</v>
      </c>
      <c r="L74">
        <v>69</v>
      </c>
      <c r="M74">
        <v>27</v>
      </c>
      <c r="O74" s="2">
        <v>25</v>
      </c>
      <c r="P74" s="4">
        <f t="shared" si="0"/>
        <v>0</v>
      </c>
      <c r="Q74" s="3">
        <v>69</v>
      </c>
      <c r="R74" s="4">
        <f t="shared" si="1"/>
        <v>0</v>
      </c>
      <c r="S74" s="4">
        <v>27</v>
      </c>
      <c r="T74" s="4">
        <f t="shared" si="2"/>
        <v>0</v>
      </c>
    </row>
    <row r="75" spans="2:20">
      <c r="B75" t="s">
        <v>132</v>
      </c>
      <c r="J75" t="s">
        <v>197</v>
      </c>
      <c r="K75">
        <v>26</v>
      </c>
      <c r="L75">
        <v>79</v>
      </c>
      <c r="M75">
        <v>9</v>
      </c>
      <c r="O75" s="2">
        <v>26</v>
      </c>
      <c r="P75" s="4">
        <f t="shared" si="0"/>
        <v>0</v>
      </c>
      <c r="Q75" s="3">
        <v>79</v>
      </c>
      <c r="R75" s="4">
        <f t="shared" si="1"/>
        <v>0</v>
      </c>
      <c r="S75" s="4">
        <v>9</v>
      </c>
      <c r="T75" s="4">
        <f t="shared" si="2"/>
        <v>0</v>
      </c>
    </row>
    <row r="76" spans="2:20">
      <c r="B76" t="s">
        <v>133</v>
      </c>
      <c r="J76" t="s">
        <v>211</v>
      </c>
      <c r="K76">
        <v>41</v>
      </c>
      <c r="L76">
        <v>49</v>
      </c>
      <c r="M76">
        <v>19</v>
      </c>
      <c r="O76" s="2">
        <v>41</v>
      </c>
      <c r="P76" s="4">
        <f t="shared" si="0"/>
        <v>0</v>
      </c>
      <c r="Q76" s="3">
        <v>49</v>
      </c>
      <c r="R76" s="4">
        <f t="shared" si="1"/>
        <v>0</v>
      </c>
      <c r="S76" s="4">
        <v>19</v>
      </c>
      <c r="T76" s="4">
        <f t="shared" si="2"/>
        <v>0</v>
      </c>
    </row>
    <row r="77" spans="2:20">
      <c r="B77" t="s">
        <v>134</v>
      </c>
      <c r="J77" t="s">
        <v>212</v>
      </c>
      <c r="K77">
        <v>21</v>
      </c>
      <c r="L77">
        <v>73</v>
      </c>
      <c r="M77">
        <v>15</v>
      </c>
      <c r="O77" s="2">
        <v>21</v>
      </c>
      <c r="P77" s="4">
        <f t="shared" si="0"/>
        <v>0</v>
      </c>
      <c r="Q77" s="3">
        <v>73</v>
      </c>
      <c r="R77" s="4">
        <f t="shared" si="1"/>
        <v>0</v>
      </c>
      <c r="S77" s="4">
        <v>15</v>
      </c>
      <c r="T77" s="4">
        <f t="shared" si="2"/>
        <v>0</v>
      </c>
    </row>
    <row r="78" spans="2:20">
      <c r="B78" t="s">
        <v>135</v>
      </c>
      <c r="J78" t="s">
        <v>213</v>
      </c>
      <c r="K78">
        <v>29</v>
      </c>
      <c r="L78">
        <v>90</v>
      </c>
      <c r="M78">
        <v>16</v>
      </c>
      <c r="O78" s="2">
        <v>29</v>
      </c>
      <c r="P78" s="4">
        <f t="shared" si="0"/>
        <v>0</v>
      </c>
      <c r="Q78" s="3">
        <v>90</v>
      </c>
      <c r="R78" s="4">
        <f t="shared" si="1"/>
        <v>0</v>
      </c>
      <c r="S78" s="4">
        <v>16</v>
      </c>
      <c r="T78" s="4">
        <f t="shared" si="2"/>
        <v>0</v>
      </c>
    </row>
    <row r="79" spans="2:20">
      <c r="B79" t="s">
        <v>136</v>
      </c>
      <c r="J79" t="s">
        <v>218</v>
      </c>
      <c r="K79" t="s">
        <v>239</v>
      </c>
      <c r="L79">
        <v>84</v>
      </c>
      <c r="M79">
        <v>18</v>
      </c>
      <c r="O79" s="2" t="s">
        <v>239</v>
      </c>
      <c r="P79" s="4"/>
      <c r="Q79" s="3">
        <v>84</v>
      </c>
      <c r="R79" s="4">
        <f t="shared" si="1"/>
        <v>0</v>
      </c>
      <c r="S79" s="4">
        <v>18</v>
      </c>
      <c r="T79" s="4">
        <f t="shared" si="2"/>
        <v>0</v>
      </c>
    </row>
    <row r="80" spans="2:20">
      <c r="B80" t="s">
        <v>137</v>
      </c>
      <c r="J80" t="s">
        <v>214</v>
      </c>
      <c r="K80">
        <v>17</v>
      </c>
      <c r="L80">
        <v>64</v>
      </c>
      <c r="M80">
        <v>14</v>
      </c>
      <c r="O80" s="2">
        <v>17</v>
      </c>
      <c r="P80" s="4">
        <f t="shared" si="0"/>
        <v>0</v>
      </c>
      <c r="Q80" s="3">
        <v>64</v>
      </c>
      <c r="R80" s="4">
        <f t="shared" si="1"/>
        <v>0</v>
      </c>
      <c r="S80" s="4">
        <v>14</v>
      </c>
      <c r="T80" s="4">
        <f t="shared" si="2"/>
        <v>0</v>
      </c>
    </row>
    <row r="81" spans="2:20">
      <c r="B81" t="s">
        <v>240</v>
      </c>
      <c r="J81" t="s">
        <v>215</v>
      </c>
      <c r="K81">
        <v>25</v>
      </c>
      <c r="L81">
        <v>70</v>
      </c>
      <c r="M81">
        <v>20</v>
      </c>
      <c r="O81" s="2">
        <v>25</v>
      </c>
      <c r="P81" s="4">
        <f t="shared" si="0"/>
        <v>0</v>
      </c>
      <c r="Q81" s="3">
        <v>70</v>
      </c>
      <c r="R81" s="4">
        <f t="shared" si="1"/>
        <v>0</v>
      </c>
      <c r="S81" s="4">
        <v>20</v>
      </c>
      <c r="T81" s="4">
        <f t="shared" si="2"/>
        <v>0</v>
      </c>
    </row>
    <row r="82" spans="2:20">
      <c r="B82" t="s">
        <v>138</v>
      </c>
      <c r="J82" t="s">
        <v>179</v>
      </c>
      <c r="K82" t="s">
        <v>239</v>
      </c>
      <c r="L82">
        <v>95</v>
      </c>
      <c r="M82">
        <v>16</v>
      </c>
      <c r="O82" s="2" t="s">
        <v>239</v>
      </c>
      <c r="P82" s="4"/>
      <c r="Q82" s="3">
        <v>95</v>
      </c>
      <c r="R82" s="4">
        <f t="shared" si="1"/>
        <v>0</v>
      </c>
      <c r="S82" s="4">
        <v>16</v>
      </c>
      <c r="T82" s="4">
        <f t="shared" si="2"/>
        <v>0</v>
      </c>
    </row>
    <row r="83" spans="2:20">
      <c r="B83" t="s">
        <v>139</v>
      </c>
      <c r="J83" t="s">
        <v>216</v>
      </c>
      <c r="K83">
        <v>22</v>
      </c>
      <c r="L83">
        <v>60</v>
      </c>
      <c r="M83">
        <v>11</v>
      </c>
      <c r="O83" s="2">
        <v>22</v>
      </c>
      <c r="P83" s="4">
        <f t="shared" si="0"/>
        <v>0</v>
      </c>
      <c r="Q83" s="3">
        <v>60</v>
      </c>
      <c r="R83" s="4">
        <f t="shared" si="1"/>
        <v>0</v>
      </c>
      <c r="S83" s="4">
        <v>11</v>
      </c>
      <c r="T83" s="4">
        <f t="shared" si="2"/>
        <v>0</v>
      </c>
    </row>
    <row r="84" spans="2:20">
      <c r="B84" t="s">
        <v>140</v>
      </c>
      <c r="J84" t="s">
        <v>217</v>
      </c>
      <c r="K84">
        <v>23</v>
      </c>
      <c r="L84">
        <v>95</v>
      </c>
      <c r="M84">
        <v>18</v>
      </c>
      <c r="O84" s="2">
        <v>23</v>
      </c>
      <c r="P84" s="4">
        <f t="shared" si="0"/>
        <v>0</v>
      </c>
      <c r="Q84" s="3">
        <v>95</v>
      </c>
      <c r="R84" s="4">
        <f t="shared" si="1"/>
        <v>0</v>
      </c>
      <c r="S84" s="4">
        <v>18</v>
      </c>
      <c r="T84" s="4">
        <f t="shared" si="2"/>
        <v>0</v>
      </c>
    </row>
    <row r="85" spans="2:20">
      <c r="B85" t="s">
        <v>141</v>
      </c>
      <c r="J85" t="s">
        <v>196</v>
      </c>
      <c r="K85" t="s">
        <v>239</v>
      </c>
      <c r="L85">
        <v>76</v>
      </c>
      <c r="M85">
        <v>15</v>
      </c>
      <c r="O85" s="2" t="s">
        <v>239</v>
      </c>
      <c r="P85" s="4"/>
      <c r="Q85" s="3">
        <v>76</v>
      </c>
      <c r="R85" s="4">
        <f t="shared" si="1"/>
        <v>0</v>
      </c>
      <c r="S85" s="4">
        <v>15</v>
      </c>
      <c r="T85" s="4">
        <f t="shared" si="2"/>
        <v>0</v>
      </c>
    </row>
    <row r="86" spans="2:20">
      <c r="B86" t="s">
        <v>142</v>
      </c>
      <c r="J86" t="s">
        <v>179</v>
      </c>
      <c r="K86">
        <v>19</v>
      </c>
      <c r="L86">
        <v>71</v>
      </c>
      <c r="M86">
        <v>20</v>
      </c>
      <c r="O86" s="2">
        <v>19</v>
      </c>
      <c r="P86" s="4">
        <f t="shared" si="0"/>
        <v>0</v>
      </c>
      <c r="Q86" s="3">
        <v>71</v>
      </c>
      <c r="R86" s="4">
        <f t="shared" si="1"/>
        <v>0</v>
      </c>
      <c r="S86" s="4">
        <v>20</v>
      </c>
      <c r="T86" s="4">
        <f t="shared" si="2"/>
        <v>0</v>
      </c>
    </row>
    <row r="87" spans="2:20">
      <c r="B87" t="s">
        <v>143</v>
      </c>
      <c r="J87" t="s">
        <v>179</v>
      </c>
      <c r="K87">
        <v>16</v>
      </c>
      <c r="L87">
        <v>96</v>
      </c>
      <c r="M87" t="s">
        <v>239</v>
      </c>
      <c r="O87" s="2">
        <v>16</v>
      </c>
      <c r="P87" s="4">
        <f t="shared" si="0"/>
        <v>0</v>
      </c>
      <c r="Q87" s="3">
        <v>96</v>
      </c>
      <c r="R87" s="4">
        <f t="shared" si="1"/>
        <v>0</v>
      </c>
      <c r="S87" s="4" t="s">
        <v>239</v>
      </c>
      <c r="T87" s="4"/>
    </row>
    <row r="88" spans="2:20">
      <c r="B88" t="s">
        <v>144</v>
      </c>
      <c r="J88" t="s">
        <v>219</v>
      </c>
      <c r="K88">
        <v>27</v>
      </c>
      <c r="L88">
        <v>84</v>
      </c>
      <c r="M88">
        <v>11</v>
      </c>
      <c r="O88" s="2">
        <v>27</v>
      </c>
      <c r="P88" s="4">
        <f t="shared" si="0"/>
        <v>0</v>
      </c>
      <c r="Q88" s="3">
        <v>84</v>
      </c>
      <c r="R88" s="4">
        <f t="shared" si="1"/>
        <v>0</v>
      </c>
      <c r="S88" s="4">
        <v>11</v>
      </c>
      <c r="T88" s="4">
        <f t="shared" si="2"/>
        <v>0</v>
      </c>
    </row>
    <row r="89" spans="2:20">
      <c r="B89" t="s">
        <v>145</v>
      </c>
      <c r="J89" t="s">
        <v>220</v>
      </c>
      <c r="K89">
        <v>32</v>
      </c>
      <c r="L89">
        <v>86</v>
      </c>
      <c r="M89">
        <v>7</v>
      </c>
      <c r="O89" s="2">
        <v>32</v>
      </c>
      <c r="P89" s="4">
        <f t="shared" si="0"/>
        <v>0</v>
      </c>
      <c r="Q89" s="3">
        <v>86</v>
      </c>
      <c r="R89" s="4">
        <f t="shared" si="1"/>
        <v>0</v>
      </c>
      <c r="S89" s="4">
        <v>7</v>
      </c>
      <c r="T89" s="4">
        <f t="shared" si="2"/>
        <v>0</v>
      </c>
    </row>
    <row r="90" spans="2:20">
      <c r="B90" t="s">
        <v>146</v>
      </c>
      <c r="J90" t="s">
        <v>221</v>
      </c>
      <c r="K90">
        <v>25</v>
      </c>
      <c r="L90">
        <v>81</v>
      </c>
      <c r="M90">
        <v>13</v>
      </c>
      <c r="O90" s="2">
        <v>25</v>
      </c>
      <c r="P90" s="4">
        <f t="shared" si="0"/>
        <v>0</v>
      </c>
      <c r="Q90" s="3">
        <v>81</v>
      </c>
      <c r="R90" s="4">
        <f t="shared" si="1"/>
        <v>0</v>
      </c>
      <c r="S90" s="4">
        <v>13</v>
      </c>
      <c r="T90" s="4">
        <f t="shared" si="2"/>
        <v>0</v>
      </c>
    </row>
    <row r="91" spans="2:20">
      <c r="B91" t="s">
        <v>151</v>
      </c>
      <c r="J91" t="s">
        <v>222</v>
      </c>
      <c r="K91">
        <v>24</v>
      </c>
      <c r="L91">
        <v>82</v>
      </c>
      <c r="M91">
        <v>19</v>
      </c>
      <c r="O91" s="2">
        <v>24</v>
      </c>
      <c r="P91" s="4">
        <f t="shared" si="0"/>
        <v>0</v>
      </c>
      <c r="Q91" s="3">
        <v>82</v>
      </c>
      <c r="R91" s="4">
        <f t="shared" si="1"/>
        <v>0</v>
      </c>
      <c r="S91" s="4">
        <v>19</v>
      </c>
      <c r="T91" s="4">
        <f t="shared" si="2"/>
        <v>0</v>
      </c>
    </row>
    <row r="92" spans="2:20">
      <c r="B92" t="s">
        <v>147</v>
      </c>
      <c r="J92" t="s">
        <v>223</v>
      </c>
      <c r="K92">
        <v>27</v>
      </c>
      <c r="L92">
        <v>77</v>
      </c>
      <c r="M92">
        <v>5</v>
      </c>
      <c r="O92" s="2">
        <v>27</v>
      </c>
      <c r="P92" s="4">
        <f t="shared" si="0"/>
        <v>0</v>
      </c>
      <c r="Q92" s="3">
        <v>77</v>
      </c>
      <c r="R92" s="4">
        <f t="shared" si="1"/>
        <v>0</v>
      </c>
      <c r="S92" s="4">
        <v>5</v>
      </c>
      <c r="T92" s="4">
        <f t="shared" si="2"/>
        <v>0</v>
      </c>
    </row>
    <row r="93" spans="2:20">
      <c r="B93" t="s">
        <v>148</v>
      </c>
      <c r="J93" t="s">
        <v>224</v>
      </c>
      <c r="K93" t="s">
        <v>239</v>
      </c>
      <c r="L93">
        <v>92</v>
      </c>
      <c r="M93">
        <v>6</v>
      </c>
      <c r="O93" s="2" t="s">
        <v>239</v>
      </c>
      <c r="P93" s="4"/>
      <c r="Q93" s="3">
        <v>92</v>
      </c>
      <c r="R93" s="4">
        <f t="shared" ref="R93:R112" si="3">ABS(Q93-L93)</f>
        <v>0</v>
      </c>
      <c r="S93" s="4">
        <v>6</v>
      </c>
      <c r="T93" s="4">
        <f t="shared" ref="T93:T112" si="4">ABS(S93-M93)</f>
        <v>0</v>
      </c>
    </row>
    <row r="94" spans="2:20">
      <c r="B94" t="s">
        <v>149</v>
      </c>
      <c r="J94" t="s">
        <v>197</v>
      </c>
      <c r="K94">
        <v>23</v>
      </c>
      <c r="L94">
        <v>82</v>
      </c>
      <c r="M94">
        <v>12</v>
      </c>
      <c r="O94" s="2">
        <v>23</v>
      </c>
      <c r="P94" s="4">
        <f t="shared" ref="P93:P112" si="5">ABS(O94-K94)</f>
        <v>0</v>
      </c>
      <c r="Q94" s="3">
        <v>82</v>
      </c>
      <c r="R94" s="4">
        <f t="shared" si="3"/>
        <v>0</v>
      </c>
      <c r="S94" s="4">
        <v>12</v>
      </c>
      <c r="T94" s="4">
        <f t="shared" si="4"/>
        <v>0</v>
      </c>
    </row>
    <row r="95" spans="2:20">
      <c r="B95" t="s">
        <v>150</v>
      </c>
      <c r="J95" t="s">
        <v>225</v>
      </c>
      <c r="K95">
        <v>26</v>
      </c>
      <c r="L95">
        <v>91</v>
      </c>
      <c r="M95">
        <v>10</v>
      </c>
      <c r="O95" s="2">
        <v>26</v>
      </c>
      <c r="P95" s="4">
        <f t="shared" si="5"/>
        <v>0</v>
      </c>
      <c r="Q95" s="3">
        <v>91</v>
      </c>
      <c r="R95" s="4">
        <f t="shared" si="3"/>
        <v>0</v>
      </c>
      <c r="S95" s="4">
        <v>10</v>
      </c>
      <c r="T95" s="4">
        <f t="shared" si="4"/>
        <v>0</v>
      </c>
    </row>
    <row r="96" spans="2:20">
      <c r="B96" t="s">
        <v>152</v>
      </c>
      <c r="J96" t="s">
        <v>226</v>
      </c>
      <c r="K96">
        <v>31</v>
      </c>
      <c r="L96">
        <v>91</v>
      </c>
      <c r="M96">
        <v>32</v>
      </c>
      <c r="O96" s="2">
        <v>31</v>
      </c>
      <c r="P96" s="4">
        <f t="shared" si="5"/>
        <v>0</v>
      </c>
      <c r="Q96" s="3">
        <v>91</v>
      </c>
      <c r="R96" s="4">
        <f t="shared" si="3"/>
        <v>0</v>
      </c>
      <c r="S96" s="4">
        <v>32</v>
      </c>
      <c r="T96" s="4">
        <f t="shared" si="4"/>
        <v>0</v>
      </c>
    </row>
    <row r="97" spans="2:20">
      <c r="B97" t="s">
        <v>153</v>
      </c>
      <c r="J97" t="s">
        <v>227</v>
      </c>
      <c r="K97">
        <v>16</v>
      </c>
      <c r="L97">
        <v>79</v>
      </c>
      <c r="M97">
        <v>19</v>
      </c>
      <c r="O97" s="2">
        <v>16</v>
      </c>
      <c r="P97" s="4">
        <f t="shared" si="5"/>
        <v>0</v>
      </c>
      <c r="Q97" s="3">
        <v>79</v>
      </c>
      <c r="R97" s="4">
        <f t="shared" si="3"/>
        <v>0</v>
      </c>
      <c r="S97" s="4">
        <v>19</v>
      </c>
      <c r="T97" s="4">
        <f t="shared" si="4"/>
        <v>0</v>
      </c>
    </row>
    <row r="98" spans="2:20">
      <c r="B98" t="s">
        <v>154</v>
      </c>
      <c r="J98" t="s">
        <v>228</v>
      </c>
      <c r="K98" t="s">
        <v>239</v>
      </c>
      <c r="L98">
        <v>68</v>
      </c>
      <c r="M98">
        <v>1</v>
      </c>
      <c r="O98" s="2" t="s">
        <v>239</v>
      </c>
      <c r="P98" s="4"/>
      <c r="Q98" s="3">
        <v>68</v>
      </c>
      <c r="R98" s="4">
        <f t="shared" si="3"/>
        <v>0</v>
      </c>
      <c r="S98" s="4">
        <v>1</v>
      </c>
      <c r="T98" s="4">
        <f t="shared" si="4"/>
        <v>0</v>
      </c>
    </row>
    <row r="99" spans="2:20">
      <c r="B99" t="s">
        <v>155</v>
      </c>
      <c r="J99" t="s">
        <v>229</v>
      </c>
      <c r="K99">
        <v>10</v>
      </c>
      <c r="L99">
        <v>81</v>
      </c>
      <c r="M99">
        <v>7</v>
      </c>
      <c r="O99" s="2">
        <v>10</v>
      </c>
      <c r="P99" s="4">
        <f t="shared" si="5"/>
        <v>0</v>
      </c>
      <c r="Q99" s="3">
        <v>81</v>
      </c>
      <c r="R99" s="4">
        <f t="shared" si="3"/>
        <v>0</v>
      </c>
      <c r="S99" s="4">
        <v>7</v>
      </c>
      <c r="T99" s="4">
        <f t="shared" si="4"/>
        <v>0</v>
      </c>
    </row>
    <row r="100" spans="2:20">
      <c r="B100" t="s">
        <v>156</v>
      </c>
      <c r="J100" t="s">
        <v>230</v>
      </c>
      <c r="K100">
        <v>21</v>
      </c>
      <c r="L100">
        <v>89</v>
      </c>
      <c r="M100">
        <v>10</v>
      </c>
      <c r="O100" s="2">
        <v>21</v>
      </c>
      <c r="P100" s="4">
        <f t="shared" si="5"/>
        <v>0</v>
      </c>
      <c r="Q100" s="3">
        <v>89</v>
      </c>
      <c r="R100" s="4">
        <f t="shared" si="3"/>
        <v>0</v>
      </c>
      <c r="S100" s="4">
        <v>10</v>
      </c>
      <c r="T100" s="4">
        <f t="shared" si="4"/>
        <v>0</v>
      </c>
    </row>
    <row r="101" spans="2:20">
      <c r="B101" t="s">
        <v>157</v>
      </c>
      <c r="J101" t="s">
        <v>179</v>
      </c>
      <c r="K101" t="s">
        <v>239</v>
      </c>
      <c r="L101">
        <v>79</v>
      </c>
      <c r="M101">
        <v>11</v>
      </c>
      <c r="O101" s="2" t="s">
        <v>239</v>
      </c>
      <c r="P101" s="4"/>
      <c r="Q101" s="3">
        <v>79</v>
      </c>
      <c r="R101" s="4">
        <f t="shared" si="3"/>
        <v>0</v>
      </c>
      <c r="S101" s="4">
        <v>11</v>
      </c>
      <c r="T101" s="4">
        <f t="shared" si="4"/>
        <v>0</v>
      </c>
    </row>
    <row r="102" spans="2:20">
      <c r="B102" t="s">
        <v>158</v>
      </c>
      <c r="J102" t="s">
        <v>231</v>
      </c>
      <c r="K102" t="s">
        <v>239</v>
      </c>
      <c r="L102">
        <v>95</v>
      </c>
      <c r="M102">
        <v>16</v>
      </c>
      <c r="O102" s="2" t="s">
        <v>239</v>
      </c>
      <c r="P102" s="4"/>
      <c r="Q102" s="3">
        <v>95</v>
      </c>
      <c r="R102" s="4">
        <f t="shared" si="3"/>
        <v>0</v>
      </c>
      <c r="S102" s="4">
        <v>16</v>
      </c>
      <c r="T102" s="4">
        <f t="shared" si="4"/>
        <v>0</v>
      </c>
    </row>
    <row r="103" spans="2:20">
      <c r="B103" t="s">
        <v>159</v>
      </c>
      <c r="J103" t="s">
        <v>232</v>
      </c>
      <c r="K103" t="s">
        <v>239</v>
      </c>
      <c r="L103">
        <v>93</v>
      </c>
      <c r="M103">
        <v>33</v>
      </c>
      <c r="O103" s="2" t="s">
        <v>239</v>
      </c>
      <c r="P103" s="4"/>
      <c r="Q103" s="3">
        <v>93</v>
      </c>
      <c r="R103" s="4">
        <f t="shared" si="3"/>
        <v>0</v>
      </c>
      <c r="S103" s="4">
        <v>33</v>
      </c>
      <c r="T103" s="4">
        <f t="shared" si="4"/>
        <v>0</v>
      </c>
    </row>
    <row r="104" spans="2:20">
      <c r="B104" t="s">
        <v>160</v>
      </c>
      <c r="J104" t="s">
        <v>233</v>
      </c>
      <c r="K104">
        <v>25</v>
      </c>
      <c r="L104">
        <v>98</v>
      </c>
      <c r="M104">
        <v>10</v>
      </c>
      <c r="O104" s="2">
        <v>25</v>
      </c>
      <c r="P104" s="4">
        <f t="shared" si="5"/>
        <v>0</v>
      </c>
      <c r="Q104" s="3">
        <v>98</v>
      </c>
      <c r="R104" s="4">
        <f t="shared" si="3"/>
        <v>0</v>
      </c>
      <c r="S104" s="4">
        <v>10</v>
      </c>
      <c r="T104" s="4">
        <f t="shared" si="4"/>
        <v>0</v>
      </c>
    </row>
    <row r="105" spans="2:20">
      <c r="B105" t="s">
        <v>161</v>
      </c>
      <c r="J105" t="s">
        <v>234</v>
      </c>
      <c r="K105" t="s">
        <v>239</v>
      </c>
      <c r="L105">
        <v>71</v>
      </c>
      <c r="M105">
        <v>8</v>
      </c>
      <c r="O105" s="2" t="s">
        <v>239</v>
      </c>
      <c r="P105" s="4"/>
      <c r="Q105" s="3">
        <v>71</v>
      </c>
      <c r="R105" s="4">
        <f t="shared" si="3"/>
        <v>0</v>
      </c>
      <c r="S105" s="4">
        <v>8</v>
      </c>
      <c r="T105" s="4">
        <f t="shared" si="4"/>
        <v>0</v>
      </c>
    </row>
    <row r="106" spans="2:20">
      <c r="B106" t="s">
        <v>162</v>
      </c>
      <c r="J106" t="s">
        <v>233</v>
      </c>
      <c r="K106">
        <v>19</v>
      </c>
      <c r="L106">
        <v>86</v>
      </c>
      <c r="M106">
        <v>12</v>
      </c>
      <c r="O106" s="2">
        <v>19</v>
      </c>
      <c r="P106" s="4">
        <f t="shared" si="5"/>
        <v>0</v>
      </c>
      <c r="Q106" s="3">
        <v>86</v>
      </c>
      <c r="R106" s="4">
        <f t="shared" si="3"/>
        <v>0</v>
      </c>
      <c r="S106" s="4">
        <v>12</v>
      </c>
      <c r="T106" s="4">
        <f t="shared" si="4"/>
        <v>0</v>
      </c>
    </row>
    <row r="107" spans="2:20">
      <c r="B107" t="s">
        <v>163</v>
      </c>
      <c r="J107" t="s">
        <v>235</v>
      </c>
      <c r="K107" t="s">
        <v>239</v>
      </c>
      <c r="L107">
        <v>96</v>
      </c>
      <c r="M107" t="s">
        <v>239</v>
      </c>
      <c r="O107" s="2" t="s">
        <v>239</v>
      </c>
      <c r="P107" s="4"/>
      <c r="Q107" s="3">
        <v>96</v>
      </c>
      <c r="R107" s="4">
        <f t="shared" si="3"/>
        <v>0</v>
      </c>
      <c r="S107" s="4" t="s">
        <v>239</v>
      </c>
      <c r="T107" s="4"/>
    </row>
    <row r="108" spans="2:20">
      <c r="B108" t="s">
        <v>236</v>
      </c>
      <c r="J108" t="s">
        <v>179</v>
      </c>
      <c r="K108">
        <v>16</v>
      </c>
      <c r="L108">
        <v>68</v>
      </c>
      <c r="M108">
        <v>6</v>
      </c>
      <c r="O108" s="2">
        <v>16</v>
      </c>
      <c r="P108" s="4">
        <f t="shared" si="5"/>
        <v>0</v>
      </c>
      <c r="Q108" s="3">
        <v>68</v>
      </c>
      <c r="R108" s="4">
        <f t="shared" si="3"/>
        <v>0</v>
      </c>
      <c r="S108" s="4">
        <v>6</v>
      </c>
      <c r="T108" s="4">
        <f t="shared" si="4"/>
        <v>0</v>
      </c>
    </row>
    <row r="109" spans="2:20">
      <c r="B109" t="s">
        <v>164</v>
      </c>
      <c r="J109" t="s">
        <v>179</v>
      </c>
      <c r="K109">
        <v>20</v>
      </c>
      <c r="L109">
        <v>77</v>
      </c>
      <c r="M109">
        <v>7</v>
      </c>
      <c r="O109" s="2">
        <v>20</v>
      </c>
      <c r="P109" s="4">
        <f t="shared" si="5"/>
        <v>0</v>
      </c>
      <c r="Q109" s="3">
        <v>77</v>
      </c>
      <c r="R109" s="4">
        <f t="shared" si="3"/>
        <v>0</v>
      </c>
      <c r="S109" s="4">
        <v>7</v>
      </c>
      <c r="T109" s="4">
        <f t="shared" si="4"/>
        <v>0</v>
      </c>
    </row>
    <row r="110" spans="2:20">
      <c r="B110" t="s">
        <v>165</v>
      </c>
      <c r="J110" t="s">
        <v>237</v>
      </c>
      <c r="K110" t="s">
        <v>239</v>
      </c>
      <c r="L110">
        <v>97</v>
      </c>
      <c r="M110">
        <v>7</v>
      </c>
      <c r="O110" s="2" t="s">
        <v>239</v>
      </c>
      <c r="P110" s="4"/>
      <c r="Q110" s="3">
        <v>97</v>
      </c>
      <c r="R110" s="4">
        <f t="shared" si="3"/>
        <v>0</v>
      </c>
      <c r="S110" s="4">
        <v>7</v>
      </c>
      <c r="T110" s="4">
        <f t="shared" si="4"/>
        <v>0</v>
      </c>
    </row>
    <row r="111" spans="2:20">
      <c r="B111" t="s">
        <v>166</v>
      </c>
      <c r="J111" t="s">
        <v>238</v>
      </c>
      <c r="K111">
        <v>23</v>
      </c>
      <c r="L111">
        <v>81</v>
      </c>
      <c r="M111">
        <v>13</v>
      </c>
      <c r="O111" s="2">
        <v>23</v>
      </c>
      <c r="P111" s="4">
        <f t="shared" si="5"/>
        <v>0</v>
      </c>
      <c r="Q111" s="3">
        <v>81</v>
      </c>
      <c r="R111" s="4">
        <f t="shared" si="3"/>
        <v>0</v>
      </c>
      <c r="S111" s="4">
        <v>13</v>
      </c>
      <c r="T111" s="4">
        <f t="shared" si="4"/>
        <v>0</v>
      </c>
    </row>
    <row r="112" spans="2:20">
      <c r="B112" t="s">
        <v>167</v>
      </c>
      <c r="J112" t="s">
        <v>232</v>
      </c>
      <c r="K112">
        <v>24</v>
      </c>
      <c r="L112">
        <v>76</v>
      </c>
      <c r="M112">
        <v>11</v>
      </c>
      <c r="O112" s="2">
        <v>24</v>
      </c>
      <c r="P112" s="4">
        <f t="shared" si="5"/>
        <v>0</v>
      </c>
      <c r="Q112" s="3">
        <v>76</v>
      </c>
      <c r="R112" s="4">
        <f t="shared" si="3"/>
        <v>0</v>
      </c>
      <c r="S112" s="4">
        <v>11</v>
      </c>
      <c r="T112" s="4">
        <f t="shared" si="4"/>
        <v>0</v>
      </c>
    </row>
    <row r="114" spans="16:20">
      <c r="P114">
        <f>SUM(P28:P112)</f>
        <v>0</v>
      </c>
      <c r="R114" s="4">
        <f>SUM(R28:R112)</f>
        <v>0</v>
      </c>
      <c r="T114" s="4">
        <f>SUM(T28:T112)</f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Yammy</dc:creator>
  <cp:lastModifiedBy>Michael Anderson</cp:lastModifiedBy>
  <dcterms:created xsi:type="dcterms:W3CDTF">2010-08-10T04:13:53Z</dcterms:created>
  <dcterms:modified xsi:type="dcterms:W3CDTF">2011-02-16T00:13:08Z</dcterms:modified>
</cp:coreProperties>
</file>