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26JAN2023\"/>
    </mc:Choice>
  </mc:AlternateContent>
  <xr:revisionPtr revIDLastSave="0" documentId="13_ncr:1_{6200EC9D-48E2-4266-AB33-1DE51F92BA4E}" xr6:coauthVersionLast="47" xr6:coauthVersionMax="47" xr10:uidLastSave="{00000000-0000-0000-0000-000000000000}"/>
  <bookViews>
    <workbookView xWindow="-120" yWindow="-120" windowWidth="19440" windowHeight="15000" firstSheet="6" activeTab="11" xr2:uid="{2ECD101C-C365-49FC-95C1-1D87E85F7ABD}"/>
  </bookViews>
  <sheets>
    <sheet name="EOS-9-R1" sheetId="2" r:id="rId1"/>
    <sheet name="EOS-9-R2" sheetId="4" r:id="rId2"/>
    <sheet name="EOS-10-R1" sheetId="5" r:id="rId3"/>
    <sheet name="EOS-10-R2" sheetId="6" r:id="rId4"/>
    <sheet name="EOS-11-R1" sheetId="7" r:id="rId5"/>
    <sheet name="EOS-11-R2" sheetId="8" r:id="rId6"/>
    <sheet name="EOS-12-R1" sheetId="9" r:id="rId7"/>
    <sheet name="EOS-12-R2" sheetId="10" r:id="rId8"/>
    <sheet name="EOS-13-R1" sheetId="11" r:id="rId9"/>
    <sheet name="EOS-13-R2" sheetId="12" r:id="rId10"/>
    <sheet name="EOS-14-R1" sheetId="13" r:id="rId11"/>
    <sheet name="EOS-14-R2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4" l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I3" i="14"/>
  <c r="I4" i="14" s="1"/>
  <c r="Q2" i="14"/>
  <c r="O2" i="14"/>
  <c r="L2" i="14"/>
  <c r="H2" i="14"/>
  <c r="L15" i="14" s="1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I3" i="13"/>
  <c r="I4" i="13" s="1"/>
  <c r="Q2" i="13"/>
  <c r="O2" i="13"/>
  <c r="H2" i="13"/>
  <c r="L15" i="13" s="1"/>
  <c r="L15" i="12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U16" i="12" s="1"/>
  <c r="I3" i="12"/>
  <c r="I4" i="12" s="1"/>
  <c r="Q2" i="12"/>
  <c r="O2" i="12"/>
  <c r="L2" i="12"/>
  <c r="H2" i="12"/>
  <c r="L15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U16" i="11" s="1"/>
  <c r="I3" i="11"/>
  <c r="I4" i="11" s="1"/>
  <c r="Q2" i="11"/>
  <c r="U14" i="11" s="1"/>
  <c r="O2" i="11"/>
  <c r="H2" i="11"/>
  <c r="L2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4" i="10" s="1"/>
  <c r="Q2" i="10"/>
  <c r="O2" i="10"/>
  <c r="H2" i="10"/>
  <c r="L15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I3" i="9"/>
  <c r="I4" i="9" s="1"/>
  <c r="Q2" i="9"/>
  <c r="O2" i="9"/>
  <c r="H2" i="9"/>
  <c r="L15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I3" i="8"/>
  <c r="I4" i="8" s="1"/>
  <c r="Q2" i="8"/>
  <c r="O2" i="8"/>
  <c r="H2" i="8"/>
  <c r="L15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I3" i="7"/>
  <c r="Q2" i="7"/>
  <c r="U14" i="7" s="1"/>
  <c r="O2" i="7"/>
  <c r="L2" i="7"/>
  <c r="H2" i="7"/>
  <c r="L15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I3" i="6"/>
  <c r="I4" i="6" s="1"/>
  <c r="Q2" i="6"/>
  <c r="O2" i="6"/>
  <c r="H2" i="6"/>
  <c r="L15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I3" i="5"/>
  <c r="I4" i="5" s="1"/>
  <c r="Q2" i="5"/>
  <c r="O2" i="5"/>
  <c r="H2" i="5"/>
  <c r="L15" i="5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I3" i="4"/>
  <c r="I4" i="4" s="1"/>
  <c r="Q2" i="4"/>
  <c r="U16" i="4" s="1"/>
  <c r="O2" i="4"/>
  <c r="H2" i="4"/>
  <c r="L15" i="4" s="1"/>
  <c r="R15" i="2"/>
  <c r="R16" i="2" s="1"/>
  <c r="L3" i="14" l="1"/>
  <c r="L2" i="13"/>
  <c r="L3" i="13"/>
  <c r="L2" i="10"/>
  <c r="L3" i="10"/>
  <c r="L3" i="9"/>
  <c r="L3" i="8"/>
  <c r="U16" i="7"/>
  <c r="L3" i="7"/>
  <c r="L2" i="6"/>
  <c r="L3" i="6"/>
  <c r="L3" i="5"/>
  <c r="L2" i="5"/>
  <c r="L3" i="4"/>
  <c r="L2" i="4"/>
  <c r="U16" i="14"/>
  <c r="I5" i="14"/>
  <c r="L4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6" i="13"/>
  <c r="I5" i="13"/>
  <c r="L4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4" i="12"/>
  <c r="I5" i="12"/>
  <c r="L4" i="12"/>
  <c r="L3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I5" i="11"/>
  <c r="L4" i="11"/>
  <c r="U15" i="11"/>
  <c r="L3" i="11"/>
  <c r="U2" i="11"/>
  <c r="U3" i="11"/>
  <c r="U4" i="11"/>
  <c r="U5" i="11"/>
  <c r="U6" i="11"/>
  <c r="U7" i="11"/>
  <c r="U8" i="11"/>
  <c r="U9" i="11"/>
  <c r="U10" i="11"/>
  <c r="U11" i="11"/>
  <c r="U12" i="11"/>
  <c r="U13" i="11"/>
  <c r="U16" i="10"/>
  <c r="I5" i="10"/>
  <c r="L4" i="10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6" i="9"/>
  <c r="I5" i="9"/>
  <c r="L4" i="9"/>
  <c r="U1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L2" i="9"/>
  <c r="I5" i="8"/>
  <c r="L4" i="8"/>
  <c r="U16" i="8"/>
  <c r="U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L2" i="8"/>
  <c r="I4" i="7"/>
  <c r="U15" i="7"/>
  <c r="U2" i="7"/>
  <c r="U3" i="7"/>
  <c r="U4" i="7"/>
  <c r="U5" i="7"/>
  <c r="U6" i="7"/>
  <c r="U7" i="7"/>
  <c r="U8" i="7"/>
  <c r="U9" i="7"/>
  <c r="U10" i="7"/>
  <c r="U11" i="7"/>
  <c r="U12" i="7"/>
  <c r="U13" i="7"/>
  <c r="U16" i="6"/>
  <c r="I5" i="6"/>
  <c r="L4" i="6"/>
  <c r="U15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6" i="5"/>
  <c r="I5" i="5"/>
  <c r="L4" i="5"/>
  <c r="U1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I5" i="4"/>
  <c r="L4" i="4"/>
  <c r="U15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R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O2" i="2"/>
  <c r="Q2" i="2"/>
  <c r="H2" i="2"/>
  <c r="I6" i="14" l="1"/>
  <c r="L5" i="14"/>
  <c r="I6" i="13"/>
  <c r="L5" i="13"/>
  <c r="I6" i="12"/>
  <c r="L5" i="12"/>
  <c r="I6" i="11"/>
  <c r="L5" i="11"/>
  <c r="I6" i="10"/>
  <c r="L5" i="10"/>
  <c r="I6" i="9"/>
  <c r="L5" i="9"/>
  <c r="I6" i="8"/>
  <c r="L5" i="8"/>
  <c r="I5" i="7"/>
  <c r="L4" i="7"/>
  <c r="I6" i="6"/>
  <c r="L5" i="6"/>
  <c r="I6" i="5"/>
  <c r="L5" i="5"/>
  <c r="I6" i="4"/>
  <c r="L5" i="4"/>
  <c r="L2" i="2"/>
  <c r="L15" i="2"/>
  <c r="U15" i="2"/>
  <c r="U16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4" l="1"/>
  <c r="L6" i="14"/>
  <c r="I7" i="13"/>
  <c r="L6" i="13"/>
  <c r="I7" i="12"/>
  <c r="L6" i="12"/>
  <c r="I7" i="11"/>
  <c r="L6" i="11"/>
  <c r="I7" i="10"/>
  <c r="L6" i="10"/>
  <c r="I7" i="9"/>
  <c r="L6" i="9"/>
  <c r="I7" i="8"/>
  <c r="L6" i="8"/>
  <c r="L5" i="7"/>
  <c r="I6" i="7"/>
  <c r="I7" i="6"/>
  <c r="L6" i="6"/>
  <c r="I7" i="5"/>
  <c r="L6" i="5"/>
  <c r="I7" i="4"/>
  <c r="L6" i="4"/>
  <c r="R5" i="2"/>
  <c r="L6" i="2"/>
  <c r="L5" i="2"/>
  <c r="I8" i="14" l="1"/>
  <c r="L7" i="14"/>
  <c r="I8" i="13"/>
  <c r="L7" i="13"/>
  <c r="I8" i="12"/>
  <c r="L7" i="12"/>
  <c r="I8" i="11"/>
  <c r="L7" i="11"/>
  <c r="I8" i="10"/>
  <c r="L7" i="10"/>
  <c r="I8" i="9"/>
  <c r="L7" i="9"/>
  <c r="I8" i="8"/>
  <c r="L7" i="8"/>
  <c r="L6" i="7"/>
  <c r="I7" i="7"/>
  <c r="I8" i="6"/>
  <c r="L7" i="6"/>
  <c r="I8" i="5"/>
  <c r="L7" i="5"/>
  <c r="I8" i="4"/>
  <c r="L7" i="4"/>
  <c r="R6" i="2"/>
  <c r="L7" i="2"/>
  <c r="I9" i="14" l="1"/>
  <c r="L8" i="14"/>
  <c r="I9" i="13"/>
  <c r="L8" i="13"/>
  <c r="I9" i="12"/>
  <c r="L8" i="12"/>
  <c r="I9" i="11"/>
  <c r="L8" i="11"/>
  <c r="I9" i="10"/>
  <c r="L8" i="10"/>
  <c r="I9" i="9"/>
  <c r="L8" i="9"/>
  <c r="I9" i="8"/>
  <c r="L8" i="8"/>
  <c r="I8" i="7"/>
  <c r="L7" i="7"/>
  <c r="I9" i="6"/>
  <c r="L8" i="6"/>
  <c r="I9" i="5"/>
  <c r="L8" i="5"/>
  <c r="I9" i="4"/>
  <c r="L8" i="4"/>
  <c r="R7" i="2"/>
  <c r="L8" i="2"/>
  <c r="I10" i="14" l="1"/>
  <c r="L9" i="14"/>
  <c r="I10" i="13"/>
  <c r="L9" i="13"/>
  <c r="I10" i="12"/>
  <c r="L9" i="12"/>
  <c r="I10" i="11"/>
  <c r="L9" i="11"/>
  <c r="I10" i="10"/>
  <c r="L9" i="10"/>
  <c r="I10" i="9"/>
  <c r="L9" i="9"/>
  <c r="I10" i="8"/>
  <c r="L9" i="8"/>
  <c r="L8" i="7"/>
  <c r="I9" i="7"/>
  <c r="I10" i="6"/>
  <c r="L9" i="6"/>
  <c r="I10" i="5"/>
  <c r="L9" i="5"/>
  <c r="I10" i="4"/>
  <c r="L9" i="4"/>
  <c r="R8" i="2"/>
  <c r="L9" i="2"/>
  <c r="I11" i="14" l="1"/>
  <c r="L10" i="14"/>
  <c r="I11" i="13"/>
  <c r="L10" i="13"/>
  <c r="I11" i="12"/>
  <c r="L10" i="12"/>
  <c r="I11" i="11"/>
  <c r="L10" i="11"/>
  <c r="I11" i="10"/>
  <c r="L10" i="10"/>
  <c r="I11" i="9"/>
  <c r="L10" i="9"/>
  <c r="I11" i="8"/>
  <c r="L10" i="8"/>
  <c r="L9" i="7"/>
  <c r="I10" i="7"/>
  <c r="I11" i="6"/>
  <c r="L10" i="6"/>
  <c r="I11" i="5"/>
  <c r="L10" i="5"/>
  <c r="I11" i="4"/>
  <c r="L10" i="4"/>
  <c r="R9" i="2"/>
  <c r="L10" i="2"/>
  <c r="I12" i="14" l="1"/>
  <c r="L11" i="14"/>
  <c r="I12" i="13"/>
  <c r="L11" i="13"/>
  <c r="I12" i="12"/>
  <c r="L11" i="12"/>
  <c r="I12" i="11"/>
  <c r="L11" i="11"/>
  <c r="I12" i="10"/>
  <c r="L11" i="10"/>
  <c r="I12" i="9"/>
  <c r="L11" i="9"/>
  <c r="I12" i="8"/>
  <c r="L11" i="8"/>
  <c r="I11" i="7"/>
  <c r="L10" i="7"/>
  <c r="I12" i="6"/>
  <c r="L11" i="6"/>
  <c r="I12" i="5"/>
  <c r="L11" i="5"/>
  <c r="I12" i="4"/>
  <c r="L11" i="4"/>
  <c r="R10" i="2"/>
  <c r="L11" i="2"/>
  <c r="I13" i="14" l="1"/>
  <c r="L12" i="14"/>
  <c r="I13" i="13"/>
  <c r="L12" i="13"/>
  <c r="I13" i="12"/>
  <c r="L12" i="12"/>
  <c r="I13" i="11"/>
  <c r="L12" i="11"/>
  <c r="I13" i="10"/>
  <c r="L12" i="10"/>
  <c r="I13" i="9"/>
  <c r="L12" i="9"/>
  <c r="I13" i="8"/>
  <c r="L12" i="8"/>
  <c r="L11" i="7"/>
  <c r="I12" i="7"/>
  <c r="I13" i="6"/>
  <c r="L12" i="6"/>
  <c r="I13" i="5"/>
  <c r="L12" i="5"/>
  <c r="I13" i="4"/>
  <c r="L12" i="4"/>
  <c r="R11" i="2"/>
  <c r="L12" i="2"/>
  <c r="I14" i="14" l="1"/>
  <c r="L14" i="14" s="1"/>
  <c r="L13" i="14"/>
  <c r="I14" i="13"/>
  <c r="L14" i="13" s="1"/>
  <c r="L13" i="13"/>
  <c r="I14" i="12"/>
  <c r="L14" i="12" s="1"/>
  <c r="L13" i="12"/>
  <c r="I14" i="11"/>
  <c r="L14" i="11" s="1"/>
  <c r="L13" i="11"/>
  <c r="I14" i="10"/>
  <c r="L14" i="10" s="1"/>
  <c r="L13" i="10"/>
  <c r="I14" i="9"/>
  <c r="L14" i="9" s="1"/>
  <c r="L13" i="9"/>
  <c r="I14" i="8"/>
  <c r="L14" i="8" s="1"/>
  <c r="L13" i="8"/>
  <c r="I13" i="7"/>
  <c r="L12" i="7"/>
  <c r="I14" i="6"/>
  <c r="L14" i="6" s="1"/>
  <c r="L13" i="6"/>
  <c r="I14" i="5"/>
  <c r="L14" i="5" s="1"/>
  <c r="L13" i="5"/>
  <c r="I14" i="4"/>
  <c r="L14" i="4" s="1"/>
  <c r="L13" i="4"/>
  <c r="R12" i="2"/>
  <c r="L14" i="2"/>
  <c r="L13" i="2"/>
  <c r="I14" i="7" l="1"/>
  <c r="L14" i="7" s="1"/>
  <c r="L13" i="7"/>
  <c r="R13" i="2"/>
  <c r="R14" i="2" l="1"/>
</calcChain>
</file>

<file path=xl/sharedStrings.xml><?xml version="1.0" encoding="utf-8"?>
<sst xmlns="http://schemas.openxmlformats.org/spreadsheetml/2006/main" count="312" uniqueCount="26">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</sst>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17"/>
  <sheetViews>
    <sheetView workbookViewId="0">
      <selection activeCell="M2" sqref="M2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63.703999999999994</v>
      </c>
      <c r="C2" s="2">
        <v>-57.6</v>
      </c>
      <c r="D2" s="2">
        <v>29.93469</v>
      </c>
      <c r="E2" s="2">
        <v>68</v>
      </c>
      <c r="F2" s="2">
        <v>9.9976999999999996E-2</v>
      </c>
      <c r="G2" s="2">
        <v>1290</v>
      </c>
      <c r="H2" s="8">
        <f>G2*0.00125</f>
        <v>1.6125</v>
      </c>
      <c r="I2" s="5">
        <v>0</v>
      </c>
      <c r="J2" s="5">
        <v>201.2</v>
      </c>
      <c r="K2" s="5">
        <v>23.2</v>
      </c>
      <c r="L2" s="3">
        <f>$H$2+I2</f>
        <v>1.6125</v>
      </c>
      <c r="M2" s="2">
        <v>2.2124999999999999</v>
      </c>
      <c r="N2" s="2">
        <v>170</v>
      </c>
      <c r="O2" s="8">
        <f>N2*0.00125</f>
        <v>0.21249999999999999</v>
      </c>
      <c r="P2" s="2">
        <v>251</v>
      </c>
      <c r="Q2" s="8">
        <f>P2*0.00125</f>
        <v>0.31375000000000003</v>
      </c>
      <c r="R2" s="5">
        <v>0</v>
      </c>
      <c r="S2" s="5">
        <v>201.1</v>
      </c>
      <c r="T2" s="5">
        <v>22.5</v>
      </c>
      <c r="U2" s="8">
        <f>$Q$2+R2</f>
        <v>0.31375000000000003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205.6</v>
      </c>
      <c r="K3" s="5">
        <v>23.2</v>
      </c>
      <c r="L3" s="3">
        <f t="shared" ref="L3:L11" si="0">$H$2+I3</f>
        <v>1.6625000000000001</v>
      </c>
      <c r="M3" s="10" t="s">
        <v>22</v>
      </c>
      <c r="N3" s="1">
        <v>-59.1</v>
      </c>
      <c r="O3" s="7"/>
      <c r="R3" s="5">
        <f>R2+0.05</f>
        <v>0.05</v>
      </c>
      <c r="S3" s="5">
        <v>205.2</v>
      </c>
      <c r="T3" s="5">
        <v>22.4</v>
      </c>
      <c r="U3" s="8">
        <f t="shared" ref="U3:U16" si="1">$Q$2+R3</f>
        <v>0.36375000000000002</v>
      </c>
    </row>
    <row r="4" spans="1:24" x14ac:dyDescent="0.25">
      <c r="A4" s="9"/>
      <c r="I4" s="5">
        <f t="shared" ref="I4:I14" si="2">I3+0.05</f>
        <v>0.1</v>
      </c>
      <c r="J4" s="5">
        <v>209.4</v>
      </c>
      <c r="K4" s="5">
        <v>23.1</v>
      </c>
      <c r="L4" s="3">
        <f t="shared" si="0"/>
        <v>1.7125000000000001</v>
      </c>
      <c r="M4" s="10"/>
      <c r="O4" s="7"/>
      <c r="R4" s="5">
        <f t="shared" ref="R4:R16" si="3">R3+0.05</f>
        <v>0.1</v>
      </c>
      <c r="S4" s="5">
        <v>209.3</v>
      </c>
      <c r="T4" s="5">
        <v>22.4</v>
      </c>
      <c r="U4" s="8">
        <f>$Q$2+R4</f>
        <v>0.41375000000000006</v>
      </c>
    </row>
    <row r="5" spans="1:24" x14ac:dyDescent="0.25">
      <c r="A5" s="9"/>
      <c r="I5" s="5">
        <f t="shared" si="2"/>
        <v>0.15000000000000002</v>
      </c>
      <c r="J5" s="5">
        <v>212.6</v>
      </c>
      <c r="K5" s="5">
        <v>23.1</v>
      </c>
      <c r="L5" s="3">
        <f t="shared" si="0"/>
        <v>1.7625000000000002</v>
      </c>
      <c r="M5" s="10"/>
      <c r="O5" s="7"/>
      <c r="R5" s="5">
        <f t="shared" si="3"/>
        <v>0.15000000000000002</v>
      </c>
      <c r="S5" s="5">
        <v>212.5</v>
      </c>
      <c r="T5" s="5">
        <v>22.4</v>
      </c>
      <c r="U5" s="8">
        <f t="shared" si="1"/>
        <v>0.46375000000000005</v>
      </c>
    </row>
    <row r="6" spans="1:24" x14ac:dyDescent="0.25">
      <c r="A6" s="9"/>
      <c r="I6" s="5">
        <f t="shared" si="2"/>
        <v>0.2</v>
      </c>
      <c r="J6" s="5">
        <v>215.7</v>
      </c>
      <c r="K6" s="5">
        <v>23</v>
      </c>
      <c r="L6" s="3">
        <f t="shared" si="0"/>
        <v>1.8125</v>
      </c>
      <c r="O6" s="7"/>
      <c r="R6" s="5">
        <f t="shared" si="3"/>
        <v>0.2</v>
      </c>
      <c r="S6" s="5">
        <v>215.4</v>
      </c>
      <c r="T6" s="5">
        <v>22.3</v>
      </c>
      <c r="U6" s="8">
        <f t="shared" si="1"/>
        <v>0.51375000000000004</v>
      </c>
    </row>
    <row r="7" spans="1:24" x14ac:dyDescent="0.25">
      <c r="A7" s="9"/>
      <c r="I7" s="5">
        <f t="shared" si="2"/>
        <v>0.25</v>
      </c>
      <c r="J7" s="5">
        <v>218.4</v>
      </c>
      <c r="K7" s="5">
        <v>23</v>
      </c>
      <c r="L7" s="3">
        <f t="shared" si="0"/>
        <v>1.8625</v>
      </c>
      <c r="O7" s="7"/>
      <c r="R7" s="5">
        <f t="shared" si="3"/>
        <v>0.25</v>
      </c>
      <c r="S7" s="5">
        <v>217.9</v>
      </c>
      <c r="T7" s="5">
        <v>22.3</v>
      </c>
      <c r="U7" s="8">
        <f t="shared" si="1"/>
        <v>0.56374999999999997</v>
      </c>
    </row>
    <row r="8" spans="1:24" x14ac:dyDescent="0.25">
      <c r="A8" s="9"/>
      <c r="I8" s="5">
        <f t="shared" si="2"/>
        <v>0.3</v>
      </c>
      <c r="J8" s="5">
        <v>220.9</v>
      </c>
      <c r="K8" s="5">
        <v>23</v>
      </c>
      <c r="L8" s="3">
        <f t="shared" si="0"/>
        <v>1.9125000000000001</v>
      </c>
      <c r="O8" s="7"/>
      <c r="R8" s="5">
        <f t="shared" si="3"/>
        <v>0.3</v>
      </c>
      <c r="S8" s="5">
        <v>220.5</v>
      </c>
      <c r="T8" s="5">
        <v>22.3</v>
      </c>
      <c r="U8" s="8">
        <f t="shared" si="1"/>
        <v>0.61375000000000002</v>
      </c>
    </row>
    <row r="9" spans="1:24" x14ac:dyDescent="0.25">
      <c r="A9" s="9"/>
      <c r="I9" s="5">
        <f t="shared" si="2"/>
        <v>0.35</v>
      </c>
      <c r="J9" s="5">
        <v>223.2</v>
      </c>
      <c r="K9" s="5">
        <v>23</v>
      </c>
      <c r="L9" s="3">
        <f t="shared" si="0"/>
        <v>1.9624999999999999</v>
      </c>
      <c r="O9" s="7"/>
      <c r="R9" s="5">
        <f t="shared" si="3"/>
        <v>0.35</v>
      </c>
      <c r="S9" s="5">
        <v>222.6</v>
      </c>
      <c r="T9" s="5">
        <v>22.2</v>
      </c>
      <c r="U9" s="8">
        <f t="shared" si="1"/>
        <v>0.66375000000000006</v>
      </c>
    </row>
    <row r="10" spans="1:24" x14ac:dyDescent="0.25">
      <c r="A10" s="9"/>
      <c r="I10" s="5">
        <f t="shared" si="2"/>
        <v>0.39999999999999997</v>
      </c>
      <c r="J10" s="5">
        <v>225.2</v>
      </c>
      <c r="K10" s="5">
        <v>22.9</v>
      </c>
      <c r="L10" s="3">
        <f t="shared" si="0"/>
        <v>2.0125000000000002</v>
      </c>
      <c r="O10" s="7"/>
      <c r="R10" s="5">
        <f t="shared" si="3"/>
        <v>0.39999999999999997</v>
      </c>
      <c r="S10" s="5">
        <v>224.6</v>
      </c>
      <c r="T10" s="5">
        <v>22.2</v>
      </c>
      <c r="U10" s="8">
        <f t="shared" si="1"/>
        <v>0.71375</v>
      </c>
    </row>
    <row r="11" spans="1:24" x14ac:dyDescent="0.25">
      <c r="A11" s="6"/>
      <c r="I11" s="5">
        <f t="shared" si="2"/>
        <v>0.44999999999999996</v>
      </c>
      <c r="J11" s="5">
        <v>226.8</v>
      </c>
      <c r="K11" s="5">
        <v>22.9</v>
      </c>
      <c r="L11" s="3">
        <f t="shared" si="0"/>
        <v>2.0625</v>
      </c>
      <c r="O11" s="7"/>
      <c r="R11" s="5">
        <f t="shared" si="3"/>
        <v>0.44999999999999996</v>
      </c>
      <c r="S11" s="5">
        <v>226.4</v>
      </c>
      <c r="T11" s="5">
        <v>22.2</v>
      </c>
      <c r="U11" s="8">
        <f t="shared" si="1"/>
        <v>0.76374999999999993</v>
      </c>
    </row>
    <row r="12" spans="1:24" x14ac:dyDescent="0.25">
      <c r="A12" s="6"/>
      <c r="I12" s="5">
        <f t="shared" si="2"/>
        <v>0.49999999999999994</v>
      </c>
      <c r="J12" s="5">
        <v>228.7</v>
      </c>
      <c r="K12" s="5">
        <v>22.9</v>
      </c>
      <c r="L12" s="3">
        <f>$H$2+I12</f>
        <v>2.1124999999999998</v>
      </c>
      <c r="O12" s="7"/>
      <c r="R12" s="5">
        <f t="shared" si="3"/>
        <v>0.49999999999999994</v>
      </c>
      <c r="S12" s="5">
        <v>228.2</v>
      </c>
      <c r="T12" s="5">
        <v>22.2</v>
      </c>
      <c r="U12" s="8">
        <f t="shared" si="1"/>
        <v>0.81374999999999997</v>
      </c>
    </row>
    <row r="13" spans="1:24" x14ac:dyDescent="0.25">
      <c r="A13" s="6"/>
      <c r="I13" s="5">
        <f t="shared" si="2"/>
        <v>0.54999999999999993</v>
      </c>
      <c r="J13" s="5">
        <v>230.4</v>
      </c>
      <c r="K13" s="5">
        <v>22.9</v>
      </c>
      <c r="L13" s="3">
        <f>$H$2+I13</f>
        <v>2.1625000000000001</v>
      </c>
      <c r="O13" s="7"/>
      <c r="R13" s="5">
        <f t="shared" si="3"/>
        <v>0.54999999999999993</v>
      </c>
      <c r="S13" s="5">
        <v>229.9</v>
      </c>
      <c r="T13" s="5">
        <v>22.1</v>
      </c>
      <c r="U13" s="8">
        <f t="shared" si="1"/>
        <v>0.86375000000000002</v>
      </c>
    </row>
    <row r="14" spans="1:24" x14ac:dyDescent="0.25">
      <c r="A14" s="6"/>
      <c r="I14" s="5">
        <f t="shared" si="2"/>
        <v>0.6</v>
      </c>
      <c r="J14" s="5">
        <v>232</v>
      </c>
      <c r="K14" s="5">
        <v>22.8</v>
      </c>
      <c r="L14" s="3">
        <f>$H$2+I14</f>
        <v>2.2124999999999999</v>
      </c>
      <c r="R14" s="5">
        <f t="shared" si="3"/>
        <v>0.6</v>
      </c>
      <c r="S14" s="5">
        <v>231.4</v>
      </c>
      <c r="T14" s="5">
        <v>22.1</v>
      </c>
      <c r="U14" s="8">
        <f t="shared" si="1"/>
        <v>0.91375000000000006</v>
      </c>
    </row>
    <row r="15" spans="1:24" x14ac:dyDescent="0.25">
      <c r="A15" s="6"/>
      <c r="I15" s="5">
        <v>0.65</v>
      </c>
      <c r="J15" s="5"/>
      <c r="K15" s="5"/>
      <c r="L15" s="3">
        <f>$H$2+I15</f>
        <v>2.2625000000000002</v>
      </c>
      <c r="R15" s="5">
        <f t="shared" si="3"/>
        <v>0.65</v>
      </c>
      <c r="S15" s="5">
        <v>232.8</v>
      </c>
      <c r="T15" s="5">
        <v>22</v>
      </c>
      <c r="U15" s="8">
        <f t="shared" si="1"/>
        <v>0.96375000000000011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1.0137500000000002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1DB9-E52A-4247-BCB4-DAB9F2A4D995}">
  <dimension ref="A1:X17"/>
  <sheetViews>
    <sheetView workbookViewId="0">
      <selection activeCell="R18" sqref="R18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63.279000000000003</v>
      </c>
      <c r="C2" s="2">
        <v>-55.6</v>
      </c>
      <c r="D2" s="2">
        <v>29.808389999999999</v>
      </c>
      <c r="E2" s="2">
        <v>70</v>
      </c>
      <c r="F2" s="2">
        <v>9.9976999999999996E-2</v>
      </c>
      <c r="G2" s="2">
        <v>1314</v>
      </c>
      <c r="H2" s="8">
        <f>G2*0.00125</f>
        <v>1.6425000000000001</v>
      </c>
      <c r="I2" s="5">
        <v>0</v>
      </c>
      <c r="J2" s="5">
        <v>201.2</v>
      </c>
      <c r="K2" s="5">
        <v>24.4</v>
      </c>
      <c r="L2" s="3">
        <f>$H$2+I2</f>
        <v>1.6425000000000001</v>
      </c>
      <c r="M2" s="2">
        <v>2.2425000000000002</v>
      </c>
      <c r="N2" s="2">
        <v>170</v>
      </c>
      <c r="O2" s="8">
        <f>N2*0.00125</f>
        <v>0.21249999999999999</v>
      </c>
      <c r="P2" s="2">
        <v>241</v>
      </c>
      <c r="Q2" s="8">
        <f>P2*0.00125</f>
        <v>0.30125000000000002</v>
      </c>
      <c r="R2" s="5">
        <v>0</v>
      </c>
      <c r="S2" s="5">
        <v>200.7</v>
      </c>
      <c r="T2" s="5">
        <v>23.3</v>
      </c>
      <c r="U2" s="8">
        <f>$Q$2+R2</f>
        <v>0.30125000000000002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24.3</v>
      </c>
      <c r="L3" s="3">
        <f t="shared" ref="L3:L11" si="0">$H$2+I3</f>
        <v>1.6925000000000001</v>
      </c>
      <c r="M3" s="10" t="s">
        <v>22</v>
      </c>
      <c r="N3" s="1">
        <v>-54.2</v>
      </c>
      <c r="O3" s="7"/>
      <c r="R3" s="5">
        <f>R2+0.05</f>
        <v>0.05</v>
      </c>
      <c r="S3" s="5">
        <v>205.3</v>
      </c>
      <c r="T3" s="5">
        <v>23.3</v>
      </c>
      <c r="U3" s="8">
        <f t="shared" ref="U3:U16" si="1">$Q$2+R3</f>
        <v>0.35125000000000001</v>
      </c>
    </row>
    <row r="4" spans="1:24" x14ac:dyDescent="0.25">
      <c r="A4" s="9"/>
      <c r="I4" s="5">
        <f t="shared" ref="I4:I14" si="2">I3+0.05</f>
        <v>0.1</v>
      </c>
      <c r="J4" s="5">
        <v>209.6</v>
      </c>
      <c r="K4" s="5">
        <v>24.3</v>
      </c>
      <c r="L4" s="3">
        <f t="shared" si="0"/>
        <v>1.7425000000000002</v>
      </c>
      <c r="M4" s="10"/>
      <c r="O4" s="7"/>
      <c r="R4" s="5">
        <f t="shared" ref="R4:R16" si="3">R3+0.05</f>
        <v>0.1</v>
      </c>
      <c r="S4" s="5">
        <v>209.5</v>
      </c>
      <c r="T4" s="5">
        <v>23.2</v>
      </c>
      <c r="U4" s="8">
        <f>$Q$2+R4</f>
        <v>0.40125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24.2</v>
      </c>
      <c r="L5" s="3">
        <f t="shared" si="0"/>
        <v>1.7925</v>
      </c>
      <c r="M5" s="10"/>
      <c r="O5" s="7"/>
      <c r="R5" s="5">
        <f t="shared" si="3"/>
        <v>0.15000000000000002</v>
      </c>
      <c r="S5" s="5">
        <v>213.1</v>
      </c>
      <c r="T5" s="5">
        <v>23.2</v>
      </c>
      <c r="U5" s="8">
        <f t="shared" si="1"/>
        <v>0.45125000000000004</v>
      </c>
    </row>
    <row r="6" spans="1:24" x14ac:dyDescent="0.25">
      <c r="A6" s="9"/>
      <c r="I6" s="5">
        <f t="shared" si="2"/>
        <v>0.2</v>
      </c>
      <c r="J6" s="5">
        <v>215.9</v>
      </c>
      <c r="K6" s="5">
        <v>24.2</v>
      </c>
      <c r="L6" s="3">
        <f t="shared" si="0"/>
        <v>1.8425</v>
      </c>
      <c r="O6" s="7"/>
      <c r="R6" s="5">
        <f t="shared" si="3"/>
        <v>0.2</v>
      </c>
      <c r="S6" s="5">
        <v>216.1</v>
      </c>
      <c r="T6" s="5">
        <v>23.1</v>
      </c>
      <c r="U6" s="8">
        <f t="shared" si="1"/>
        <v>0.50124999999999997</v>
      </c>
    </row>
    <row r="7" spans="1:24" x14ac:dyDescent="0.25">
      <c r="A7" s="9"/>
      <c r="I7" s="5">
        <f t="shared" si="2"/>
        <v>0.25</v>
      </c>
      <c r="J7" s="5">
        <v>218.6</v>
      </c>
      <c r="K7" s="5">
        <v>24.1</v>
      </c>
      <c r="L7" s="3">
        <f t="shared" si="0"/>
        <v>1.8925000000000001</v>
      </c>
      <c r="O7" s="7"/>
      <c r="R7" s="5">
        <f t="shared" si="3"/>
        <v>0.25</v>
      </c>
      <c r="S7" s="5">
        <v>218.9</v>
      </c>
      <c r="T7" s="5">
        <v>23.1</v>
      </c>
      <c r="U7" s="8">
        <f t="shared" si="1"/>
        <v>0.55125000000000002</v>
      </c>
    </row>
    <row r="8" spans="1:24" x14ac:dyDescent="0.25">
      <c r="A8" s="9"/>
      <c r="I8" s="5">
        <f t="shared" si="2"/>
        <v>0.3</v>
      </c>
      <c r="J8" s="5">
        <v>221</v>
      </c>
      <c r="K8" s="5">
        <v>24.1</v>
      </c>
      <c r="L8" s="3">
        <f t="shared" si="0"/>
        <v>1.9425000000000001</v>
      </c>
      <c r="O8" s="7"/>
      <c r="R8" s="5">
        <f t="shared" si="3"/>
        <v>0.3</v>
      </c>
      <c r="S8" s="5">
        <v>221.4</v>
      </c>
      <c r="T8" s="5">
        <v>23.1</v>
      </c>
      <c r="U8" s="8">
        <f t="shared" si="1"/>
        <v>0.60125000000000006</v>
      </c>
    </row>
    <row r="9" spans="1:24" x14ac:dyDescent="0.25">
      <c r="A9" s="9"/>
      <c r="I9" s="5">
        <f t="shared" si="2"/>
        <v>0.35</v>
      </c>
      <c r="J9" s="5">
        <v>223.2</v>
      </c>
      <c r="K9" s="5">
        <v>24</v>
      </c>
      <c r="L9" s="3">
        <f t="shared" si="0"/>
        <v>1.9925000000000002</v>
      </c>
      <c r="O9" s="7"/>
      <c r="R9" s="5">
        <f t="shared" si="3"/>
        <v>0.35</v>
      </c>
      <c r="S9" s="5">
        <v>223.4</v>
      </c>
      <c r="T9" s="5">
        <v>23</v>
      </c>
      <c r="U9" s="8">
        <f t="shared" si="1"/>
        <v>0.65125</v>
      </c>
    </row>
    <row r="10" spans="1:24" x14ac:dyDescent="0.25">
      <c r="A10" s="9"/>
      <c r="I10" s="5">
        <f t="shared" si="2"/>
        <v>0.39999999999999997</v>
      </c>
      <c r="J10" s="5">
        <v>225.4</v>
      </c>
      <c r="K10" s="5">
        <v>24</v>
      </c>
      <c r="L10" s="3">
        <f t="shared" si="0"/>
        <v>2.0425</v>
      </c>
      <c r="O10" s="7"/>
      <c r="R10" s="5">
        <f t="shared" si="3"/>
        <v>0.39999999999999997</v>
      </c>
      <c r="S10" s="5">
        <v>225.7</v>
      </c>
      <c r="T10" s="5">
        <v>23</v>
      </c>
      <c r="U10" s="8">
        <f t="shared" si="1"/>
        <v>0.70124999999999993</v>
      </c>
    </row>
    <row r="11" spans="1:24" x14ac:dyDescent="0.25">
      <c r="A11" s="6"/>
      <c r="I11" s="5">
        <f t="shared" si="2"/>
        <v>0.44999999999999996</v>
      </c>
      <c r="J11" s="5">
        <v>227.4</v>
      </c>
      <c r="K11" s="5">
        <v>23.9</v>
      </c>
      <c r="L11" s="3">
        <f t="shared" si="0"/>
        <v>2.0925000000000002</v>
      </c>
      <c r="O11" s="7"/>
      <c r="R11" s="5">
        <f t="shared" si="3"/>
        <v>0.44999999999999996</v>
      </c>
      <c r="S11" s="5">
        <v>227.7</v>
      </c>
      <c r="T11" s="5">
        <v>23</v>
      </c>
      <c r="U11" s="8">
        <f t="shared" si="1"/>
        <v>0.75124999999999997</v>
      </c>
    </row>
    <row r="12" spans="1:24" x14ac:dyDescent="0.25">
      <c r="A12" s="6"/>
      <c r="I12" s="5">
        <f t="shared" si="2"/>
        <v>0.49999999999999994</v>
      </c>
      <c r="J12" s="5">
        <v>229.2</v>
      </c>
      <c r="K12" s="5">
        <v>23.9</v>
      </c>
      <c r="L12" s="3">
        <f>$H$2+I12</f>
        <v>2.1425000000000001</v>
      </c>
      <c r="O12" s="7"/>
      <c r="R12" s="5">
        <f t="shared" si="3"/>
        <v>0.49999999999999994</v>
      </c>
      <c r="S12" s="5">
        <v>229.5</v>
      </c>
      <c r="T12" s="5">
        <v>22.9</v>
      </c>
      <c r="U12" s="8">
        <f t="shared" si="1"/>
        <v>0.80125000000000002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23.9</v>
      </c>
      <c r="L13" s="3">
        <f>$H$2+I13</f>
        <v>2.1924999999999999</v>
      </c>
      <c r="O13" s="7"/>
      <c r="R13" s="5">
        <f t="shared" si="3"/>
        <v>0.54999999999999993</v>
      </c>
      <c r="S13" s="5">
        <v>231.1</v>
      </c>
      <c r="T13" s="5">
        <v>22.9</v>
      </c>
      <c r="U13" s="8">
        <f t="shared" si="1"/>
        <v>0.85124999999999995</v>
      </c>
    </row>
    <row r="14" spans="1:24" x14ac:dyDescent="0.25">
      <c r="A14" s="6"/>
      <c r="I14" s="5">
        <f t="shared" si="2"/>
        <v>0.6</v>
      </c>
      <c r="J14" s="5">
        <v>232.6</v>
      </c>
      <c r="K14" s="5">
        <v>23.8</v>
      </c>
      <c r="L14" s="3">
        <f>$H$2+I14</f>
        <v>2.2425000000000002</v>
      </c>
      <c r="R14" s="5">
        <f t="shared" si="3"/>
        <v>0.6</v>
      </c>
      <c r="S14" s="5">
        <v>232.7</v>
      </c>
      <c r="T14" s="5">
        <v>22.9</v>
      </c>
      <c r="U14" s="8">
        <f t="shared" si="1"/>
        <v>0.90125</v>
      </c>
    </row>
    <row r="15" spans="1:24" x14ac:dyDescent="0.25">
      <c r="A15" s="6"/>
      <c r="I15" s="5">
        <v>0.65</v>
      </c>
      <c r="J15" s="5"/>
      <c r="K15" s="5"/>
      <c r="L15" s="3">
        <f>$H$2+I15</f>
        <v>2.2925</v>
      </c>
      <c r="R15" s="5">
        <f t="shared" si="3"/>
        <v>0.65</v>
      </c>
      <c r="S15" s="5"/>
      <c r="T15" s="5"/>
      <c r="U15" s="8">
        <f t="shared" si="1"/>
        <v>0.95125000000000004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1.0012500000000002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9A98-DADA-41B5-A7EC-C8617DA9F4BA}">
  <dimension ref="A1:X17"/>
  <sheetViews>
    <sheetView workbookViewId="0">
      <selection activeCell="Q14" sqref="Q14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60.046999999999997</v>
      </c>
      <c r="C2" s="2">
        <v>-56.9</v>
      </c>
      <c r="D2" s="2">
        <v>29.33098</v>
      </c>
      <c r="E2" s="2">
        <v>68</v>
      </c>
      <c r="F2" s="2">
        <v>9.9976999999999996E-2</v>
      </c>
      <c r="G2" s="2">
        <v>1223</v>
      </c>
      <c r="H2" s="8">
        <f>G2*0.00125</f>
        <v>1.5287500000000001</v>
      </c>
      <c r="I2" s="5">
        <v>0</v>
      </c>
      <c r="J2" s="5">
        <v>202.8</v>
      </c>
      <c r="K2" s="5">
        <v>23.8</v>
      </c>
      <c r="L2" s="3">
        <f>$H$2+I2</f>
        <v>1.5287500000000001</v>
      </c>
      <c r="M2" s="2">
        <v>2.0787499999999999</v>
      </c>
      <c r="N2" s="2">
        <v>150</v>
      </c>
      <c r="O2" s="8">
        <f>N2*0.00125</f>
        <v>0.1875</v>
      </c>
      <c r="P2" s="2">
        <v>222</v>
      </c>
      <c r="Q2" s="8">
        <f>P2*0.00125</f>
        <v>0.27750000000000002</v>
      </c>
      <c r="R2" s="5">
        <v>0</v>
      </c>
      <c r="S2" s="5">
        <v>200.3</v>
      </c>
      <c r="T2" s="5">
        <v>22.9</v>
      </c>
      <c r="U2" s="8">
        <f>$Q$2+R2</f>
        <v>0.27750000000000002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207.1</v>
      </c>
      <c r="K3" s="5">
        <v>23.7</v>
      </c>
      <c r="L3" s="3">
        <f t="shared" ref="L3:L11" si="0">$H$2+I3</f>
        <v>1.5787500000000001</v>
      </c>
      <c r="M3" s="10" t="s">
        <v>22</v>
      </c>
      <c r="N3" s="1">
        <v>-51.7</v>
      </c>
      <c r="O3" s="7"/>
      <c r="R3" s="5">
        <f>R2+0.05</f>
        <v>0.05</v>
      </c>
      <c r="S3" s="5">
        <v>205</v>
      </c>
      <c r="T3" s="5">
        <v>22.9</v>
      </c>
      <c r="U3" s="8">
        <f t="shared" ref="U3:U16" si="1">$Q$2+R3</f>
        <v>0.32750000000000001</v>
      </c>
    </row>
    <row r="4" spans="1:24" x14ac:dyDescent="0.25">
      <c r="A4" s="9"/>
      <c r="I4" s="5">
        <f t="shared" ref="I4:I14" si="2">I3+0.05</f>
        <v>0.1</v>
      </c>
      <c r="J4" s="5">
        <v>211</v>
      </c>
      <c r="K4" s="5">
        <v>23.7</v>
      </c>
      <c r="L4" s="3">
        <f t="shared" si="0"/>
        <v>1.6287500000000001</v>
      </c>
      <c r="M4" s="10"/>
      <c r="O4" s="7"/>
      <c r="R4" s="5">
        <f t="shared" ref="R4:R16" si="3">R3+0.05</f>
        <v>0.1</v>
      </c>
      <c r="S4" s="5">
        <v>209.3</v>
      </c>
      <c r="T4" s="5">
        <v>22.8</v>
      </c>
      <c r="U4" s="8">
        <f>$Q$2+R4</f>
        <v>0.37750000000000006</v>
      </c>
    </row>
    <row r="5" spans="1:24" x14ac:dyDescent="0.25">
      <c r="A5" s="9"/>
      <c r="I5" s="5">
        <f t="shared" si="2"/>
        <v>0.15000000000000002</v>
      </c>
      <c r="J5" s="5">
        <v>214.3</v>
      </c>
      <c r="K5" s="5">
        <v>23.6</v>
      </c>
      <c r="L5" s="3">
        <f t="shared" si="0"/>
        <v>1.67875</v>
      </c>
      <c r="M5" s="10"/>
      <c r="O5" s="7"/>
      <c r="R5" s="5">
        <f t="shared" si="3"/>
        <v>0.15000000000000002</v>
      </c>
      <c r="S5" s="5">
        <v>213</v>
      </c>
      <c r="T5" s="5">
        <v>22.8</v>
      </c>
      <c r="U5" s="8">
        <f t="shared" si="1"/>
        <v>0.42750000000000005</v>
      </c>
    </row>
    <row r="6" spans="1:24" x14ac:dyDescent="0.25">
      <c r="A6" s="9"/>
      <c r="I6" s="5">
        <f t="shared" si="2"/>
        <v>0.2</v>
      </c>
      <c r="J6" s="5">
        <v>217.4</v>
      </c>
      <c r="K6" s="5">
        <v>23.5</v>
      </c>
      <c r="L6" s="3">
        <f t="shared" si="0"/>
        <v>1.72875</v>
      </c>
      <c r="O6" s="7"/>
      <c r="R6" s="5">
        <f t="shared" si="3"/>
        <v>0.2</v>
      </c>
      <c r="S6" s="5">
        <v>216.4</v>
      </c>
      <c r="T6" s="5">
        <v>22.8</v>
      </c>
      <c r="U6" s="8">
        <f t="shared" si="1"/>
        <v>0.47750000000000004</v>
      </c>
    </row>
    <row r="7" spans="1:24" x14ac:dyDescent="0.25">
      <c r="A7" s="9"/>
      <c r="I7" s="5">
        <f t="shared" si="2"/>
        <v>0.25</v>
      </c>
      <c r="J7" s="5">
        <v>220.1</v>
      </c>
      <c r="K7" s="5">
        <v>23.5</v>
      </c>
      <c r="L7" s="3">
        <f t="shared" si="0"/>
        <v>1.7787500000000001</v>
      </c>
      <c r="O7" s="7"/>
      <c r="R7" s="5">
        <f t="shared" si="3"/>
        <v>0.25</v>
      </c>
      <c r="S7" s="5">
        <v>219.1</v>
      </c>
      <c r="T7" s="5">
        <v>22.8</v>
      </c>
      <c r="U7" s="8">
        <f t="shared" si="1"/>
        <v>0.52750000000000008</v>
      </c>
    </row>
    <row r="8" spans="1:24" x14ac:dyDescent="0.25">
      <c r="A8" s="9"/>
      <c r="I8" s="5">
        <f t="shared" si="2"/>
        <v>0.3</v>
      </c>
      <c r="J8" s="5">
        <v>222.5</v>
      </c>
      <c r="K8" s="5">
        <v>23.5</v>
      </c>
      <c r="L8" s="3">
        <f t="shared" si="0"/>
        <v>1.8287500000000001</v>
      </c>
      <c r="O8" s="7"/>
      <c r="R8" s="5">
        <f t="shared" si="3"/>
        <v>0.3</v>
      </c>
      <c r="S8" s="5">
        <v>221.7</v>
      </c>
      <c r="T8" s="5">
        <v>22.8</v>
      </c>
      <c r="U8" s="8">
        <f t="shared" si="1"/>
        <v>0.57750000000000001</v>
      </c>
    </row>
    <row r="9" spans="1:24" x14ac:dyDescent="0.25">
      <c r="A9" s="9"/>
      <c r="I9" s="5">
        <f t="shared" si="2"/>
        <v>0.35</v>
      </c>
      <c r="J9" s="5">
        <v>224.8</v>
      </c>
      <c r="K9" s="5">
        <v>23.4</v>
      </c>
      <c r="L9" s="3">
        <f t="shared" si="0"/>
        <v>1.8787500000000001</v>
      </c>
      <c r="O9" s="7"/>
      <c r="R9" s="5">
        <f t="shared" si="3"/>
        <v>0.35</v>
      </c>
      <c r="S9" s="5">
        <v>224.1</v>
      </c>
      <c r="T9" s="5">
        <v>22.7</v>
      </c>
      <c r="U9" s="8">
        <f t="shared" si="1"/>
        <v>0.62749999999999995</v>
      </c>
    </row>
    <row r="10" spans="1:24" x14ac:dyDescent="0.25">
      <c r="A10" s="9"/>
      <c r="I10" s="5">
        <f t="shared" si="2"/>
        <v>0.39999999999999997</v>
      </c>
      <c r="J10" s="5">
        <v>226.9</v>
      </c>
      <c r="K10" s="5">
        <v>23.4</v>
      </c>
      <c r="L10" s="3">
        <f t="shared" si="0"/>
        <v>1.92875</v>
      </c>
      <c r="O10" s="7"/>
      <c r="R10" s="5">
        <f t="shared" si="3"/>
        <v>0.39999999999999997</v>
      </c>
      <c r="S10" s="5">
        <v>226.3</v>
      </c>
      <c r="T10" s="5">
        <v>22.7</v>
      </c>
      <c r="U10" s="8">
        <f t="shared" si="1"/>
        <v>0.67749999999999999</v>
      </c>
    </row>
    <row r="11" spans="1:24" x14ac:dyDescent="0.25">
      <c r="A11" s="6"/>
      <c r="I11" s="5">
        <f t="shared" si="2"/>
        <v>0.44999999999999996</v>
      </c>
      <c r="J11" s="5">
        <v>228.8</v>
      </c>
      <c r="K11" s="5">
        <v>23.3</v>
      </c>
      <c r="L11" s="3">
        <f t="shared" si="0"/>
        <v>1.97875</v>
      </c>
      <c r="O11" s="7"/>
      <c r="R11" s="5">
        <f t="shared" si="3"/>
        <v>0.44999999999999996</v>
      </c>
      <c r="S11" s="5">
        <v>228.8</v>
      </c>
      <c r="T11" s="5">
        <v>22.7</v>
      </c>
      <c r="U11" s="8">
        <f t="shared" si="1"/>
        <v>0.72750000000000004</v>
      </c>
    </row>
    <row r="12" spans="1:24" x14ac:dyDescent="0.25">
      <c r="A12" s="6"/>
      <c r="I12" s="5">
        <f t="shared" si="2"/>
        <v>0.49999999999999994</v>
      </c>
      <c r="J12" s="5">
        <v>230.6</v>
      </c>
      <c r="K12" s="5">
        <v>23.3</v>
      </c>
      <c r="L12" s="3">
        <f>$H$2+I12</f>
        <v>2.0287500000000001</v>
      </c>
      <c r="O12" s="7"/>
      <c r="R12" s="5">
        <f t="shared" si="3"/>
        <v>0.49999999999999994</v>
      </c>
      <c r="S12" s="5">
        <v>230.9</v>
      </c>
      <c r="T12" s="5">
        <v>22.7</v>
      </c>
      <c r="U12" s="8">
        <f t="shared" si="1"/>
        <v>0.77749999999999997</v>
      </c>
    </row>
    <row r="13" spans="1:24" x14ac:dyDescent="0.25">
      <c r="A13" s="6"/>
      <c r="I13" s="5">
        <f t="shared" si="2"/>
        <v>0.54999999999999993</v>
      </c>
      <c r="J13" s="5">
        <v>232.3</v>
      </c>
      <c r="K13" s="5">
        <v>23.3</v>
      </c>
      <c r="L13" s="3">
        <f>$H$2+I13</f>
        <v>2.0787499999999999</v>
      </c>
      <c r="O13" s="7"/>
      <c r="R13" s="5">
        <f t="shared" si="3"/>
        <v>0.54999999999999993</v>
      </c>
      <c r="S13" s="5">
        <v>232.6</v>
      </c>
      <c r="T13" s="5">
        <v>22.7</v>
      </c>
      <c r="U13" s="8">
        <f t="shared" si="1"/>
        <v>0.8274999999999999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2.1287500000000001</v>
      </c>
      <c r="R14" s="5">
        <f t="shared" si="3"/>
        <v>0.6</v>
      </c>
      <c r="S14" s="5"/>
      <c r="T14" s="5"/>
      <c r="U14" s="8">
        <f t="shared" si="1"/>
        <v>0.87749999999999995</v>
      </c>
    </row>
    <row r="15" spans="1:24" x14ac:dyDescent="0.25">
      <c r="A15" s="6"/>
      <c r="I15" s="5">
        <v>0.65</v>
      </c>
      <c r="J15" s="5"/>
      <c r="K15" s="5"/>
      <c r="L15" s="3">
        <f>$H$2+I15</f>
        <v>2.17875</v>
      </c>
      <c r="R15" s="5">
        <f t="shared" si="3"/>
        <v>0.65</v>
      </c>
      <c r="S15" s="5"/>
      <c r="T15" s="5"/>
      <c r="U15" s="8">
        <f t="shared" si="1"/>
        <v>0.92749999999999999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0.97750000000000004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DB24-EC4B-4F96-8DC0-8D69C607E2CD}">
  <dimension ref="A1:X17"/>
  <sheetViews>
    <sheetView tabSelected="1"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62.887999999999998</v>
      </c>
      <c r="C2" s="2">
        <v>-56.9</v>
      </c>
      <c r="D2" s="2">
        <v>29.33098</v>
      </c>
      <c r="E2" s="2">
        <v>70</v>
      </c>
      <c r="F2" s="2">
        <v>9.9976999999999996E-2</v>
      </c>
      <c r="G2" s="2">
        <v>1273</v>
      </c>
      <c r="H2" s="8">
        <f>G2*0.00125</f>
        <v>1.5912500000000001</v>
      </c>
      <c r="I2" s="5">
        <v>0</v>
      </c>
      <c r="J2" s="5">
        <v>202.2</v>
      </c>
      <c r="K2" s="5">
        <v>24.3</v>
      </c>
      <c r="L2" s="3">
        <f>$H$2+I2</f>
        <v>1.5912500000000001</v>
      </c>
      <c r="M2" s="2">
        <v>2.1912500000000001</v>
      </c>
      <c r="N2" s="2">
        <v>168</v>
      </c>
      <c r="O2" s="8">
        <f>N2*0.00125</f>
        <v>0.21</v>
      </c>
      <c r="P2" s="2">
        <v>236</v>
      </c>
      <c r="Q2" s="8">
        <f>P2*0.00125</f>
        <v>0.29499999999999998</v>
      </c>
      <c r="R2" s="5">
        <v>0</v>
      </c>
      <c r="S2" s="5">
        <v>201.3</v>
      </c>
      <c r="T2" s="5">
        <v>23</v>
      </c>
      <c r="U2" s="8">
        <f>$Q$2+R2</f>
        <v>0.29499999999999998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206.6</v>
      </c>
      <c r="K3" s="5">
        <v>24.3</v>
      </c>
      <c r="L3" s="3">
        <f t="shared" ref="L3:L11" si="0">$H$2+I3</f>
        <v>1.6412500000000001</v>
      </c>
      <c r="M3" s="10" t="s">
        <v>22</v>
      </c>
      <c r="N3" s="1">
        <v>-53.1</v>
      </c>
      <c r="O3" s="7"/>
      <c r="R3" s="5">
        <f>R2+0.05</f>
        <v>0.05</v>
      </c>
      <c r="S3" s="5">
        <v>206.5</v>
      </c>
      <c r="T3" s="5">
        <v>23</v>
      </c>
      <c r="U3" s="8">
        <f t="shared" ref="U3:U16" si="1">$Q$2+R3</f>
        <v>0.34499999999999997</v>
      </c>
    </row>
    <row r="4" spans="1:24" x14ac:dyDescent="0.25">
      <c r="A4" s="9"/>
      <c r="I4" s="5">
        <f t="shared" ref="I4:I14" si="2">I3+0.05</f>
        <v>0.1</v>
      </c>
      <c r="J4" s="5">
        <v>210.4</v>
      </c>
      <c r="K4" s="5">
        <v>24.2</v>
      </c>
      <c r="L4" s="3">
        <f t="shared" si="0"/>
        <v>1.6912500000000001</v>
      </c>
      <c r="M4" s="10"/>
      <c r="O4" s="7"/>
      <c r="R4" s="5">
        <f t="shared" ref="R4:R16" si="3">R3+0.05</f>
        <v>0.1</v>
      </c>
      <c r="S4" s="5">
        <v>210.5</v>
      </c>
      <c r="T4" s="5">
        <v>23</v>
      </c>
      <c r="U4" s="8">
        <f>$Q$2+R4</f>
        <v>0.39500000000000002</v>
      </c>
    </row>
    <row r="5" spans="1:24" x14ac:dyDescent="0.25">
      <c r="A5" s="9"/>
      <c r="I5" s="5">
        <f t="shared" si="2"/>
        <v>0.15000000000000002</v>
      </c>
      <c r="J5" s="5">
        <v>213.8</v>
      </c>
      <c r="K5" s="5">
        <v>24.2</v>
      </c>
      <c r="L5" s="3">
        <f t="shared" si="0"/>
        <v>1.74125</v>
      </c>
      <c r="M5" s="10"/>
      <c r="O5" s="7"/>
      <c r="R5" s="5">
        <f t="shared" si="3"/>
        <v>0.15000000000000002</v>
      </c>
      <c r="S5" s="5">
        <v>213.9</v>
      </c>
      <c r="T5" s="5">
        <v>22.9</v>
      </c>
      <c r="U5" s="8">
        <f t="shared" si="1"/>
        <v>0.44500000000000001</v>
      </c>
    </row>
    <row r="6" spans="1:24" x14ac:dyDescent="0.25">
      <c r="A6" s="9"/>
      <c r="I6" s="5">
        <f t="shared" si="2"/>
        <v>0.2</v>
      </c>
      <c r="J6" s="5">
        <v>216.7</v>
      </c>
      <c r="K6" s="5">
        <v>24.2</v>
      </c>
      <c r="L6" s="3">
        <f t="shared" si="0"/>
        <v>1.79125</v>
      </c>
      <c r="O6" s="7"/>
      <c r="R6" s="5">
        <f t="shared" si="3"/>
        <v>0.2</v>
      </c>
      <c r="S6" s="5">
        <v>217</v>
      </c>
      <c r="T6" s="5">
        <v>22.9</v>
      </c>
      <c r="U6" s="8">
        <f t="shared" si="1"/>
        <v>0.495</v>
      </c>
    </row>
    <row r="7" spans="1:24" x14ac:dyDescent="0.25">
      <c r="A7" s="9"/>
      <c r="I7" s="5">
        <f t="shared" si="2"/>
        <v>0.25</v>
      </c>
      <c r="J7" s="5">
        <v>219.6</v>
      </c>
      <c r="K7" s="5">
        <v>24.1</v>
      </c>
      <c r="L7" s="3">
        <f t="shared" si="0"/>
        <v>1.8412500000000001</v>
      </c>
      <c r="O7" s="7"/>
      <c r="R7" s="5">
        <f t="shared" si="3"/>
        <v>0.25</v>
      </c>
      <c r="S7" s="5">
        <v>219.6</v>
      </c>
      <c r="T7" s="5">
        <v>22.9</v>
      </c>
      <c r="U7" s="8">
        <f t="shared" si="1"/>
        <v>0.54499999999999993</v>
      </c>
    </row>
    <row r="8" spans="1:24" x14ac:dyDescent="0.25">
      <c r="A8" s="9"/>
      <c r="I8" s="5">
        <f t="shared" si="2"/>
        <v>0.3</v>
      </c>
      <c r="J8" s="5">
        <v>222.2</v>
      </c>
      <c r="K8" s="5">
        <v>24.1</v>
      </c>
      <c r="L8" s="3">
        <f t="shared" si="0"/>
        <v>1.8912500000000001</v>
      </c>
      <c r="O8" s="7"/>
      <c r="R8" s="5">
        <f t="shared" si="3"/>
        <v>0.3</v>
      </c>
      <c r="S8" s="5">
        <v>222.1</v>
      </c>
      <c r="T8" s="5">
        <v>22.8</v>
      </c>
      <c r="U8" s="8">
        <f t="shared" si="1"/>
        <v>0.59499999999999997</v>
      </c>
    </row>
    <row r="9" spans="1:24" x14ac:dyDescent="0.25">
      <c r="A9" s="9"/>
      <c r="I9" s="5">
        <f t="shared" si="2"/>
        <v>0.35</v>
      </c>
      <c r="J9" s="5">
        <v>224.5</v>
      </c>
      <c r="K9" s="5">
        <v>24</v>
      </c>
      <c r="L9" s="3">
        <f t="shared" si="0"/>
        <v>1.9412500000000001</v>
      </c>
      <c r="O9" s="7"/>
      <c r="R9" s="5">
        <f t="shared" si="3"/>
        <v>0.35</v>
      </c>
      <c r="S9" s="5">
        <v>224.3</v>
      </c>
      <c r="T9" s="5">
        <v>22.8</v>
      </c>
      <c r="U9" s="8">
        <f t="shared" si="1"/>
        <v>0.64500000000000002</v>
      </c>
    </row>
    <row r="10" spans="1:24" x14ac:dyDescent="0.25">
      <c r="A10" s="9"/>
      <c r="I10" s="5">
        <f t="shared" si="2"/>
        <v>0.39999999999999997</v>
      </c>
      <c r="J10" s="5">
        <v>226.6</v>
      </c>
      <c r="K10" s="5">
        <v>24</v>
      </c>
      <c r="L10" s="3">
        <f t="shared" si="0"/>
        <v>1.99125</v>
      </c>
      <c r="O10" s="7"/>
      <c r="R10" s="5">
        <f t="shared" si="3"/>
        <v>0.39999999999999997</v>
      </c>
      <c r="S10" s="5">
        <v>226.3</v>
      </c>
      <c r="T10" s="5">
        <v>22.8</v>
      </c>
      <c r="U10" s="8">
        <f t="shared" si="1"/>
        <v>0.69499999999999995</v>
      </c>
    </row>
    <row r="11" spans="1:24" x14ac:dyDescent="0.25">
      <c r="A11" s="6"/>
      <c r="I11" s="5">
        <f t="shared" si="2"/>
        <v>0.44999999999999996</v>
      </c>
      <c r="J11" s="5">
        <v>228.4</v>
      </c>
      <c r="K11" s="5">
        <v>23.9</v>
      </c>
      <c r="L11" s="3">
        <f t="shared" si="0"/>
        <v>2.0412499999999998</v>
      </c>
      <c r="O11" s="7"/>
      <c r="R11" s="5">
        <f t="shared" si="3"/>
        <v>0.44999999999999996</v>
      </c>
      <c r="S11" s="5">
        <v>228.2</v>
      </c>
      <c r="T11" s="5">
        <v>22.7</v>
      </c>
      <c r="U11" s="8">
        <f t="shared" si="1"/>
        <v>0.74499999999999988</v>
      </c>
    </row>
    <row r="12" spans="1:24" x14ac:dyDescent="0.25">
      <c r="A12" s="6"/>
      <c r="I12" s="5">
        <f t="shared" si="2"/>
        <v>0.49999999999999994</v>
      </c>
      <c r="J12" s="5">
        <v>230.3</v>
      </c>
      <c r="K12" s="5">
        <v>23.9</v>
      </c>
      <c r="L12" s="3">
        <f>$H$2+I12</f>
        <v>2.0912500000000001</v>
      </c>
      <c r="O12" s="7"/>
      <c r="R12" s="5">
        <f t="shared" si="3"/>
        <v>0.49999999999999994</v>
      </c>
      <c r="S12" s="5">
        <v>230</v>
      </c>
      <c r="T12" s="5">
        <v>22.7</v>
      </c>
      <c r="U12" s="8">
        <f t="shared" si="1"/>
        <v>0.79499999999999993</v>
      </c>
    </row>
    <row r="13" spans="1:24" x14ac:dyDescent="0.25">
      <c r="A13" s="6"/>
      <c r="I13" s="5">
        <f t="shared" si="2"/>
        <v>0.54999999999999993</v>
      </c>
      <c r="J13" s="5">
        <v>231.9</v>
      </c>
      <c r="K13" s="5">
        <v>23.8</v>
      </c>
      <c r="L13" s="3">
        <f>$H$2+I13</f>
        <v>2.1412499999999999</v>
      </c>
      <c r="O13" s="7"/>
      <c r="R13" s="5">
        <f t="shared" si="3"/>
        <v>0.54999999999999993</v>
      </c>
      <c r="S13" s="5">
        <v>231.6</v>
      </c>
      <c r="T13" s="5">
        <v>22.7</v>
      </c>
      <c r="U13" s="8">
        <f t="shared" si="1"/>
        <v>0.84499999999999997</v>
      </c>
    </row>
    <row r="14" spans="1:24" x14ac:dyDescent="0.25">
      <c r="A14" s="6"/>
      <c r="I14" s="5">
        <f t="shared" si="2"/>
        <v>0.6</v>
      </c>
      <c r="J14" s="5">
        <v>233.6</v>
      </c>
      <c r="K14" s="5">
        <v>23.8</v>
      </c>
      <c r="L14" s="3">
        <f>$H$2+I14</f>
        <v>2.1912500000000001</v>
      </c>
      <c r="R14" s="5">
        <f t="shared" si="3"/>
        <v>0.6</v>
      </c>
      <c r="S14" s="5">
        <v>233.2</v>
      </c>
      <c r="T14" s="5">
        <v>22.6</v>
      </c>
      <c r="U14" s="8">
        <f t="shared" si="1"/>
        <v>0.89500000000000002</v>
      </c>
    </row>
    <row r="15" spans="1:24" x14ac:dyDescent="0.25">
      <c r="A15" s="6"/>
      <c r="I15" s="5">
        <v>0.65</v>
      </c>
      <c r="J15" s="5"/>
      <c r="K15" s="5"/>
      <c r="L15" s="3">
        <f>$H$2+I15</f>
        <v>2.24125</v>
      </c>
      <c r="R15" s="5">
        <f t="shared" si="3"/>
        <v>0.65</v>
      </c>
      <c r="S15" s="5"/>
      <c r="T15" s="5"/>
      <c r="U15" s="8">
        <f t="shared" si="1"/>
        <v>0.94500000000000006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0.99500000000000011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EB7D-E678-4F44-B9C0-AFCA1078922D}">
  <dimension ref="A1:X17"/>
  <sheetViews>
    <sheetView workbookViewId="0">
      <selection activeCell="O11" sqref="O10:O11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63.324000000000005</v>
      </c>
      <c r="C2" s="2">
        <v>-57.6</v>
      </c>
      <c r="D2" s="2">
        <v>29.93469</v>
      </c>
      <c r="E2" s="2">
        <v>69</v>
      </c>
      <c r="F2" s="2">
        <v>9.9976999999999996E-2</v>
      </c>
      <c r="G2" s="2">
        <v>1310</v>
      </c>
      <c r="H2" s="8">
        <f>G2*0.00125</f>
        <v>1.6375</v>
      </c>
      <c r="I2" s="5">
        <v>0</v>
      </c>
      <c r="J2" s="5">
        <v>201.8</v>
      </c>
      <c r="K2" s="5">
        <v>23.4</v>
      </c>
      <c r="L2" s="3">
        <f>$H$2+I2</f>
        <v>1.6375</v>
      </c>
      <c r="M2" s="2">
        <v>2.2374999999999998</v>
      </c>
      <c r="N2" s="2">
        <v>175</v>
      </c>
      <c r="O2" s="8">
        <f>N2*0.00125</f>
        <v>0.21875</v>
      </c>
      <c r="P2" s="2">
        <v>245</v>
      </c>
      <c r="Q2" s="8">
        <f>P2*0.00125</f>
        <v>0.30625000000000002</v>
      </c>
      <c r="R2" s="5">
        <v>0</v>
      </c>
      <c r="S2" s="5">
        <v>202.1</v>
      </c>
      <c r="T2" s="5">
        <v>22.2</v>
      </c>
      <c r="U2" s="8">
        <f>$Q$2+R2</f>
        <v>0.30625000000000002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206.1</v>
      </c>
      <c r="K3" s="5">
        <v>23.4</v>
      </c>
      <c r="L3" s="3">
        <f t="shared" ref="L3:L11" si="0">$H$2+I3</f>
        <v>1.6875</v>
      </c>
      <c r="M3" s="10" t="s">
        <v>22</v>
      </c>
      <c r="N3" s="1">
        <v>-52.9</v>
      </c>
      <c r="O3" s="7"/>
      <c r="R3" s="5">
        <f>R2+0.05</f>
        <v>0.05</v>
      </c>
      <c r="S3" s="5">
        <v>206.2</v>
      </c>
      <c r="T3" s="5">
        <v>22.2</v>
      </c>
      <c r="U3" s="8">
        <f t="shared" ref="U3:U16" si="1">$Q$2+R3</f>
        <v>0.35625000000000001</v>
      </c>
    </row>
    <row r="4" spans="1:24" x14ac:dyDescent="0.25">
      <c r="A4" s="9"/>
      <c r="I4" s="5">
        <f t="shared" ref="I4:I14" si="2">I3+0.05</f>
        <v>0.1</v>
      </c>
      <c r="J4" s="5">
        <v>209.9</v>
      </c>
      <c r="K4" s="5">
        <v>23.3</v>
      </c>
      <c r="L4" s="3">
        <f t="shared" si="0"/>
        <v>1.7375</v>
      </c>
      <c r="M4" s="10"/>
      <c r="O4" s="7"/>
      <c r="R4" s="5">
        <f t="shared" ref="R4:R16" si="3">R3+0.05</f>
        <v>0.1</v>
      </c>
      <c r="S4" s="5">
        <v>210.2</v>
      </c>
      <c r="T4" s="5">
        <v>22.2</v>
      </c>
      <c r="U4" s="8">
        <f>$Q$2+R4</f>
        <v>0.40625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23.2</v>
      </c>
      <c r="L5" s="3">
        <f t="shared" si="0"/>
        <v>1.7875000000000001</v>
      </c>
      <c r="M5" s="10"/>
      <c r="O5" s="7"/>
      <c r="R5" s="5">
        <f t="shared" si="3"/>
        <v>0.15000000000000002</v>
      </c>
      <c r="S5" s="5">
        <v>213.4</v>
      </c>
      <c r="T5" s="5">
        <v>22.1</v>
      </c>
      <c r="U5" s="8">
        <f t="shared" si="1"/>
        <v>0.45625000000000004</v>
      </c>
    </row>
    <row r="6" spans="1:24" x14ac:dyDescent="0.25">
      <c r="A6" s="9"/>
      <c r="I6" s="5">
        <f t="shared" si="2"/>
        <v>0.2</v>
      </c>
      <c r="J6" s="5">
        <v>216.2</v>
      </c>
      <c r="K6" s="5">
        <v>23.2</v>
      </c>
      <c r="L6" s="3">
        <f t="shared" si="0"/>
        <v>1.8374999999999999</v>
      </c>
      <c r="O6" s="7"/>
      <c r="R6" s="5">
        <f t="shared" si="3"/>
        <v>0.2</v>
      </c>
      <c r="S6" s="5">
        <v>216.3</v>
      </c>
      <c r="T6" s="5">
        <v>22.1</v>
      </c>
      <c r="U6" s="8">
        <f t="shared" si="1"/>
        <v>0.50625000000000009</v>
      </c>
    </row>
    <row r="7" spans="1:24" x14ac:dyDescent="0.25">
      <c r="A7" s="9"/>
      <c r="I7" s="5">
        <f t="shared" si="2"/>
        <v>0.25</v>
      </c>
      <c r="J7" s="5">
        <v>219.1</v>
      </c>
      <c r="K7" s="5">
        <v>23.1</v>
      </c>
      <c r="L7" s="3">
        <f t="shared" si="0"/>
        <v>1.8875</v>
      </c>
      <c r="O7" s="7"/>
      <c r="R7" s="5">
        <f t="shared" si="3"/>
        <v>0.25</v>
      </c>
      <c r="S7" s="5">
        <v>218.9</v>
      </c>
      <c r="T7" s="5">
        <v>22.1</v>
      </c>
      <c r="U7" s="8">
        <f t="shared" si="1"/>
        <v>0.55625000000000002</v>
      </c>
    </row>
    <row r="8" spans="1:24" x14ac:dyDescent="0.25">
      <c r="A8" s="9"/>
      <c r="I8" s="5">
        <f t="shared" si="2"/>
        <v>0.3</v>
      </c>
      <c r="J8" s="5">
        <v>221.6</v>
      </c>
      <c r="K8" s="5">
        <v>23.1</v>
      </c>
      <c r="L8" s="3">
        <f t="shared" si="0"/>
        <v>1.9375</v>
      </c>
      <c r="O8" s="7"/>
      <c r="R8" s="5">
        <f t="shared" si="3"/>
        <v>0.3</v>
      </c>
      <c r="S8" s="5">
        <v>221.3</v>
      </c>
      <c r="T8" s="5">
        <v>22.1</v>
      </c>
      <c r="U8" s="8">
        <f t="shared" si="1"/>
        <v>0.60624999999999996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23.1</v>
      </c>
      <c r="L9" s="3">
        <f t="shared" si="0"/>
        <v>1.9874999999999998</v>
      </c>
      <c r="O9" s="7"/>
      <c r="R9" s="5">
        <f t="shared" si="3"/>
        <v>0.35</v>
      </c>
      <c r="S9" s="5">
        <v>223.6</v>
      </c>
      <c r="T9" s="5">
        <v>22</v>
      </c>
      <c r="U9" s="8">
        <f t="shared" si="1"/>
        <v>0.65625</v>
      </c>
    </row>
    <row r="10" spans="1:24" x14ac:dyDescent="0.25">
      <c r="A10" s="9"/>
      <c r="I10" s="5">
        <f t="shared" si="2"/>
        <v>0.39999999999999997</v>
      </c>
      <c r="J10" s="5">
        <v>225.8</v>
      </c>
      <c r="K10" s="5">
        <v>23</v>
      </c>
      <c r="L10" s="3">
        <f t="shared" si="0"/>
        <v>2.0375000000000001</v>
      </c>
      <c r="O10" s="7"/>
      <c r="R10" s="5">
        <f t="shared" si="3"/>
        <v>0.39999999999999997</v>
      </c>
      <c r="S10" s="5">
        <v>225.6</v>
      </c>
      <c r="T10" s="5">
        <v>22</v>
      </c>
      <c r="U10" s="8">
        <f t="shared" si="1"/>
        <v>0.70625000000000004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</v>
      </c>
      <c r="L11" s="3">
        <f t="shared" si="0"/>
        <v>2.0874999999999999</v>
      </c>
      <c r="O11" s="7"/>
      <c r="R11" s="5">
        <f t="shared" si="3"/>
        <v>0.44999999999999996</v>
      </c>
      <c r="S11" s="5">
        <v>227.5</v>
      </c>
      <c r="T11" s="5">
        <v>22</v>
      </c>
      <c r="U11" s="8">
        <f t="shared" si="1"/>
        <v>0.75624999999999998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22.9</v>
      </c>
      <c r="L12" s="3">
        <f>$H$2+I12</f>
        <v>2.1374999999999997</v>
      </c>
      <c r="O12" s="7"/>
      <c r="R12" s="5">
        <f t="shared" si="3"/>
        <v>0.49999999999999994</v>
      </c>
      <c r="S12" s="5">
        <v>229.3</v>
      </c>
      <c r="T12" s="5">
        <v>22</v>
      </c>
      <c r="U12" s="8">
        <f t="shared" si="1"/>
        <v>0.80624999999999991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22.9</v>
      </c>
      <c r="L13" s="3">
        <f>$H$2+I13</f>
        <v>2.1875</v>
      </c>
      <c r="O13" s="7"/>
      <c r="R13" s="5">
        <f t="shared" si="3"/>
        <v>0.54999999999999993</v>
      </c>
      <c r="S13" s="5">
        <v>231</v>
      </c>
      <c r="T13" s="5">
        <v>22</v>
      </c>
      <c r="U13" s="8">
        <f t="shared" si="1"/>
        <v>0.85624999999999996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22.8</v>
      </c>
      <c r="L14" s="3">
        <f>$H$2+I14</f>
        <v>2.2374999999999998</v>
      </c>
      <c r="R14" s="5">
        <f t="shared" si="3"/>
        <v>0.6</v>
      </c>
      <c r="S14" s="5">
        <v>232.6</v>
      </c>
      <c r="T14" s="5">
        <v>21.9</v>
      </c>
      <c r="U14" s="8">
        <f t="shared" si="1"/>
        <v>0.90625</v>
      </c>
    </row>
    <row r="15" spans="1:24" x14ac:dyDescent="0.25">
      <c r="A15" s="6"/>
      <c r="I15" s="5">
        <v>0.65</v>
      </c>
      <c r="J15" s="5"/>
      <c r="K15" s="5"/>
      <c r="L15" s="3">
        <f>$H$2+I15</f>
        <v>2.2875000000000001</v>
      </c>
      <c r="R15" s="5">
        <f t="shared" si="3"/>
        <v>0.65</v>
      </c>
      <c r="S15" s="5"/>
      <c r="T15" s="5"/>
      <c r="U15" s="8">
        <f t="shared" si="1"/>
        <v>0.95625000000000004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1.0062500000000001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0266-30F9-4F42-9463-3B2A504C977A}">
  <dimension ref="A1:X17"/>
  <sheetViews>
    <sheetView workbookViewId="0">
      <selection activeCell="P9" sqref="P9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59.144000000000005</v>
      </c>
      <c r="C2" s="2">
        <v>-57.4</v>
      </c>
      <c r="D2" s="2">
        <v>30.036200000000001</v>
      </c>
      <c r="E2" s="2">
        <v>69</v>
      </c>
      <c r="F2" s="2">
        <v>9.9976999999999996E-2</v>
      </c>
      <c r="G2" s="2">
        <v>1213</v>
      </c>
      <c r="H2" s="8">
        <f>G2*0.00125</f>
        <v>1.5162500000000001</v>
      </c>
      <c r="I2" s="5">
        <v>0</v>
      </c>
      <c r="J2" s="5">
        <v>202.2</v>
      </c>
      <c r="K2" s="5">
        <v>23.8</v>
      </c>
      <c r="L2" s="3">
        <f>$H$2+I2</f>
        <v>1.5162500000000001</v>
      </c>
      <c r="M2" s="2">
        <v>2.11625</v>
      </c>
      <c r="N2" s="2">
        <v>178</v>
      </c>
      <c r="O2" s="8">
        <f>N2*0.00125</f>
        <v>0.2225</v>
      </c>
      <c r="P2" s="2">
        <v>237</v>
      </c>
      <c r="Q2" s="8">
        <f>P2*0.00125</f>
        <v>0.29625000000000001</v>
      </c>
      <c r="R2" s="5">
        <v>0</v>
      </c>
      <c r="S2" s="5">
        <v>200.9</v>
      </c>
      <c r="T2" s="5">
        <v>22.7</v>
      </c>
      <c r="U2" s="8">
        <f>$Q$2+R2</f>
        <v>0.29625000000000001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</v>
      </c>
      <c r="K3" s="5">
        <v>23.7</v>
      </c>
      <c r="L3" s="3">
        <f t="shared" ref="L3:L11" si="0">$H$2+I3</f>
        <v>1.5662500000000001</v>
      </c>
      <c r="M3" s="10" t="s">
        <v>22</v>
      </c>
      <c r="N3" s="1">
        <v>-61.3</v>
      </c>
      <c r="O3" s="7"/>
      <c r="R3" s="5">
        <f>R2+0.05</f>
        <v>0.05</v>
      </c>
      <c r="S3" s="5">
        <v>205.9</v>
      </c>
      <c r="T3" s="5">
        <v>22.7</v>
      </c>
      <c r="U3" s="8">
        <f t="shared" ref="U3:U16" si="1">$Q$2+R3</f>
        <v>0.34625</v>
      </c>
    </row>
    <row r="4" spans="1:24" x14ac:dyDescent="0.25">
      <c r="A4" s="9"/>
      <c r="I4" s="5">
        <f t="shared" ref="I4:I14" si="2">I3+0.05</f>
        <v>0.1</v>
      </c>
      <c r="J4" s="5">
        <v>209.4</v>
      </c>
      <c r="K4" s="5">
        <v>23.7</v>
      </c>
      <c r="L4" s="3">
        <f t="shared" si="0"/>
        <v>1.6162500000000002</v>
      </c>
      <c r="M4" s="10"/>
      <c r="O4" s="7"/>
      <c r="R4" s="5">
        <f t="shared" ref="R4:R16" si="3">R3+0.05</f>
        <v>0.1</v>
      </c>
      <c r="S4" s="5">
        <v>210.1</v>
      </c>
      <c r="T4" s="5">
        <v>22.6</v>
      </c>
      <c r="U4" s="8">
        <f>$Q$2+R4</f>
        <v>0.39624999999999999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23.7</v>
      </c>
      <c r="L5" s="3">
        <f t="shared" si="0"/>
        <v>1.6662500000000002</v>
      </c>
      <c r="M5" s="10"/>
      <c r="O5" s="7"/>
      <c r="R5" s="5">
        <f t="shared" si="3"/>
        <v>0.15000000000000002</v>
      </c>
      <c r="S5" s="5">
        <v>213.7</v>
      </c>
      <c r="T5" s="5">
        <v>22.6</v>
      </c>
      <c r="U5" s="8">
        <f t="shared" si="1"/>
        <v>0.44625000000000004</v>
      </c>
    </row>
    <row r="6" spans="1:24" x14ac:dyDescent="0.25">
      <c r="A6" s="9"/>
      <c r="I6" s="5">
        <f t="shared" si="2"/>
        <v>0.2</v>
      </c>
      <c r="J6" s="5">
        <v>215.4</v>
      </c>
      <c r="K6" s="5">
        <v>23.6</v>
      </c>
      <c r="L6" s="3">
        <f t="shared" si="0"/>
        <v>1.7162500000000001</v>
      </c>
      <c r="O6" s="7"/>
      <c r="R6" s="5">
        <f t="shared" si="3"/>
        <v>0.2</v>
      </c>
      <c r="S6" s="5">
        <v>216.9</v>
      </c>
      <c r="T6" s="5">
        <v>22.6</v>
      </c>
      <c r="U6" s="8">
        <f t="shared" si="1"/>
        <v>0.49625000000000002</v>
      </c>
    </row>
    <row r="7" spans="1:24" x14ac:dyDescent="0.25">
      <c r="A7" s="9"/>
      <c r="I7" s="5">
        <f t="shared" si="2"/>
        <v>0.25</v>
      </c>
      <c r="J7" s="5">
        <v>218.3</v>
      </c>
      <c r="K7" s="5">
        <v>23.6</v>
      </c>
      <c r="L7" s="3">
        <f t="shared" si="0"/>
        <v>1.7662500000000001</v>
      </c>
      <c r="O7" s="7"/>
      <c r="R7" s="5">
        <f t="shared" si="3"/>
        <v>0.25</v>
      </c>
      <c r="S7" s="5">
        <v>219.8</v>
      </c>
      <c r="T7" s="5">
        <v>22.5</v>
      </c>
      <c r="U7" s="8">
        <f t="shared" si="1"/>
        <v>0.54625000000000001</v>
      </c>
    </row>
    <row r="8" spans="1:24" x14ac:dyDescent="0.25">
      <c r="A8" s="9"/>
      <c r="I8" s="5">
        <f t="shared" si="2"/>
        <v>0.3</v>
      </c>
      <c r="J8" s="5">
        <v>221</v>
      </c>
      <c r="K8" s="5">
        <v>23.5</v>
      </c>
      <c r="L8" s="3">
        <f t="shared" si="0"/>
        <v>1.8162500000000001</v>
      </c>
      <c r="O8" s="7"/>
      <c r="R8" s="5">
        <f t="shared" si="3"/>
        <v>0.3</v>
      </c>
      <c r="S8" s="5">
        <v>222.4</v>
      </c>
      <c r="T8" s="5">
        <v>22.5</v>
      </c>
      <c r="U8" s="8">
        <f t="shared" si="1"/>
        <v>0.59624999999999995</v>
      </c>
    </row>
    <row r="9" spans="1:24" x14ac:dyDescent="0.25">
      <c r="A9" s="9"/>
      <c r="I9" s="5">
        <f t="shared" si="2"/>
        <v>0.35</v>
      </c>
      <c r="J9" s="5">
        <v>223.2</v>
      </c>
      <c r="K9" s="5">
        <v>23.5</v>
      </c>
      <c r="L9" s="3">
        <f t="shared" si="0"/>
        <v>1.86625</v>
      </c>
      <c r="O9" s="7"/>
      <c r="R9" s="5">
        <f t="shared" si="3"/>
        <v>0.35</v>
      </c>
      <c r="S9" s="5">
        <v>224.7</v>
      </c>
      <c r="T9" s="5">
        <v>22.5</v>
      </c>
      <c r="U9" s="8">
        <f t="shared" si="1"/>
        <v>0.64624999999999999</v>
      </c>
    </row>
    <row r="10" spans="1:24" x14ac:dyDescent="0.25">
      <c r="A10" s="9"/>
      <c r="I10" s="5">
        <f t="shared" si="2"/>
        <v>0.39999999999999997</v>
      </c>
      <c r="J10" s="5">
        <v>225.3</v>
      </c>
      <c r="K10" s="5">
        <v>23.5</v>
      </c>
      <c r="L10" s="3">
        <f t="shared" si="0"/>
        <v>1.91625</v>
      </c>
      <c r="O10" s="7"/>
      <c r="R10" s="5">
        <f t="shared" si="3"/>
        <v>0.39999999999999997</v>
      </c>
      <c r="S10" s="5">
        <v>226.8</v>
      </c>
      <c r="T10" s="5">
        <v>22.4</v>
      </c>
      <c r="U10" s="8">
        <f t="shared" si="1"/>
        <v>0.69625000000000004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23.4</v>
      </c>
      <c r="L11" s="3">
        <f t="shared" si="0"/>
        <v>1.9662500000000001</v>
      </c>
      <c r="O11" s="7"/>
      <c r="R11" s="5">
        <f t="shared" si="3"/>
        <v>0.44999999999999996</v>
      </c>
      <c r="S11" s="5">
        <v>228.8</v>
      </c>
      <c r="T11" s="5">
        <v>22.4</v>
      </c>
      <c r="U11" s="8">
        <f t="shared" si="1"/>
        <v>0.74624999999999997</v>
      </c>
    </row>
    <row r="12" spans="1:24" x14ac:dyDescent="0.25">
      <c r="A12" s="6"/>
      <c r="I12" s="5">
        <f t="shared" si="2"/>
        <v>0.49999999999999994</v>
      </c>
      <c r="J12" s="5">
        <v>229.8</v>
      </c>
      <c r="K12" s="5">
        <v>23.4</v>
      </c>
      <c r="L12" s="3">
        <f>$H$2+I12</f>
        <v>2.0162499999999999</v>
      </c>
      <c r="O12" s="7"/>
      <c r="R12" s="5">
        <f t="shared" si="3"/>
        <v>0.49999999999999994</v>
      </c>
      <c r="S12" s="5">
        <v>230.4</v>
      </c>
      <c r="T12" s="5">
        <v>22.4</v>
      </c>
      <c r="U12" s="8">
        <f t="shared" si="1"/>
        <v>0.7962499999999999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23.3</v>
      </c>
      <c r="L13" s="3">
        <f>$H$2+I13</f>
        <v>2.0662500000000001</v>
      </c>
      <c r="O13" s="7"/>
      <c r="R13" s="5">
        <f t="shared" si="3"/>
        <v>0.54999999999999993</v>
      </c>
      <c r="S13" s="5">
        <v>232.3</v>
      </c>
      <c r="T13" s="5">
        <v>22.3</v>
      </c>
      <c r="U13" s="8">
        <f t="shared" si="1"/>
        <v>0.84624999999999995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23.3</v>
      </c>
      <c r="L14" s="3">
        <f>$H$2+I14</f>
        <v>2.11625</v>
      </c>
      <c r="R14" s="5">
        <f t="shared" si="3"/>
        <v>0.6</v>
      </c>
      <c r="S14" s="5">
        <v>233.8</v>
      </c>
      <c r="T14" s="5">
        <v>22.3</v>
      </c>
      <c r="U14" s="8">
        <f t="shared" si="1"/>
        <v>0.89624999999999999</v>
      </c>
    </row>
    <row r="15" spans="1:24" x14ac:dyDescent="0.25">
      <c r="A15" s="6"/>
      <c r="I15" s="5">
        <v>0.65</v>
      </c>
      <c r="J15" s="5"/>
      <c r="K15" s="5"/>
      <c r="L15" s="3">
        <f>$H$2+I15</f>
        <v>2.1662500000000002</v>
      </c>
      <c r="R15" s="5">
        <f t="shared" si="3"/>
        <v>0.65</v>
      </c>
      <c r="S15" s="5"/>
      <c r="T15" s="5"/>
      <c r="U15" s="8">
        <f t="shared" si="1"/>
        <v>0.94625000000000004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0.99625000000000008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5B51-86A8-4B9A-8C74-DD9DAC661E92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63.180999999999997</v>
      </c>
      <c r="C2" s="2">
        <v>-57.4</v>
      </c>
      <c r="D2" s="2">
        <v>30.036200000000001</v>
      </c>
      <c r="E2" s="2">
        <v>68</v>
      </c>
      <c r="F2" s="2">
        <v>9.9976999999999996E-2</v>
      </c>
      <c r="G2" s="2">
        <v>1308</v>
      </c>
      <c r="H2" s="8">
        <f>G2*0.00125</f>
        <v>1.635</v>
      </c>
      <c r="I2" s="5">
        <v>0</v>
      </c>
      <c r="J2" s="5">
        <v>201.3</v>
      </c>
      <c r="K2" s="5">
        <v>23.7</v>
      </c>
      <c r="L2" s="3">
        <f>$H$2+I2</f>
        <v>1.635</v>
      </c>
      <c r="M2" s="2">
        <v>2.2349999999999999</v>
      </c>
      <c r="N2" s="2">
        <v>161</v>
      </c>
      <c r="O2" s="8">
        <f>N2*0.00125</f>
        <v>0.20125000000000001</v>
      </c>
      <c r="P2" s="2">
        <v>246</v>
      </c>
      <c r="Q2" s="8">
        <f>P2*0.00125</f>
        <v>0.3075</v>
      </c>
      <c r="R2" s="5">
        <v>0</v>
      </c>
      <c r="S2" s="5">
        <v>201.6</v>
      </c>
      <c r="T2" s="5">
        <v>22.5</v>
      </c>
      <c r="U2" s="8">
        <f>$Q$2+R2</f>
        <v>0.3075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23.6</v>
      </c>
      <c r="L3" s="3">
        <f t="shared" ref="L3:L11" si="0">$H$2+I3</f>
        <v>1.6850000000000001</v>
      </c>
      <c r="M3" s="10" t="s">
        <v>22</v>
      </c>
      <c r="N3" s="1">
        <v>-56.5</v>
      </c>
      <c r="O3" s="7"/>
      <c r="R3" s="5">
        <f>R2+0.05</f>
        <v>0.05</v>
      </c>
      <c r="S3" s="5">
        <v>206.1</v>
      </c>
      <c r="T3" s="5">
        <v>22.4</v>
      </c>
      <c r="U3" s="8">
        <f t="shared" ref="U3:U16" si="1">$Q$2+R3</f>
        <v>0.35749999999999998</v>
      </c>
    </row>
    <row r="4" spans="1:24" x14ac:dyDescent="0.25">
      <c r="A4" s="9"/>
      <c r="I4" s="5">
        <f t="shared" ref="I4:I14" si="2">I3+0.05</f>
        <v>0.1</v>
      </c>
      <c r="J4" s="5">
        <v>210</v>
      </c>
      <c r="K4" s="5">
        <v>23.5</v>
      </c>
      <c r="L4" s="3">
        <f t="shared" si="0"/>
        <v>1.7350000000000001</v>
      </c>
      <c r="M4" s="10"/>
      <c r="O4" s="7"/>
      <c r="R4" s="5">
        <f t="shared" ref="R4:R16" si="3">R3+0.05</f>
        <v>0.1</v>
      </c>
      <c r="S4" s="5">
        <v>210</v>
      </c>
      <c r="T4" s="5">
        <v>22.4</v>
      </c>
      <c r="U4" s="8">
        <f>$Q$2+R4</f>
        <v>0.40749999999999997</v>
      </c>
    </row>
    <row r="5" spans="1:24" x14ac:dyDescent="0.25">
      <c r="A5" s="9"/>
      <c r="I5" s="5">
        <f t="shared" si="2"/>
        <v>0.15000000000000002</v>
      </c>
      <c r="J5" s="5">
        <v>213.5</v>
      </c>
      <c r="K5" s="5">
        <v>23.5</v>
      </c>
      <c r="L5" s="3">
        <f t="shared" si="0"/>
        <v>1.7850000000000001</v>
      </c>
      <c r="M5" s="10"/>
      <c r="O5" s="7"/>
      <c r="R5" s="5">
        <f t="shared" si="3"/>
        <v>0.15000000000000002</v>
      </c>
      <c r="S5" s="5">
        <v>213.5</v>
      </c>
      <c r="T5" s="5">
        <v>22.4</v>
      </c>
      <c r="U5" s="8">
        <f t="shared" si="1"/>
        <v>0.45750000000000002</v>
      </c>
    </row>
    <row r="6" spans="1:24" x14ac:dyDescent="0.25">
      <c r="A6" s="9"/>
      <c r="I6" s="5">
        <f t="shared" si="2"/>
        <v>0.2</v>
      </c>
      <c r="J6" s="5">
        <v>216.6</v>
      </c>
      <c r="K6" s="5">
        <v>23.4</v>
      </c>
      <c r="L6" s="3">
        <f t="shared" si="0"/>
        <v>1.835</v>
      </c>
      <c r="O6" s="7"/>
      <c r="R6" s="5">
        <f t="shared" si="3"/>
        <v>0.2</v>
      </c>
      <c r="S6" s="5">
        <v>216.6</v>
      </c>
      <c r="T6" s="5">
        <v>22.3</v>
      </c>
      <c r="U6" s="8">
        <f t="shared" si="1"/>
        <v>0.50750000000000006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23.4</v>
      </c>
      <c r="L7" s="3">
        <f t="shared" si="0"/>
        <v>1.885</v>
      </c>
      <c r="O7" s="7"/>
      <c r="R7" s="5">
        <f t="shared" si="3"/>
        <v>0.25</v>
      </c>
      <c r="S7" s="5">
        <v>219.3</v>
      </c>
      <c r="T7" s="5">
        <v>22.3</v>
      </c>
      <c r="U7" s="8">
        <f t="shared" si="1"/>
        <v>0.5575</v>
      </c>
    </row>
    <row r="8" spans="1:24" x14ac:dyDescent="0.25">
      <c r="A8" s="9"/>
      <c r="I8" s="5">
        <f t="shared" si="2"/>
        <v>0.3</v>
      </c>
      <c r="J8" s="5">
        <v>221.7</v>
      </c>
      <c r="K8" s="5">
        <v>23.3</v>
      </c>
      <c r="L8" s="3">
        <f t="shared" si="0"/>
        <v>1.9350000000000001</v>
      </c>
      <c r="O8" s="7"/>
      <c r="R8" s="5">
        <f t="shared" si="3"/>
        <v>0.3</v>
      </c>
      <c r="S8" s="5">
        <v>221.7</v>
      </c>
      <c r="T8" s="5">
        <v>22.3</v>
      </c>
      <c r="U8" s="8">
        <f t="shared" si="1"/>
        <v>0.60749999999999993</v>
      </c>
    </row>
    <row r="9" spans="1:24" x14ac:dyDescent="0.25">
      <c r="A9" s="9"/>
      <c r="I9" s="5">
        <f t="shared" si="2"/>
        <v>0.35</v>
      </c>
      <c r="J9" s="5">
        <v>224</v>
      </c>
      <c r="K9" s="5">
        <v>23.2</v>
      </c>
      <c r="L9" s="3">
        <f t="shared" si="0"/>
        <v>1.9849999999999999</v>
      </c>
      <c r="O9" s="7"/>
      <c r="R9" s="5">
        <f t="shared" si="3"/>
        <v>0.35</v>
      </c>
      <c r="S9" s="5">
        <v>223.9</v>
      </c>
      <c r="T9" s="5">
        <v>22.3</v>
      </c>
      <c r="U9" s="8">
        <f t="shared" si="1"/>
        <v>0.65749999999999997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23.2</v>
      </c>
      <c r="L10" s="3">
        <f t="shared" si="0"/>
        <v>2.0350000000000001</v>
      </c>
      <c r="O10" s="7"/>
      <c r="R10" s="5">
        <f t="shared" si="3"/>
        <v>0.39999999999999997</v>
      </c>
      <c r="S10" s="5">
        <v>225.9</v>
      </c>
      <c r="T10" s="5">
        <v>22.2</v>
      </c>
      <c r="U10" s="8">
        <f t="shared" si="1"/>
        <v>0.70750000000000002</v>
      </c>
    </row>
    <row r="11" spans="1:24" x14ac:dyDescent="0.25">
      <c r="A11" s="6"/>
      <c r="I11" s="5">
        <f t="shared" si="2"/>
        <v>0.44999999999999996</v>
      </c>
      <c r="J11" s="5">
        <v>228</v>
      </c>
      <c r="K11" s="5">
        <v>23.1</v>
      </c>
      <c r="L11" s="3">
        <f t="shared" si="0"/>
        <v>2.085</v>
      </c>
      <c r="O11" s="7"/>
      <c r="R11" s="5">
        <f t="shared" si="3"/>
        <v>0.44999999999999996</v>
      </c>
      <c r="S11" s="5">
        <v>227.8</v>
      </c>
      <c r="T11" s="5">
        <v>22.2</v>
      </c>
      <c r="U11" s="8">
        <f t="shared" si="1"/>
        <v>0.75749999999999995</v>
      </c>
    </row>
    <row r="12" spans="1:24" x14ac:dyDescent="0.25">
      <c r="A12" s="6"/>
      <c r="I12" s="5">
        <f t="shared" si="2"/>
        <v>0.49999999999999994</v>
      </c>
      <c r="J12" s="5">
        <v>229.8</v>
      </c>
      <c r="K12" s="5">
        <v>23.1</v>
      </c>
      <c r="L12" s="3">
        <f>$H$2+I12</f>
        <v>2.1349999999999998</v>
      </c>
      <c r="O12" s="7"/>
      <c r="R12" s="5">
        <f t="shared" si="3"/>
        <v>0.49999999999999994</v>
      </c>
      <c r="S12" s="5">
        <v>229.5</v>
      </c>
      <c r="T12" s="5">
        <v>22.2</v>
      </c>
      <c r="U12" s="8">
        <f t="shared" si="1"/>
        <v>0.80749999999999988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23.1</v>
      </c>
      <c r="L13" s="3">
        <f>$H$2+I13</f>
        <v>2.1850000000000001</v>
      </c>
      <c r="O13" s="7"/>
      <c r="R13" s="5">
        <f t="shared" si="3"/>
        <v>0.54999999999999993</v>
      </c>
      <c r="S13" s="5">
        <v>231.1</v>
      </c>
      <c r="T13" s="5">
        <v>22.2</v>
      </c>
      <c r="U13" s="8">
        <f t="shared" si="1"/>
        <v>0.85749999999999993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23</v>
      </c>
      <c r="L14" s="3">
        <f>$H$2+I14</f>
        <v>2.2349999999999999</v>
      </c>
      <c r="R14" s="5">
        <f t="shared" si="3"/>
        <v>0.6</v>
      </c>
      <c r="S14" s="5">
        <v>232.7</v>
      </c>
      <c r="T14" s="5">
        <v>22.2</v>
      </c>
      <c r="U14" s="8">
        <f t="shared" si="1"/>
        <v>0.90749999999999997</v>
      </c>
    </row>
    <row r="15" spans="1:24" x14ac:dyDescent="0.25">
      <c r="A15" s="6"/>
      <c r="I15" s="5">
        <v>0.65</v>
      </c>
      <c r="J15" s="5"/>
      <c r="K15" s="5"/>
      <c r="L15" s="3">
        <f>$H$2+I15</f>
        <v>2.2850000000000001</v>
      </c>
      <c r="R15" s="5">
        <f t="shared" si="3"/>
        <v>0.65</v>
      </c>
      <c r="S15" s="5"/>
      <c r="T15" s="5"/>
      <c r="U15" s="8">
        <f t="shared" si="1"/>
        <v>0.95750000000000002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1.0075000000000001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0DE7-7D26-408A-93AC-F10EDE66C8EB}">
  <dimension ref="A1:X17"/>
  <sheetViews>
    <sheetView workbookViewId="0">
      <selection activeCell="P10" sqref="P10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62.249999999999993</v>
      </c>
      <c r="C2" s="2">
        <v>-58</v>
      </c>
      <c r="D2" s="2">
        <v>30.300039999999999</v>
      </c>
      <c r="E2" s="2">
        <v>69</v>
      </c>
      <c r="F2" s="2">
        <v>9.9976999999999996E-2</v>
      </c>
      <c r="G2" s="2">
        <v>1282</v>
      </c>
      <c r="H2" s="8">
        <f>G2*0.00125</f>
        <v>1.6025</v>
      </c>
      <c r="I2" s="5">
        <v>0</v>
      </c>
      <c r="J2" s="5">
        <v>200</v>
      </c>
      <c r="K2" s="5">
        <v>24.1</v>
      </c>
      <c r="L2" s="3">
        <f>$H$2+I2</f>
        <v>1.6025</v>
      </c>
      <c r="M2" s="2">
        <v>2.2025000000000001</v>
      </c>
      <c r="N2" s="2">
        <v>161</v>
      </c>
      <c r="O2" s="8">
        <f>N2*0.00125</f>
        <v>0.20125000000000001</v>
      </c>
      <c r="P2" s="2">
        <v>245</v>
      </c>
      <c r="Q2" s="8">
        <f>P2*0.00125</f>
        <v>0.30625000000000002</v>
      </c>
      <c r="R2" s="5">
        <v>0</v>
      </c>
      <c r="S2" s="5">
        <v>202</v>
      </c>
      <c r="T2" s="5">
        <v>22.8</v>
      </c>
      <c r="U2" s="8">
        <f>$Q$2+R2</f>
        <v>0.30625000000000002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</v>
      </c>
      <c r="K3" s="5">
        <v>24</v>
      </c>
      <c r="L3" s="3">
        <f t="shared" ref="L3:L11" si="0">$H$2+I3</f>
        <v>1.6525000000000001</v>
      </c>
      <c r="M3" s="10" t="s">
        <v>22</v>
      </c>
      <c r="N3" s="1">
        <v>-57.3</v>
      </c>
      <c r="O3" s="7"/>
      <c r="R3" s="5">
        <f>R2+0.05</f>
        <v>0.05</v>
      </c>
      <c r="S3" s="5">
        <v>206.5</v>
      </c>
      <c r="T3" s="5">
        <v>22.7</v>
      </c>
      <c r="U3" s="8">
        <f t="shared" ref="U3:U16" si="1">$Q$2+R3</f>
        <v>0.35625000000000001</v>
      </c>
    </row>
    <row r="4" spans="1:24" x14ac:dyDescent="0.25">
      <c r="A4" s="9"/>
      <c r="I4" s="5">
        <f t="shared" ref="I4:I14" si="2">I3+0.05</f>
        <v>0.1</v>
      </c>
      <c r="J4" s="5">
        <v>209.3</v>
      </c>
      <c r="K4" s="5">
        <v>24</v>
      </c>
      <c r="L4" s="3">
        <f t="shared" si="0"/>
        <v>1.7025000000000001</v>
      </c>
      <c r="M4" s="10"/>
      <c r="O4" s="7"/>
      <c r="R4" s="5">
        <f t="shared" ref="R4:R16" si="3">R3+0.05</f>
        <v>0.1</v>
      </c>
      <c r="S4" s="5">
        <v>210.4</v>
      </c>
      <c r="T4" s="5">
        <v>22.7</v>
      </c>
      <c r="U4" s="8">
        <f>$Q$2+R4</f>
        <v>0.40625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23.9</v>
      </c>
      <c r="L5" s="3">
        <f t="shared" si="0"/>
        <v>1.7524999999999999</v>
      </c>
      <c r="M5" s="10"/>
      <c r="O5" s="7"/>
      <c r="R5" s="5">
        <f t="shared" si="3"/>
        <v>0.15000000000000002</v>
      </c>
      <c r="S5" s="5">
        <v>213.8</v>
      </c>
      <c r="T5" s="5">
        <v>22.6</v>
      </c>
      <c r="U5" s="8">
        <f t="shared" si="1"/>
        <v>0.45625000000000004</v>
      </c>
    </row>
    <row r="6" spans="1:24" x14ac:dyDescent="0.25">
      <c r="A6" s="9"/>
      <c r="I6" s="5">
        <f t="shared" si="2"/>
        <v>0.2</v>
      </c>
      <c r="J6" s="5">
        <v>215.7</v>
      </c>
      <c r="K6" s="5">
        <v>23.8</v>
      </c>
      <c r="L6" s="3">
        <f t="shared" si="0"/>
        <v>1.8025</v>
      </c>
      <c r="O6" s="7"/>
      <c r="R6" s="5">
        <f t="shared" si="3"/>
        <v>0.2</v>
      </c>
      <c r="S6" s="5">
        <v>216.7</v>
      </c>
      <c r="T6" s="5">
        <v>22.6</v>
      </c>
      <c r="U6" s="8">
        <f t="shared" si="1"/>
        <v>0.50625000000000009</v>
      </c>
    </row>
    <row r="7" spans="1:24" x14ac:dyDescent="0.25">
      <c r="A7" s="9"/>
      <c r="I7" s="5">
        <f t="shared" si="2"/>
        <v>0.25</v>
      </c>
      <c r="J7" s="5">
        <v>218.4</v>
      </c>
      <c r="K7" s="5">
        <v>23.8</v>
      </c>
      <c r="L7" s="3">
        <f t="shared" si="0"/>
        <v>1.8525</v>
      </c>
      <c r="O7" s="7"/>
      <c r="R7" s="5">
        <f t="shared" si="3"/>
        <v>0.25</v>
      </c>
      <c r="S7" s="5">
        <v>219.4</v>
      </c>
      <c r="T7" s="5">
        <v>22.6</v>
      </c>
      <c r="U7" s="8">
        <f t="shared" si="1"/>
        <v>0.55625000000000002</v>
      </c>
    </row>
    <row r="8" spans="1:24" x14ac:dyDescent="0.25">
      <c r="A8" s="9"/>
      <c r="I8" s="5">
        <f t="shared" si="2"/>
        <v>0.3</v>
      </c>
      <c r="J8" s="5">
        <v>220.9</v>
      </c>
      <c r="K8" s="5">
        <v>23.7</v>
      </c>
      <c r="L8" s="3">
        <f t="shared" si="0"/>
        <v>1.9025000000000001</v>
      </c>
      <c r="O8" s="7"/>
      <c r="R8" s="5">
        <f t="shared" si="3"/>
        <v>0.3</v>
      </c>
      <c r="S8" s="5">
        <v>221.8</v>
      </c>
      <c r="T8" s="5">
        <v>22.6</v>
      </c>
      <c r="U8" s="8">
        <f t="shared" si="1"/>
        <v>0.60624999999999996</v>
      </c>
    </row>
    <row r="9" spans="1:24" x14ac:dyDescent="0.25">
      <c r="A9" s="9"/>
      <c r="I9" s="5">
        <f t="shared" si="2"/>
        <v>0.35</v>
      </c>
      <c r="J9" s="5">
        <v>223.1</v>
      </c>
      <c r="K9" s="5">
        <v>23.6</v>
      </c>
      <c r="L9" s="3">
        <f t="shared" si="0"/>
        <v>1.9525000000000001</v>
      </c>
      <c r="O9" s="7"/>
      <c r="R9" s="5">
        <f t="shared" si="3"/>
        <v>0.35</v>
      </c>
      <c r="S9" s="5">
        <v>223.9</v>
      </c>
      <c r="T9" s="5">
        <v>22.5</v>
      </c>
      <c r="U9" s="8">
        <f t="shared" si="1"/>
        <v>0.65625</v>
      </c>
    </row>
    <row r="10" spans="1:24" x14ac:dyDescent="0.25">
      <c r="A10" s="9"/>
      <c r="I10" s="5">
        <f t="shared" si="2"/>
        <v>0.39999999999999997</v>
      </c>
      <c r="J10" s="5">
        <v>225.4</v>
      </c>
      <c r="K10" s="5">
        <v>23.6</v>
      </c>
      <c r="L10" s="3">
        <f t="shared" si="0"/>
        <v>2.0024999999999999</v>
      </c>
      <c r="O10" s="7"/>
      <c r="R10" s="5">
        <f t="shared" si="3"/>
        <v>0.39999999999999997</v>
      </c>
      <c r="S10" s="5">
        <v>226</v>
      </c>
      <c r="T10" s="5">
        <v>22.5</v>
      </c>
      <c r="U10" s="8">
        <f t="shared" si="1"/>
        <v>0.70625000000000004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23.5</v>
      </c>
      <c r="L11" s="3">
        <f t="shared" si="0"/>
        <v>2.0525000000000002</v>
      </c>
      <c r="O11" s="7"/>
      <c r="R11" s="5">
        <f t="shared" si="3"/>
        <v>0.44999999999999996</v>
      </c>
      <c r="S11" s="5">
        <v>227.8</v>
      </c>
      <c r="T11" s="5">
        <v>22.5</v>
      </c>
      <c r="U11" s="8">
        <f t="shared" si="1"/>
        <v>0.75624999999999998</v>
      </c>
    </row>
    <row r="12" spans="1:24" x14ac:dyDescent="0.25">
      <c r="A12" s="6"/>
      <c r="I12" s="5">
        <f t="shared" si="2"/>
        <v>0.49999999999999994</v>
      </c>
      <c r="J12" s="5">
        <v>229.4</v>
      </c>
      <c r="K12" s="5">
        <v>23.5</v>
      </c>
      <c r="L12" s="3">
        <f>$H$2+I12</f>
        <v>2.1025</v>
      </c>
      <c r="O12" s="7"/>
      <c r="R12" s="5">
        <f t="shared" si="3"/>
        <v>0.49999999999999994</v>
      </c>
      <c r="S12" s="5">
        <v>229.6</v>
      </c>
      <c r="T12" s="5">
        <v>22.4</v>
      </c>
      <c r="U12" s="8">
        <f t="shared" si="1"/>
        <v>0.80624999999999991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23.4</v>
      </c>
      <c r="L13" s="3">
        <f>$H$2+I13</f>
        <v>2.1524999999999999</v>
      </c>
      <c r="O13" s="7"/>
      <c r="R13" s="5">
        <f t="shared" si="3"/>
        <v>0.54999999999999993</v>
      </c>
      <c r="S13" s="5">
        <v>231.1</v>
      </c>
      <c r="T13" s="5">
        <v>22.4</v>
      </c>
      <c r="U13" s="8">
        <f t="shared" si="1"/>
        <v>0.85624999999999996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23.4</v>
      </c>
      <c r="L14" s="3">
        <f>$H$2+I14</f>
        <v>2.2025000000000001</v>
      </c>
      <c r="R14" s="5">
        <f t="shared" si="3"/>
        <v>0.6</v>
      </c>
      <c r="S14" s="5">
        <v>232.5</v>
      </c>
      <c r="T14" s="5">
        <v>22.4</v>
      </c>
      <c r="U14" s="8">
        <f t="shared" si="1"/>
        <v>0.90625</v>
      </c>
    </row>
    <row r="15" spans="1:24" x14ac:dyDescent="0.25">
      <c r="A15" s="6"/>
      <c r="I15" s="5">
        <v>0.65</v>
      </c>
      <c r="J15" s="5"/>
      <c r="K15" s="5"/>
      <c r="L15" s="3">
        <f>$H$2+I15</f>
        <v>2.2524999999999999</v>
      </c>
      <c r="R15" s="5">
        <f t="shared" si="3"/>
        <v>0.65</v>
      </c>
      <c r="S15" s="5"/>
      <c r="T15" s="5"/>
      <c r="U15" s="8">
        <f t="shared" si="1"/>
        <v>0.95625000000000004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1.0062500000000001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C44E-ED2A-41AC-8BD1-1058956E00D1}">
  <dimension ref="A1:X17"/>
  <sheetViews>
    <sheetView workbookViewId="0">
      <selection activeCell="B25" sqref="B25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63.795000000000009</v>
      </c>
      <c r="C2" s="2">
        <v>-58.1</v>
      </c>
      <c r="D2" s="2">
        <v>30.300039999999999</v>
      </c>
      <c r="E2" s="2">
        <v>70</v>
      </c>
      <c r="F2" s="2">
        <v>9.9976999999999996E-2</v>
      </c>
      <c r="G2" s="2">
        <v>1286</v>
      </c>
      <c r="H2" s="8">
        <f>G2*0.00125</f>
        <v>1.6074999999999999</v>
      </c>
      <c r="I2" s="5">
        <v>0</v>
      </c>
      <c r="J2" s="5">
        <v>202.2</v>
      </c>
      <c r="K2" s="5">
        <v>24.2</v>
      </c>
      <c r="L2" s="3">
        <f>$H$2+I2</f>
        <v>1.6074999999999999</v>
      </c>
      <c r="M2" s="2">
        <v>2.2075</v>
      </c>
      <c r="N2" s="2">
        <v>170</v>
      </c>
      <c r="O2" s="8">
        <f>N2*0.00125</f>
        <v>0.21249999999999999</v>
      </c>
      <c r="P2" s="2">
        <v>252</v>
      </c>
      <c r="Q2" s="8">
        <f>P2*0.00125</f>
        <v>0.315</v>
      </c>
      <c r="R2" s="5">
        <v>0</v>
      </c>
      <c r="S2" s="5">
        <v>202.3</v>
      </c>
      <c r="T2" s="5">
        <v>23.3</v>
      </c>
      <c r="U2" s="8">
        <f>$Q$2+R2</f>
        <v>0.315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206.1</v>
      </c>
      <c r="K3" s="5">
        <v>24.2</v>
      </c>
      <c r="L3" s="3">
        <f t="shared" ref="L3:L11" si="0">$H$2+I3</f>
        <v>1.6575</v>
      </c>
      <c r="M3" s="10" t="s">
        <v>22</v>
      </c>
      <c r="N3" s="1">
        <v>-55.4</v>
      </c>
      <c r="O3" s="7"/>
      <c r="R3" s="5">
        <f>R2+0.05</f>
        <v>0.05</v>
      </c>
      <c r="S3" s="5">
        <v>206.7</v>
      </c>
      <c r="T3" s="5">
        <v>23.3</v>
      </c>
      <c r="U3" s="8">
        <f t="shared" ref="U3:U16" si="1">$Q$2+R3</f>
        <v>0.36499999999999999</v>
      </c>
    </row>
    <row r="4" spans="1:24" x14ac:dyDescent="0.25">
      <c r="A4" s="9"/>
      <c r="I4" s="5">
        <f t="shared" ref="I4:I14" si="2">I3+0.05</f>
        <v>0.1</v>
      </c>
      <c r="J4" s="5">
        <v>210.2</v>
      </c>
      <c r="K4" s="5">
        <v>24.2</v>
      </c>
      <c r="L4" s="3">
        <f t="shared" si="0"/>
        <v>1.7075</v>
      </c>
      <c r="M4" s="10"/>
      <c r="O4" s="7"/>
      <c r="R4" s="5">
        <f t="shared" ref="R4:R16" si="3">R3+0.05</f>
        <v>0.1</v>
      </c>
      <c r="S4" s="5">
        <v>210.5</v>
      </c>
      <c r="T4" s="5">
        <v>23.3</v>
      </c>
      <c r="U4" s="8">
        <f>$Q$2+R4</f>
        <v>0.41500000000000004</v>
      </c>
    </row>
    <row r="5" spans="1:24" x14ac:dyDescent="0.25">
      <c r="A5" s="9"/>
      <c r="I5" s="5">
        <f t="shared" si="2"/>
        <v>0.15000000000000002</v>
      </c>
      <c r="J5" s="5">
        <v>213.7</v>
      </c>
      <c r="K5" s="5">
        <v>24.1</v>
      </c>
      <c r="L5" s="3">
        <f t="shared" si="0"/>
        <v>1.7574999999999998</v>
      </c>
      <c r="M5" s="10"/>
      <c r="O5" s="7"/>
      <c r="R5" s="5">
        <f t="shared" si="3"/>
        <v>0.15000000000000002</v>
      </c>
      <c r="S5" s="5">
        <v>213.8</v>
      </c>
      <c r="T5" s="5">
        <v>23.3</v>
      </c>
      <c r="U5" s="8">
        <f t="shared" si="1"/>
        <v>0.46500000000000002</v>
      </c>
    </row>
    <row r="6" spans="1:24" x14ac:dyDescent="0.25">
      <c r="A6" s="9"/>
      <c r="I6" s="5">
        <f t="shared" si="2"/>
        <v>0.2</v>
      </c>
      <c r="J6" s="5">
        <v>216.6</v>
      </c>
      <c r="K6" s="5">
        <v>24.1</v>
      </c>
      <c r="L6" s="3">
        <f t="shared" si="0"/>
        <v>1.8074999999999999</v>
      </c>
      <c r="O6" s="7"/>
      <c r="R6" s="5">
        <f t="shared" si="3"/>
        <v>0.2</v>
      </c>
      <c r="S6" s="5">
        <v>216.9</v>
      </c>
      <c r="T6" s="5">
        <v>23.2</v>
      </c>
      <c r="U6" s="8">
        <f t="shared" si="1"/>
        <v>0.51500000000000001</v>
      </c>
    </row>
    <row r="7" spans="1:24" x14ac:dyDescent="0.25">
      <c r="A7" s="9"/>
      <c r="I7" s="5">
        <f t="shared" si="2"/>
        <v>0.25</v>
      </c>
      <c r="J7" s="5">
        <v>219.3</v>
      </c>
      <c r="K7" s="5">
        <v>24</v>
      </c>
      <c r="L7" s="3">
        <f t="shared" si="0"/>
        <v>1.8574999999999999</v>
      </c>
      <c r="O7" s="7"/>
      <c r="R7" s="5">
        <f t="shared" si="3"/>
        <v>0.25</v>
      </c>
      <c r="S7" s="5">
        <v>219.4</v>
      </c>
      <c r="T7" s="5">
        <v>23.2</v>
      </c>
      <c r="U7" s="8">
        <f t="shared" si="1"/>
        <v>0.56499999999999995</v>
      </c>
    </row>
    <row r="8" spans="1:24" x14ac:dyDescent="0.25">
      <c r="A8" s="9"/>
      <c r="I8" s="5">
        <f t="shared" si="2"/>
        <v>0.3</v>
      </c>
      <c r="J8" s="5">
        <v>221.9</v>
      </c>
      <c r="K8" s="5">
        <v>24</v>
      </c>
      <c r="L8" s="3">
        <f t="shared" si="0"/>
        <v>1.9075</v>
      </c>
      <c r="O8" s="7"/>
      <c r="R8" s="5">
        <f t="shared" si="3"/>
        <v>0.3</v>
      </c>
      <c r="S8" s="5">
        <v>221.9</v>
      </c>
      <c r="T8" s="5">
        <v>23.2</v>
      </c>
      <c r="U8" s="8">
        <f t="shared" si="1"/>
        <v>0.61499999999999999</v>
      </c>
    </row>
    <row r="9" spans="1:24" x14ac:dyDescent="0.25">
      <c r="A9" s="9"/>
      <c r="I9" s="5">
        <f t="shared" si="2"/>
        <v>0.35</v>
      </c>
      <c r="J9" s="5">
        <v>224.1</v>
      </c>
      <c r="K9" s="5">
        <v>24</v>
      </c>
      <c r="L9" s="3">
        <f t="shared" si="0"/>
        <v>1.9575</v>
      </c>
      <c r="O9" s="7"/>
      <c r="R9" s="5">
        <f t="shared" si="3"/>
        <v>0.35</v>
      </c>
      <c r="S9" s="5">
        <v>224.2</v>
      </c>
      <c r="T9" s="5">
        <v>23.1</v>
      </c>
      <c r="U9" s="8">
        <f t="shared" si="1"/>
        <v>0.66500000000000004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24</v>
      </c>
      <c r="L10" s="3">
        <f t="shared" si="0"/>
        <v>2.0074999999999998</v>
      </c>
      <c r="O10" s="7"/>
      <c r="R10" s="5">
        <f t="shared" si="3"/>
        <v>0.39999999999999997</v>
      </c>
      <c r="S10" s="5">
        <v>226.2</v>
      </c>
      <c r="T10" s="5">
        <v>23.1</v>
      </c>
      <c r="U10" s="8">
        <f t="shared" si="1"/>
        <v>0.71499999999999997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23.9</v>
      </c>
      <c r="L11" s="3">
        <f t="shared" si="0"/>
        <v>2.0575000000000001</v>
      </c>
      <c r="O11" s="7"/>
      <c r="R11" s="5">
        <f t="shared" si="3"/>
        <v>0.44999999999999996</v>
      </c>
      <c r="S11" s="5">
        <v>228.1</v>
      </c>
      <c r="T11" s="5">
        <v>23.1</v>
      </c>
      <c r="U11" s="8">
        <f t="shared" si="1"/>
        <v>0.7649999999999999</v>
      </c>
    </row>
    <row r="12" spans="1:24" x14ac:dyDescent="0.25">
      <c r="A12" s="6"/>
      <c r="I12" s="5">
        <f t="shared" si="2"/>
        <v>0.49999999999999994</v>
      </c>
      <c r="J12" s="5">
        <v>229.6</v>
      </c>
      <c r="K12" s="5">
        <v>23.9</v>
      </c>
      <c r="L12" s="3">
        <f>$H$2+I12</f>
        <v>2.1074999999999999</v>
      </c>
      <c r="O12" s="7"/>
      <c r="R12" s="5">
        <f t="shared" si="3"/>
        <v>0.49999999999999994</v>
      </c>
      <c r="S12" s="5">
        <v>229.8</v>
      </c>
      <c r="T12" s="5">
        <v>23.1</v>
      </c>
      <c r="U12" s="8">
        <f t="shared" si="1"/>
        <v>0.81499999999999995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23.9</v>
      </c>
      <c r="L13" s="3">
        <f>$H$2+I13</f>
        <v>2.1574999999999998</v>
      </c>
      <c r="O13" s="7"/>
      <c r="R13" s="5">
        <f t="shared" si="3"/>
        <v>0.54999999999999993</v>
      </c>
      <c r="S13" s="5">
        <v>231.5</v>
      </c>
      <c r="T13" s="5">
        <v>23</v>
      </c>
      <c r="U13" s="8">
        <f t="shared" si="1"/>
        <v>0.86499999999999999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23.8</v>
      </c>
      <c r="L14" s="3">
        <f>$H$2+I14</f>
        <v>2.2075</v>
      </c>
      <c r="R14" s="5">
        <f t="shared" si="3"/>
        <v>0.6</v>
      </c>
      <c r="S14" s="5">
        <v>233.1</v>
      </c>
      <c r="T14" s="5">
        <v>23</v>
      </c>
      <c r="U14" s="8">
        <f t="shared" si="1"/>
        <v>0.91500000000000004</v>
      </c>
    </row>
    <row r="15" spans="1:24" x14ac:dyDescent="0.25">
      <c r="A15" s="6"/>
      <c r="I15" s="5">
        <v>0.65</v>
      </c>
      <c r="J15" s="5"/>
      <c r="K15" s="5"/>
      <c r="L15" s="3">
        <f>$H$2+I15</f>
        <v>2.2574999999999998</v>
      </c>
      <c r="R15" s="5">
        <f t="shared" si="3"/>
        <v>0.65</v>
      </c>
      <c r="S15" s="5"/>
      <c r="T15" s="5"/>
      <c r="U15" s="8">
        <f t="shared" si="1"/>
        <v>0.96500000000000008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BE1B-6D57-4F82-99D3-52CEF5F33D9B}">
  <dimension ref="A1:X17"/>
  <sheetViews>
    <sheetView workbookViewId="0">
      <selection activeCell="S30" sqref="S30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62.381</v>
      </c>
      <c r="C2" s="2">
        <v>-56.6</v>
      </c>
      <c r="D2" s="2">
        <v>30.402889999999999</v>
      </c>
      <c r="E2" s="2">
        <v>70</v>
      </c>
      <c r="F2" s="2">
        <v>9.9976999999999996E-2</v>
      </c>
      <c r="G2" s="2">
        <v>1279</v>
      </c>
      <c r="H2" s="8">
        <f>G2*0.00125</f>
        <v>1.5987500000000001</v>
      </c>
      <c r="I2" s="5">
        <v>0</v>
      </c>
      <c r="J2" s="5">
        <v>202.4</v>
      </c>
      <c r="K2" s="5">
        <v>24.3</v>
      </c>
      <c r="L2" s="3">
        <f>$H$2+I2</f>
        <v>1.5987500000000001</v>
      </c>
      <c r="M2" s="2">
        <v>2.19875</v>
      </c>
      <c r="N2" s="2">
        <v>166</v>
      </c>
      <c r="O2" s="8">
        <f>N2*0.00125</f>
        <v>0.20750000000000002</v>
      </c>
      <c r="P2" s="2">
        <v>244</v>
      </c>
      <c r="Q2" s="8">
        <f>P2*0.00125</f>
        <v>0.30499999999999999</v>
      </c>
      <c r="R2" s="5">
        <v>0</v>
      </c>
      <c r="S2" s="5">
        <v>202.1</v>
      </c>
      <c r="T2" s="5">
        <v>23.2</v>
      </c>
      <c r="U2" s="8">
        <f>$Q$2+R2</f>
        <v>0.30499999999999999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207</v>
      </c>
      <c r="K3" s="5">
        <v>24.2</v>
      </c>
      <c r="L3" s="3">
        <f t="shared" ref="L3:L11" si="0">$H$2+I3</f>
        <v>1.6487500000000002</v>
      </c>
      <c r="M3" s="10" t="s">
        <v>22</v>
      </c>
      <c r="N3" s="1">
        <v>-60.1</v>
      </c>
      <c r="O3" s="7"/>
      <c r="R3" s="5">
        <f>R2+0.05</f>
        <v>0.05</v>
      </c>
      <c r="S3" s="5">
        <v>206.8</v>
      </c>
      <c r="T3" s="5">
        <v>23.1</v>
      </c>
      <c r="U3" s="8">
        <f t="shared" ref="U3:U16" si="1">$Q$2+R3</f>
        <v>0.35499999999999998</v>
      </c>
    </row>
    <row r="4" spans="1:24" x14ac:dyDescent="0.25">
      <c r="A4" s="9"/>
      <c r="I4" s="5">
        <f t="shared" ref="I4:I14" si="2">I3+0.05</f>
        <v>0.1</v>
      </c>
      <c r="J4" s="5">
        <v>210.7</v>
      </c>
      <c r="K4" s="5">
        <v>24.2</v>
      </c>
      <c r="L4" s="3">
        <f t="shared" si="0"/>
        <v>1.6987500000000002</v>
      </c>
      <c r="M4" s="10"/>
      <c r="O4" s="7"/>
      <c r="R4" s="5">
        <f t="shared" ref="R4:R16" si="3">R3+0.05</f>
        <v>0.1</v>
      </c>
      <c r="S4" s="5">
        <v>210.7</v>
      </c>
      <c r="T4" s="5">
        <v>23.1</v>
      </c>
      <c r="U4" s="8">
        <f>$Q$2+R4</f>
        <v>0.40500000000000003</v>
      </c>
    </row>
    <row r="5" spans="1:24" x14ac:dyDescent="0.25">
      <c r="A5" s="9"/>
      <c r="I5" s="5">
        <f t="shared" si="2"/>
        <v>0.15000000000000002</v>
      </c>
      <c r="J5" s="5">
        <v>214.1</v>
      </c>
      <c r="K5" s="5">
        <v>24.1</v>
      </c>
      <c r="L5" s="3">
        <f t="shared" si="0"/>
        <v>1.7487500000000002</v>
      </c>
      <c r="M5" s="10"/>
      <c r="O5" s="7"/>
      <c r="R5" s="5">
        <f t="shared" si="3"/>
        <v>0.15000000000000002</v>
      </c>
      <c r="S5" s="5">
        <v>214.2</v>
      </c>
      <c r="T5" s="5">
        <v>23.1</v>
      </c>
      <c r="U5" s="8">
        <f t="shared" si="1"/>
        <v>0.45500000000000002</v>
      </c>
    </row>
    <row r="6" spans="1:24" x14ac:dyDescent="0.25">
      <c r="A6" s="9"/>
      <c r="I6" s="5">
        <f t="shared" si="2"/>
        <v>0.2</v>
      </c>
      <c r="J6" s="5">
        <v>217.1</v>
      </c>
      <c r="K6" s="5">
        <v>24.1</v>
      </c>
      <c r="L6" s="3">
        <f t="shared" si="0"/>
        <v>1.7987500000000001</v>
      </c>
      <c r="O6" s="7"/>
      <c r="R6" s="5">
        <f t="shared" si="3"/>
        <v>0.2</v>
      </c>
      <c r="S6" s="5">
        <v>217.1</v>
      </c>
      <c r="T6" s="5">
        <v>23</v>
      </c>
      <c r="U6" s="8">
        <f t="shared" si="1"/>
        <v>0.505</v>
      </c>
    </row>
    <row r="7" spans="1:24" x14ac:dyDescent="0.25">
      <c r="A7" s="9"/>
      <c r="I7" s="5">
        <f t="shared" si="2"/>
        <v>0.25</v>
      </c>
      <c r="J7" s="5">
        <v>219.8</v>
      </c>
      <c r="K7" s="5">
        <v>24</v>
      </c>
      <c r="L7" s="3">
        <f t="shared" si="0"/>
        <v>1.8487500000000001</v>
      </c>
      <c r="O7" s="7"/>
      <c r="R7" s="5">
        <f t="shared" si="3"/>
        <v>0.25</v>
      </c>
      <c r="S7" s="5">
        <v>219.9</v>
      </c>
      <c r="T7" s="5">
        <v>23</v>
      </c>
      <c r="U7" s="8">
        <f t="shared" si="1"/>
        <v>0.55499999999999994</v>
      </c>
    </row>
    <row r="8" spans="1:24" x14ac:dyDescent="0.25">
      <c r="A8" s="9"/>
      <c r="I8" s="5">
        <f t="shared" si="2"/>
        <v>0.3</v>
      </c>
      <c r="J8" s="5">
        <v>222.3</v>
      </c>
      <c r="K8" s="5">
        <v>24</v>
      </c>
      <c r="L8" s="3">
        <f t="shared" si="0"/>
        <v>1.8987500000000002</v>
      </c>
      <c r="O8" s="7"/>
      <c r="R8" s="5">
        <f t="shared" si="3"/>
        <v>0.3</v>
      </c>
      <c r="S8" s="5">
        <v>222.1</v>
      </c>
      <c r="T8" s="5">
        <v>23</v>
      </c>
      <c r="U8" s="8">
        <f t="shared" si="1"/>
        <v>0.60499999999999998</v>
      </c>
    </row>
    <row r="9" spans="1:24" x14ac:dyDescent="0.25">
      <c r="A9" s="9"/>
      <c r="I9" s="5">
        <f t="shared" si="2"/>
        <v>0.35</v>
      </c>
      <c r="J9" s="5">
        <v>224.5</v>
      </c>
      <c r="K9" s="5">
        <v>24</v>
      </c>
      <c r="L9" s="3">
        <f t="shared" si="0"/>
        <v>1.94875</v>
      </c>
      <c r="O9" s="7"/>
      <c r="R9" s="5">
        <f t="shared" si="3"/>
        <v>0.35</v>
      </c>
      <c r="S9" s="5">
        <v>224.3</v>
      </c>
      <c r="T9" s="5">
        <v>22.9</v>
      </c>
      <c r="U9" s="8">
        <f t="shared" si="1"/>
        <v>0.65500000000000003</v>
      </c>
    </row>
    <row r="10" spans="1:24" x14ac:dyDescent="0.25">
      <c r="A10" s="9"/>
      <c r="I10" s="5">
        <f t="shared" si="2"/>
        <v>0.39999999999999997</v>
      </c>
      <c r="J10" s="5">
        <v>226.5</v>
      </c>
      <c r="K10" s="5">
        <v>23.9</v>
      </c>
      <c r="L10" s="3">
        <f t="shared" si="0"/>
        <v>1.99875</v>
      </c>
      <c r="O10" s="7"/>
      <c r="R10" s="5">
        <f t="shared" si="3"/>
        <v>0.39999999999999997</v>
      </c>
      <c r="S10" s="5">
        <v>226.4</v>
      </c>
      <c r="T10" s="5">
        <v>22.9</v>
      </c>
      <c r="U10" s="8">
        <f t="shared" si="1"/>
        <v>0.70499999999999996</v>
      </c>
    </row>
    <row r="11" spans="1:24" x14ac:dyDescent="0.25">
      <c r="A11" s="6"/>
      <c r="I11" s="5">
        <f t="shared" si="2"/>
        <v>0.44999999999999996</v>
      </c>
      <c r="J11" s="5">
        <v>228.4</v>
      </c>
      <c r="K11" s="5">
        <v>23.9</v>
      </c>
      <c r="L11" s="3">
        <f t="shared" si="0"/>
        <v>2.0487500000000001</v>
      </c>
      <c r="O11" s="7"/>
      <c r="R11" s="5">
        <f t="shared" si="3"/>
        <v>0.44999999999999996</v>
      </c>
      <c r="S11" s="5">
        <v>228.2</v>
      </c>
      <c r="T11" s="5">
        <v>22.9</v>
      </c>
      <c r="U11" s="8">
        <f t="shared" si="1"/>
        <v>0.75499999999999989</v>
      </c>
    </row>
    <row r="12" spans="1:24" x14ac:dyDescent="0.25">
      <c r="A12" s="6"/>
      <c r="I12" s="5">
        <f t="shared" si="2"/>
        <v>0.49999999999999994</v>
      </c>
      <c r="J12" s="5">
        <v>230.2</v>
      </c>
      <c r="K12" s="5">
        <v>23.8</v>
      </c>
      <c r="L12" s="3">
        <f>$H$2+I12</f>
        <v>2.0987499999999999</v>
      </c>
      <c r="O12" s="7"/>
      <c r="R12" s="5">
        <f t="shared" si="3"/>
        <v>0.49999999999999994</v>
      </c>
      <c r="S12" s="5">
        <v>230.1</v>
      </c>
      <c r="T12" s="5">
        <v>22.8</v>
      </c>
      <c r="U12" s="8">
        <f t="shared" si="1"/>
        <v>0.80499999999999994</v>
      </c>
    </row>
    <row r="13" spans="1:24" x14ac:dyDescent="0.25">
      <c r="A13" s="6"/>
      <c r="I13" s="5">
        <f t="shared" si="2"/>
        <v>0.54999999999999993</v>
      </c>
      <c r="J13" s="5">
        <v>231.8</v>
      </c>
      <c r="K13" s="5">
        <v>23.8</v>
      </c>
      <c r="L13" s="3">
        <f>$H$2+I13</f>
        <v>2.1487500000000002</v>
      </c>
      <c r="O13" s="7"/>
      <c r="R13" s="5">
        <f t="shared" si="3"/>
        <v>0.54999999999999993</v>
      </c>
      <c r="S13" s="5">
        <v>231.7</v>
      </c>
      <c r="T13" s="5">
        <v>22.8</v>
      </c>
      <c r="U13" s="8">
        <f t="shared" si="1"/>
        <v>0.85499999999999998</v>
      </c>
    </row>
    <row r="14" spans="1:24" x14ac:dyDescent="0.25">
      <c r="A14" s="6"/>
      <c r="I14" s="5">
        <f t="shared" si="2"/>
        <v>0.6</v>
      </c>
      <c r="J14" s="5">
        <v>233.4</v>
      </c>
      <c r="K14" s="5">
        <v>23.7</v>
      </c>
      <c r="L14" s="3">
        <f>$H$2+I14</f>
        <v>2.19875</v>
      </c>
      <c r="R14" s="5">
        <f t="shared" si="3"/>
        <v>0.6</v>
      </c>
      <c r="S14" s="5">
        <v>233.2</v>
      </c>
      <c r="T14" s="5">
        <v>22.8</v>
      </c>
      <c r="U14" s="8">
        <f t="shared" si="1"/>
        <v>0.90500000000000003</v>
      </c>
    </row>
    <row r="15" spans="1:24" x14ac:dyDescent="0.25">
      <c r="A15" s="6"/>
      <c r="I15" s="5">
        <v>0.65</v>
      </c>
      <c r="J15" s="5"/>
      <c r="K15" s="5"/>
      <c r="L15" s="3">
        <f>$H$2+I15</f>
        <v>2.2487500000000002</v>
      </c>
      <c r="R15" s="5">
        <f t="shared" si="3"/>
        <v>0.65</v>
      </c>
      <c r="S15" s="5"/>
      <c r="T15" s="5"/>
      <c r="U15" s="8">
        <f t="shared" si="1"/>
        <v>0.95500000000000007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DB75-869A-4FF7-9AFA-8A1952619800}">
  <dimension ref="A1:X17"/>
  <sheetViews>
    <sheetView workbookViewId="0">
      <selection activeCell="R26" sqref="R26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64.557000000000002</v>
      </c>
      <c r="C2" s="2">
        <v>-56.6</v>
      </c>
      <c r="D2" s="2">
        <v>30.402889999999999</v>
      </c>
      <c r="E2" s="2">
        <v>68</v>
      </c>
      <c r="F2" s="2">
        <v>9.9976999999999996E-2</v>
      </c>
      <c r="G2" s="2">
        <v>1342</v>
      </c>
      <c r="H2" s="8">
        <f>G2*0.00125</f>
        <v>1.6775</v>
      </c>
      <c r="I2" s="5">
        <v>0</v>
      </c>
      <c r="J2" s="5">
        <v>202.7</v>
      </c>
      <c r="K2" s="5">
        <v>24.2</v>
      </c>
      <c r="L2" s="3">
        <f>$H$2+I2</f>
        <v>1.6775</v>
      </c>
      <c r="M2" s="2">
        <v>2.2774999999999999</v>
      </c>
      <c r="N2" s="2">
        <v>176</v>
      </c>
      <c r="O2" s="8">
        <f>N2*0.00125</f>
        <v>0.22</v>
      </c>
      <c r="P2" s="2">
        <v>256</v>
      </c>
      <c r="Q2" s="8">
        <f>P2*0.00125</f>
        <v>0.32</v>
      </c>
      <c r="R2" s="5">
        <v>0</v>
      </c>
      <c r="S2" s="5">
        <v>202.6</v>
      </c>
      <c r="T2" s="5">
        <v>23</v>
      </c>
      <c r="U2" s="8">
        <f>$Q$2+R2</f>
        <v>0.32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207.1</v>
      </c>
      <c r="K3" s="5">
        <v>24.1</v>
      </c>
      <c r="L3" s="3">
        <f t="shared" ref="L3:L11" si="0">$H$2+I3</f>
        <v>1.7275</v>
      </c>
      <c r="M3" s="10" t="s">
        <v>22</v>
      </c>
      <c r="N3" s="1">
        <v>-59.8</v>
      </c>
      <c r="O3" s="7"/>
      <c r="R3" s="5">
        <f>R2+0.05</f>
        <v>0.05</v>
      </c>
      <c r="S3" s="5">
        <v>206.9</v>
      </c>
      <c r="T3" s="5">
        <v>23</v>
      </c>
      <c r="U3" s="8">
        <f t="shared" ref="U3:U16" si="1">$Q$2+R3</f>
        <v>0.37</v>
      </c>
    </row>
    <row r="4" spans="1:24" x14ac:dyDescent="0.25">
      <c r="A4" s="9"/>
      <c r="I4" s="5">
        <f t="shared" ref="I4:I14" si="2">I3+0.05</f>
        <v>0.1</v>
      </c>
      <c r="J4" s="5">
        <v>211</v>
      </c>
      <c r="K4" s="5">
        <v>24</v>
      </c>
      <c r="L4" s="3">
        <f t="shared" si="0"/>
        <v>1.7775000000000001</v>
      </c>
      <c r="M4" s="10"/>
      <c r="O4" s="7"/>
      <c r="R4" s="5">
        <f t="shared" ref="R4:R16" si="3">R3+0.05</f>
        <v>0.1</v>
      </c>
      <c r="S4" s="5">
        <v>210.8</v>
      </c>
      <c r="T4" s="5">
        <v>22.9</v>
      </c>
      <c r="U4" s="8">
        <f>$Q$2+R4</f>
        <v>0.42000000000000004</v>
      </c>
    </row>
    <row r="5" spans="1:24" x14ac:dyDescent="0.25">
      <c r="A5" s="9"/>
      <c r="I5" s="5">
        <f t="shared" si="2"/>
        <v>0.15000000000000002</v>
      </c>
      <c r="J5" s="5">
        <v>214.3</v>
      </c>
      <c r="K5" s="5">
        <v>24</v>
      </c>
      <c r="L5" s="3">
        <f t="shared" si="0"/>
        <v>1.8275000000000001</v>
      </c>
      <c r="M5" s="10"/>
      <c r="O5" s="7"/>
      <c r="R5" s="5">
        <f t="shared" si="3"/>
        <v>0.15000000000000002</v>
      </c>
      <c r="S5" s="5">
        <v>214.1</v>
      </c>
      <c r="T5" s="5">
        <v>22.9</v>
      </c>
      <c r="U5" s="8">
        <f t="shared" si="1"/>
        <v>0.47000000000000003</v>
      </c>
    </row>
    <row r="6" spans="1:24" x14ac:dyDescent="0.25">
      <c r="A6" s="9"/>
      <c r="I6" s="5">
        <f t="shared" si="2"/>
        <v>0.2</v>
      </c>
      <c r="J6" s="5">
        <v>217.2</v>
      </c>
      <c r="K6" s="5">
        <v>23.9</v>
      </c>
      <c r="L6" s="3">
        <f t="shared" si="0"/>
        <v>1.8774999999999999</v>
      </c>
      <c r="O6" s="7"/>
      <c r="R6" s="5">
        <f t="shared" si="3"/>
        <v>0.2</v>
      </c>
      <c r="S6" s="5">
        <v>217</v>
      </c>
      <c r="T6" s="5">
        <v>22.9</v>
      </c>
      <c r="U6" s="8">
        <f t="shared" si="1"/>
        <v>0.52</v>
      </c>
    </row>
    <row r="7" spans="1:24" x14ac:dyDescent="0.25">
      <c r="A7" s="9"/>
      <c r="I7" s="5">
        <f t="shared" si="2"/>
        <v>0.25</v>
      </c>
      <c r="J7" s="5">
        <v>219.9</v>
      </c>
      <c r="K7" s="5">
        <v>23.9</v>
      </c>
      <c r="L7" s="3">
        <f t="shared" si="0"/>
        <v>1.9275</v>
      </c>
      <c r="O7" s="7"/>
      <c r="R7" s="5">
        <f t="shared" si="3"/>
        <v>0.25</v>
      </c>
      <c r="S7" s="5">
        <v>219.6</v>
      </c>
      <c r="T7" s="5">
        <v>22.8</v>
      </c>
      <c r="U7" s="8">
        <f t="shared" si="1"/>
        <v>0.57000000000000006</v>
      </c>
    </row>
    <row r="8" spans="1:24" x14ac:dyDescent="0.25">
      <c r="A8" s="9"/>
      <c r="I8" s="5">
        <f t="shared" si="2"/>
        <v>0.3</v>
      </c>
      <c r="J8" s="5">
        <v>222.3</v>
      </c>
      <c r="K8" s="5">
        <v>23.8</v>
      </c>
      <c r="L8" s="3">
        <f t="shared" si="0"/>
        <v>1.9775</v>
      </c>
      <c r="O8" s="7"/>
      <c r="R8" s="5">
        <f t="shared" si="3"/>
        <v>0.3</v>
      </c>
      <c r="S8" s="5">
        <v>222</v>
      </c>
      <c r="T8" s="5">
        <v>22.8</v>
      </c>
      <c r="U8" s="8">
        <f t="shared" si="1"/>
        <v>0.62</v>
      </c>
    </row>
    <row r="9" spans="1:24" x14ac:dyDescent="0.25">
      <c r="A9" s="9"/>
      <c r="I9" s="5">
        <f t="shared" si="2"/>
        <v>0.35</v>
      </c>
      <c r="J9" s="5">
        <v>224.4</v>
      </c>
      <c r="K9" s="5">
        <v>23.8</v>
      </c>
      <c r="L9" s="3">
        <f t="shared" si="0"/>
        <v>2.0274999999999999</v>
      </c>
      <c r="O9" s="7"/>
      <c r="R9" s="5">
        <f t="shared" si="3"/>
        <v>0.35</v>
      </c>
      <c r="S9" s="5">
        <v>224.1</v>
      </c>
      <c r="T9" s="5">
        <v>22.8</v>
      </c>
      <c r="U9" s="8">
        <f t="shared" si="1"/>
        <v>0.66999999999999993</v>
      </c>
    </row>
    <row r="10" spans="1:24" x14ac:dyDescent="0.25">
      <c r="A10" s="9"/>
      <c r="I10" s="5">
        <f t="shared" si="2"/>
        <v>0.39999999999999997</v>
      </c>
      <c r="J10" s="5">
        <v>226.5</v>
      </c>
      <c r="K10" s="5">
        <v>23.7</v>
      </c>
      <c r="L10" s="3">
        <f t="shared" si="0"/>
        <v>2.0775000000000001</v>
      </c>
      <c r="O10" s="7"/>
      <c r="R10" s="5">
        <f t="shared" si="3"/>
        <v>0.39999999999999997</v>
      </c>
      <c r="S10" s="5">
        <v>226.1</v>
      </c>
      <c r="T10" s="5">
        <v>22.8</v>
      </c>
      <c r="U10" s="8">
        <f t="shared" si="1"/>
        <v>0.72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23.7</v>
      </c>
      <c r="L11" s="3">
        <f t="shared" si="0"/>
        <v>2.1274999999999999</v>
      </c>
      <c r="O11" s="7"/>
      <c r="R11" s="5">
        <f t="shared" si="3"/>
        <v>0.44999999999999996</v>
      </c>
      <c r="S11" s="5">
        <v>228</v>
      </c>
      <c r="T11" s="5">
        <v>22.7</v>
      </c>
      <c r="U11" s="8">
        <f t="shared" si="1"/>
        <v>0.77</v>
      </c>
    </row>
    <row r="12" spans="1:24" x14ac:dyDescent="0.25">
      <c r="A12" s="6"/>
      <c r="I12" s="5">
        <f t="shared" si="2"/>
        <v>0.49999999999999994</v>
      </c>
      <c r="J12" s="5">
        <v>230.1</v>
      </c>
      <c r="K12" s="5">
        <v>23.7</v>
      </c>
      <c r="L12" s="3">
        <f>$H$2+I12</f>
        <v>2.1774999999999998</v>
      </c>
      <c r="O12" s="7"/>
      <c r="R12" s="5">
        <f t="shared" si="3"/>
        <v>0.49999999999999994</v>
      </c>
      <c r="S12" s="5">
        <v>229.7</v>
      </c>
      <c r="T12" s="5">
        <v>22.7</v>
      </c>
      <c r="U12" s="8">
        <f t="shared" si="1"/>
        <v>0.82</v>
      </c>
    </row>
    <row r="13" spans="1:24" x14ac:dyDescent="0.25">
      <c r="A13" s="6"/>
      <c r="I13" s="5">
        <f t="shared" si="2"/>
        <v>0.54999999999999993</v>
      </c>
      <c r="J13" s="5">
        <v>231.6</v>
      </c>
      <c r="K13" s="5">
        <v>23.6</v>
      </c>
      <c r="L13" s="3">
        <f>$H$2+I13</f>
        <v>2.2275</v>
      </c>
      <c r="O13" s="7"/>
      <c r="R13" s="5">
        <f t="shared" si="3"/>
        <v>0.54999999999999993</v>
      </c>
      <c r="S13" s="5">
        <v>231.3</v>
      </c>
      <c r="T13" s="5">
        <v>22.7</v>
      </c>
      <c r="U13" s="8">
        <f t="shared" si="1"/>
        <v>0.86999999999999988</v>
      </c>
    </row>
    <row r="14" spans="1:24" x14ac:dyDescent="0.25">
      <c r="A14" s="6"/>
      <c r="I14" s="5">
        <f t="shared" si="2"/>
        <v>0.6</v>
      </c>
      <c r="J14" s="5">
        <v>233.2</v>
      </c>
      <c r="K14" s="5">
        <v>23.6</v>
      </c>
      <c r="L14" s="3">
        <f>$H$2+I14</f>
        <v>2.2774999999999999</v>
      </c>
      <c r="R14" s="5">
        <f t="shared" si="3"/>
        <v>0.6</v>
      </c>
      <c r="S14" s="5">
        <v>232.7</v>
      </c>
      <c r="T14" s="5">
        <v>22.6</v>
      </c>
      <c r="U14" s="8">
        <f t="shared" si="1"/>
        <v>0.91999999999999993</v>
      </c>
    </row>
    <row r="15" spans="1:24" x14ac:dyDescent="0.25">
      <c r="A15" s="6"/>
      <c r="I15" s="5">
        <v>0.65</v>
      </c>
      <c r="J15" s="5"/>
      <c r="K15" s="5"/>
      <c r="L15" s="3">
        <f>$H$2+I15</f>
        <v>2.3275000000000001</v>
      </c>
      <c r="R15" s="5">
        <f t="shared" si="3"/>
        <v>0.65</v>
      </c>
      <c r="S15" s="5"/>
      <c r="T15" s="5"/>
      <c r="U15" s="8">
        <f t="shared" si="1"/>
        <v>0.97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4EE8-17C5-4C8B-B1DB-EA28B9F476C5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63.597000000000001</v>
      </c>
      <c r="C2" s="2">
        <v>-55.5</v>
      </c>
      <c r="D2" s="2">
        <v>29.808389999999999</v>
      </c>
      <c r="E2" s="2">
        <v>70</v>
      </c>
      <c r="F2" s="2">
        <v>9.9976999999999996E-2</v>
      </c>
      <c r="G2" s="2">
        <v>1294</v>
      </c>
      <c r="H2" s="8">
        <f>G2*0.00125</f>
        <v>1.6174999999999999</v>
      </c>
      <c r="I2" s="5">
        <v>0</v>
      </c>
      <c r="J2" s="5">
        <v>199.8</v>
      </c>
      <c r="K2" s="5">
        <v>24.7</v>
      </c>
      <c r="L2" s="3">
        <f>$H$2+I2</f>
        <v>1.6174999999999999</v>
      </c>
      <c r="M2" s="2">
        <v>2.2675000000000001</v>
      </c>
      <c r="N2" s="2">
        <v>170</v>
      </c>
      <c r="O2" s="8">
        <f>N2*0.00125</f>
        <v>0.21249999999999999</v>
      </c>
      <c r="P2" s="2">
        <v>264</v>
      </c>
      <c r="Q2" s="8">
        <f>P2*0.00125</f>
        <v>0.33</v>
      </c>
      <c r="R2" s="5">
        <v>0</v>
      </c>
      <c r="S2" s="5">
        <v>202.6</v>
      </c>
      <c r="T2" s="5">
        <v>23.7</v>
      </c>
      <c r="U2" s="8">
        <f>$Q$2+R2</f>
        <v>0.33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204.8</v>
      </c>
      <c r="K3" s="5">
        <v>24.6</v>
      </c>
      <c r="L3" s="3">
        <f t="shared" ref="L3:L11" si="0">$H$2+I3</f>
        <v>1.6675</v>
      </c>
      <c r="M3" s="10" t="s">
        <v>22</v>
      </c>
      <c r="N3" s="1">
        <v>-56.7</v>
      </c>
      <c r="O3" s="7"/>
      <c r="R3" s="5">
        <f>R2+0.05</f>
        <v>0.05</v>
      </c>
      <c r="S3" s="5">
        <v>206.6</v>
      </c>
      <c r="T3" s="5">
        <v>23.6</v>
      </c>
      <c r="U3" s="8">
        <f t="shared" ref="U3:U16" si="1">$Q$2+R3</f>
        <v>0.38</v>
      </c>
    </row>
    <row r="4" spans="1:24" x14ac:dyDescent="0.25">
      <c r="A4" s="9"/>
      <c r="I4" s="5">
        <f t="shared" ref="I4:I14" si="2">I3+0.05</f>
        <v>0.1</v>
      </c>
      <c r="J4" s="5">
        <v>209.1</v>
      </c>
      <c r="K4" s="5">
        <v>24.6</v>
      </c>
      <c r="L4" s="3">
        <f t="shared" si="0"/>
        <v>1.7175</v>
      </c>
      <c r="M4" s="10"/>
      <c r="O4" s="7"/>
      <c r="R4" s="5">
        <f t="shared" ref="R4:R16" si="3">R3+0.05</f>
        <v>0.1</v>
      </c>
      <c r="S4" s="5">
        <v>210.7</v>
      </c>
      <c r="T4" s="5">
        <v>23.6</v>
      </c>
      <c r="U4" s="8">
        <f>$Q$2+R4</f>
        <v>0.43000000000000005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24.5</v>
      </c>
      <c r="L5" s="3">
        <f t="shared" si="0"/>
        <v>1.7675000000000001</v>
      </c>
      <c r="M5" s="10"/>
      <c r="O5" s="7"/>
      <c r="R5" s="5">
        <f t="shared" si="3"/>
        <v>0.15000000000000002</v>
      </c>
      <c r="S5" s="5">
        <v>213.9</v>
      </c>
      <c r="T5" s="5">
        <v>23.6</v>
      </c>
      <c r="U5" s="8">
        <f t="shared" si="1"/>
        <v>0.48000000000000004</v>
      </c>
    </row>
    <row r="6" spans="1:24" x14ac:dyDescent="0.25">
      <c r="A6" s="9"/>
      <c r="I6" s="5">
        <f t="shared" si="2"/>
        <v>0.2</v>
      </c>
      <c r="J6" s="5">
        <v>214</v>
      </c>
      <c r="K6" s="5">
        <v>24.5</v>
      </c>
      <c r="L6" s="3">
        <f t="shared" si="0"/>
        <v>1.8174999999999999</v>
      </c>
      <c r="O6" s="7"/>
      <c r="R6" s="5">
        <f t="shared" si="3"/>
        <v>0.2</v>
      </c>
      <c r="S6" s="5">
        <v>216.8</v>
      </c>
      <c r="T6" s="5">
        <v>23.5</v>
      </c>
      <c r="U6" s="8">
        <f t="shared" si="1"/>
        <v>0.53</v>
      </c>
    </row>
    <row r="7" spans="1:24" x14ac:dyDescent="0.25">
      <c r="A7" s="9"/>
      <c r="I7" s="5">
        <f t="shared" si="2"/>
        <v>0.25</v>
      </c>
      <c r="J7" s="5">
        <v>217.1</v>
      </c>
      <c r="K7" s="5">
        <v>24.4</v>
      </c>
      <c r="L7" s="3">
        <f t="shared" si="0"/>
        <v>1.8674999999999999</v>
      </c>
      <c r="O7" s="7"/>
      <c r="R7" s="5">
        <f t="shared" si="3"/>
        <v>0.25</v>
      </c>
      <c r="S7" s="5">
        <v>219.8</v>
      </c>
      <c r="T7" s="5">
        <v>23.5</v>
      </c>
      <c r="U7" s="8">
        <f t="shared" si="1"/>
        <v>0.58000000000000007</v>
      </c>
    </row>
    <row r="8" spans="1:24" x14ac:dyDescent="0.25">
      <c r="A8" s="9"/>
      <c r="I8" s="5">
        <f t="shared" si="2"/>
        <v>0.3</v>
      </c>
      <c r="J8" s="5">
        <v>219.8</v>
      </c>
      <c r="K8" s="5">
        <v>24.4</v>
      </c>
      <c r="L8" s="3">
        <f t="shared" si="0"/>
        <v>1.9175</v>
      </c>
      <c r="O8" s="7"/>
      <c r="R8" s="5">
        <f t="shared" si="3"/>
        <v>0.3</v>
      </c>
      <c r="S8" s="5">
        <v>222.3</v>
      </c>
      <c r="T8" s="5">
        <v>23.5</v>
      </c>
      <c r="U8" s="8">
        <f t="shared" si="1"/>
        <v>0.63</v>
      </c>
    </row>
    <row r="9" spans="1:24" x14ac:dyDescent="0.25">
      <c r="A9" s="9"/>
      <c r="I9" s="5">
        <f t="shared" si="2"/>
        <v>0.35</v>
      </c>
      <c r="J9" s="5">
        <v>222.2</v>
      </c>
      <c r="K9" s="5">
        <v>24.4</v>
      </c>
      <c r="L9" s="3">
        <f t="shared" si="0"/>
        <v>1.9674999999999998</v>
      </c>
      <c r="O9" s="7"/>
      <c r="R9" s="5">
        <f t="shared" si="3"/>
        <v>0.35</v>
      </c>
      <c r="S9" s="5">
        <v>224.5</v>
      </c>
      <c r="T9" s="5">
        <v>23.5</v>
      </c>
      <c r="U9" s="8">
        <f t="shared" si="1"/>
        <v>0.67999999999999994</v>
      </c>
    </row>
    <row r="10" spans="1:24" x14ac:dyDescent="0.25">
      <c r="A10" s="9"/>
      <c r="I10" s="5">
        <f t="shared" si="2"/>
        <v>0.39999999999999997</v>
      </c>
      <c r="J10" s="5">
        <v>224.5</v>
      </c>
      <c r="K10" s="5">
        <v>24.3</v>
      </c>
      <c r="L10" s="3">
        <f t="shared" si="0"/>
        <v>2.0175000000000001</v>
      </c>
      <c r="O10" s="7"/>
      <c r="R10" s="5">
        <f t="shared" si="3"/>
        <v>0.39999999999999997</v>
      </c>
      <c r="S10" s="5">
        <v>226.4</v>
      </c>
      <c r="T10" s="5">
        <v>23.4</v>
      </c>
      <c r="U10" s="8">
        <f t="shared" si="1"/>
        <v>0.73</v>
      </c>
    </row>
    <row r="11" spans="1:24" x14ac:dyDescent="0.25">
      <c r="A11" s="6"/>
      <c r="I11" s="5">
        <f t="shared" si="2"/>
        <v>0.44999999999999996</v>
      </c>
      <c r="J11" s="5">
        <v>226.5</v>
      </c>
      <c r="K11" s="5">
        <v>24.3</v>
      </c>
      <c r="L11" s="3">
        <f t="shared" si="0"/>
        <v>2.0674999999999999</v>
      </c>
      <c r="O11" s="7"/>
      <c r="R11" s="5">
        <f t="shared" si="3"/>
        <v>0.44999999999999996</v>
      </c>
      <c r="S11" s="5">
        <v>228.3</v>
      </c>
      <c r="T11" s="5">
        <v>23.4</v>
      </c>
      <c r="U11" s="8">
        <f t="shared" si="1"/>
        <v>0.78</v>
      </c>
    </row>
    <row r="12" spans="1:24" x14ac:dyDescent="0.25">
      <c r="A12" s="6"/>
      <c r="I12" s="5">
        <f t="shared" si="2"/>
        <v>0.49999999999999994</v>
      </c>
      <c r="J12" s="5">
        <v>228.5</v>
      </c>
      <c r="K12" s="5">
        <v>24.3</v>
      </c>
      <c r="L12" s="3">
        <f>$H$2+I12</f>
        <v>2.1174999999999997</v>
      </c>
      <c r="O12" s="7"/>
      <c r="R12" s="5">
        <f t="shared" si="3"/>
        <v>0.49999999999999994</v>
      </c>
      <c r="S12" s="5">
        <v>230</v>
      </c>
      <c r="T12" s="5">
        <v>23.4</v>
      </c>
      <c r="U12" s="8">
        <f t="shared" si="1"/>
        <v>0.83</v>
      </c>
    </row>
    <row r="13" spans="1:24" x14ac:dyDescent="0.25">
      <c r="A13" s="6"/>
      <c r="I13" s="5">
        <f t="shared" si="2"/>
        <v>0.54999999999999993</v>
      </c>
      <c r="J13" s="5">
        <v>230.2</v>
      </c>
      <c r="K13" s="5">
        <v>24.2</v>
      </c>
      <c r="L13" s="3">
        <f>$H$2+I13</f>
        <v>2.1675</v>
      </c>
      <c r="O13" s="7"/>
      <c r="R13" s="5">
        <f t="shared" si="3"/>
        <v>0.54999999999999993</v>
      </c>
      <c r="S13" s="5">
        <v>231.5</v>
      </c>
      <c r="T13" s="5">
        <v>23.3</v>
      </c>
      <c r="U13" s="8">
        <f t="shared" si="1"/>
        <v>0.87999999999999989</v>
      </c>
    </row>
    <row r="14" spans="1:24" x14ac:dyDescent="0.25">
      <c r="A14" s="6"/>
      <c r="I14" s="5">
        <f t="shared" si="2"/>
        <v>0.6</v>
      </c>
      <c r="J14" s="5">
        <v>231.7</v>
      </c>
      <c r="K14" s="5">
        <v>24.2</v>
      </c>
      <c r="L14" s="3">
        <f>$H$2+I14</f>
        <v>2.2174999999999998</v>
      </c>
      <c r="R14" s="5">
        <f t="shared" si="3"/>
        <v>0.6</v>
      </c>
      <c r="S14" s="5">
        <v>233.1</v>
      </c>
      <c r="T14" s="5">
        <v>23.3</v>
      </c>
      <c r="U14" s="8">
        <f t="shared" si="1"/>
        <v>0.92999999999999994</v>
      </c>
    </row>
    <row r="15" spans="1:24" x14ac:dyDescent="0.25">
      <c r="A15" s="6"/>
      <c r="I15" s="5">
        <v>0.65</v>
      </c>
      <c r="J15" s="5">
        <v>233.4</v>
      </c>
      <c r="K15" s="5">
        <v>24.2</v>
      </c>
      <c r="L15" s="3">
        <f>$H$2+I15</f>
        <v>2.2675000000000001</v>
      </c>
      <c r="R15" s="5">
        <f t="shared" si="3"/>
        <v>0.65</v>
      </c>
      <c r="S15" s="5"/>
      <c r="T15" s="5"/>
      <c r="U15" s="8">
        <f t="shared" si="1"/>
        <v>0.98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1.03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EOS-9-R1</vt:lpstr>
      <vt:lpstr>EOS-9-R2</vt:lpstr>
      <vt:lpstr>EOS-10-R1</vt:lpstr>
      <vt:lpstr>EOS-10-R2</vt:lpstr>
      <vt:lpstr>EOS-11-R1</vt:lpstr>
      <vt:lpstr>EOS-11-R2</vt:lpstr>
      <vt:lpstr>EOS-12-R1</vt:lpstr>
      <vt:lpstr>EOS-12-R2</vt:lpstr>
      <vt:lpstr>EOS-13-R1</vt:lpstr>
      <vt:lpstr>EOS-13-R2</vt:lpstr>
      <vt:lpstr>EOS-14-R1</vt:lpstr>
      <vt:lpstr>EOS-14-R2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2023-01-27T00:29:23Z</dcterms:modified>
</cp:coreProperties>
</file>