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20JAN2023\"/>
    </mc:Choice>
  </mc:AlternateContent>
  <xr:revisionPtr revIDLastSave="0" documentId="13_ncr:1_{8365F608-161E-4E57-B923-01F0DF9FB238}" xr6:coauthVersionLast="47" xr6:coauthVersionMax="47" xr10:uidLastSave="{00000000-0000-0000-0000-000000000000}"/>
  <bookViews>
    <workbookView xWindow="-120" yWindow="-120" windowWidth="19440" windowHeight="15000" firstSheet="4" activeTab="11" xr2:uid="{2ECD101C-C365-49FC-95C1-1D87E85F7ABD}"/>
  </bookViews>
  <sheets>
    <sheet name="GC-17-R1" sheetId="3" r:id="rId1"/>
    <sheet name="GC-17-R2" sheetId="4" r:id="rId2"/>
    <sheet name="GC-18-R1" sheetId="5" r:id="rId3"/>
    <sheet name="GC-18-R2" sheetId="6" r:id="rId4"/>
    <sheet name="RB-5-R1" sheetId="7" r:id="rId5"/>
    <sheet name="RB-5-R2" sheetId="8" r:id="rId6"/>
    <sheet name="RB-6-R1" sheetId="9" r:id="rId7"/>
    <sheet name="RB-6-R2" sheetId="10" r:id="rId8"/>
    <sheet name="RB-7-R1" sheetId="11" r:id="rId9"/>
    <sheet name="RB-7-R2" sheetId="12" r:id="rId10"/>
    <sheet name="RB-8-R1" sheetId="13" r:id="rId11"/>
    <sheet name="RB-8-R2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4" l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L3" i="14"/>
  <c r="I3" i="14"/>
  <c r="I4" i="14" s="1"/>
  <c r="Q2" i="14"/>
  <c r="O2" i="14"/>
  <c r="L2" i="14"/>
  <c r="H2" i="14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I3" i="13"/>
  <c r="I4" i="13" s="1"/>
  <c r="Q2" i="13"/>
  <c r="O2" i="13"/>
  <c r="H2" i="13"/>
  <c r="L2" i="13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Q2" i="12"/>
  <c r="O2" i="12"/>
  <c r="H2" i="12"/>
  <c r="L14" i="12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I3" i="11"/>
  <c r="I4" i="11" s="1"/>
  <c r="Q2" i="11"/>
  <c r="U15" i="11" s="1"/>
  <c r="O2" i="11"/>
  <c r="H2" i="11"/>
  <c r="L3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I3" i="10"/>
  <c r="Q2" i="10"/>
  <c r="O2" i="10"/>
  <c r="H2" i="10"/>
  <c r="L2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I3" i="9"/>
  <c r="I4" i="9" s="1"/>
  <c r="Q2" i="9"/>
  <c r="O2" i="9"/>
  <c r="L2" i="9"/>
  <c r="H2" i="9"/>
  <c r="L3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Q2" i="8"/>
  <c r="U15" i="8" s="1"/>
  <c r="O2" i="8"/>
  <c r="H2" i="8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I3" i="7"/>
  <c r="Q2" i="7"/>
  <c r="O2" i="7"/>
  <c r="H2" i="7"/>
  <c r="L2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Q2" i="6"/>
  <c r="U15" i="6" s="1"/>
  <c r="O2" i="6"/>
  <c r="H2" i="6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I3" i="5"/>
  <c r="I4" i="5" s="1"/>
  <c r="Q2" i="5"/>
  <c r="U14" i="5" s="1"/>
  <c r="O2" i="5"/>
  <c r="L2" i="5"/>
  <c r="H2" i="5"/>
  <c r="L3" i="5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I3" i="4"/>
  <c r="I4" i="4" s="1"/>
  <c r="Q2" i="4"/>
  <c r="O2" i="4"/>
  <c r="L2" i="4"/>
  <c r="H2" i="4"/>
  <c r="L3" i="4" s="1"/>
  <c r="R15" i="3"/>
  <c r="O2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Q2" i="3"/>
  <c r="U15" i="3" s="1"/>
  <c r="H2" i="3"/>
  <c r="L14" i="3" s="1"/>
  <c r="L3" i="13" l="1"/>
  <c r="L2" i="12"/>
  <c r="L2" i="11"/>
  <c r="L3" i="10"/>
  <c r="L3" i="7"/>
  <c r="U15" i="5"/>
  <c r="U15" i="14"/>
  <c r="L4" i="14"/>
  <c r="I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L4" i="13"/>
  <c r="I5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L3" i="12"/>
  <c r="L4" i="12"/>
  <c r="L5" i="12"/>
  <c r="L6" i="12"/>
  <c r="L7" i="12"/>
  <c r="L8" i="12"/>
  <c r="L9" i="12"/>
  <c r="L10" i="12"/>
  <c r="L11" i="12"/>
  <c r="L12" i="12"/>
  <c r="L13" i="12"/>
  <c r="L4" i="11"/>
  <c r="I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I4" i="10"/>
  <c r="U15" i="9"/>
  <c r="L4" i="9"/>
  <c r="I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L14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L2" i="8"/>
  <c r="L3" i="8"/>
  <c r="L4" i="8"/>
  <c r="L5" i="8"/>
  <c r="L6" i="8"/>
  <c r="L7" i="8"/>
  <c r="L8" i="8"/>
  <c r="L9" i="8"/>
  <c r="L10" i="8"/>
  <c r="L11" i="8"/>
  <c r="L12" i="8"/>
  <c r="L13" i="8"/>
  <c r="U15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I4" i="7"/>
  <c r="L14" i="6"/>
  <c r="U2" i="6"/>
  <c r="U4" i="6"/>
  <c r="U6" i="6"/>
  <c r="U7" i="6"/>
  <c r="U8" i="6"/>
  <c r="U9" i="6"/>
  <c r="U11" i="6"/>
  <c r="U12" i="6"/>
  <c r="U13" i="6"/>
  <c r="U14" i="6"/>
  <c r="L2" i="6"/>
  <c r="U3" i="6"/>
  <c r="U5" i="6"/>
  <c r="U10" i="6"/>
  <c r="L3" i="6"/>
  <c r="L4" i="6"/>
  <c r="L5" i="6"/>
  <c r="L6" i="6"/>
  <c r="L7" i="6"/>
  <c r="L8" i="6"/>
  <c r="L9" i="6"/>
  <c r="L10" i="6"/>
  <c r="L11" i="6"/>
  <c r="L12" i="6"/>
  <c r="L13" i="6"/>
  <c r="I5" i="5"/>
  <c r="L4" i="5"/>
  <c r="U2" i="5"/>
  <c r="U3" i="5"/>
  <c r="U4" i="5"/>
  <c r="U5" i="5"/>
  <c r="U6" i="5"/>
  <c r="U7" i="5"/>
  <c r="U8" i="5"/>
  <c r="U9" i="5"/>
  <c r="U10" i="5"/>
  <c r="U11" i="5"/>
  <c r="U12" i="5"/>
  <c r="U13" i="5"/>
  <c r="U15" i="4"/>
  <c r="I5" i="4"/>
  <c r="L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L2" i="3"/>
  <c r="U14" i="3"/>
  <c r="L3" i="3"/>
  <c r="L4" i="3"/>
  <c r="L5" i="3"/>
  <c r="L6" i="3"/>
  <c r="L7" i="3"/>
  <c r="L8" i="3"/>
  <c r="L9" i="3"/>
  <c r="L10" i="3"/>
  <c r="L11" i="3"/>
  <c r="L12" i="3"/>
  <c r="L13" i="3"/>
  <c r="U2" i="3"/>
  <c r="U3" i="3"/>
  <c r="U4" i="3"/>
  <c r="U5" i="3"/>
  <c r="U6" i="3"/>
  <c r="U7" i="3"/>
  <c r="U8" i="3"/>
  <c r="U9" i="3"/>
  <c r="U10" i="3"/>
  <c r="U11" i="3"/>
  <c r="U12" i="3"/>
  <c r="U13" i="3"/>
  <c r="L5" i="14" l="1"/>
  <c r="I6" i="14"/>
  <c r="L5" i="13"/>
  <c r="I6" i="13"/>
  <c r="L5" i="11"/>
  <c r="I6" i="11"/>
  <c r="L4" i="10"/>
  <c r="I5" i="10"/>
  <c r="L5" i="9"/>
  <c r="I6" i="9"/>
  <c r="L4" i="7"/>
  <c r="I5" i="7"/>
  <c r="I6" i="5"/>
  <c r="L5" i="5"/>
  <c r="L5" i="4"/>
  <c r="I6" i="4"/>
  <c r="L6" i="14" l="1"/>
  <c r="I7" i="14"/>
  <c r="L6" i="13"/>
  <c r="I7" i="13"/>
  <c r="L6" i="11"/>
  <c r="I7" i="11"/>
  <c r="L5" i="10"/>
  <c r="I6" i="10"/>
  <c r="L6" i="9"/>
  <c r="I7" i="9"/>
  <c r="L5" i="7"/>
  <c r="I6" i="7"/>
  <c r="I7" i="5"/>
  <c r="L6" i="5"/>
  <c r="L6" i="4"/>
  <c r="I7" i="4"/>
  <c r="L7" i="14" l="1"/>
  <c r="I8" i="14"/>
  <c r="L7" i="13"/>
  <c r="I8" i="13"/>
  <c r="L7" i="11"/>
  <c r="I8" i="11"/>
  <c r="L6" i="10"/>
  <c r="I7" i="10"/>
  <c r="L7" i="9"/>
  <c r="I8" i="9"/>
  <c r="L6" i="7"/>
  <c r="I7" i="7"/>
  <c r="L7" i="5"/>
  <c r="I8" i="5"/>
  <c r="L7" i="4"/>
  <c r="I8" i="4"/>
  <c r="L8" i="14" l="1"/>
  <c r="I9" i="14"/>
  <c r="L8" i="13"/>
  <c r="I9" i="13"/>
  <c r="L8" i="11"/>
  <c r="I9" i="11"/>
  <c r="L7" i="10"/>
  <c r="I8" i="10"/>
  <c r="L8" i="9"/>
  <c r="I9" i="9"/>
  <c r="L7" i="7"/>
  <c r="I8" i="7"/>
  <c r="I9" i="5"/>
  <c r="L8" i="5"/>
  <c r="L8" i="4"/>
  <c r="I9" i="4"/>
  <c r="L9" i="14" l="1"/>
  <c r="I10" i="14"/>
  <c r="L9" i="13"/>
  <c r="I10" i="13"/>
  <c r="L9" i="11"/>
  <c r="I10" i="11"/>
  <c r="L8" i="10"/>
  <c r="I9" i="10"/>
  <c r="L9" i="9"/>
  <c r="I10" i="9"/>
  <c r="L8" i="7"/>
  <c r="I9" i="7"/>
  <c r="I10" i="5"/>
  <c r="L9" i="5"/>
  <c r="L9" i="4"/>
  <c r="I10" i="4"/>
  <c r="L10" i="14" l="1"/>
  <c r="I11" i="14"/>
  <c r="L10" i="13"/>
  <c r="I11" i="13"/>
  <c r="L10" i="11"/>
  <c r="I11" i="11"/>
  <c r="L9" i="10"/>
  <c r="I10" i="10"/>
  <c r="L10" i="9"/>
  <c r="I11" i="9"/>
  <c r="L9" i="7"/>
  <c r="I10" i="7"/>
  <c r="I11" i="5"/>
  <c r="L10" i="5"/>
  <c r="L10" i="4"/>
  <c r="I11" i="4"/>
  <c r="L11" i="14" l="1"/>
  <c r="I12" i="14"/>
  <c r="L11" i="13"/>
  <c r="I12" i="13"/>
  <c r="L11" i="11"/>
  <c r="I12" i="11"/>
  <c r="L10" i="10"/>
  <c r="I11" i="10"/>
  <c r="L11" i="9"/>
  <c r="I12" i="9"/>
  <c r="L10" i="7"/>
  <c r="I11" i="7"/>
  <c r="I12" i="5"/>
  <c r="L11" i="5"/>
  <c r="L11" i="4"/>
  <c r="I12" i="4"/>
  <c r="L12" i="14" l="1"/>
  <c r="I13" i="14"/>
  <c r="L12" i="13"/>
  <c r="I13" i="13"/>
  <c r="L12" i="11"/>
  <c r="I13" i="11"/>
  <c r="L11" i="10"/>
  <c r="I12" i="10"/>
  <c r="L12" i="9"/>
  <c r="I13" i="9"/>
  <c r="L11" i="7"/>
  <c r="I12" i="7"/>
  <c r="I13" i="5"/>
  <c r="L12" i="5"/>
  <c r="L12" i="4"/>
  <c r="I13" i="4"/>
  <c r="L13" i="14" l="1"/>
  <c r="I14" i="14"/>
  <c r="L14" i="14" s="1"/>
  <c r="L13" i="13"/>
  <c r="I14" i="13"/>
  <c r="L14" i="13" s="1"/>
  <c r="L13" i="11"/>
  <c r="I14" i="11"/>
  <c r="L14" i="11" s="1"/>
  <c r="L12" i="10"/>
  <c r="I13" i="10"/>
  <c r="L13" i="9"/>
  <c r="I14" i="9"/>
  <c r="L14" i="9" s="1"/>
  <c r="L12" i="7"/>
  <c r="I13" i="7"/>
  <c r="I14" i="5"/>
  <c r="L14" i="5" s="1"/>
  <c r="L13" i="5"/>
  <c r="L13" i="4"/>
  <c r="I14" i="4"/>
  <c r="L14" i="4" s="1"/>
  <c r="L13" i="10" l="1"/>
  <c r="I14" i="10"/>
  <c r="L14" i="10" s="1"/>
  <c r="L13" i="7"/>
  <c r="I14" i="7"/>
  <c r="L14" i="7" s="1"/>
</calcChain>
</file>

<file path=xl/sharedStrings.xml><?xml version="1.0" encoding="utf-8"?>
<sst xmlns="http://schemas.openxmlformats.org/spreadsheetml/2006/main" count="316" uniqueCount="30">
  <si>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</si>
  <si>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</si>
  <si>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</si>
  <si>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</si>
  <si>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</si>
  <si>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</si>
  <si>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</si>
  <si>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</si>
  <si>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</si>
  <si>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</si>
  <si>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</si>
  <si>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</si>
  <si>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</si>
  <si>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</si>
  <si>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</si>
  <si>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</si>
  <si>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</si>
  <si>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</si>
  <si>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</si>
  <si>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</si>
  <si>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</si>
  <si>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</si>
  <si>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</si>
  <si>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</si>
  <si>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</si>
  <si>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</si>
  <si>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22 digits to -34.8</t>
  </si>
  <si>
    <t>60 digits to -39.7</t>
  </si>
  <si>
    <t>***Tried new cartridge which did not work, took off J hook which seemed to work</t>
  </si>
  <si>
    <t>23 digits to -49.1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</si>
</sst>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8537-B0A4-49DD-85D5-7A73D6854A23}">
  <dimension ref="A1:X17"/>
  <sheetViews>
    <sheetView workbookViewId="0">
      <selection activeCell="R19" sqref="R19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61.495000000000005</v>
      </c>
      <c r="C2" s="2">
        <v>-46.2</v>
      </c>
      <c r="D2" s="2">
        <v>30.55415</v>
      </c>
      <c r="E2" s="2">
        <v>68</v>
      </c>
      <c r="F2" s="2">
        <v>9.9976999999999996E-2</v>
      </c>
      <c r="G2" s="2">
        <v>1453</v>
      </c>
      <c r="H2" s="8">
        <f>G2*0.00125</f>
        <v>1.8162500000000001</v>
      </c>
      <c r="I2" s="5">
        <v>0</v>
      </c>
      <c r="J2" s="5">
        <v>199.8</v>
      </c>
      <c r="K2" s="5">
        <v>23</v>
      </c>
      <c r="L2" s="3">
        <f>$H$2+I2</f>
        <v>1.8162500000000001</v>
      </c>
      <c r="M2" s="2">
        <v>2.4162500000000002</v>
      </c>
      <c r="N2" s="2">
        <v>151</v>
      </c>
      <c r="O2" s="8">
        <f>N2*0.00125</f>
        <v>0.18875</v>
      </c>
      <c r="P2" s="2">
        <v>235</v>
      </c>
      <c r="Q2" s="8">
        <f>P2*0.00125</f>
        <v>0.29375000000000001</v>
      </c>
      <c r="R2" s="5">
        <v>0</v>
      </c>
      <c r="S2" s="5">
        <v>202.7</v>
      </c>
      <c r="T2" s="5">
        <v>22.1</v>
      </c>
      <c r="U2" s="8">
        <f>$Q$2+R2</f>
        <v>0.29375000000000001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204.6</v>
      </c>
      <c r="K3" s="5">
        <v>22.9</v>
      </c>
      <c r="L3" s="3">
        <f t="shared" ref="L3:L11" si="0">$H$2+I3</f>
        <v>1.8662500000000002</v>
      </c>
      <c r="M3" s="10" t="s">
        <v>22</v>
      </c>
      <c r="N3" s="1">
        <v>-53.4</v>
      </c>
      <c r="O3" s="7"/>
      <c r="P3" s="1" t="s">
        <v>26</v>
      </c>
      <c r="R3" s="5">
        <f>R2+0.05</f>
        <v>0.05</v>
      </c>
      <c r="S3" s="5">
        <v>206.9</v>
      </c>
      <c r="T3" s="5">
        <v>22.1</v>
      </c>
      <c r="U3" s="8">
        <f t="shared" ref="U3:U15" si="1">$Q$2+R3</f>
        <v>0.34375</v>
      </c>
    </row>
    <row r="4" spans="1:24" x14ac:dyDescent="0.25">
      <c r="A4" s="9"/>
      <c r="I4" s="5">
        <f t="shared" ref="I4:I14" si="2">I3+0.05</f>
        <v>0.1</v>
      </c>
      <c r="J4" s="5">
        <v>208.3</v>
      </c>
      <c r="K4" s="5">
        <v>22.9</v>
      </c>
      <c r="L4" s="3">
        <f t="shared" si="0"/>
        <v>1.9162500000000002</v>
      </c>
      <c r="M4" s="10"/>
      <c r="R4" s="5">
        <f t="shared" ref="R4:R15" si="3">R3+0.05</f>
        <v>0.1</v>
      </c>
      <c r="S4" s="5">
        <v>210.7</v>
      </c>
      <c r="T4" s="5">
        <v>22.1</v>
      </c>
      <c r="U4" s="8">
        <f>$Q$2+R4</f>
        <v>0.39375000000000004</v>
      </c>
    </row>
    <row r="5" spans="1:24" x14ac:dyDescent="0.25">
      <c r="A5" s="9"/>
      <c r="I5" s="5">
        <f t="shared" si="2"/>
        <v>0.15000000000000002</v>
      </c>
      <c r="J5" s="5">
        <v>211.8</v>
      </c>
      <c r="K5" s="5">
        <v>22.8</v>
      </c>
      <c r="L5" s="3">
        <f t="shared" si="0"/>
        <v>1.9662500000000001</v>
      </c>
      <c r="M5" s="10"/>
      <c r="R5" s="5">
        <f t="shared" si="3"/>
        <v>0.15000000000000002</v>
      </c>
      <c r="S5" s="5">
        <v>214.1</v>
      </c>
      <c r="T5" s="5">
        <v>22.1</v>
      </c>
      <c r="U5" s="8">
        <f t="shared" si="1"/>
        <v>0.44375000000000003</v>
      </c>
    </row>
    <row r="6" spans="1:24" x14ac:dyDescent="0.25">
      <c r="A6" s="9"/>
      <c r="I6" s="5">
        <f t="shared" si="2"/>
        <v>0.2</v>
      </c>
      <c r="J6" s="5">
        <v>215.1</v>
      </c>
      <c r="K6" s="5">
        <v>22.8</v>
      </c>
      <c r="L6" s="3">
        <f t="shared" si="0"/>
        <v>2.0162500000000003</v>
      </c>
      <c r="O6" s="7"/>
      <c r="R6" s="5">
        <f t="shared" si="3"/>
        <v>0.2</v>
      </c>
      <c r="S6" s="5">
        <v>217.1</v>
      </c>
      <c r="T6" s="5">
        <v>22.1</v>
      </c>
      <c r="U6" s="8">
        <f t="shared" si="1"/>
        <v>0.49375000000000002</v>
      </c>
    </row>
    <row r="7" spans="1:24" x14ac:dyDescent="0.25">
      <c r="A7" s="9"/>
      <c r="I7" s="5">
        <f t="shared" si="2"/>
        <v>0.25</v>
      </c>
      <c r="J7" s="5">
        <v>218</v>
      </c>
      <c r="K7" s="5">
        <v>22.7</v>
      </c>
      <c r="L7" s="3">
        <f t="shared" si="0"/>
        <v>2.0662500000000001</v>
      </c>
      <c r="O7" s="7"/>
      <c r="R7" s="5">
        <f t="shared" si="3"/>
        <v>0.25</v>
      </c>
      <c r="S7" s="5">
        <v>219.5</v>
      </c>
      <c r="T7" s="5">
        <v>22.1</v>
      </c>
      <c r="U7" s="8">
        <f t="shared" si="1"/>
        <v>0.54374999999999996</v>
      </c>
    </row>
    <row r="8" spans="1:24" x14ac:dyDescent="0.25">
      <c r="A8" s="9"/>
      <c r="I8" s="5">
        <f t="shared" si="2"/>
        <v>0.3</v>
      </c>
      <c r="J8" s="5">
        <v>220.6</v>
      </c>
      <c r="K8" s="5">
        <v>22.7</v>
      </c>
      <c r="L8" s="3">
        <f t="shared" si="0"/>
        <v>2.11625</v>
      </c>
      <c r="O8" s="7"/>
      <c r="R8" s="5">
        <f t="shared" si="3"/>
        <v>0.3</v>
      </c>
      <c r="S8" s="5">
        <v>221.8</v>
      </c>
      <c r="T8" s="5">
        <v>22.1</v>
      </c>
      <c r="U8" s="8">
        <f t="shared" si="1"/>
        <v>0.59375</v>
      </c>
    </row>
    <row r="9" spans="1:24" x14ac:dyDescent="0.25">
      <c r="A9" s="9"/>
      <c r="I9" s="5">
        <f t="shared" si="2"/>
        <v>0.35</v>
      </c>
      <c r="J9" s="5">
        <v>222.9</v>
      </c>
      <c r="K9" s="5">
        <v>22.7</v>
      </c>
      <c r="L9" s="3">
        <f t="shared" si="0"/>
        <v>2.1662500000000002</v>
      </c>
      <c r="O9" s="7"/>
      <c r="R9" s="5">
        <f t="shared" si="3"/>
        <v>0.35</v>
      </c>
      <c r="S9" s="5">
        <v>224</v>
      </c>
      <c r="T9" s="5">
        <v>22.1</v>
      </c>
      <c r="U9" s="8">
        <f t="shared" si="1"/>
        <v>0.64375000000000004</v>
      </c>
    </row>
    <row r="10" spans="1:24" x14ac:dyDescent="0.25">
      <c r="A10" s="9"/>
      <c r="I10" s="5">
        <f t="shared" si="2"/>
        <v>0.39999999999999997</v>
      </c>
      <c r="J10" s="5">
        <v>224.9</v>
      </c>
      <c r="K10" s="5">
        <v>22.6</v>
      </c>
      <c r="L10" s="3">
        <f t="shared" si="0"/>
        <v>2.2162500000000001</v>
      </c>
      <c r="O10" s="7"/>
      <c r="R10" s="5">
        <f t="shared" si="3"/>
        <v>0.39999999999999997</v>
      </c>
      <c r="S10" s="5">
        <v>226.1</v>
      </c>
      <c r="T10" s="5">
        <v>22.1</v>
      </c>
      <c r="U10" s="8">
        <f t="shared" si="1"/>
        <v>0.69374999999999998</v>
      </c>
    </row>
    <row r="11" spans="1:24" x14ac:dyDescent="0.25">
      <c r="A11" s="6"/>
      <c r="I11" s="5">
        <f t="shared" si="2"/>
        <v>0.44999999999999996</v>
      </c>
      <c r="J11" s="5">
        <v>227</v>
      </c>
      <c r="K11" s="5">
        <v>22.6</v>
      </c>
      <c r="L11" s="3">
        <f t="shared" si="0"/>
        <v>2.2662500000000003</v>
      </c>
      <c r="O11" s="7"/>
      <c r="R11" s="5">
        <f t="shared" si="3"/>
        <v>0.44999999999999996</v>
      </c>
      <c r="S11" s="5">
        <v>228</v>
      </c>
      <c r="T11" s="5">
        <v>22</v>
      </c>
      <c r="U11" s="8">
        <f t="shared" si="1"/>
        <v>0.74374999999999991</v>
      </c>
    </row>
    <row r="12" spans="1:24" x14ac:dyDescent="0.25">
      <c r="A12" s="6"/>
      <c r="I12" s="5">
        <f t="shared" si="2"/>
        <v>0.49999999999999994</v>
      </c>
      <c r="J12" s="5">
        <v>228.8</v>
      </c>
      <c r="K12" s="5">
        <v>22.5</v>
      </c>
      <c r="L12" s="3">
        <f>$H$2+I12</f>
        <v>2.3162500000000001</v>
      </c>
      <c r="O12" s="7"/>
      <c r="R12" s="5">
        <f t="shared" si="3"/>
        <v>0.49999999999999994</v>
      </c>
      <c r="S12" s="5">
        <v>229.6</v>
      </c>
      <c r="T12" s="5">
        <v>22</v>
      </c>
      <c r="U12" s="8">
        <f t="shared" si="1"/>
        <v>0.79374999999999996</v>
      </c>
    </row>
    <row r="13" spans="1:24" x14ac:dyDescent="0.25">
      <c r="A13" s="6"/>
      <c r="I13" s="5">
        <f t="shared" si="2"/>
        <v>0.54999999999999993</v>
      </c>
      <c r="J13" s="5">
        <v>230.5</v>
      </c>
      <c r="K13" s="5">
        <v>22.5</v>
      </c>
      <c r="L13" s="3">
        <f>$H$2+I13</f>
        <v>2.36625</v>
      </c>
      <c r="O13" s="7"/>
      <c r="R13" s="5">
        <f t="shared" si="3"/>
        <v>0.54999999999999993</v>
      </c>
      <c r="S13" s="5">
        <v>231.3</v>
      </c>
      <c r="T13" s="5">
        <v>22</v>
      </c>
      <c r="U13" s="8">
        <f t="shared" si="1"/>
        <v>0.84375</v>
      </c>
    </row>
    <row r="14" spans="1:24" x14ac:dyDescent="0.25">
      <c r="A14" s="6"/>
      <c r="I14" s="5">
        <f t="shared" si="2"/>
        <v>0.6</v>
      </c>
      <c r="J14" s="5">
        <v>232.1</v>
      </c>
      <c r="K14" s="5">
        <v>22.5</v>
      </c>
      <c r="L14" s="3">
        <f>$H$2+I14</f>
        <v>2.4162500000000002</v>
      </c>
      <c r="R14" s="5">
        <f t="shared" si="3"/>
        <v>0.6</v>
      </c>
      <c r="S14" s="5">
        <v>232.9</v>
      </c>
      <c r="T14" s="5">
        <v>22</v>
      </c>
      <c r="U14" s="8">
        <f t="shared" si="1"/>
        <v>0.89375000000000004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0.94375000000000009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A514-9A61-4292-8A75-6F637CDEF233}">
  <dimension ref="A1:X17"/>
  <sheetViews>
    <sheetView workbookViewId="0">
      <selection activeCell="Q14" sqref="Q14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61.923000000000002</v>
      </c>
      <c r="C2" s="2">
        <v>-55.2</v>
      </c>
      <c r="D2" s="2">
        <v>32.497149999999998</v>
      </c>
      <c r="E2" s="2">
        <v>68</v>
      </c>
      <c r="F2" s="2">
        <v>9.9976999999999996E-2</v>
      </c>
      <c r="G2" s="2">
        <v>1299</v>
      </c>
      <c r="H2" s="8">
        <f>G2*0.00125</f>
        <v>1.62375</v>
      </c>
      <c r="I2" s="5">
        <v>0</v>
      </c>
      <c r="J2" s="5">
        <v>201.5</v>
      </c>
      <c r="K2" s="5">
        <v>23.3</v>
      </c>
      <c r="L2" s="3">
        <f>$H$2+I2</f>
        <v>1.62375</v>
      </c>
      <c r="M2" s="2">
        <v>2.2237499999999999</v>
      </c>
      <c r="N2" s="2">
        <v>160</v>
      </c>
      <c r="O2" s="8">
        <f>N2*0.00125</f>
        <v>0.2</v>
      </c>
      <c r="P2" s="2">
        <v>237</v>
      </c>
      <c r="Q2" s="8">
        <f>P2*0.00125</f>
        <v>0.29625000000000001</v>
      </c>
      <c r="R2" s="5">
        <v>0</v>
      </c>
      <c r="S2" s="5">
        <v>201.6</v>
      </c>
      <c r="T2" s="5">
        <v>22.7</v>
      </c>
      <c r="U2" s="8">
        <f>$Q$2+R2</f>
        <v>0.29625000000000001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205.7</v>
      </c>
      <c r="K3" s="5">
        <v>23.3</v>
      </c>
      <c r="L3" s="3">
        <f t="shared" ref="L3:L11" si="0">$H$2+I3</f>
        <v>1.6737500000000001</v>
      </c>
      <c r="M3" s="10" t="s">
        <v>22</v>
      </c>
      <c r="N3" s="1">
        <v>-74.8</v>
      </c>
      <c r="O3" s="7"/>
      <c r="P3" s="1" t="s">
        <v>29</v>
      </c>
      <c r="R3" s="5">
        <f>R2+0.05</f>
        <v>0.05</v>
      </c>
      <c r="S3" s="5">
        <v>205.8</v>
      </c>
      <c r="T3" s="5">
        <v>22.7</v>
      </c>
      <c r="U3" s="8">
        <f t="shared" ref="U3:U15" si="1">$Q$2+R3</f>
        <v>0.34625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23.2</v>
      </c>
      <c r="L4" s="3">
        <f t="shared" si="0"/>
        <v>1.7237500000000001</v>
      </c>
      <c r="M4" s="10"/>
      <c r="R4" s="5">
        <f t="shared" ref="R4:R15" si="3">R3+0.05</f>
        <v>0.1</v>
      </c>
      <c r="S4" s="5">
        <v>210</v>
      </c>
      <c r="T4" s="5">
        <v>22.7</v>
      </c>
      <c r="U4" s="8">
        <f>$Q$2+R4</f>
        <v>0.39624999999999999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23.2</v>
      </c>
      <c r="L5" s="3">
        <f t="shared" si="0"/>
        <v>1.7737500000000002</v>
      </c>
      <c r="M5" s="10"/>
      <c r="R5" s="5">
        <f t="shared" si="3"/>
        <v>0.15000000000000002</v>
      </c>
      <c r="S5" s="5">
        <v>213.4</v>
      </c>
      <c r="T5" s="5">
        <v>22.7</v>
      </c>
      <c r="U5" s="8">
        <f t="shared" si="1"/>
        <v>0.44625000000000004</v>
      </c>
    </row>
    <row r="6" spans="1:24" x14ac:dyDescent="0.25">
      <c r="A6" s="9"/>
      <c r="I6" s="5">
        <f t="shared" si="2"/>
        <v>0.2</v>
      </c>
      <c r="J6" s="5">
        <v>216.2</v>
      </c>
      <c r="K6" s="5">
        <v>23.2</v>
      </c>
      <c r="L6" s="3">
        <f t="shared" si="0"/>
        <v>1.82375</v>
      </c>
      <c r="O6" s="7"/>
      <c r="R6" s="5">
        <f t="shared" si="3"/>
        <v>0.2</v>
      </c>
      <c r="S6" s="5">
        <v>216.5</v>
      </c>
      <c r="T6" s="5">
        <v>22.7</v>
      </c>
      <c r="U6" s="8">
        <f t="shared" si="1"/>
        <v>0.49625000000000002</v>
      </c>
    </row>
    <row r="7" spans="1:24" x14ac:dyDescent="0.25">
      <c r="A7" s="9"/>
      <c r="I7" s="5">
        <f t="shared" si="2"/>
        <v>0.25</v>
      </c>
      <c r="J7" s="5">
        <v>219.2</v>
      </c>
      <c r="K7" s="5">
        <v>23.1</v>
      </c>
      <c r="L7" s="3">
        <f t="shared" si="0"/>
        <v>1.87375</v>
      </c>
      <c r="O7" s="7"/>
      <c r="R7" s="5">
        <f t="shared" si="3"/>
        <v>0.25</v>
      </c>
      <c r="S7" s="5">
        <v>219.1</v>
      </c>
      <c r="T7" s="5">
        <v>22.6</v>
      </c>
      <c r="U7" s="8">
        <f t="shared" si="1"/>
        <v>0.54625000000000001</v>
      </c>
    </row>
    <row r="8" spans="1:24" x14ac:dyDescent="0.25">
      <c r="A8" s="9"/>
      <c r="I8" s="5">
        <f t="shared" si="2"/>
        <v>0.3</v>
      </c>
      <c r="J8" s="5">
        <v>221.7</v>
      </c>
      <c r="K8" s="5">
        <v>23.1</v>
      </c>
      <c r="L8" s="3">
        <f t="shared" si="0"/>
        <v>1.9237500000000001</v>
      </c>
      <c r="O8" s="7"/>
      <c r="R8" s="5">
        <f t="shared" si="3"/>
        <v>0.3</v>
      </c>
      <c r="S8" s="5">
        <v>221.6</v>
      </c>
      <c r="T8" s="5">
        <v>22.6</v>
      </c>
      <c r="U8" s="8">
        <f t="shared" si="1"/>
        <v>0.59624999999999995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23.1</v>
      </c>
      <c r="L9" s="3">
        <f t="shared" si="0"/>
        <v>1.9737499999999999</v>
      </c>
      <c r="O9" s="7"/>
      <c r="R9" s="5">
        <f t="shared" si="3"/>
        <v>0.35</v>
      </c>
      <c r="S9" s="5">
        <v>223.9</v>
      </c>
      <c r="T9" s="5">
        <v>22.6</v>
      </c>
      <c r="U9" s="8">
        <f t="shared" si="1"/>
        <v>0.64624999999999999</v>
      </c>
    </row>
    <row r="10" spans="1:24" x14ac:dyDescent="0.25">
      <c r="A10" s="9"/>
      <c r="I10" s="5">
        <f t="shared" si="2"/>
        <v>0.39999999999999997</v>
      </c>
      <c r="J10" s="5">
        <v>226</v>
      </c>
      <c r="K10" s="5">
        <v>23.1</v>
      </c>
      <c r="L10" s="3">
        <f t="shared" si="0"/>
        <v>2.0237500000000002</v>
      </c>
      <c r="O10" s="7"/>
      <c r="R10" s="5">
        <f t="shared" si="3"/>
        <v>0.39999999999999997</v>
      </c>
      <c r="S10" s="5">
        <v>226</v>
      </c>
      <c r="T10" s="5">
        <v>22.5</v>
      </c>
      <c r="U10" s="8">
        <f t="shared" si="1"/>
        <v>0.69625000000000004</v>
      </c>
    </row>
    <row r="11" spans="1:24" x14ac:dyDescent="0.25">
      <c r="A11" s="6"/>
      <c r="I11" s="5">
        <f t="shared" si="2"/>
        <v>0.44999999999999996</v>
      </c>
      <c r="J11" s="5">
        <v>228.1</v>
      </c>
      <c r="K11" s="5">
        <v>23.1</v>
      </c>
      <c r="L11" s="3">
        <f t="shared" si="0"/>
        <v>2.07375</v>
      </c>
      <c r="O11" s="7"/>
      <c r="R11" s="5">
        <f t="shared" si="3"/>
        <v>0.44999999999999996</v>
      </c>
      <c r="S11" s="5">
        <v>227.8</v>
      </c>
      <c r="T11" s="5">
        <v>22.5</v>
      </c>
      <c r="U11" s="8">
        <f t="shared" si="1"/>
        <v>0.74624999999999997</v>
      </c>
    </row>
    <row r="12" spans="1:24" x14ac:dyDescent="0.25">
      <c r="A12" s="6"/>
      <c r="I12" s="5">
        <f t="shared" si="2"/>
        <v>0.49999999999999994</v>
      </c>
      <c r="J12" s="5">
        <v>229.8</v>
      </c>
      <c r="K12" s="5">
        <v>23</v>
      </c>
      <c r="L12" s="3">
        <f>$H$2+I12</f>
        <v>2.1237499999999998</v>
      </c>
      <c r="O12" s="7"/>
      <c r="R12" s="5">
        <f t="shared" si="3"/>
        <v>0.49999999999999994</v>
      </c>
      <c r="S12" s="5">
        <v>229.7</v>
      </c>
      <c r="T12" s="5">
        <v>22.5</v>
      </c>
      <c r="U12" s="8">
        <f t="shared" si="1"/>
        <v>0.7962499999999999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23</v>
      </c>
      <c r="L13" s="3">
        <f>$H$2+I13</f>
        <v>2.1737500000000001</v>
      </c>
      <c r="O13" s="7"/>
      <c r="R13" s="5">
        <f t="shared" si="3"/>
        <v>0.54999999999999993</v>
      </c>
      <c r="S13" s="5">
        <v>231.2</v>
      </c>
      <c r="T13" s="5">
        <v>22.5</v>
      </c>
      <c r="U13" s="8">
        <f t="shared" si="1"/>
        <v>0.84624999999999995</v>
      </c>
    </row>
    <row r="14" spans="1:24" x14ac:dyDescent="0.25">
      <c r="A14" s="6"/>
      <c r="I14" s="5">
        <f t="shared" si="2"/>
        <v>0.6</v>
      </c>
      <c r="J14" s="5">
        <v>233.1</v>
      </c>
      <c r="K14" s="5">
        <v>23</v>
      </c>
      <c r="L14" s="3">
        <f>$H$2+I14</f>
        <v>2.2237499999999999</v>
      </c>
      <c r="R14" s="5">
        <f t="shared" si="3"/>
        <v>0.6</v>
      </c>
      <c r="S14" s="5">
        <v>232.9</v>
      </c>
      <c r="T14" s="5">
        <v>22.5</v>
      </c>
      <c r="U14" s="8">
        <f t="shared" si="1"/>
        <v>0.89624999999999999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0.94625000000000004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5865-9D32-415C-A724-F1471EF7F599}">
  <dimension ref="A1:X17"/>
  <sheetViews>
    <sheetView workbookViewId="0">
      <selection activeCell="T14" sqref="T14"/>
    </sheetView>
  </sheetViews>
  <sheetFormatPr defaultColWidth="8.7109375" defaultRowHeight="15.75" x14ac:dyDescent="0.25"/>
  <cols>
    <col min="1" max="1" width="32.85546875" style="1" customWidth="1"/>
    <col min="2" max="2" width="9.5703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62.622999999999998</v>
      </c>
      <c r="C2" s="2">
        <v>-57.1</v>
      </c>
      <c r="D2" s="2">
        <v>32.375259999999997</v>
      </c>
      <c r="E2" s="2">
        <v>68</v>
      </c>
      <c r="F2" s="2">
        <v>9.9976999999999996E-2</v>
      </c>
      <c r="G2" s="2">
        <v>1344</v>
      </c>
      <c r="H2" s="8">
        <f>G2*0.00125</f>
        <v>1.68</v>
      </c>
      <c r="I2" s="5">
        <v>0</v>
      </c>
      <c r="J2" s="5">
        <v>201.2</v>
      </c>
      <c r="K2" s="5">
        <v>23.8</v>
      </c>
      <c r="L2" s="3">
        <f>$H$2+I2</f>
        <v>1.68</v>
      </c>
      <c r="M2" s="2">
        <v>2.2799999999999998</v>
      </c>
      <c r="N2" s="2">
        <v>142</v>
      </c>
      <c r="O2" s="8">
        <f>N2*0.00125</f>
        <v>0.17749999999999999</v>
      </c>
      <c r="P2" s="2">
        <v>268</v>
      </c>
      <c r="Q2" s="8">
        <f>P2*0.00125</f>
        <v>0.33500000000000002</v>
      </c>
      <c r="R2" s="5">
        <v>0</v>
      </c>
      <c r="S2" s="5">
        <v>202.6</v>
      </c>
      <c r="T2" s="5">
        <v>23.1</v>
      </c>
      <c r="U2" s="8">
        <f>$Q$2+R2</f>
        <v>0.33500000000000002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23.7</v>
      </c>
      <c r="L3" s="3">
        <f t="shared" ref="L3:L11" si="0">$H$2+I3</f>
        <v>1.73</v>
      </c>
      <c r="M3" s="10" t="s">
        <v>22</v>
      </c>
      <c r="N3" s="1">
        <v>-53.8</v>
      </c>
      <c r="O3" s="7"/>
      <c r="R3" s="5">
        <f>R2+0.05</f>
        <v>0.05</v>
      </c>
      <c r="S3" s="5">
        <v>207.2</v>
      </c>
      <c r="T3" s="5">
        <v>23.1</v>
      </c>
      <c r="U3" s="8">
        <f t="shared" ref="U3:U15" si="1">$Q$2+R3</f>
        <v>0.38500000000000001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23.7</v>
      </c>
      <c r="L4" s="3">
        <f t="shared" si="0"/>
        <v>1.78</v>
      </c>
      <c r="M4" s="10"/>
      <c r="R4" s="5">
        <f t="shared" ref="R4:R15" si="3">R3+0.05</f>
        <v>0.1</v>
      </c>
      <c r="S4" s="5">
        <v>211.1</v>
      </c>
      <c r="T4" s="5">
        <v>23.1</v>
      </c>
      <c r="U4" s="8">
        <f>$Q$2+R4</f>
        <v>0.43500000000000005</v>
      </c>
    </row>
    <row r="5" spans="1:24" x14ac:dyDescent="0.25">
      <c r="A5" s="9"/>
      <c r="I5" s="5">
        <f t="shared" si="2"/>
        <v>0.15000000000000002</v>
      </c>
      <c r="J5" s="5">
        <v>213.9</v>
      </c>
      <c r="K5" s="5">
        <v>23.7</v>
      </c>
      <c r="L5" s="3">
        <f t="shared" si="0"/>
        <v>1.83</v>
      </c>
      <c r="M5" s="10"/>
      <c r="R5" s="5">
        <f t="shared" si="3"/>
        <v>0.15000000000000002</v>
      </c>
      <c r="S5" s="5">
        <v>215</v>
      </c>
      <c r="T5" s="5">
        <v>23.1</v>
      </c>
      <c r="U5" s="8">
        <f t="shared" si="1"/>
        <v>0.48500000000000004</v>
      </c>
    </row>
    <row r="6" spans="1:24" x14ac:dyDescent="0.25">
      <c r="A6" s="9"/>
      <c r="I6" s="5">
        <f t="shared" si="2"/>
        <v>0.2</v>
      </c>
      <c r="J6" s="5">
        <v>217</v>
      </c>
      <c r="K6" s="5">
        <v>23.6</v>
      </c>
      <c r="L6" s="3">
        <f t="shared" si="0"/>
        <v>1.88</v>
      </c>
      <c r="O6" s="7"/>
      <c r="R6" s="5">
        <f t="shared" si="3"/>
        <v>0.2</v>
      </c>
      <c r="S6" s="5">
        <v>217.9</v>
      </c>
      <c r="T6" s="5">
        <v>23.1</v>
      </c>
      <c r="U6" s="8">
        <f t="shared" si="1"/>
        <v>0.53500000000000003</v>
      </c>
    </row>
    <row r="7" spans="1:24" x14ac:dyDescent="0.25">
      <c r="A7" s="9"/>
      <c r="I7" s="5">
        <f t="shared" si="2"/>
        <v>0.25</v>
      </c>
      <c r="J7" s="5">
        <v>219.7</v>
      </c>
      <c r="K7" s="5">
        <v>23.6</v>
      </c>
      <c r="L7" s="3">
        <f t="shared" si="0"/>
        <v>1.93</v>
      </c>
      <c r="O7" s="7"/>
      <c r="R7" s="5">
        <f t="shared" si="3"/>
        <v>0.25</v>
      </c>
      <c r="S7" s="5">
        <v>220.5</v>
      </c>
      <c r="T7" s="5">
        <v>23.1</v>
      </c>
      <c r="U7" s="8">
        <f t="shared" si="1"/>
        <v>0.58499999999999996</v>
      </c>
    </row>
    <row r="8" spans="1:24" x14ac:dyDescent="0.25">
      <c r="A8" s="9"/>
      <c r="I8" s="5">
        <f t="shared" si="2"/>
        <v>0.3</v>
      </c>
      <c r="J8" s="5">
        <v>222.2</v>
      </c>
      <c r="K8" s="5">
        <v>23.6</v>
      </c>
      <c r="L8" s="3">
        <f t="shared" si="0"/>
        <v>1.98</v>
      </c>
      <c r="O8" s="7"/>
      <c r="R8" s="5">
        <f t="shared" si="3"/>
        <v>0.3</v>
      </c>
      <c r="S8" s="5">
        <v>222.8</v>
      </c>
      <c r="T8" s="5">
        <v>23</v>
      </c>
      <c r="U8" s="8">
        <f t="shared" si="1"/>
        <v>0.63500000000000001</v>
      </c>
    </row>
    <row r="9" spans="1:24" x14ac:dyDescent="0.25">
      <c r="A9" s="9"/>
      <c r="I9" s="5">
        <f t="shared" si="2"/>
        <v>0.35</v>
      </c>
      <c r="J9" s="5">
        <v>224.5</v>
      </c>
      <c r="K9" s="5">
        <v>23.5</v>
      </c>
      <c r="L9" s="3">
        <f t="shared" si="0"/>
        <v>2.0299999999999998</v>
      </c>
      <c r="O9" s="7"/>
      <c r="R9" s="5">
        <f t="shared" si="3"/>
        <v>0.35</v>
      </c>
      <c r="S9" s="5">
        <v>225</v>
      </c>
      <c r="T9" s="5">
        <v>23</v>
      </c>
      <c r="U9" s="8">
        <f t="shared" si="1"/>
        <v>0.68500000000000005</v>
      </c>
    </row>
    <row r="10" spans="1:24" x14ac:dyDescent="0.25">
      <c r="A10" s="9"/>
      <c r="I10" s="5">
        <f t="shared" si="2"/>
        <v>0.39999999999999997</v>
      </c>
      <c r="J10" s="5">
        <v>226.5</v>
      </c>
      <c r="K10" s="5">
        <v>23.5</v>
      </c>
      <c r="L10" s="3">
        <f t="shared" si="0"/>
        <v>2.08</v>
      </c>
      <c r="O10" s="7"/>
      <c r="R10" s="5">
        <f t="shared" si="3"/>
        <v>0.39999999999999997</v>
      </c>
      <c r="S10" s="5">
        <v>227</v>
      </c>
      <c r="T10" s="5">
        <v>23</v>
      </c>
      <c r="U10" s="8">
        <f t="shared" si="1"/>
        <v>0.73499999999999999</v>
      </c>
    </row>
    <row r="11" spans="1:24" x14ac:dyDescent="0.25">
      <c r="A11" s="6"/>
      <c r="I11" s="5">
        <f t="shared" si="2"/>
        <v>0.44999999999999996</v>
      </c>
      <c r="J11" s="5">
        <v>228.5</v>
      </c>
      <c r="K11" s="5">
        <v>23.5</v>
      </c>
      <c r="L11" s="3">
        <f t="shared" si="0"/>
        <v>2.13</v>
      </c>
      <c r="O11" s="7"/>
      <c r="R11" s="5">
        <f t="shared" si="3"/>
        <v>0.44999999999999996</v>
      </c>
      <c r="S11" s="5">
        <v>228.8</v>
      </c>
      <c r="T11" s="5">
        <v>23</v>
      </c>
      <c r="U11" s="8">
        <f t="shared" si="1"/>
        <v>0.78499999999999992</v>
      </c>
    </row>
    <row r="12" spans="1:24" x14ac:dyDescent="0.25">
      <c r="A12" s="6"/>
      <c r="I12" s="5">
        <f t="shared" si="2"/>
        <v>0.49999999999999994</v>
      </c>
      <c r="J12" s="5">
        <v>230.2</v>
      </c>
      <c r="K12" s="5">
        <v>23.4</v>
      </c>
      <c r="L12" s="3">
        <f>$H$2+I12</f>
        <v>2.1799999999999997</v>
      </c>
      <c r="O12" s="7"/>
      <c r="R12" s="5">
        <f t="shared" si="3"/>
        <v>0.49999999999999994</v>
      </c>
      <c r="S12" s="5">
        <v>230.5</v>
      </c>
      <c r="T12" s="5">
        <v>23</v>
      </c>
      <c r="U12" s="8">
        <f t="shared" si="1"/>
        <v>0.83499999999999996</v>
      </c>
    </row>
    <row r="13" spans="1:24" x14ac:dyDescent="0.25">
      <c r="A13" s="6"/>
      <c r="I13" s="5">
        <f t="shared" si="2"/>
        <v>0.54999999999999993</v>
      </c>
      <c r="J13" s="5">
        <v>231.9</v>
      </c>
      <c r="K13" s="5">
        <v>23.4</v>
      </c>
      <c r="L13" s="3">
        <f>$H$2+I13</f>
        <v>2.23</v>
      </c>
      <c r="O13" s="7"/>
      <c r="R13" s="5">
        <f t="shared" si="3"/>
        <v>0.54999999999999993</v>
      </c>
      <c r="S13" s="5">
        <v>232.2</v>
      </c>
      <c r="T13" s="5">
        <v>22.9</v>
      </c>
      <c r="U13" s="8">
        <f t="shared" si="1"/>
        <v>0.88500000000000001</v>
      </c>
    </row>
    <row r="14" spans="1:24" x14ac:dyDescent="0.25">
      <c r="A14" s="6"/>
      <c r="I14" s="5">
        <f t="shared" si="2"/>
        <v>0.6</v>
      </c>
      <c r="J14" s="5">
        <v>233.5</v>
      </c>
      <c r="K14" s="5">
        <v>23.4</v>
      </c>
      <c r="L14" s="3">
        <f>$H$2+I14</f>
        <v>2.2799999999999998</v>
      </c>
      <c r="R14" s="5">
        <f t="shared" si="3"/>
        <v>0.6</v>
      </c>
      <c r="S14" s="5"/>
      <c r="T14" s="5"/>
      <c r="U14" s="8">
        <f t="shared" si="1"/>
        <v>0.93500000000000005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0.9850000000000001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2DDE-3E72-4C37-9419-E6F021049413}">
  <dimension ref="A1:X17"/>
  <sheetViews>
    <sheetView tabSelected="1" topLeftCell="F1" workbookViewId="0">
      <selection activeCell="N11" sqref="N11"/>
    </sheetView>
  </sheetViews>
  <sheetFormatPr defaultColWidth="8.7109375" defaultRowHeight="15.75" x14ac:dyDescent="0.25"/>
  <cols>
    <col min="1" max="1" width="32.85546875" style="1" customWidth="1"/>
    <col min="2" max="2" width="9.5703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60.987999999999992</v>
      </c>
      <c r="C2" s="2">
        <v>-57.1</v>
      </c>
      <c r="D2" s="2">
        <v>32.375259999999997</v>
      </c>
      <c r="E2" s="2">
        <v>69</v>
      </c>
      <c r="F2" s="2">
        <v>9.9976999999999996E-2</v>
      </c>
      <c r="G2" s="2">
        <v>1266</v>
      </c>
      <c r="H2" s="8">
        <f>G2*0.00125</f>
        <v>1.5825</v>
      </c>
      <c r="I2" s="5">
        <v>0</v>
      </c>
      <c r="J2" s="5">
        <v>201.9</v>
      </c>
      <c r="K2" s="5">
        <v>24</v>
      </c>
      <c r="L2" s="3">
        <f>$H$2+I2</f>
        <v>1.5825</v>
      </c>
      <c r="M2" s="2">
        <v>2.1324999999999998</v>
      </c>
      <c r="N2" s="2">
        <v>147</v>
      </c>
      <c r="O2" s="8">
        <f>N2*0.00125</f>
        <v>0.18375</v>
      </c>
      <c r="P2" s="2">
        <v>245</v>
      </c>
      <c r="Q2" s="8">
        <f>P2*0.00125</f>
        <v>0.30625000000000002</v>
      </c>
      <c r="R2" s="5">
        <v>0</v>
      </c>
      <c r="S2" s="5">
        <v>203.2</v>
      </c>
      <c r="T2" s="5">
        <v>22.8</v>
      </c>
      <c r="U2" s="8">
        <f>$Q$2+R2</f>
        <v>0.30625000000000002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206.7</v>
      </c>
      <c r="K3" s="5">
        <v>24</v>
      </c>
      <c r="L3" s="3">
        <f t="shared" ref="L3:L11" si="0">$H$2+I3</f>
        <v>1.6325000000000001</v>
      </c>
      <c r="M3" s="10" t="s">
        <v>22</v>
      </c>
      <c r="N3" s="1">
        <v>-61.4</v>
      </c>
      <c r="O3" s="7"/>
      <c r="R3" s="5">
        <f>R2+0.05</f>
        <v>0.05</v>
      </c>
      <c r="S3" s="5">
        <v>207.8</v>
      </c>
      <c r="T3" s="5">
        <v>22.7</v>
      </c>
      <c r="U3" s="8">
        <f t="shared" ref="U3:U15" si="1">$Q$2+R3</f>
        <v>0.35625000000000001</v>
      </c>
    </row>
    <row r="4" spans="1:24" x14ac:dyDescent="0.25">
      <c r="A4" s="9"/>
      <c r="I4" s="5">
        <f t="shared" ref="I4:I14" si="2">I3+0.05</f>
        <v>0.1</v>
      </c>
      <c r="J4" s="5">
        <v>210.9</v>
      </c>
      <c r="K4" s="5">
        <v>23.9</v>
      </c>
      <c r="L4" s="3">
        <f t="shared" si="0"/>
        <v>1.6825000000000001</v>
      </c>
      <c r="M4" s="10"/>
      <c r="R4" s="5">
        <f t="shared" ref="R4:R15" si="3">R3+0.05</f>
        <v>0.1</v>
      </c>
      <c r="S4" s="5">
        <v>211.6</v>
      </c>
      <c r="T4" s="5">
        <v>22.7</v>
      </c>
      <c r="U4" s="8">
        <f>$Q$2+R4</f>
        <v>0.40625</v>
      </c>
    </row>
    <row r="5" spans="1:24" x14ac:dyDescent="0.25">
      <c r="A5" s="9"/>
      <c r="I5" s="5">
        <f t="shared" si="2"/>
        <v>0.15000000000000002</v>
      </c>
      <c r="J5" s="5">
        <v>214.4</v>
      </c>
      <c r="K5" s="5">
        <v>23.8</v>
      </c>
      <c r="L5" s="3">
        <f t="shared" si="0"/>
        <v>1.7324999999999999</v>
      </c>
      <c r="M5" s="10"/>
      <c r="R5" s="5">
        <f t="shared" si="3"/>
        <v>0.15000000000000002</v>
      </c>
      <c r="S5" s="5">
        <v>214.8</v>
      </c>
      <c r="T5" s="5">
        <v>22.6</v>
      </c>
      <c r="U5" s="8">
        <f t="shared" si="1"/>
        <v>0.45625000000000004</v>
      </c>
    </row>
    <row r="6" spans="1:24" x14ac:dyDescent="0.25">
      <c r="A6" s="9"/>
      <c r="I6" s="5">
        <f t="shared" si="2"/>
        <v>0.2</v>
      </c>
      <c r="J6" s="5">
        <v>217.5</v>
      </c>
      <c r="K6" s="5">
        <v>23.8</v>
      </c>
      <c r="L6" s="3">
        <f t="shared" si="0"/>
        <v>1.7825</v>
      </c>
      <c r="O6" s="7"/>
      <c r="R6" s="5">
        <f t="shared" si="3"/>
        <v>0.2</v>
      </c>
      <c r="S6" s="5">
        <v>217.7</v>
      </c>
      <c r="T6" s="5">
        <v>22.6</v>
      </c>
      <c r="U6" s="8">
        <f t="shared" si="1"/>
        <v>0.50625000000000009</v>
      </c>
    </row>
    <row r="7" spans="1:24" x14ac:dyDescent="0.25">
      <c r="A7" s="9"/>
      <c r="I7" s="5">
        <f t="shared" si="2"/>
        <v>0.25</v>
      </c>
      <c r="J7" s="5">
        <v>220.3</v>
      </c>
      <c r="K7" s="5">
        <v>23.7</v>
      </c>
      <c r="L7" s="3">
        <f t="shared" si="0"/>
        <v>1.8325</v>
      </c>
      <c r="O7" s="7"/>
      <c r="R7" s="5">
        <f t="shared" si="3"/>
        <v>0.25</v>
      </c>
      <c r="S7" s="5">
        <v>220.6</v>
      </c>
      <c r="T7" s="5">
        <v>22.6</v>
      </c>
      <c r="U7" s="8">
        <f t="shared" si="1"/>
        <v>0.55625000000000002</v>
      </c>
    </row>
    <row r="8" spans="1:24" x14ac:dyDescent="0.25">
      <c r="A8" s="9"/>
      <c r="I8" s="5">
        <f t="shared" si="2"/>
        <v>0.3</v>
      </c>
      <c r="J8" s="5">
        <v>222.6</v>
      </c>
      <c r="K8" s="5">
        <v>23.7</v>
      </c>
      <c r="L8" s="3">
        <f t="shared" si="0"/>
        <v>1.8825000000000001</v>
      </c>
      <c r="O8" s="7"/>
      <c r="R8" s="5">
        <f t="shared" si="3"/>
        <v>0.3</v>
      </c>
      <c r="S8" s="5">
        <v>223.1</v>
      </c>
      <c r="T8" s="5">
        <v>22.5</v>
      </c>
      <c r="U8" s="8">
        <f t="shared" si="1"/>
        <v>0.60624999999999996</v>
      </c>
    </row>
    <row r="9" spans="1:24" x14ac:dyDescent="0.25">
      <c r="A9" s="9"/>
      <c r="I9" s="5">
        <f t="shared" si="2"/>
        <v>0.35</v>
      </c>
      <c r="J9" s="5">
        <v>224.7</v>
      </c>
      <c r="K9" s="5">
        <v>23.6</v>
      </c>
      <c r="L9" s="3">
        <f t="shared" si="0"/>
        <v>1.9325000000000001</v>
      </c>
      <c r="O9" s="7"/>
      <c r="R9" s="5">
        <f t="shared" si="3"/>
        <v>0.35</v>
      </c>
      <c r="S9" s="5">
        <v>225.3</v>
      </c>
      <c r="T9" s="5">
        <v>22.5</v>
      </c>
      <c r="U9" s="8">
        <f t="shared" si="1"/>
        <v>0.65625</v>
      </c>
    </row>
    <row r="10" spans="1:24" x14ac:dyDescent="0.25">
      <c r="A10" s="9"/>
      <c r="I10" s="5">
        <f t="shared" si="2"/>
        <v>0.39999999999999997</v>
      </c>
      <c r="J10" s="5">
        <v>226.8</v>
      </c>
      <c r="K10" s="5">
        <v>23.6</v>
      </c>
      <c r="L10" s="3">
        <f t="shared" si="0"/>
        <v>1.9824999999999999</v>
      </c>
      <c r="O10" s="7"/>
      <c r="R10" s="5">
        <f t="shared" si="3"/>
        <v>0.39999999999999997</v>
      </c>
      <c r="S10" s="5">
        <v>227.3</v>
      </c>
      <c r="T10" s="5">
        <v>22.5</v>
      </c>
      <c r="U10" s="8">
        <f t="shared" si="1"/>
        <v>0.70625000000000004</v>
      </c>
    </row>
    <row r="11" spans="1:24" x14ac:dyDescent="0.25">
      <c r="A11" s="6"/>
      <c r="I11" s="5">
        <f t="shared" si="2"/>
        <v>0.44999999999999996</v>
      </c>
      <c r="J11" s="5">
        <v>228.9</v>
      </c>
      <c r="K11" s="5">
        <v>23.5</v>
      </c>
      <c r="L11" s="3">
        <f t="shared" si="0"/>
        <v>2.0324999999999998</v>
      </c>
      <c r="O11" s="7"/>
      <c r="R11" s="5">
        <f t="shared" si="3"/>
        <v>0.44999999999999996</v>
      </c>
      <c r="S11" s="5">
        <v>229.1</v>
      </c>
      <c r="T11" s="5">
        <v>22.4</v>
      </c>
      <c r="U11" s="8">
        <f t="shared" si="1"/>
        <v>0.75624999999999998</v>
      </c>
    </row>
    <row r="12" spans="1:24" x14ac:dyDescent="0.25">
      <c r="A12" s="6"/>
      <c r="I12" s="5">
        <f t="shared" si="2"/>
        <v>0.49999999999999994</v>
      </c>
      <c r="J12" s="5">
        <v>230.7</v>
      </c>
      <c r="K12" s="5">
        <v>23.5</v>
      </c>
      <c r="L12" s="3">
        <f>$H$2+I12</f>
        <v>2.0825</v>
      </c>
      <c r="O12" s="7"/>
      <c r="R12" s="5">
        <f t="shared" si="3"/>
        <v>0.49999999999999994</v>
      </c>
      <c r="S12" s="5">
        <v>230.8</v>
      </c>
      <c r="T12" s="5">
        <v>22.4</v>
      </c>
      <c r="U12" s="8">
        <f t="shared" si="1"/>
        <v>0.80624999999999991</v>
      </c>
    </row>
    <row r="13" spans="1:24" x14ac:dyDescent="0.25">
      <c r="A13" s="6"/>
      <c r="I13" s="5">
        <f t="shared" si="2"/>
        <v>0.54999999999999993</v>
      </c>
      <c r="J13" s="5">
        <v>232.3</v>
      </c>
      <c r="K13" s="5">
        <v>23.4</v>
      </c>
      <c r="L13" s="3">
        <f>$H$2+I13</f>
        <v>2.1324999999999998</v>
      </c>
      <c r="O13" s="7"/>
      <c r="R13" s="5">
        <f t="shared" si="3"/>
        <v>0.54999999999999993</v>
      </c>
      <c r="S13" s="5">
        <v>232.5</v>
      </c>
      <c r="T13" s="5">
        <v>22.3</v>
      </c>
      <c r="U13" s="8">
        <f t="shared" si="1"/>
        <v>0.85624999999999996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2.1825000000000001</v>
      </c>
      <c r="R14" s="5">
        <f t="shared" si="3"/>
        <v>0.6</v>
      </c>
      <c r="S14" s="5"/>
      <c r="T14" s="5"/>
      <c r="U14" s="8">
        <f t="shared" si="1"/>
        <v>0.90625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0.95625000000000004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492C-8107-471C-8A05-D0C7500571CF}">
  <dimension ref="A1:X17"/>
  <sheetViews>
    <sheetView workbookViewId="0">
      <selection activeCell="T16" sqref="T16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62.433999999999997</v>
      </c>
      <c r="C2" s="2">
        <v>-46.8</v>
      </c>
      <c r="D2" s="2">
        <v>30.55415</v>
      </c>
      <c r="E2" s="2">
        <v>70</v>
      </c>
      <c r="F2" s="2">
        <v>9.9976999999999996E-2</v>
      </c>
      <c r="G2" s="2">
        <v>1485</v>
      </c>
      <c r="H2" s="8">
        <f>G2*0.00125</f>
        <v>1.85625</v>
      </c>
      <c r="I2" s="5">
        <v>0</v>
      </c>
      <c r="J2" s="5">
        <v>200.1</v>
      </c>
      <c r="K2" s="5">
        <v>23.7</v>
      </c>
      <c r="L2" s="3">
        <f>$H$2+I2</f>
        <v>1.85625</v>
      </c>
      <c r="M2" s="2">
        <v>2.4562499999999998</v>
      </c>
      <c r="N2" s="2">
        <v>171</v>
      </c>
      <c r="O2" s="8">
        <f>N2*0.00125</f>
        <v>0.21375</v>
      </c>
      <c r="P2" s="2">
        <v>245</v>
      </c>
      <c r="Q2" s="8">
        <f>P2*0.00125</f>
        <v>0.30625000000000002</v>
      </c>
      <c r="R2" s="5">
        <v>0</v>
      </c>
      <c r="S2" s="5">
        <v>202.1</v>
      </c>
      <c r="T2" s="5">
        <v>22.5</v>
      </c>
      <c r="U2" s="8">
        <f>$Q$2+R2</f>
        <v>0.30625000000000002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204.7</v>
      </c>
      <c r="K3" s="5">
        <v>23.7</v>
      </c>
      <c r="L3" s="3">
        <f t="shared" ref="L3:L11" si="0">$H$2+I3</f>
        <v>1.90625</v>
      </c>
      <c r="M3" s="10" t="s">
        <v>22</v>
      </c>
      <c r="N3" s="1">
        <v>-79.2</v>
      </c>
      <c r="O3" s="7"/>
      <c r="P3" s="1" t="s">
        <v>27</v>
      </c>
      <c r="R3" s="5">
        <f>R2+0.05</f>
        <v>0.05</v>
      </c>
      <c r="S3" s="5">
        <v>206.6</v>
      </c>
      <c r="T3" s="5">
        <v>22.5</v>
      </c>
      <c r="U3" s="8">
        <f t="shared" ref="U3:U15" si="1">$Q$2+R3</f>
        <v>0.35625000000000001</v>
      </c>
    </row>
    <row r="4" spans="1:24" x14ac:dyDescent="0.25">
      <c r="A4" s="9"/>
      <c r="I4" s="5">
        <f t="shared" ref="I4:I14" si="2">I3+0.05</f>
        <v>0.1</v>
      </c>
      <c r="J4" s="5">
        <v>208.9</v>
      </c>
      <c r="K4" s="5">
        <v>23.7</v>
      </c>
      <c r="L4" s="3">
        <f t="shared" si="0"/>
        <v>1.95625</v>
      </c>
      <c r="M4" s="10"/>
      <c r="R4" s="5">
        <f t="shared" ref="R4:R15" si="3">R3+0.05</f>
        <v>0.1</v>
      </c>
      <c r="S4" s="5">
        <v>210.3</v>
      </c>
      <c r="T4" s="5">
        <v>22.4</v>
      </c>
      <c r="U4" s="8">
        <f>$Q$2+R4</f>
        <v>0.40625</v>
      </c>
    </row>
    <row r="5" spans="1:24" x14ac:dyDescent="0.25">
      <c r="A5" s="9"/>
      <c r="I5" s="5">
        <f t="shared" si="2"/>
        <v>0.15000000000000002</v>
      </c>
      <c r="J5" s="5">
        <v>212.4</v>
      </c>
      <c r="K5" s="5">
        <v>23.6</v>
      </c>
      <c r="L5" s="3">
        <f t="shared" si="0"/>
        <v>2.0062500000000001</v>
      </c>
      <c r="M5" s="10"/>
      <c r="R5" s="5">
        <f t="shared" si="3"/>
        <v>0.15000000000000002</v>
      </c>
      <c r="S5" s="5">
        <v>213.4</v>
      </c>
      <c r="T5" s="5">
        <v>22.4</v>
      </c>
      <c r="U5" s="8">
        <f t="shared" si="1"/>
        <v>0.45625000000000004</v>
      </c>
    </row>
    <row r="6" spans="1:24" x14ac:dyDescent="0.25">
      <c r="A6" s="9"/>
      <c r="I6" s="5">
        <f t="shared" si="2"/>
        <v>0.2</v>
      </c>
      <c r="J6" s="5">
        <v>215.5</v>
      </c>
      <c r="K6" s="5">
        <v>23.6</v>
      </c>
      <c r="L6" s="3">
        <f t="shared" si="0"/>
        <v>2.0562499999999999</v>
      </c>
      <c r="O6" s="7"/>
      <c r="R6" s="5">
        <f t="shared" si="3"/>
        <v>0.2</v>
      </c>
      <c r="S6" s="5">
        <v>216.4</v>
      </c>
      <c r="T6" s="5">
        <v>22.4</v>
      </c>
      <c r="U6" s="8">
        <f t="shared" si="1"/>
        <v>0.50625000000000009</v>
      </c>
    </row>
    <row r="7" spans="1:24" x14ac:dyDescent="0.25">
      <c r="A7" s="9"/>
      <c r="I7" s="5">
        <f t="shared" si="2"/>
        <v>0.25</v>
      </c>
      <c r="J7" s="5">
        <v>218.3</v>
      </c>
      <c r="K7" s="5">
        <v>23.5</v>
      </c>
      <c r="L7" s="3">
        <f t="shared" si="0"/>
        <v>2.1062500000000002</v>
      </c>
      <c r="O7" s="7"/>
      <c r="R7" s="5">
        <f t="shared" si="3"/>
        <v>0.25</v>
      </c>
      <c r="S7" s="5">
        <v>219</v>
      </c>
      <c r="T7" s="5">
        <v>22.3</v>
      </c>
      <c r="U7" s="8">
        <f t="shared" si="1"/>
        <v>0.55625000000000002</v>
      </c>
    </row>
    <row r="8" spans="1:24" x14ac:dyDescent="0.25">
      <c r="A8" s="9"/>
      <c r="I8" s="5">
        <f t="shared" si="2"/>
        <v>0.3</v>
      </c>
      <c r="J8" s="5">
        <v>220.8</v>
      </c>
      <c r="K8" s="5">
        <v>23.5</v>
      </c>
      <c r="L8" s="3">
        <f t="shared" si="0"/>
        <v>2.15625</v>
      </c>
      <c r="O8" s="7"/>
      <c r="R8" s="5">
        <f t="shared" si="3"/>
        <v>0.3</v>
      </c>
      <c r="S8" s="5">
        <v>221.4</v>
      </c>
      <c r="T8" s="5">
        <v>22.3</v>
      </c>
      <c r="U8" s="8">
        <f t="shared" si="1"/>
        <v>0.60624999999999996</v>
      </c>
    </row>
    <row r="9" spans="1:24" x14ac:dyDescent="0.25">
      <c r="A9" s="9"/>
      <c r="I9" s="5">
        <f t="shared" si="2"/>
        <v>0.35</v>
      </c>
      <c r="J9" s="5">
        <v>223.1</v>
      </c>
      <c r="K9" s="5">
        <v>23.5</v>
      </c>
      <c r="L9" s="3">
        <f t="shared" si="0"/>
        <v>2.2062499999999998</v>
      </c>
      <c r="O9" s="7"/>
      <c r="R9" s="5">
        <f t="shared" si="3"/>
        <v>0.35</v>
      </c>
      <c r="S9" s="5">
        <v>223.7</v>
      </c>
      <c r="T9" s="5">
        <v>22.2</v>
      </c>
      <c r="U9" s="8">
        <f t="shared" si="1"/>
        <v>0.65625</v>
      </c>
    </row>
    <row r="10" spans="1:24" x14ac:dyDescent="0.25">
      <c r="A10" s="9"/>
      <c r="I10" s="5">
        <f t="shared" si="2"/>
        <v>0.39999999999999997</v>
      </c>
      <c r="J10" s="5">
        <v>225.3</v>
      </c>
      <c r="K10" s="5">
        <v>23.4</v>
      </c>
      <c r="L10" s="3">
        <f t="shared" si="0"/>
        <v>2.2562500000000001</v>
      </c>
      <c r="O10" s="7"/>
      <c r="R10" s="5">
        <f t="shared" si="3"/>
        <v>0.39999999999999997</v>
      </c>
      <c r="S10" s="5">
        <v>225.7</v>
      </c>
      <c r="T10" s="5">
        <v>22.2</v>
      </c>
      <c r="U10" s="8">
        <f t="shared" si="1"/>
        <v>0.70625000000000004</v>
      </c>
    </row>
    <row r="11" spans="1:24" x14ac:dyDescent="0.25">
      <c r="A11" s="6"/>
      <c r="I11" s="5">
        <f t="shared" si="2"/>
        <v>0.44999999999999996</v>
      </c>
      <c r="J11" s="5">
        <v>227.3</v>
      </c>
      <c r="K11" s="5">
        <v>23.4</v>
      </c>
      <c r="L11" s="3">
        <f t="shared" si="0"/>
        <v>2.3062499999999999</v>
      </c>
      <c r="O11" s="7"/>
      <c r="R11" s="5">
        <f t="shared" si="3"/>
        <v>0.44999999999999996</v>
      </c>
      <c r="S11" s="5">
        <v>227.4</v>
      </c>
      <c r="T11" s="5">
        <v>22.2</v>
      </c>
      <c r="U11" s="8">
        <f t="shared" si="1"/>
        <v>0.75624999999999998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23.4</v>
      </c>
      <c r="L12" s="3">
        <f>$H$2+I12</f>
        <v>2.3562499999999997</v>
      </c>
      <c r="O12" s="7"/>
      <c r="R12" s="5">
        <f t="shared" si="3"/>
        <v>0.49999999999999994</v>
      </c>
      <c r="S12" s="5">
        <v>229.3</v>
      </c>
      <c r="T12" s="5">
        <v>22.1</v>
      </c>
      <c r="U12" s="8">
        <f t="shared" si="1"/>
        <v>0.80624999999999991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23.3</v>
      </c>
      <c r="L13" s="3">
        <f>$H$2+I13</f>
        <v>2.40625</v>
      </c>
      <c r="O13" s="7"/>
      <c r="R13" s="5">
        <f t="shared" si="3"/>
        <v>0.54999999999999993</v>
      </c>
      <c r="S13" s="5">
        <v>231</v>
      </c>
      <c r="T13" s="5">
        <v>22.1</v>
      </c>
      <c r="U13" s="8">
        <f t="shared" si="1"/>
        <v>0.85624999999999996</v>
      </c>
    </row>
    <row r="14" spans="1:24" x14ac:dyDescent="0.25">
      <c r="A14" s="6"/>
      <c r="I14" s="5">
        <f t="shared" si="2"/>
        <v>0.6</v>
      </c>
      <c r="J14" s="5">
        <v>232.4</v>
      </c>
      <c r="K14" s="5">
        <v>23.3</v>
      </c>
      <c r="L14" s="3">
        <f>$H$2+I14</f>
        <v>2.4562499999999998</v>
      </c>
      <c r="R14" s="5">
        <f t="shared" si="3"/>
        <v>0.6</v>
      </c>
      <c r="S14" s="5">
        <v>232.5</v>
      </c>
      <c r="T14" s="5">
        <v>22</v>
      </c>
      <c r="U14" s="8">
        <f t="shared" si="1"/>
        <v>0.90625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0.95625000000000004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3866-39B9-413F-BDBC-53D849A7FF1B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1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62.21</v>
      </c>
      <c r="C2" s="2">
        <v>-71.900000000000006</v>
      </c>
      <c r="D2" s="2">
        <v>29.972709999999999</v>
      </c>
      <c r="E2" s="2">
        <v>68</v>
      </c>
      <c r="F2" s="2">
        <v>9.9976999999999996E-2</v>
      </c>
      <c r="G2" s="2">
        <v>1278</v>
      </c>
      <c r="H2" s="8">
        <f>G2*0.00125</f>
        <v>1.5975000000000001</v>
      </c>
      <c r="I2" s="5">
        <v>0</v>
      </c>
      <c r="J2" s="5">
        <v>200.6</v>
      </c>
      <c r="K2" s="5">
        <v>23.2</v>
      </c>
      <c r="L2" s="3">
        <f>$H$2+I2</f>
        <v>1.5975000000000001</v>
      </c>
      <c r="M2" s="2">
        <v>2.1975000000000002</v>
      </c>
      <c r="N2" s="2">
        <v>120</v>
      </c>
      <c r="O2" s="8">
        <f>N2*0.00125</f>
        <v>0.15</v>
      </c>
      <c r="P2" s="2">
        <v>264</v>
      </c>
      <c r="Q2" s="8">
        <f>P2*0.00125</f>
        <v>0.33</v>
      </c>
      <c r="R2" s="5">
        <v>0</v>
      </c>
      <c r="S2" s="5">
        <v>202</v>
      </c>
      <c r="T2" s="5">
        <v>22.5</v>
      </c>
      <c r="U2" s="8">
        <f>$Q$2+R2</f>
        <v>0.33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204.9</v>
      </c>
      <c r="K3" s="5">
        <v>23.1</v>
      </c>
      <c r="L3" s="3">
        <f t="shared" ref="L3:L11" si="0">$H$2+I3</f>
        <v>1.6475000000000002</v>
      </c>
      <c r="M3" s="10" t="s">
        <v>22</v>
      </c>
      <c r="N3" s="1">
        <v>-66.599999999999994</v>
      </c>
      <c r="O3" s="7"/>
      <c r="R3" s="5">
        <f>R2+0.05</f>
        <v>0.05</v>
      </c>
      <c r="S3" s="5">
        <v>206.6</v>
      </c>
      <c r="T3" s="5">
        <v>22.5</v>
      </c>
      <c r="U3" s="8">
        <f t="shared" ref="U3:U15" si="1">$Q$2+R3</f>
        <v>0.38</v>
      </c>
    </row>
    <row r="4" spans="1:24" x14ac:dyDescent="0.25">
      <c r="A4" s="9"/>
      <c r="I4" s="5">
        <f t="shared" ref="I4:I14" si="2">I3+0.05</f>
        <v>0.1</v>
      </c>
      <c r="J4" s="5">
        <v>209.5</v>
      </c>
      <c r="K4" s="5">
        <v>23.1</v>
      </c>
      <c r="L4" s="3">
        <f t="shared" si="0"/>
        <v>1.6975000000000002</v>
      </c>
      <c r="M4" s="10"/>
      <c r="R4" s="5">
        <f t="shared" ref="R4:R15" si="3">R3+0.05</f>
        <v>0.1</v>
      </c>
      <c r="S4" s="5">
        <v>210.4</v>
      </c>
      <c r="T4" s="5">
        <v>22.5</v>
      </c>
      <c r="U4" s="8">
        <f>$Q$2+R4</f>
        <v>0.43000000000000005</v>
      </c>
    </row>
    <row r="5" spans="1:24" x14ac:dyDescent="0.25">
      <c r="A5" s="9"/>
      <c r="I5" s="5">
        <f t="shared" si="2"/>
        <v>0.15000000000000002</v>
      </c>
      <c r="J5" s="5">
        <v>212.2</v>
      </c>
      <c r="K5" s="5">
        <v>23</v>
      </c>
      <c r="L5" s="3">
        <f t="shared" si="0"/>
        <v>1.7475000000000001</v>
      </c>
      <c r="M5" s="10"/>
      <c r="R5" s="5">
        <f t="shared" si="3"/>
        <v>0.15000000000000002</v>
      </c>
      <c r="S5" s="5">
        <v>213.7</v>
      </c>
      <c r="T5" s="5">
        <v>22.5</v>
      </c>
      <c r="U5" s="8">
        <f t="shared" si="1"/>
        <v>0.48000000000000004</v>
      </c>
    </row>
    <row r="6" spans="1:24" x14ac:dyDescent="0.25">
      <c r="A6" s="9"/>
      <c r="I6" s="5">
        <f t="shared" si="2"/>
        <v>0.2</v>
      </c>
      <c r="J6" s="5">
        <v>215.2</v>
      </c>
      <c r="K6" s="5">
        <v>23</v>
      </c>
      <c r="L6" s="3">
        <f t="shared" si="0"/>
        <v>1.7975000000000001</v>
      </c>
      <c r="O6" s="7"/>
      <c r="R6" s="5">
        <f t="shared" si="3"/>
        <v>0.2</v>
      </c>
      <c r="S6" s="5">
        <v>216.8</v>
      </c>
      <c r="T6" s="5">
        <v>22.5</v>
      </c>
      <c r="U6" s="8">
        <f t="shared" si="1"/>
        <v>0.53</v>
      </c>
    </row>
    <row r="7" spans="1:24" x14ac:dyDescent="0.25">
      <c r="A7" s="9"/>
      <c r="I7" s="5">
        <f t="shared" si="2"/>
        <v>0.25</v>
      </c>
      <c r="J7" s="5">
        <v>218.2</v>
      </c>
      <c r="K7" s="5">
        <v>23</v>
      </c>
      <c r="L7" s="3">
        <f t="shared" si="0"/>
        <v>1.8475000000000001</v>
      </c>
      <c r="O7" s="7"/>
      <c r="R7" s="5">
        <f t="shared" si="3"/>
        <v>0.25</v>
      </c>
      <c r="S7" s="5">
        <v>219.5</v>
      </c>
      <c r="T7" s="5">
        <v>22.5</v>
      </c>
      <c r="U7" s="8">
        <f t="shared" si="1"/>
        <v>0.58000000000000007</v>
      </c>
    </row>
    <row r="8" spans="1:24" x14ac:dyDescent="0.25">
      <c r="A8" s="9"/>
      <c r="I8" s="5">
        <f t="shared" si="2"/>
        <v>0.3</v>
      </c>
      <c r="J8" s="5">
        <v>220.7</v>
      </c>
      <c r="K8" s="5">
        <v>22.9</v>
      </c>
      <c r="L8" s="3">
        <f t="shared" si="0"/>
        <v>1.8975000000000002</v>
      </c>
      <c r="O8" s="7"/>
      <c r="R8" s="5">
        <f t="shared" si="3"/>
        <v>0.3</v>
      </c>
      <c r="S8" s="5">
        <v>221.7</v>
      </c>
      <c r="T8" s="5">
        <v>22.5</v>
      </c>
      <c r="U8" s="8">
        <f t="shared" si="1"/>
        <v>0.63</v>
      </c>
    </row>
    <row r="9" spans="1:24" x14ac:dyDescent="0.25">
      <c r="A9" s="9"/>
      <c r="I9" s="5">
        <f t="shared" si="2"/>
        <v>0.35</v>
      </c>
      <c r="J9" s="5">
        <v>223.1</v>
      </c>
      <c r="K9" s="5">
        <v>22.9</v>
      </c>
      <c r="L9" s="3">
        <f t="shared" si="0"/>
        <v>1.9475000000000002</v>
      </c>
      <c r="O9" s="7"/>
      <c r="R9" s="5">
        <f t="shared" si="3"/>
        <v>0.35</v>
      </c>
      <c r="S9" s="5">
        <v>223.8</v>
      </c>
      <c r="T9" s="5">
        <v>22.5</v>
      </c>
      <c r="U9" s="8">
        <f t="shared" si="1"/>
        <v>0.67999999999999994</v>
      </c>
    </row>
    <row r="10" spans="1:24" x14ac:dyDescent="0.25">
      <c r="A10" s="9"/>
      <c r="I10" s="5">
        <f t="shared" si="2"/>
        <v>0.39999999999999997</v>
      </c>
      <c r="J10" s="5">
        <v>225.2</v>
      </c>
      <c r="K10" s="5">
        <v>22.8</v>
      </c>
      <c r="L10" s="3">
        <f t="shared" si="0"/>
        <v>1.9975000000000001</v>
      </c>
      <c r="O10" s="7"/>
      <c r="R10" s="5">
        <f t="shared" si="3"/>
        <v>0.39999999999999997</v>
      </c>
      <c r="S10" s="5">
        <v>225.9</v>
      </c>
      <c r="T10" s="5">
        <v>22.5</v>
      </c>
      <c r="U10" s="8">
        <f t="shared" si="1"/>
        <v>0.73</v>
      </c>
    </row>
    <row r="11" spans="1:24" x14ac:dyDescent="0.25">
      <c r="A11" s="6"/>
      <c r="I11" s="5">
        <f t="shared" si="2"/>
        <v>0.44999999999999996</v>
      </c>
      <c r="J11" s="5">
        <v>227.1</v>
      </c>
      <c r="K11" s="5">
        <v>22.8</v>
      </c>
      <c r="L11" s="3">
        <f t="shared" si="0"/>
        <v>2.0475000000000003</v>
      </c>
      <c r="O11" s="7"/>
      <c r="R11" s="5">
        <f t="shared" si="3"/>
        <v>0.44999999999999996</v>
      </c>
      <c r="S11" s="5">
        <v>227.8</v>
      </c>
      <c r="T11" s="5">
        <v>22.5</v>
      </c>
      <c r="U11" s="8">
        <f t="shared" si="1"/>
        <v>0.78</v>
      </c>
    </row>
    <row r="12" spans="1:24" x14ac:dyDescent="0.25">
      <c r="A12" s="6"/>
      <c r="I12" s="5">
        <f t="shared" si="2"/>
        <v>0.49999999999999994</v>
      </c>
      <c r="J12" s="5">
        <v>228.9</v>
      </c>
      <c r="K12" s="5">
        <v>22.8</v>
      </c>
      <c r="L12" s="3">
        <f>$H$2+I12</f>
        <v>2.0975000000000001</v>
      </c>
      <c r="O12" s="7"/>
      <c r="R12" s="5">
        <f t="shared" si="3"/>
        <v>0.49999999999999994</v>
      </c>
      <c r="S12" s="5">
        <v>229.5</v>
      </c>
      <c r="T12" s="5">
        <v>22.4</v>
      </c>
      <c r="U12" s="8">
        <f t="shared" si="1"/>
        <v>0.83</v>
      </c>
    </row>
    <row r="13" spans="1:24" x14ac:dyDescent="0.25">
      <c r="A13" s="6"/>
      <c r="I13" s="5">
        <f t="shared" si="2"/>
        <v>0.54999999999999993</v>
      </c>
      <c r="J13" s="5">
        <v>230.5</v>
      </c>
      <c r="K13" s="5">
        <v>22.8</v>
      </c>
      <c r="L13" s="3">
        <f>$H$2+I13</f>
        <v>2.1475</v>
      </c>
      <c r="O13" s="7"/>
      <c r="R13" s="5">
        <f t="shared" si="3"/>
        <v>0.54999999999999993</v>
      </c>
      <c r="S13" s="5">
        <v>231.2</v>
      </c>
      <c r="T13" s="5">
        <v>22.4</v>
      </c>
      <c r="U13" s="8">
        <f t="shared" si="1"/>
        <v>0.87999999999999989</v>
      </c>
    </row>
    <row r="14" spans="1:24" x14ac:dyDescent="0.25">
      <c r="A14" s="6"/>
      <c r="I14" s="5">
        <f t="shared" si="2"/>
        <v>0.6</v>
      </c>
      <c r="J14" s="5">
        <v>232.2</v>
      </c>
      <c r="K14" s="5">
        <v>22.7</v>
      </c>
      <c r="L14" s="3">
        <f>$H$2+I14</f>
        <v>2.1975000000000002</v>
      </c>
      <c r="R14" s="5">
        <f t="shared" si="3"/>
        <v>0.6</v>
      </c>
      <c r="S14" s="5">
        <v>232.8</v>
      </c>
      <c r="T14" s="5">
        <v>22.4</v>
      </c>
      <c r="U14" s="8">
        <f t="shared" si="1"/>
        <v>0.92999999999999994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0.98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7900-E394-447A-943D-EDD4111FD294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62.02</v>
      </c>
      <c r="C2" s="2">
        <v>-71.8</v>
      </c>
      <c r="D2" s="2">
        <v>29.972709999999999</v>
      </c>
      <c r="E2" s="2">
        <v>70</v>
      </c>
      <c r="F2" s="2">
        <v>9.9976999999999996E-2</v>
      </c>
      <c r="G2" s="2">
        <v>1276</v>
      </c>
      <c r="H2" s="8">
        <f>G2*0.00125</f>
        <v>1.595</v>
      </c>
      <c r="I2" s="5">
        <v>0</v>
      </c>
      <c r="J2" s="5">
        <v>200.4</v>
      </c>
      <c r="K2" s="5">
        <v>24</v>
      </c>
      <c r="L2" s="3">
        <f>$H$2+I2</f>
        <v>1.595</v>
      </c>
      <c r="M2" s="2">
        <v>2.1949999999999998</v>
      </c>
      <c r="N2" s="2">
        <v>147</v>
      </c>
      <c r="O2" s="8">
        <f>N2*0.00125</f>
        <v>0.18375</v>
      </c>
      <c r="P2" s="2">
        <v>281</v>
      </c>
      <c r="Q2" s="8">
        <f>P2*0.00125</f>
        <v>0.35125000000000001</v>
      </c>
      <c r="R2" s="5">
        <v>0</v>
      </c>
      <c r="S2" s="5">
        <v>202</v>
      </c>
      <c r="T2" s="5">
        <v>22.8</v>
      </c>
      <c r="U2" s="8">
        <f>$Q$2+R2</f>
        <v>0.35125000000000001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205.3</v>
      </c>
      <c r="K3" s="5">
        <v>24</v>
      </c>
      <c r="L3" s="3">
        <f t="shared" ref="L3:L11" si="0">$H$2+I3</f>
        <v>1.645</v>
      </c>
      <c r="M3" s="10" t="s">
        <v>22</v>
      </c>
      <c r="N3" s="1">
        <v>-67.3</v>
      </c>
      <c r="O3" s="7"/>
      <c r="R3" s="5">
        <f>R2+0.05</f>
        <v>0.05</v>
      </c>
      <c r="S3" s="5">
        <v>206.3</v>
      </c>
      <c r="T3" s="5">
        <v>22.8</v>
      </c>
      <c r="U3" s="8">
        <f t="shared" ref="U3:U15" si="1">$Q$2+R3</f>
        <v>0.40125</v>
      </c>
    </row>
    <row r="4" spans="1:24" x14ac:dyDescent="0.25">
      <c r="A4" s="9"/>
      <c r="I4" s="5">
        <f t="shared" ref="I4:I14" si="2">I3+0.05</f>
        <v>0.1</v>
      </c>
      <c r="J4" s="5">
        <v>208.4</v>
      </c>
      <c r="K4" s="5">
        <v>23.9</v>
      </c>
      <c r="L4" s="3">
        <f t="shared" si="0"/>
        <v>1.6950000000000001</v>
      </c>
      <c r="M4" s="10"/>
      <c r="R4" s="5">
        <f t="shared" ref="R4:R15" si="3">R3+0.05</f>
        <v>0.1</v>
      </c>
      <c r="S4" s="5">
        <v>210</v>
      </c>
      <c r="T4" s="5">
        <v>22.7</v>
      </c>
      <c r="U4" s="8">
        <f>$Q$2+R4</f>
        <v>0.45125000000000004</v>
      </c>
    </row>
    <row r="5" spans="1:24" x14ac:dyDescent="0.25">
      <c r="A5" s="9"/>
      <c r="I5" s="5">
        <f t="shared" si="2"/>
        <v>0.15000000000000002</v>
      </c>
      <c r="J5" s="5">
        <v>212.1</v>
      </c>
      <c r="K5" s="5">
        <v>23.9</v>
      </c>
      <c r="L5" s="3">
        <f t="shared" si="0"/>
        <v>1.7450000000000001</v>
      </c>
      <c r="M5" s="10"/>
      <c r="R5" s="5">
        <f t="shared" si="3"/>
        <v>0.15000000000000002</v>
      </c>
      <c r="S5" s="5">
        <v>213.3</v>
      </c>
      <c r="T5" s="5">
        <v>22.6</v>
      </c>
      <c r="U5" s="8">
        <f t="shared" si="1"/>
        <v>0.50124999999999997</v>
      </c>
    </row>
    <row r="6" spans="1:24" x14ac:dyDescent="0.25">
      <c r="A6" s="9"/>
      <c r="I6" s="5">
        <f t="shared" si="2"/>
        <v>0.2</v>
      </c>
      <c r="J6" s="5">
        <v>215.4</v>
      </c>
      <c r="K6" s="5">
        <v>23.9</v>
      </c>
      <c r="L6" s="3">
        <f t="shared" si="0"/>
        <v>1.7949999999999999</v>
      </c>
      <c r="O6" s="7"/>
      <c r="R6" s="5">
        <f t="shared" si="3"/>
        <v>0.2</v>
      </c>
      <c r="S6" s="5">
        <v>216.4</v>
      </c>
      <c r="T6" s="5">
        <v>22.6</v>
      </c>
      <c r="U6" s="8">
        <f t="shared" si="1"/>
        <v>0.55125000000000002</v>
      </c>
    </row>
    <row r="7" spans="1:24" x14ac:dyDescent="0.25">
      <c r="A7" s="9"/>
      <c r="I7" s="5">
        <f t="shared" si="2"/>
        <v>0.25</v>
      </c>
      <c r="J7" s="5">
        <v>218.2</v>
      </c>
      <c r="K7" s="5">
        <v>23.8</v>
      </c>
      <c r="L7" s="3">
        <f t="shared" si="0"/>
        <v>1.845</v>
      </c>
      <c r="O7" s="7"/>
      <c r="R7" s="5">
        <f t="shared" si="3"/>
        <v>0.25</v>
      </c>
      <c r="S7" s="5">
        <v>219.1</v>
      </c>
      <c r="T7" s="5">
        <v>22.6</v>
      </c>
      <c r="U7" s="8">
        <f t="shared" si="1"/>
        <v>0.60125000000000006</v>
      </c>
    </row>
    <row r="8" spans="1:24" x14ac:dyDescent="0.25">
      <c r="A8" s="9"/>
      <c r="I8" s="5">
        <f t="shared" si="2"/>
        <v>0.3</v>
      </c>
      <c r="J8" s="5">
        <v>220.9</v>
      </c>
      <c r="K8" s="5">
        <v>23.8</v>
      </c>
      <c r="L8" s="3">
        <f t="shared" si="0"/>
        <v>1.895</v>
      </c>
      <c r="O8" s="7"/>
      <c r="R8" s="5">
        <f t="shared" si="3"/>
        <v>0.3</v>
      </c>
      <c r="S8" s="5">
        <v>221.6</v>
      </c>
      <c r="T8" s="5">
        <v>22.5</v>
      </c>
      <c r="U8" s="8">
        <f t="shared" si="1"/>
        <v>0.65125</v>
      </c>
    </row>
    <row r="9" spans="1:24" x14ac:dyDescent="0.25">
      <c r="A9" s="9"/>
      <c r="I9" s="5">
        <f t="shared" si="2"/>
        <v>0.35</v>
      </c>
      <c r="J9" s="5">
        <v>223.3</v>
      </c>
      <c r="K9" s="5">
        <v>23.7</v>
      </c>
      <c r="L9" s="3">
        <f t="shared" si="0"/>
        <v>1.9449999999999998</v>
      </c>
      <c r="O9" s="7"/>
      <c r="R9" s="5">
        <f t="shared" si="3"/>
        <v>0.35</v>
      </c>
      <c r="S9" s="5">
        <v>233.8</v>
      </c>
      <c r="T9" s="5">
        <v>22.5</v>
      </c>
      <c r="U9" s="8">
        <f t="shared" si="1"/>
        <v>0.70124999999999993</v>
      </c>
    </row>
    <row r="10" spans="1:24" x14ac:dyDescent="0.25">
      <c r="A10" s="9"/>
      <c r="I10" s="5">
        <f t="shared" si="2"/>
        <v>0.39999999999999997</v>
      </c>
      <c r="J10" s="5">
        <v>225.4</v>
      </c>
      <c r="K10" s="5">
        <v>23.7</v>
      </c>
      <c r="L10" s="3">
        <f t="shared" si="0"/>
        <v>1.9949999999999999</v>
      </c>
      <c r="O10" s="7"/>
      <c r="R10" s="5">
        <f t="shared" si="3"/>
        <v>0.39999999999999997</v>
      </c>
      <c r="S10" s="5">
        <v>225.9</v>
      </c>
      <c r="T10" s="5">
        <v>22.5</v>
      </c>
      <c r="U10" s="8">
        <f t="shared" si="1"/>
        <v>0.75124999999999997</v>
      </c>
    </row>
    <row r="11" spans="1:24" x14ac:dyDescent="0.25">
      <c r="A11" s="6"/>
      <c r="I11" s="5">
        <f t="shared" si="2"/>
        <v>0.44999999999999996</v>
      </c>
      <c r="J11" s="5">
        <v>227.4</v>
      </c>
      <c r="K11" s="5">
        <v>23.6</v>
      </c>
      <c r="L11" s="3">
        <f t="shared" si="0"/>
        <v>2.0449999999999999</v>
      </c>
      <c r="O11" s="7"/>
      <c r="R11" s="5">
        <f t="shared" si="3"/>
        <v>0.44999999999999996</v>
      </c>
      <c r="S11" s="5">
        <v>227.6</v>
      </c>
      <c r="T11" s="5">
        <v>22.4</v>
      </c>
      <c r="U11" s="8">
        <f t="shared" si="1"/>
        <v>0.80125000000000002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23.6</v>
      </c>
      <c r="L12" s="3">
        <f>$H$2+I12</f>
        <v>2.0949999999999998</v>
      </c>
      <c r="O12" s="7"/>
      <c r="R12" s="5">
        <f t="shared" si="3"/>
        <v>0.49999999999999994</v>
      </c>
      <c r="S12" s="5">
        <v>229.5</v>
      </c>
      <c r="T12" s="5">
        <v>22.4</v>
      </c>
      <c r="U12" s="8">
        <f t="shared" si="1"/>
        <v>0.85124999999999995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23.6</v>
      </c>
      <c r="L13" s="3">
        <f>$H$2+I13</f>
        <v>2.145</v>
      </c>
      <c r="O13" s="7"/>
      <c r="R13" s="5">
        <f t="shared" si="3"/>
        <v>0.54999999999999993</v>
      </c>
      <c r="S13" s="5">
        <v>231.2</v>
      </c>
      <c r="T13" s="5">
        <v>22.4</v>
      </c>
      <c r="U13" s="8">
        <f t="shared" si="1"/>
        <v>0.90124999999999988</v>
      </c>
    </row>
    <row r="14" spans="1:24" x14ac:dyDescent="0.25">
      <c r="A14" s="6"/>
      <c r="I14" s="5">
        <f t="shared" si="2"/>
        <v>0.6</v>
      </c>
      <c r="J14" s="5">
        <v>232.6</v>
      </c>
      <c r="K14" s="5">
        <v>23.5</v>
      </c>
      <c r="L14" s="3">
        <f>$H$2+I14</f>
        <v>2.1949999999999998</v>
      </c>
      <c r="R14" s="5">
        <f t="shared" si="3"/>
        <v>0.6</v>
      </c>
      <c r="S14" s="5">
        <v>232.7</v>
      </c>
      <c r="T14" s="5">
        <v>22.3</v>
      </c>
      <c r="U14" s="8">
        <f t="shared" si="1"/>
        <v>0.95124999999999993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1.00125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AA00-169E-4505-8D22-EF58E96F005C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63.695000000000007</v>
      </c>
      <c r="C2" s="2">
        <v>-57.9</v>
      </c>
      <c r="D2" s="2">
        <v>32.038980000000002</v>
      </c>
      <c r="E2" s="2">
        <v>69</v>
      </c>
      <c r="F2" s="2">
        <v>9.9976999999999996E-2</v>
      </c>
      <c r="G2" s="2">
        <v>1316</v>
      </c>
      <c r="H2" s="8">
        <f>G2*0.00125</f>
        <v>1.645</v>
      </c>
      <c r="I2" s="5">
        <v>0</v>
      </c>
      <c r="J2" s="5">
        <v>200.6</v>
      </c>
      <c r="K2" s="5">
        <v>23.9</v>
      </c>
      <c r="L2" s="3">
        <f>$H$2+I2</f>
        <v>1.645</v>
      </c>
      <c r="M2" s="2">
        <v>2.2450000000000001</v>
      </c>
      <c r="N2" s="2">
        <v>180</v>
      </c>
      <c r="O2" s="8">
        <f>N2*0.00125</f>
        <v>0.22500000000000001</v>
      </c>
      <c r="P2" s="2">
        <v>256</v>
      </c>
      <c r="Q2" s="8">
        <f>P2*0.00125</f>
        <v>0.32</v>
      </c>
      <c r="R2" s="5">
        <v>0</v>
      </c>
      <c r="S2" s="5">
        <v>202</v>
      </c>
      <c r="T2" s="5">
        <v>22.7</v>
      </c>
      <c r="U2" s="8">
        <f>$Q$2+R2</f>
        <v>0.32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205.4</v>
      </c>
      <c r="K3" s="5">
        <v>23.8</v>
      </c>
      <c r="L3" s="3">
        <f t="shared" ref="L3:L11" si="0">$H$2+I3</f>
        <v>1.6950000000000001</v>
      </c>
      <c r="M3" s="10" t="s">
        <v>22</v>
      </c>
      <c r="N3" s="1">
        <v>-55</v>
      </c>
      <c r="O3" s="7"/>
      <c r="R3" s="5">
        <f>R2+0.05</f>
        <v>0.05</v>
      </c>
      <c r="S3" s="5">
        <v>206.1</v>
      </c>
      <c r="T3" s="5">
        <v>22.6</v>
      </c>
      <c r="U3" s="8">
        <f t="shared" ref="U3:U15" si="1">$Q$2+R3</f>
        <v>0.37</v>
      </c>
    </row>
    <row r="4" spans="1:24" x14ac:dyDescent="0.25">
      <c r="A4" s="9"/>
      <c r="I4" s="5">
        <f t="shared" ref="I4:I14" si="2">I3+0.05</f>
        <v>0.1</v>
      </c>
      <c r="J4" s="5">
        <v>209.2</v>
      </c>
      <c r="K4" s="5">
        <v>23.8</v>
      </c>
      <c r="L4" s="3">
        <f t="shared" si="0"/>
        <v>1.7450000000000001</v>
      </c>
      <c r="M4" s="10"/>
      <c r="R4" s="5">
        <f t="shared" ref="R4:R15" si="3">R3+0.05</f>
        <v>0.1</v>
      </c>
      <c r="S4" s="5">
        <v>209.8</v>
      </c>
      <c r="T4" s="5">
        <v>22.6</v>
      </c>
      <c r="U4" s="8">
        <f>$Q$2+R4</f>
        <v>0.42000000000000004</v>
      </c>
    </row>
    <row r="5" spans="1:24" x14ac:dyDescent="0.25">
      <c r="A5" s="9"/>
      <c r="I5" s="5">
        <f t="shared" si="2"/>
        <v>0.15000000000000002</v>
      </c>
      <c r="J5" s="5">
        <v>212.9</v>
      </c>
      <c r="K5" s="5">
        <v>23.8</v>
      </c>
      <c r="L5" s="3">
        <f t="shared" si="0"/>
        <v>1.7949999999999999</v>
      </c>
      <c r="M5" s="10"/>
      <c r="R5" s="5">
        <f t="shared" si="3"/>
        <v>0.15000000000000002</v>
      </c>
      <c r="S5" s="5">
        <v>213.2</v>
      </c>
      <c r="T5" s="5">
        <v>22.6</v>
      </c>
      <c r="U5" s="8">
        <f t="shared" si="1"/>
        <v>0.47000000000000003</v>
      </c>
    </row>
    <row r="6" spans="1:24" x14ac:dyDescent="0.25">
      <c r="A6" s="9"/>
      <c r="I6" s="5">
        <f t="shared" si="2"/>
        <v>0.2</v>
      </c>
      <c r="J6" s="5">
        <v>216.1</v>
      </c>
      <c r="K6" s="5">
        <v>23.7</v>
      </c>
      <c r="L6" s="3">
        <f t="shared" si="0"/>
        <v>1.845</v>
      </c>
      <c r="O6" s="7"/>
      <c r="R6" s="5">
        <f t="shared" si="3"/>
        <v>0.2</v>
      </c>
      <c r="S6" s="5">
        <v>216.3</v>
      </c>
      <c r="T6" s="5">
        <v>22.5</v>
      </c>
      <c r="U6" s="8">
        <f t="shared" si="1"/>
        <v>0.52</v>
      </c>
    </row>
    <row r="7" spans="1:24" x14ac:dyDescent="0.25">
      <c r="A7" s="9"/>
      <c r="I7" s="5">
        <f t="shared" si="2"/>
        <v>0.25</v>
      </c>
      <c r="J7" s="5">
        <v>218.9</v>
      </c>
      <c r="K7" s="5">
        <v>23.7</v>
      </c>
      <c r="L7" s="3">
        <f t="shared" si="0"/>
        <v>1.895</v>
      </c>
      <c r="O7" s="7"/>
      <c r="R7" s="5">
        <f t="shared" si="3"/>
        <v>0.25</v>
      </c>
      <c r="S7" s="5">
        <v>219</v>
      </c>
      <c r="T7" s="5">
        <v>22.5</v>
      </c>
      <c r="U7" s="8">
        <f t="shared" si="1"/>
        <v>0.57000000000000006</v>
      </c>
    </row>
    <row r="8" spans="1:24" x14ac:dyDescent="0.25">
      <c r="A8" s="9"/>
      <c r="I8" s="5">
        <f t="shared" si="2"/>
        <v>0.3</v>
      </c>
      <c r="J8" s="5">
        <v>221.4</v>
      </c>
      <c r="K8" s="5">
        <v>23.6</v>
      </c>
      <c r="L8" s="3">
        <f t="shared" si="0"/>
        <v>1.9450000000000001</v>
      </c>
      <c r="O8" s="7"/>
      <c r="R8" s="5">
        <f t="shared" si="3"/>
        <v>0.3</v>
      </c>
      <c r="S8" s="5">
        <v>221.3</v>
      </c>
      <c r="T8" s="5">
        <v>22.4</v>
      </c>
      <c r="U8" s="8">
        <f t="shared" si="1"/>
        <v>0.62</v>
      </c>
    </row>
    <row r="9" spans="1:24" x14ac:dyDescent="0.25">
      <c r="A9" s="9"/>
      <c r="I9" s="5">
        <f t="shared" si="2"/>
        <v>0.35</v>
      </c>
      <c r="J9" s="5">
        <v>223.2</v>
      </c>
      <c r="K9" s="5">
        <v>23.6</v>
      </c>
      <c r="L9" s="3">
        <f t="shared" si="0"/>
        <v>1.9950000000000001</v>
      </c>
      <c r="O9" s="7"/>
      <c r="R9" s="5">
        <f t="shared" si="3"/>
        <v>0.35</v>
      </c>
      <c r="S9" s="5">
        <v>223.5</v>
      </c>
      <c r="T9" s="5">
        <v>22.4</v>
      </c>
      <c r="U9" s="8">
        <f t="shared" si="1"/>
        <v>0.66999999999999993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23.5</v>
      </c>
      <c r="L10" s="3">
        <f t="shared" si="0"/>
        <v>2.0449999999999999</v>
      </c>
      <c r="O10" s="7"/>
      <c r="R10" s="5">
        <f t="shared" si="3"/>
        <v>0.39999999999999997</v>
      </c>
      <c r="S10" s="5">
        <v>225.6</v>
      </c>
      <c r="T10" s="5">
        <v>22.4</v>
      </c>
      <c r="U10" s="8">
        <f t="shared" si="1"/>
        <v>0.72</v>
      </c>
    </row>
    <row r="11" spans="1:24" x14ac:dyDescent="0.25">
      <c r="A11" s="6"/>
      <c r="I11" s="5">
        <f t="shared" si="2"/>
        <v>0.44999999999999996</v>
      </c>
      <c r="J11" s="5">
        <v>227.4</v>
      </c>
      <c r="K11" s="5">
        <v>23.5</v>
      </c>
      <c r="L11" s="3">
        <f t="shared" si="0"/>
        <v>2.0949999999999998</v>
      </c>
      <c r="O11" s="7"/>
      <c r="R11" s="5">
        <f t="shared" si="3"/>
        <v>0.44999999999999996</v>
      </c>
      <c r="S11" s="5">
        <v>227.5</v>
      </c>
      <c r="T11" s="5">
        <v>22.4</v>
      </c>
      <c r="U11" s="8">
        <f t="shared" si="1"/>
        <v>0.77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23.4</v>
      </c>
      <c r="L12" s="3">
        <f>$H$2+I12</f>
        <v>2.145</v>
      </c>
      <c r="O12" s="7"/>
      <c r="R12" s="5">
        <f t="shared" si="3"/>
        <v>0.49999999999999994</v>
      </c>
      <c r="S12" s="5">
        <v>229.1</v>
      </c>
      <c r="T12" s="5">
        <v>22.3</v>
      </c>
      <c r="U12" s="8">
        <f t="shared" si="1"/>
        <v>0.82</v>
      </c>
    </row>
    <row r="13" spans="1:24" x14ac:dyDescent="0.25">
      <c r="A13" s="6"/>
      <c r="I13" s="5">
        <f t="shared" si="2"/>
        <v>0.54999999999999993</v>
      </c>
      <c r="J13" s="5">
        <v>230.7</v>
      </c>
      <c r="K13" s="5">
        <v>23.4</v>
      </c>
      <c r="L13" s="3">
        <f>$H$2+I13</f>
        <v>2.1949999999999998</v>
      </c>
      <c r="O13" s="7"/>
      <c r="R13" s="5">
        <f t="shared" si="3"/>
        <v>0.54999999999999993</v>
      </c>
      <c r="S13" s="5">
        <v>230.8</v>
      </c>
      <c r="T13" s="5">
        <v>22.3</v>
      </c>
      <c r="U13" s="8">
        <f t="shared" si="1"/>
        <v>0.86999999999999988</v>
      </c>
    </row>
    <row r="14" spans="1:24" x14ac:dyDescent="0.25">
      <c r="A14" s="6"/>
      <c r="I14" s="5">
        <f t="shared" si="2"/>
        <v>0.6</v>
      </c>
      <c r="J14" s="5">
        <v>232.4</v>
      </c>
      <c r="K14" s="5">
        <v>23.3</v>
      </c>
      <c r="L14" s="3">
        <f>$H$2+I14</f>
        <v>2.2450000000000001</v>
      </c>
      <c r="R14" s="5">
        <f t="shared" si="3"/>
        <v>0.6</v>
      </c>
      <c r="S14" s="5">
        <v>232.4</v>
      </c>
      <c r="T14" s="5">
        <v>22.3</v>
      </c>
      <c r="U14" s="8">
        <f t="shared" si="1"/>
        <v>0.91999999999999993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0.97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CEC-86EE-4CEB-B598-77CB083B99AD}">
  <dimension ref="A1:X17"/>
  <sheetViews>
    <sheetView workbookViewId="0">
      <selection activeCell="Q15" sqref="Q15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63.499999999999993</v>
      </c>
      <c r="C2" s="2">
        <v>-58</v>
      </c>
      <c r="D2" s="2">
        <v>32.038980000000002</v>
      </c>
      <c r="E2" s="2">
        <v>70</v>
      </c>
      <c r="F2" s="2">
        <v>9.9976999999999996E-2</v>
      </c>
      <c r="G2" s="2">
        <v>1313</v>
      </c>
      <c r="H2" s="8">
        <f>G2*0.00125</f>
        <v>1.6412500000000001</v>
      </c>
      <c r="I2" s="5">
        <v>0</v>
      </c>
      <c r="J2" s="5">
        <v>201</v>
      </c>
      <c r="K2" s="5">
        <v>24</v>
      </c>
      <c r="L2" s="3">
        <f>$H$2+I2</f>
        <v>1.6412500000000001</v>
      </c>
      <c r="M2" s="2">
        <v>2.24125</v>
      </c>
      <c r="N2" s="2">
        <v>165</v>
      </c>
      <c r="O2" s="8">
        <f>N2*0.00125</f>
        <v>0.20625000000000002</v>
      </c>
      <c r="P2" s="2">
        <v>260</v>
      </c>
      <c r="Q2" s="8">
        <f>P2*0.00125</f>
        <v>0.32500000000000001</v>
      </c>
      <c r="R2" s="5">
        <v>0</v>
      </c>
      <c r="S2" s="5">
        <v>202</v>
      </c>
      <c r="T2" s="5">
        <v>22.9</v>
      </c>
      <c r="U2" s="8">
        <f>$Q$2+R2</f>
        <v>0.32500000000000001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205.7</v>
      </c>
      <c r="K3" s="5">
        <v>24</v>
      </c>
      <c r="L3" s="3">
        <f t="shared" ref="L3:L11" si="0">$H$2+I3</f>
        <v>1.6912500000000001</v>
      </c>
      <c r="M3" s="10" t="s">
        <v>22</v>
      </c>
      <c r="N3" s="1">
        <v>-54.5</v>
      </c>
      <c r="O3" s="7"/>
      <c r="R3" s="5">
        <f>R2+0.05</f>
        <v>0.05</v>
      </c>
      <c r="S3" s="5">
        <v>206.5</v>
      </c>
      <c r="T3" s="5">
        <v>22.8</v>
      </c>
      <c r="U3" s="8">
        <f t="shared" ref="U3:U15" si="1">$Q$2+R3</f>
        <v>0.375</v>
      </c>
    </row>
    <row r="4" spans="1:24" x14ac:dyDescent="0.25">
      <c r="A4" s="9"/>
      <c r="I4" s="5">
        <f t="shared" ref="I4:I14" si="2">I3+0.05</f>
        <v>0.1</v>
      </c>
      <c r="J4" s="5">
        <v>209.7</v>
      </c>
      <c r="K4" s="5">
        <v>23.9</v>
      </c>
      <c r="L4" s="3">
        <f t="shared" si="0"/>
        <v>1.7412500000000002</v>
      </c>
      <c r="M4" s="10"/>
      <c r="R4" s="5">
        <f t="shared" ref="R4:R15" si="3">R3+0.05</f>
        <v>0.1</v>
      </c>
      <c r="S4" s="5">
        <v>210.4</v>
      </c>
      <c r="T4" s="5">
        <v>22.8</v>
      </c>
      <c r="U4" s="8">
        <f>$Q$2+R4</f>
        <v>0.42500000000000004</v>
      </c>
    </row>
    <row r="5" spans="1:24" x14ac:dyDescent="0.25">
      <c r="A5" s="9"/>
      <c r="I5" s="5">
        <f t="shared" si="2"/>
        <v>0.15000000000000002</v>
      </c>
      <c r="J5" s="5">
        <v>213.2</v>
      </c>
      <c r="K5" s="5">
        <v>23.9</v>
      </c>
      <c r="L5" s="3">
        <f t="shared" si="0"/>
        <v>1.7912500000000002</v>
      </c>
      <c r="M5" s="10"/>
      <c r="R5" s="5">
        <f t="shared" si="3"/>
        <v>0.15000000000000002</v>
      </c>
      <c r="S5" s="5">
        <v>213.6</v>
      </c>
      <c r="T5" s="5">
        <v>22.8</v>
      </c>
      <c r="U5" s="8">
        <f t="shared" si="1"/>
        <v>0.47500000000000003</v>
      </c>
    </row>
    <row r="6" spans="1:24" x14ac:dyDescent="0.25">
      <c r="A6" s="9"/>
      <c r="I6" s="5">
        <f t="shared" si="2"/>
        <v>0.2</v>
      </c>
      <c r="J6" s="5">
        <v>216.3</v>
      </c>
      <c r="K6" s="5">
        <v>23.8</v>
      </c>
      <c r="L6" s="3">
        <f t="shared" si="0"/>
        <v>1.8412500000000001</v>
      </c>
      <c r="O6" s="7"/>
      <c r="R6" s="5">
        <f t="shared" si="3"/>
        <v>0.2</v>
      </c>
      <c r="S6" s="5">
        <v>216.6</v>
      </c>
      <c r="T6" s="5">
        <v>22.7</v>
      </c>
      <c r="U6" s="8">
        <f t="shared" si="1"/>
        <v>0.52500000000000002</v>
      </c>
    </row>
    <row r="7" spans="1:24" x14ac:dyDescent="0.25">
      <c r="A7" s="9"/>
      <c r="I7" s="5">
        <f t="shared" si="2"/>
        <v>0.25</v>
      </c>
      <c r="J7" s="5">
        <v>219</v>
      </c>
      <c r="K7" s="5">
        <v>23.8</v>
      </c>
      <c r="L7" s="3">
        <f t="shared" si="0"/>
        <v>1.8912500000000001</v>
      </c>
      <c r="O7" s="7"/>
      <c r="R7" s="5">
        <f t="shared" si="3"/>
        <v>0.25</v>
      </c>
      <c r="S7" s="5">
        <v>219.2</v>
      </c>
      <c r="T7" s="5">
        <v>22.7</v>
      </c>
      <c r="U7" s="8">
        <f t="shared" si="1"/>
        <v>0.57499999999999996</v>
      </c>
    </row>
    <row r="8" spans="1:24" x14ac:dyDescent="0.25">
      <c r="A8" s="9"/>
      <c r="I8" s="5">
        <f t="shared" si="2"/>
        <v>0.3</v>
      </c>
      <c r="J8" s="5">
        <v>221.5</v>
      </c>
      <c r="K8" s="5">
        <v>23.8</v>
      </c>
      <c r="L8" s="3">
        <f t="shared" si="0"/>
        <v>1.9412500000000001</v>
      </c>
      <c r="O8" s="7"/>
      <c r="R8" s="5">
        <f t="shared" si="3"/>
        <v>0.3</v>
      </c>
      <c r="S8" s="5">
        <v>221.7</v>
      </c>
      <c r="T8" s="5">
        <v>22.7</v>
      </c>
      <c r="U8" s="8">
        <f t="shared" si="1"/>
        <v>0.625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23.7</v>
      </c>
      <c r="L9" s="3">
        <f t="shared" si="0"/>
        <v>1.99125</v>
      </c>
      <c r="O9" s="7"/>
      <c r="R9" s="5">
        <f t="shared" si="3"/>
        <v>0.35</v>
      </c>
      <c r="S9" s="5">
        <v>224</v>
      </c>
      <c r="T9" s="5">
        <v>22.7</v>
      </c>
      <c r="U9" s="8">
        <f t="shared" si="1"/>
        <v>0.67500000000000004</v>
      </c>
    </row>
    <row r="10" spans="1:24" x14ac:dyDescent="0.25">
      <c r="A10" s="9"/>
      <c r="I10" s="5">
        <f t="shared" si="2"/>
        <v>0.39999999999999997</v>
      </c>
      <c r="J10" s="5">
        <v>225.8</v>
      </c>
      <c r="K10" s="5">
        <v>23.7</v>
      </c>
      <c r="L10" s="3">
        <f t="shared" si="0"/>
        <v>2.0412500000000002</v>
      </c>
      <c r="O10" s="7"/>
      <c r="R10" s="5">
        <f t="shared" si="3"/>
        <v>0.39999999999999997</v>
      </c>
      <c r="S10" s="5">
        <v>226</v>
      </c>
      <c r="T10" s="5">
        <v>22.6</v>
      </c>
      <c r="U10" s="8">
        <f t="shared" si="1"/>
        <v>0.72499999999999998</v>
      </c>
    </row>
    <row r="11" spans="1:24" x14ac:dyDescent="0.25">
      <c r="A11" s="6"/>
      <c r="I11" s="5">
        <f t="shared" si="2"/>
        <v>0.44999999999999996</v>
      </c>
      <c r="J11" s="5">
        <v>227.7</v>
      </c>
      <c r="K11" s="5">
        <v>23.6</v>
      </c>
      <c r="L11" s="3">
        <f t="shared" si="0"/>
        <v>2.0912500000000001</v>
      </c>
      <c r="O11" s="7"/>
      <c r="R11" s="5">
        <f t="shared" si="3"/>
        <v>0.44999999999999996</v>
      </c>
      <c r="S11" s="5">
        <v>227.9</v>
      </c>
      <c r="T11" s="5">
        <v>22.6</v>
      </c>
      <c r="U11" s="8">
        <f t="shared" si="1"/>
        <v>0.77499999999999991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23.6</v>
      </c>
      <c r="L12" s="3">
        <f>$H$2+I12</f>
        <v>2.1412499999999999</v>
      </c>
      <c r="O12" s="7"/>
      <c r="R12" s="5">
        <f t="shared" si="3"/>
        <v>0.49999999999999994</v>
      </c>
      <c r="S12" s="5">
        <v>229.6</v>
      </c>
      <c r="T12" s="5">
        <v>22.6</v>
      </c>
      <c r="U12" s="8">
        <f t="shared" si="1"/>
        <v>0.82499999999999996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23.6</v>
      </c>
      <c r="L13" s="3">
        <f>$H$2+I13</f>
        <v>2.1912500000000001</v>
      </c>
      <c r="O13" s="7"/>
      <c r="R13" s="5">
        <f t="shared" si="3"/>
        <v>0.54999999999999993</v>
      </c>
      <c r="S13" s="5">
        <v>231.2</v>
      </c>
      <c r="T13" s="5">
        <v>22.5</v>
      </c>
      <c r="U13" s="8">
        <f t="shared" si="1"/>
        <v>0.875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23.5</v>
      </c>
      <c r="L14" s="3">
        <f>$H$2+I14</f>
        <v>2.24125</v>
      </c>
      <c r="R14" s="5">
        <f t="shared" si="3"/>
        <v>0.6</v>
      </c>
      <c r="S14" s="5">
        <v>232.8</v>
      </c>
      <c r="T14" s="5">
        <v>22.5</v>
      </c>
      <c r="U14" s="8">
        <f t="shared" si="1"/>
        <v>0.92500000000000004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0.97500000000000009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DCAE-E513-427B-9B1F-287D4C953409}">
  <dimension ref="A1:X17"/>
  <sheetViews>
    <sheetView workbookViewId="0">
      <selection activeCell="P10" sqref="P10"/>
    </sheetView>
  </sheetViews>
  <sheetFormatPr defaultColWidth="8.7109375" defaultRowHeight="15.75" x14ac:dyDescent="0.25"/>
  <cols>
    <col min="1" max="1" width="32.85546875" style="1" customWidth="1"/>
    <col min="2" max="2" width="8.855468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63.061</v>
      </c>
      <c r="C2" s="2">
        <v>-57.8</v>
      </c>
      <c r="D2" s="2">
        <v>31.983440000000002</v>
      </c>
      <c r="E2" s="2">
        <v>68</v>
      </c>
      <c r="F2" s="2">
        <v>9.9976999999999996E-2</v>
      </c>
      <c r="G2" s="2">
        <v>1314</v>
      </c>
      <c r="H2" s="8">
        <f>G2*0.00125</f>
        <v>1.6425000000000001</v>
      </c>
      <c r="I2" s="5">
        <v>0</v>
      </c>
      <c r="J2" s="5">
        <v>201.1</v>
      </c>
      <c r="K2" s="5">
        <v>23.6</v>
      </c>
      <c r="L2" s="3">
        <f>$H$2+I2</f>
        <v>1.6425000000000001</v>
      </c>
      <c r="M2" s="2">
        <v>2.2425000000000002</v>
      </c>
      <c r="N2" s="2">
        <v>154</v>
      </c>
      <c r="O2" s="8">
        <f>N2*0.00125</f>
        <v>0.1925</v>
      </c>
      <c r="P2" s="2">
        <v>247</v>
      </c>
      <c r="Q2" s="8">
        <f>P2*0.00125</f>
        <v>0.30875000000000002</v>
      </c>
      <c r="R2" s="5">
        <v>0</v>
      </c>
      <c r="S2" s="5">
        <v>202.2</v>
      </c>
      <c r="T2" s="5">
        <v>22.9</v>
      </c>
      <c r="U2" s="8">
        <f>$Q$2+R2</f>
        <v>0.30875000000000002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205.3</v>
      </c>
      <c r="K3" s="5">
        <v>23.6</v>
      </c>
      <c r="L3" s="3">
        <f t="shared" ref="L3:L11" si="0">$H$2+I3</f>
        <v>1.6925000000000001</v>
      </c>
      <c r="M3" s="10" t="s">
        <v>22</v>
      </c>
      <c r="N3" s="1">
        <v>-56.9</v>
      </c>
      <c r="O3" s="7"/>
      <c r="R3" s="5">
        <f>R2+0.05</f>
        <v>0.05</v>
      </c>
      <c r="S3" s="5">
        <v>206.8</v>
      </c>
      <c r="T3" s="5">
        <v>22.9</v>
      </c>
      <c r="U3" s="8">
        <f t="shared" ref="U3:U15" si="1">$Q$2+R3</f>
        <v>0.35875000000000001</v>
      </c>
    </row>
    <row r="4" spans="1:24" x14ac:dyDescent="0.25">
      <c r="A4" s="9"/>
      <c r="I4" s="5">
        <f t="shared" ref="I4:I14" si="2">I3+0.05</f>
        <v>0.1</v>
      </c>
      <c r="J4" s="5">
        <v>209.2</v>
      </c>
      <c r="K4" s="5">
        <v>23.5</v>
      </c>
      <c r="L4" s="3">
        <f t="shared" si="0"/>
        <v>1.7425000000000002</v>
      </c>
      <c r="M4" s="10"/>
      <c r="R4" s="5">
        <f t="shared" ref="R4:R15" si="3">R3+0.05</f>
        <v>0.1</v>
      </c>
      <c r="S4" s="5">
        <v>210.7</v>
      </c>
      <c r="T4" s="5">
        <v>22.9</v>
      </c>
      <c r="U4" s="8">
        <f>$Q$2+R4</f>
        <v>0.40875000000000006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23.5</v>
      </c>
      <c r="L5" s="3">
        <f t="shared" si="0"/>
        <v>1.7925</v>
      </c>
      <c r="M5" s="10"/>
      <c r="R5" s="5">
        <f t="shared" si="3"/>
        <v>0.15000000000000002</v>
      </c>
      <c r="S5" s="5">
        <v>213.7</v>
      </c>
      <c r="T5" s="5">
        <v>22.9</v>
      </c>
      <c r="U5" s="8">
        <f t="shared" si="1"/>
        <v>0.45875000000000005</v>
      </c>
    </row>
    <row r="6" spans="1:24" x14ac:dyDescent="0.25">
      <c r="A6" s="9"/>
      <c r="I6" s="5">
        <f t="shared" si="2"/>
        <v>0.2</v>
      </c>
      <c r="J6" s="5">
        <v>216.2</v>
      </c>
      <c r="K6" s="5">
        <v>23.4</v>
      </c>
      <c r="L6" s="3">
        <f t="shared" si="0"/>
        <v>1.8425</v>
      </c>
      <c r="O6" s="7"/>
      <c r="R6" s="5">
        <f t="shared" si="3"/>
        <v>0.2</v>
      </c>
      <c r="S6" s="5">
        <v>216.7</v>
      </c>
      <c r="T6" s="5">
        <v>22.9</v>
      </c>
      <c r="U6" s="8">
        <f t="shared" si="1"/>
        <v>0.50875000000000004</v>
      </c>
    </row>
    <row r="7" spans="1:24" x14ac:dyDescent="0.25">
      <c r="A7" s="9"/>
      <c r="I7" s="5">
        <f t="shared" si="2"/>
        <v>0.25</v>
      </c>
      <c r="J7" s="5">
        <v>218.6</v>
      </c>
      <c r="K7" s="5">
        <v>23.4</v>
      </c>
      <c r="L7" s="3">
        <f t="shared" si="0"/>
        <v>1.8925000000000001</v>
      </c>
      <c r="O7" s="7"/>
      <c r="R7" s="5">
        <f t="shared" si="3"/>
        <v>0.25</v>
      </c>
      <c r="S7" s="5">
        <v>219.5</v>
      </c>
      <c r="T7" s="5">
        <v>22.9</v>
      </c>
      <c r="U7" s="8">
        <f t="shared" si="1"/>
        <v>0.55875000000000008</v>
      </c>
    </row>
    <row r="8" spans="1:24" x14ac:dyDescent="0.25">
      <c r="A8" s="9"/>
      <c r="I8" s="5">
        <f t="shared" si="2"/>
        <v>0.3</v>
      </c>
      <c r="J8" s="5">
        <v>221.3</v>
      </c>
      <c r="K8" s="5">
        <v>23.3</v>
      </c>
      <c r="L8" s="3">
        <f t="shared" si="0"/>
        <v>1.9425000000000001</v>
      </c>
      <c r="O8" s="7"/>
      <c r="R8" s="5">
        <f t="shared" si="3"/>
        <v>0.3</v>
      </c>
      <c r="S8" s="5">
        <v>221.8</v>
      </c>
      <c r="T8" s="5">
        <v>22.8</v>
      </c>
      <c r="U8" s="8">
        <f t="shared" si="1"/>
        <v>0.60875000000000001</v>
      </c>
    </row>
    <row r="9" spans="1:24" x14ac:dyDescent="0.25">
      <c r="A9" s="9"/>
      <c r="I9" s="5">
        <f t="shared" si="2"/>
        <v>0.35</v>
      </c>
      <c r="J9" s="5">
        <v>223.5</v>
      </c>
      <c r="K9" s="5">
        <v>23.3</v>
      </c>
      <c r="L9" s="3">
        <f t="shared" si="0"/>
        <v>1.9925000000000002</v>
      </c>
      <c r="O9" s="7"/>
      <c r="R9" s="5">
        <f t="shared" si="3"/>
        <v>0.35</v>
      </c>
      <c r="S9" s="5">
        <v>224</v>
      </c>
      <c r="T9" s="5">
        <v>22.8</v>
      </c>
      <c r="U9" s="8">
        <f t="shared" si="1"/>
        <v>0.65874999999999995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23.3</v>
      </c>
      <c r="L10" s="3">
        <f t="shared" si="0"/>
        <v>2.0425</v>
      </c>
      <c r="O10" s="7"/>
      <c r="R10" s="5">
        <f t="shared" si="3"/>
        <v>0.39999999999999997</v>
      </c>
      <c r="S10" s="5">
        <v>226</v>
      </c>
      <c r="T10" s="5">
        <v>22.8</v>
      </c>
      <c r="U10" s="8">
        <f t="shared" si="1"/>
        <v>0.70874999999999999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23.2</v>
      </c>
      <c r="L11" s="3">
        <f t="shared" si="0"/>
        <v>2.0925000000000002</v>
      </c>
      <c r="O11" s="7"/>
      <c r="R11" s="5">
        <f t="shared" si="3"/>
        <v>0.44999999999999996</v>
      </c>
      <c r="S11" s="5">
        <v>228</v>
      </c>
      <c r="T11" s="5">
        <v>22.8</v>
      </c>
      <c r="U11" s="8">
        <f t="shared" si="1"/>
        <v>0.75875000000000004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23.2</v>
      </c>
      <c r="L12" s="3">
        <f>$H$2+I12</f>
        <v>2.1425000000000001</v>
      </c>
      <c r="O12" s="7"/>
      <c r="R12" s="5">
        <f t="shared" si="3"/>
        <v>0.49999999999999994</v>
      </c>
      <c r="S12" s="5">
        <v>229.7</v>
      </c>
      <c r="T12" s="5">
        <v>22.8</v>
      </c>
      <c r="U12" s="8">
        <f t="shared" si="1"/>
        <v>0.80874999999999997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23.2</v>
      </c>
      <c r="L13" s="3">
        <f>$H$2+I13</f>
        <v>2.1924999999999999</v>
      </c>
      <c r="O13" s="7"/>
      <c r="R13" s="5">
        <f t="shared" si="3"/>
        <v>0.54999999999999993</v>
      </c>
      <c r="S13" s="5">
        <v>231.3</v>
      </c>
      <c r="T13" s="5">
        <v>22.8</v>
      </c>
      <c r="U13" s="8">
        <f t="shared" si="1"/>
        <v>0.8587499999999999</v>
      </c>
    </row>
    <row r="14" spans="1:24" x14ac:dyDescent="0.25">
      <c r="A14" s="6"/>
      <c r="I14" s="5">
        <f t="shared" si="2"/>
        <v>0.6</v>
      </c>
      <c r="J14" s="5">
        <v>232.8</v>
      </c>
      <c r="K14" s="5">
        <v>23.1</v>
      </c>
      <c r="L14" s="3">
        <f>$H$2+I14</f>
        <v>2.2425000000000002</v>
      </c>
      <c r="R14" s="5">
        <f t="shared" si="3"/>
        <v>0.6</v>
      </c>
      <c r="S14" s="5">
        <v>232.8</v>
      </c>
      <c r="T14" s="5">
        <v>22.8</v>
      </c>
      <c r="U14" s="8">
        <f t="shared" si="1"/>
        <v>0.90874999999999995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0.95874999999999999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695E-3CFA-4A4C-9674-9443CEB7AFA1}">
  <dimension ref="A1:X17"/>
  <sheetViews>
    <sheetView workbookViewId="0">
      <selection activeCell="N10" sqref="N10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61.961999999999996</v>
      </c>
      <c r="C2" s="2">
        <v>-58.1</v>
      </c>
      <c r="D2" s="2">
        <v>31.983440000000002</v>
      </c>
      <c r="E2" s="2">
        <v>70</v>
      </c>
      <c r="F2" s="2">
        <v>9.9976999999999996E-2</v>
      </c>
      <c r="G2" s="2">
        <v>1302</v>
      </c>
      <c r="H2" s="8">
        <f>G2*0.00125</f>
        <v>1.6274999999999999</v>
      </c>
      <c r="I2" s="5">
        <v>0</v>
      </c>
      <c r="J2" s="5">
        <v>201.1</v>
      </c>
      <c r="K2" s="5">
        <v>23.9</v>
      </c>
      <c r="L2" s="3">
        <f>$H$2+I2</f>
        <v>1.6274999999999999</v>
      </c>
      <c r="M2" s="2">
        <v>2.2275</v>
      </c>
      <c r="N2" s="2">
        <v>175</v>
      </c>
      <c r="O2" s="8">
        <f>N2*0.00125</f>
        <v>0.21875</v>
      </c>
      <c r="P2" s="2">
        <v>255</v>
      </c>
      <c r="Q2" s="8">
        <f>P2*0.00125</f>
        <v>0.31875000000000003</v>
      </c>
      <c r="R2" s="5">
        <v>0</v>
      </c>
      <c r="S2" s="5">
        <v>202.1</v>
      </c>
      <c r="T2" s="5">
        <v>22.7</v>
      </c>
      <c r="U2" s="8">
        <f>$Q$2+R2</f>
        <v>0.31875000000000003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205.6</v>
      </c>
      <c r="K3" s="5">
        <v>23.9</v>
      </c>
      <c r="L3" s="3">
        <f t="shared" ref="L3:L11" si="0">$H$2+I3</f>
        <v>1.6775</v>
      </c>
      <c r="M3" s="10" t="s">
        <v>22</v>
      </c>
      <c r="N3" s="1">
        <v>-54.4</v>
      </c>
      <c r="O3" s="7"/>
      <c r="R3" s="5">
        <f>R2+0.05</f>
        <v>0.05</v>
      </c>
      <c r="S3" s="5">
        <v>206.3</v>
      </c>
      <c r="T3" s="5">
        <v>22.6</v>
      </c>
      <c r="U3" s="8">
        <f t="shared" ref="U3:U15" si="1">$Q$2+R3</f>
        <v>0.36875000000000002</v>
      </c>
    </row>
    <row r="4" spans="1:24" x14ac:dyDescent="0.25">
      <c r="A4" s="9"/>
      <c r="I4" s="5">
        <f t="shared" ref="I4:I14" si="2">I3+0.05</f>
        <v>0.1</v>
      </c>
      <c r="J4" s="5">
        <v>209.5</v>
      </c>
      <c r="K4" s="5">
        <v>23.8</v>
      </c>
      <c r="L4" s="3">
        <f t="shared" si="0"/>
        <v>1.7275</v>
      </c>
      <c r="M4" s="10"/>
      <c r="R4" s="5">
        <f t="shared" ref="R4:R15" si="3">R3+0.05</f>
        <v>0.1</v>
      </c>
      <c r="S4" s="5">
        <v>210.6</v>
      </c>
      <c r="T4" s="5">
        <v>22.6</v>
      </c>
      <c r="U4" s="8">
        <f>$Q$2+R4</f>
        <v>0.41875000000000007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23.7</v>
      </c>
      <c r="L5" s="3">
        <f t="shared" si="0"/>
        <v>1.7774999999999999</v>
      </c>
      <c r="M5" s="10"/>
      <c r="R5" s="5">
        <f t="shared" si="3"/>
        <v>0.15000000000000002</v>
      </c>
      <c r="S5" s="5">
        <v>214</v>
      </c>
      <c r="T5" s="5">
        <v>22.6</v>
      </c>
      <c r="U5" s="8">
        <f t="shared" si="1"/>
        <v>0.46875000000000006</v>
      </c>
    </row>
    <row r="6" spans="1:24" x14ac:dyDescent="0.25">
      <c r="A6" s="9"/>
      <c r="I6" s="5">
        <f t="shared" si="2"/>
        <v>0.2</v>
      </c>
      <c r="J6" s="5">
        <v>216.7</v>
      </c>
      <c r="K6" s="5">
        <v>23.7</v>
      </c>
      <c r="L6" s="3">
        <f t="shared" si="0"/>
        <v>1.8274999999999999</v>
      </c>
      <c r="O6" s="7"/>
      <c r="R6" s="5">
        <f t="shared" si="3"/>
        <v>0.2</v>
      </c>
      <c r="S6" s="5">
        <v>217</v>
      </c>
      <c r="T6" s="5">
        <v>22.6</v>
      </c>
      <c r="U6" s="8">
        <f t="shared" si="1"/>
        <v>0.51875000000000004</v>
      </c>
    </row>
    <row r="7" spans="1:24" x14ac:dyDescent="0.25">
      <c r="A7" s="9"/>
      <c r="I7" s="5">
        <f t="shared" si="2"/>
        <v>0.25</v>
      </c>
      <c r="J7" s="5">
        <v>219.2</v>
      </c>
      <c r="K7" s="5">
        <v>23.6</v>
      </c>
      <c r="L7" s="3">
        <f t="shared" si="0"/>
        <v>1.8774999999999999</v>
      </c>
      <c r="O7" s="7"/>
      <c r="R7" s="5">
        <f t="shared" si="3"/>
        <v>0.25</v>
      </c>
      <c r="S7" s="5">
        <v>219.6</v>
      </c>
      <c r="T7" s="5">
        <v>22.5</v>
      </c>
      <c r="U7" s="8">
        <f t="shared" si="1"/>
        <v>0.56875000000000009</v>
      </c>
    </row>
    <row r="8" spans="1:24" x14ac:dyDescent="0.25">
      <c r="A8" s="9"/>
      <c r="I8" s="5">
        <f t="shared" si="2"/>
        <v>0.3</v>
      </c>
      <c r="J8" s="5">
        <v>221.7</v>
      </c>
      <c r="K8" s="5">
        <v>23.6</v>
      </c>
      <c r="L8" s="3">
        <f t="shared" si="0"/>
        <v>1.9275</v>
      </c>
      <c r="O8" s="7"/>
      <c r="R8" s="5">
        <f t="shared" si="3"/>
        <v>0.3</v>
      </c>
      <c r="S8" s="5">
        <v>222.2</v>
      </c>
      <c r="T8" s="5">
        <v>22.5</v>
      </c>
      <c r="U8" s="8">
        <f t="shared" si="1"/>
        <v>0.61875000000000002</v>
      </c>
    </row>
    <row r="9" spans="1:24" x14ac:dyDescent="0.25">
      <c r="A9" s="9"/>
      <c r="I9" s="5">
        <f t="shared" si="2"/>
        <v>0.35</v>
      </c>
      <c r="J9" s="5">
        <v>224</v>
      </c>
      <c r="K9" s="5">
        <v>23.5</v>
      </c>
      <c r="L9" s="3">
        <f t="shared" si="0"/>
        <v>1.9775</v>
      </c>
      <c r="O9" s="7"/>
      <c r="R9" s="5">
        <f t="shared" si="3"/>
        <v>0.35</v>
      </c>
      <c r="S9" s="5">
        <v>224.1</v>
      </c>
      <c r="T9" s="5">
        <v>22.5</v>
      </c>
      <c r="U9" s="8">
        <f t="shared" si="1"/>
        <v>0.66874999999999996</v>
      </c>
    </row>
    <row r="10" spans="1:24" x14ac:dyDescent="0.25">
      <c r="A10" s="9"/>
      <c r="I10" s="5">
        <f t="shared" si="2"/>
        <v>0.39999999999999997</v>
      </c>
      <c r="J10" s="5">
        <v>226</v>
      </c>
      <c r="K10" s="5">
        <v>23.5</v>
      </c>
      <c r="L10" s="3">
        <f t="shared" si="0"/>
        <v>2.0274999999999999</v>
      </c>
      <c r="O10" s="7"/>
      <c r="R10" s="5">
        <f t="shared" si="3"/>
        <v>0.39999999999999997</v>
      </c>
      <c r="S10" s="5">
        <v>226.2</v>
      </c>
      <c r="T10" s="5">
        <v>22.4</v>
      </c>
      <c r="U10" s="8">
        <f t="shared" si="1"/>
        <v>0.71875</v>
      </c>
    </row>
    <row r="11" spans="1:24" x14ac:dyDescent="0.25">
      <c r="A11" s="6"/>
      <c r="I11" s="5">
        <f t="shared" si="2"/>
        <v>0.44999999999999996</v>
      </c>
      <c r="J11" s="5">
        <v>228.1</v>
      </c>
      <c r="K11" s="5">
        <v>23.4</v>
      </c>
      <c r="L11" s="3">
        <f t="shared" si="0"/>
        <v>2.0774999999999997</v>
      </c>
      <c r="O11" s="7"/>
      <c r="R11" s="5">
        <f t="shared" si="3"/>
        <v>0.44999999999999996</v>
      </c>
      <c r="S11" s="5">
        <v>228.2</v>
      </c>
      <c r="T11" s="5">
        <v>22.4</v>
      </c>
      <c r="U11" s="8">
        <f t="shared" si="1"/>
        <v>0.76875000000000004</v>
      </c>
    </row>
    <row r="12" spans="1:24" x14ac:dyDescent="0.25">
      <c r="A12" s="6"/>
      <c r="I12" s="5">
        <f t="shared" si="2"/>
        <v>0.49999999999999994</v>
      </c>
      <c r="J12" s="5">
        <v>229.9</v>
      </c>
      <c r="K12" s="5">
        <v>23.4</v>
      </c>
      <c r="L12" s="3">
        <f>$H$2+I12</f>
        <v>2.1274999999999999</v>
      </c>
      <c r="O12" s="7"/>
      <c r="R12" s="5">
        <f t="shared" si="3"/>
        <v>0.49999999999999994</v>
      </c>
      <c r="S12" s="5">
        <v>229.8</v>
      </c>
      <c r="T12" s="5">
        <v>22.3</v>
      </c>
      <c r="U12" s="8">
        <f t="shared" si="1"/>
        <v>0.81874999999999998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23.4</v>
      </c>
      <c r="L13" s="3">
        <f>$H$2+I13</f>
        <v>2.1774999999999998</v>
      </c>
      <c r="O13" s="7"/>
      <c r="R13" s="5">
        <f t="shared" si="3"/>
        <v>0.54999999999999993</v>
      </c>
      <c r="S13" s="5">
        <v>231.5</v>
      </c>
      <c r="T13" s="5">
        <v>22.3</v>
      </c>
      <c r="U13" s="8">
        <f t="shared" si="1"/>
        <v>0.86874999999999991</v>
      </c>
    </row>
    <row r="14" spans="1:24" x14ac:dyDescent="0.25">
      <c r="A14" s="6"/>
      <c r="I14" s="5">
        <f t="shared" si="2"/>
        <v>0.6</v>
      </c>
      <c r="J14" s="5">
        <v>233.3</v>
      </c>
      <c r="K14" s="5">
        <v>23.3</v>
      </c>
      <c r="L14" s="3">
        <f>$H$2+I14</f>
        <v>2.2275</v>
      </c>
      <c r="R14" s="5">
        <f t="shared" si="3"/>
        <v>0.6</v>
      </c>
      <c r="S14" s="5">
        <v>233.1</v>
      </c>
      <c r="T14" s="5">
        <v>22.3</v>
      </c>
      <c r="U14" s="8">
        <f t="shared" si="1"/>
        <v>0.91874999999999996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0.96875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36BE-A237-483C-B24D-B0CCF1CF93BD}">
  <dimension ref="A1:X17"/>
  <sheetViews>
    <sheetView workbookViewId="0">
      <selection activeCell="C34" sqref="C34"/>
    </sheetView>
  </sheetViews>
  <sheetFormatPr defaultColWidth="8.7109375" defaultRowHeight="15.75" x14ac:dyDescent="0.25"/>
  <cols>
    <col min="1" max="1" width="32.85546875" style="1" customWidth="1"/>
    <col min="2" max="2" width="10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62.757000000000005</v>
      </c>
      <c r="C2" s="2">
        <v>-55</v>
      </c>
      <c r="D2" s="2">
        <v>32.497149999999998</v>
      </c>
      <c r="E2" s="2">
        <v>70</v>
      </c>
      <c r="F2" s="2">
        <v>9.9976999999999996E-2</v>
      </c>
      <c r="G2" s="2">
        <v>1300</v>
      </c>
      <c r="H2" s="8">
        <f>G2*0.00125</f>
        <v>1.625</v>
      </c>
      <c r="I2" s="5">
        <v>0</v>
      </c>
      <c r="J2" s="5">
        <v>206.7</v>
      </c>
      <c r="K2" s="5">
        <v>23.7</v>
      </c>
      <c r="L2" s="3">
        <f>$H$2+I2</f>
        <v>1.625</v>
      </c>
      <c r="M2" s="2">
        <v>2.1749999999999998</v>
      </c>
      <c r="N2" s="2">
        <v>152</v>
      </c>
      <c r="O2" s="8">
        <f>N2*0.00125</f>
        <v>0.19</v>
      </c>
      <c r="P2" s="2">
        <v>279</v>
      </c>
      <c r="Q2" s="8">
        <f>P2*0.00125</f>
        <v>0.34875</v>
      </c>
      <c r="R2" s="5">
        <v>0</v>
      </c>
      <c r="S2" s="5">
        <v>201.6</v>
      </c>
      <c r="T2" s="5">
        <v>22.6</v>
      </c>
      <c r="U2" s="8">
        <f>$Q$2+R2</f>
        <v>0.34875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210.6</v>
      </c>
      <c r="K3" s="5">
        <v>23.6</v>
      </c>
      <c r="L3" s="3">
        <f t="shared" ref="L3:L11" si="0">$H$2+I3</f>
        <v>1.675</v>
      </c>
      <c r="M3" s="10" t="s">
        <v>22</v>
      </c>
      <c r="N3" s="1">
        <v>-57.5</v>
      </c>
      <c r="O3" s="7"/>
      <c r="R3" s="5">
        <f>R2+0.05</f>
        <v>0.05</v>
      </c>
      <c r="S3" s="5">
        <v>206.1</v>
      </c>
      <c r="T3" s="5">
        <v>22.6</v>
      </c>
      <c r="U3" s="8">
        <f t="shared" ref="U3:U15" si="1">$Q$2+R3</f>
        <v>0.39874999999999999</v>
      </c>
    </row>
    <row r="4" spans="1:24" x14ac:dyDescent="0.25">
      <c r="A4" s="9"/>
      <c r="G4" s="1" t="s">
        <v>28</v>
      </c>
      <c r="I4" s="5">
        <f t="shared" ref="I4:I14" si="2">I3+0.05</f>
        <v>0.1</v>
      </c>
      <c r="J4" s="5">
        <v>214.1</v>
      </c>
      <c r="K4" s="5">
        <v>23.6</v>
      </c>
      <c r="L4" s="3">
        <f t="shared" si="0"/>
        <v>1.7250000000000001</v>
      </c>
      <c r="M4" s="10"/>
      <c r="R4" s="5">
        <f t="shared" ref="R4:R15" si="3">R3+0.05</f>
        <v>0.1</v>
      </c>
      <c r="S4" s="5">
        <v>210.2</v>
      </c>
      <c r="T4" s="5">
        <v>22.5</v>
      </c>
      <c r="U4" s="8">
        <f>$Q$2+R4</f>
        <v>0.44874999999999998</v>
      </c>
    </row>
    <row r="5" spans="1:24" x14ac:dyDescent="0.25">
      <c r="A5" s="9"/>
      <c r="I5" s="5">
        <f t="shared" si="2"/>
        <v>0.15000000000000002</v>
      </c>
      <c r="J5" s="5">
        <v>217.1</v>
      </c>
      <c r="K5" s="5">
        <v>23.5</v>
      </c>
      <c r="L5" s="3">
        <f t="shared" si="0"/>
        <v>1.7749999999999999</v>
      </c>
      <c r="M5" s="10"/>
      <c r="R5" s="5">
        <f t="shared" si="3"/>
        <v>0.15000000000000002</v>
      </c>
      <c r="S5" s="5">
        <v>213.5</v>
      </c>
      <c r="T5" s="5">
        <v>22.5</v>
      </c>
      <c r="U5" s="8">
        <f t="shared" si="1"/>
        <v>0.49875000000000003</v>
      </c>
    </row>
    <row r="6" spans="1:24" x14ac:dyDescent="0.25">
      <c r="A6" s="9"/>
      <c r="I6" s="5">
        <f t="shared" si="2"/>
        <v>0.2</v>
      </c>
      <c r="J6" s="5">
        <v>219.8</v>
      </c>
      <c r="K6" s="5">
        <v>23.5</v>
      </c>
      <c r="L6" s="3">
        <f t="shared" si="0"/>
        <v>1.825</v>
      </c>
      <c r="O6" s="7"/>
      <c r="R6" s="5">
        <f t="shared" si="3"/>
        <v>0.2</v>
      </c>
      <c r="S6" s="5">
        <v>216.5</v>
      </c>
      <c r="T6" s="5">
        <v>22.5</v>
      </c>
      <c r="U6" s="8">
        <f t="shared" si="1"/>
        <v>0.54875000000000007</v>
      </c>
    </row>
    <row r="7" spans="1:24" x14ac:dyDescent="0.25">
      <c r="A7" s="9"/>
      <c r="I7" s="5">
        <f t="shared" si="2"/>
        <v>0.25</v>
      </c>
      <c r="J7" s="5">
        <v>222.2</v>
      </c>
      <c r="K7" s="5">
        <v>23.5</v>
      </c>
      <c r="L7" s="3">
        <f t="shared" si="0"/>
        <v>1.875</v>
      </c>
      <c r="O7" s="7"/>
      <c r="R7" s="5">
        <f t="shared" si="3"/>
        <v>0.25</v>
      </c>
      <c r="S7" s="5">
        <v>219.3</v>
      </c>
      <c r="T7" s="5">
        <v>22.4</v>
      </c>
      <c r="U7" s="8">
        <f t="shared" si="1"/>
        <v>0.59875</v>
      </c>
    </row>
    <row r="8" spans="1:24" x14ac:dyDescent="0.25">
      <c r="A8" s="9"/>
      <c r="I8" s="5">
        <f t="shared" si="2"/>
        <v>0.3</v>
      </c>
      <c r="J8" s="5">
        <v>224.5</v>
      </c>
      <c r="K8" s="5">
        <v>23.4</v>
      </c>
      <c r="L8" s="3">
        <f t="shared" si="0"/>
        <v>1.925</v>
      </c>
      <c r="O8" s="7"/>
      <c r="R8" s="5">
        <f t="shared" si="3"/>
        <v>0.3</v>
      </c>
      <c r="S8" s="5">
        <v>221.6</v>
      </c>
      <c r="T8" s="5">
        <v>22.4</v>
      </c>
      <c r="U8" s="8">
        <f t="shared" si="1"/>
        <v>0.64874999999999994</v>
      </c>
    </row>
    <row r="9" spans="1:24" x14ac:dyDescent="0.25">
      <c r="A9" s="9"/>
      <c r="I9" s="5">
        <f t="shared" si="2"/>
        <v>0.35</v>
      </c>
      <c r="J9" s="5">
        <v>226.5</v>
      </c>
      <c r="K9" s="5">
        <v>23.4</v>
      </c>
      <c r="L9" s="3">
        <f t="shared" si="0"/>
        <v>1.9750000000000001</v>
      </c>
      <c r="O9" s="7"/>
      <c r="R9" s="5">
        <f t="shared" si="3"/>
        <v>0.35</v>
      </c>
      <c r="S9" s="5">
        <v>223.9</v>
      </c>
      <c r="T9" s="5">
        <v>22.4</v>
      </c>
      <c r="U9" s="8">
        <f t="shared" si="1"/>
        <v>0.69874999999999998</v>
      </c>
    </row>
    <row r="10" spans="1:24" x14ac:dyDescent="0.25">
      <c r="A10" s="9"/>
      <c r="I10" s="5">
        <f t="shared" si="2"/>
        <v>0.39999999999999997</v>
      </c>
      <c r="J10" s="5">
        <v>228.3</v>
      </c>
      <c r="K10" s="5">
        <v>23.3</v>
      </c>
      <c r="L10" s="3">
        <f t="shared" si="0"/>
        <v>2.0249999999999999</v>
      </c>
      <c r="O10" s="7"/>
      <c r="R10" s="5">
        <f t="shared" si="3"/>
        <v>0.39999999999999997</v>
      </c>
      <c r="S10" s="5">
        <v>226</v>
      </c>
      <c r="T10" s="5">
        <v>22.3</v>
      </c>
      <c r="U10" s="8">
        <f t="shared" si="1"/>
        <v>0.74875000000000003</v>
      </c>
    </row>
    <row r="11" spans="1:24" x14ac:dyDescent="0.25">
      <c r="A11" s="6"/>
      <c r="I11" s="5">
        <f t="shared" si="2"/>
        <v>0.44999999999999996</v>
      </c>
      <c r="J11" s="5">
        <v>230.1</v>
      </c>
      <c r="K11" s="5">
        <v>23.3</v>
      </c>
      <c r="L11" s="3">
        <f t="shared" si="0"/>
        <v>2.0750000000000002</v>
      </c>
      <c r="O11" s="7"/>
      <c r="R11" s="5">
        <f t="shared" si="3"/>
        <v>0.44999999999999996</v>
      </c>
      <c r="S11" s="5">
        <v>227.8</v>
      </c>
      <c r="T11" s="5">
        <v>22.3</v>
      </c>
      <c r="U11" s="8">
        <f t="shared" si="1"/>
        <v>0.79874999999999996</v>
      </c>
    </row>
    <row r="12" spans="1:24" x14ac:dyDescent="0.25">
      <c r="A12" s="6"/>
      <c r="I12" s="5">
        <f t="shared" si="2"/>
        <v>0.49999999999999994</v>
      </c>
      <c r="J12" s="5">
        <v>231.8</v>
      </c>
      <c r="K12" s="5">
        <v>23.3</v>
      </c>
      <c r="L12" s="3">
        <f>$H$2+I12</f>
        <v>2.125</v>
      </c>
      <c r="O12" s="7"/>
      <c r="R12" s="5">
        <f t="shared" si="3"/>
        <v>0.49999999999999994</v>
      </c>
      <c r="S12" s="5">
        <v>229.6</v>
      </c>
      <c r="T12" s="5">
        <v>22.3</v>
      </c>
      <c r="U12" s="8">
        <f t="shared" si="1"/>
        <v>0.84874999999999989</v>
      </c>
    </row>
    <row r="13" spans="1:24" x14ac:dyDescent="0.25">
      <c r="A13" s="6"/>
      <c r="I13" s="5">
        <f t="shared" si="2"/>
        <v>0.54999999999999993</v>
      </c>
      <c r="J13" s="5">
        <v>233.4</v>
      </c>
      <c r="K13" s="5">
        <v>23.2</v>
      </c>
      <c r="L13" s="3">
        <f>$H$2+I13</f>
        <v>2.1749999999999998</v>
      </c>
      <c r="O13" s="7"/>
      <c r="R13" s="5">
        <f t="shared" si="3"/>
        <v>0.54999999999999993</v>
      </c>
      <c r="S13" s="5">
        <v>231.1</v>
      </c>
      <c r="T13" s="5">
        <v>22.2</v>
      </c>
      <c r="U13" s="8">
        <f t="shared" si="1"/>
        <v>0.89874999999999994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2.2250000000000001</v>
      </c>
      <c r="R14" s="5">
        <f t="shared" si="3"/>
        <v>0.6</v>
      </c>
      <c r="S14" s="5">
        <v>232.7</v>
      </c>
      <c r="T14" s="5">
        <v>22.2</v>
      </c>
      <c r="U14" s="8">
        <f t="shared" si="1"/>
        <v>0.94874999999999998</v>
      </c>
    </row>
    <row r="15" spans="1:24" x14ac:dyDescent="0.25">
      <c r="A15" s="6"/>
      <c r="I15" s="5"/>
      <c r="J15" s="5"/>
      <c r="K15" s="5"/>
      <c r="R15" s="5">
        <f t="shared" si="3"/>
        <v>0.65</v>
      </c>
      <c r="S15" s="5"/>
      <c r="T15" s="5"/>
      <c r="U15" s="8">
        <f t="shared" si="1"/>
        <v>0.99875000000000003</v>
      </c>
    </row>
    <row r="16" spans="1:24" x14ac:dyDescent="0.25">
      <c r="I16" s="5"/>
      <c r="J16" s="5"/>
      <c r="K16" s="5"/>
      <c r="R16" s="5"/>
      <c r="S16" s="5"/>
      <c r="T16" s="5"/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GC-17-R1</vt:lpstr>
      <vt:lpstr>GC-17-R2</vt:lpstr>
      <vt:lpstr>GC-18-R1</vt:lpstr>
      <vt:lpstr>GC-18-R2</vt:lpstr>
      <vt:lpstr>RB-5-R1</vt:lpstr>
      <vt:lpstr>RB-5-R2</vt:lpstr>
      <vt:lpstr>RB-6-R1</vt:lpstr>
      <vt:lpstr>RB-6-R2</vt:lpstr>
      <vt:lpstr>RB-7-R1</vt:lpstr>
      <vt:lpstr>RB-7-R2</vt:lpstr>
      <vt:lpstr>RB-8-R1</vt:lpstr>
      <vt:lpstr>RB-8-R2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2023-01-21T01:09:39Z</dcterms:modified>
</cp:coreProperties>
</file>