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1JAN2023\"/>
    </mc:Choice>
  </mc:AlternateContent>
  <xr:revisionPtr revIDLastSave="0" documentId="13_ncr:1_{83787473-3207-41E2-BA2F-20ACF339C1D8}" xr6:coauthVersionLast="47" xr6:coauthVersionMax="47" xr10:uidLastSave="{00000000-0000-0000-0000-000000000000}"/>
  <bookViews>
    <workbookView xWindow="-120" yWindow="-120" windowWidth="19440" windowHeight="15000" activeTab="7" xr2:uid="{2ECD101C-C365-49FC-95C1-1D87E85F7ABD}"/>
  </bookViews>
  <sheets>
    <sheet name="CC-4-R1" sheetId="2" r:id="rId1"/>
    <sheet name="CC-4-R2" sheetId="10" r:id="rId2"/>
    <sheet name="CC-5-R1" sheetId="11" r:id="rId3"/>
    <sheet name="CC-5-R2" sheetId="12" r:id="rId4"/>
    <sheet name="CC-6-R1" sheetId="13" r:id="rId5"/>
    <sheet name="CC-6-R2" sheetId="14" r:id="rId6"/>
    <sheet name="CC-7-R1" sheetId="15" r:id="rId7"/>
    <sheet name="CC-7-R2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L15" i="16"/>
  <c r="R3" i="16"/>
  <c r="R4" i="16" s="1"/>
  <c r="R5" i="16" s="1"/>
  <c r="R6" i="16" s="1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I3" i="16"/>
  <c r="I4" i="16" s="1"/>
  <c r="Q2" i="16"/>
  <c r="U16" i="16" s="1"/>
  <c r="O2" i="16"/>
  <c r="H2" i="16"/>
  <c r="L2" i="16" s="1"/>
  <c r="R3" i="15"/>
  <c r="R4" i="15" s="1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I3" i="15"/>
  <c r="I4" i="15" s="1"/>
  <c r="Q2" i="15"/>
  <c r="U16" i="15" s="1"/>
  <c r="O2" i="15"/>
  <c r="H2" i="15"/>
  <c r="L15" i="15" s="1"/>
  <c r="R3" i="14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I3" i="14"/>
  <c r="I4" i="14" s="1"/>
  <c r="Q2" i="14"/>
  <c r="O2" i="14"/>
  <c r="L2" i="14"/>
  <c r="H2" i="14"/>
  <c r="L15" i="14" s="1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I3" i="13"/>
  <c r="I4" i="13" s="1"/>
  <c r="Q2" i="13"/>
  <c r="O2" i="13"/>
  <c r="L2" i="13"/>
  <c r="H2" i="13"/>
  <c r="L15" i="13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L3" i="12"/>
  <c r="I3" i="12"/>
  <c r="I4" i="12" s="1"/>
  <c r="Q2" i="12"/>
  <c r="O2" i="12"/>
  <c r="H2" i="12"/>
  <c r="L15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L3" i="11" s="1"/>
  <c r="Q2" i="11"/>
  <c r="U14" i="11" s="1"/>
  <c r="O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O2" i="10"/>
  <c r="L2" i="10"/>
  <c r="H2" i="10"/>
  <c r="L15" i="10" s="1"/>
  <c r="R15" i="2"/>
  <c r="R16" i="2" s="1"/>
  <c r="L3" i="16" l="1"/>
  <c r="L3" i="15"/>
  <c r="L2" i="15"/>
  <c r="L3" i="14"/>
  <c r="L3" i="13"/>
  <c r="L2" i="12"/>
  <c r="U16" i="11"/>
  <c r="L2" i="11"/>
  <c r="L3" i="10"/>
  <c r="I5" i="16"/>
  <c r="L4" i="16"/>
  <c r="U15" i="16"/>
  <c r="U2" i="16"/>
  <c r="U3" i="16"/>
  <c r="U4" i="16"/>
  <c r="U5" i="16"/>
  <c r="U6" i="16"/>
  <c r="U7" i="16"/>
  <c r="U8" i="16"/>
  <c r="U9" i="16"/>
  <c r="U10" i="16"/>
  <c r="U11" i="16"/>
  <c r="U12" i="16"/>
  <c r="U13" i="16"/>
  <c r="U14" i="16"/>
  <c r="I5" i="15"/>
  <c r="L4" i="15"/>
  <c r="U15" i="15"/>
  <c r="U2" i="15"/>
  <c r="U3" i="15"/>
  <c r="U4" i="15"/>
  <c r="U5" i="15"/>
  <c r="U6" i="15"/>
  <c r="U7" i="15"/>
  <c r="U8" i="15"/>
  <c r="U9" i="15"/>
  <c r="U10" i="15"/>
  <c r="U11" i="15"/>
  <c r="U12" i="15"/>
  <c r="U13" i="15"/>
  <c r="U14" i="15"/>
  <c r="U16" i="14"/>
  <c r="I5" i="14"/>
  <c r="L4" i="14"/>
  <c r="U15" i="14"/>
  <c r="U2" i="14"/>
  <c r="U3" i="14"/>
  <c r="U4" i="14"/>
  <c r="U5" i="14"/>
  <c r="U6" i="14"/>
  <c r="U7" i="14"/>
  <c r="U8" i="14"/>
  <c r="U9" i="14"/>
  <c r="U10" i="14"/>
  <c r="U11" i="14"/>
  <c r="U12" i="14"/>
  <c r="U13" i="14"/>
  <c r="U14" i="14"/>
  <c r="U16" i="13"/>
  <c r="I5" i="13"/>
  <c r="L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I5" i="12"/>
  <c r="L4" i="12"/>
  <c r="U16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4" i="12"/>
  <c r="I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6" i="10"/>
  <c r="I5" i="10"/>
  <c r="L4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6" l="1"/>
  <c r="L5" i="16"/>
  <c r="I6" i="15"/>
  <c r="L5" i="15"/>
  <c r="I6" i="14"/>
  <c r="L5" i="14"/>
  <c r="I6" i="13"/>
  <c r="L5" i="13"/>
  <c r="I6" i="12"/>
  <c r="L5" i="12"/>
  <c r="I5" i="11"/>
  <c r="L4" i="11"/>
  <c r="I6" i="10"/>
  <c r="L5" i="10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6" l="1"/>
  <c r="L6" i="16"/>
  <c r="I7" i="15"/>
  <c r="L6" i="15"/>
  <c r="I7" i="14"/>
  <c r="L6" i="14"/>
  <c r="I7" i="13"/>
  <c r="L6" i="13"/>
  <c r="I7" i="12"/>
  <c r="L6" i="12"/>
  <c r="I6" i="11"/>
  <c r="L5" i="11"/>
  <c r="I7" i="10"/>
  <c r="L6" i="10"/>
  <c r="R5" i="2"/>
  <c r="L6" i="2"/>
  <c r="L5" i="2"/>
  <c r="I8" i="16" l="1"/>
  <c r="L7" i="16"/>
  <c r="I8" i="15"/>
  <c r="L7" i="15"/>
  <c r="I8" i="14"/>
  <c r="L7" i="14"/>
  <c r="I8" i="13"/>
  <c r="L7" i="13"/>
  <c r="I8" i="12"/>
  <c r="L7" i="12"/>
  <c r="L6" i="11"/>
  <c r="I7" i="11"/>
  <c r="I8" i="10"/>
  <c r="L7" i="10"/>
  <c r="R6" i="2"/>
  <c r="L7" i="2"/>
  <c r="I9" i="16" l="1"/>
  <c r="L8" i="16"/>
  <c r="I9" i="15"/>
  <c r="L8" i="15"/>
  <c r="I9" i="14"/>
  <c r="L8" i="14"/>
  <c r="I9" i="13"/>
  <c r="L8" i="13"/>
  <c r="I9" i="12"/>
  <c r="L8" i="12"/>
  <c r="I8" i="11"/>
  <c r="L7" i="11"/>
  <c r="I9" i="10"/>
  <c r="L8" i="10"/>
  <c r="R7" i="2"/>
  <c r="L8" i="2"/>
  <c r="I10" i="16" l="1"/>
  <c r="L9" i="16"/>
  <c r="I10" i="15"/>
  <c r="L9" i="15"/>
  <c r="I10" i="14"/>
  <c r="L9" i="14"/>
  <c r="I10" i="13"/>
  <c r="L9" i="13"/>
  <c r="I10" i="12"/>
  <c r="L9" i="12"/>
  <c r="L8" i="11"/>
  <c r="I9" i="11"/>
  <c r="I10" i="10"/>
  <c r="L9" i="10"/>
  <c r="R8" i="2"/>
  <c r="L9" i="2"/>
  <c r="I11" i="16" l="1"/>
  <c r="L10" i="16"/>
  <c r="I11" i="15"/>
  <c r="L10" i="15"/>
  <c r="I11" i="14"/>
  <c r="L10" i="14"/>
  <c r="I11" i="13"/>
  <c r="L10" i="13"/>
  <c r="I11" i="12"/>
  <c r="L10" i="12"/>
  <c r="I10" i="11"/>
  <c r="L9" i="11"/>
  <c r="I11" i="10"/>
  <c r="L10" i="10"/>
  <c r="R9" i="2"/>
  <c r="L10" i="2"/>
  <c r="I12" i="16" l="1"/>
  <c r="L11" i="16"/>
  <c r="I12" i="15"/>
  <c r="L11" i="15"/>
  <c r="I12" i="14"/>
  <c r="L11" i="14"/>
  <c r="I12" i="13"/>
  <c r="L11" i="13"/>
  <c r="I12" i="12"/>
  <c r="L11" i="12"/>
  <c r="L10" i="11"/>
  <c r="I11" i="11"/>
  <c r="I12" i="10"/>
  <c r="L11" i="10"/>
  <c r="R10" i="2"/>
  <c r="L11" i="2"/>
  <c r="I13" i="16" l="1"/>
  <c r="L12" i="16"/>
  <c r="I13" i="15"/>
  <c r="L12" i="15"/>
  <c r="I13" i="14"/>
  <c r="L12" i="14"/>
  <c r="I13" i="13"/>
  <c r="L12" i="13"/>
  <c r="I13" i="12"/>
  <c r="L12" i="12"/>
  <c r="L11" i="11"/>
  <c r="I12" i="11"/>
  <c r="I13" i="10"/>
  <c r="L12" i="10"/>
  <c r="R11" i="2"/>
  <c r="L12" i="2"/>
  <c r="I14" i="16" l="1"/>
  <c r="L14" i="16" s="1"/>
  <c r="L13" i="16"/>
  <c r="I14" i="15"/>
  <c r="L14" i="15" s="1"/>
  <c r="L13" i="15"/>
  <c r="I14" i="14"/>
  <c r="L14" i="14" s="1"/>
  <c r="L13" i="14"/>
  <c r="I14" i="13"/>
  <c r="L14" i="13" s="1"/>
  <c r="L13" i="13"/>
  <c r="I14" i="12"/>
  <c r="L14" i="12" s="1"/>
  <c r="L13" i="12"/>
  <c r="I13" i="11"/>
  <c r="L12" i="11"/>
  <c r="I14" i="10"/>
  <c r="L14" i="10" s="1"/>
  <c r="L13" i="10"/>
  <c r="R12" i="2"/>
  <c r="L14" i="2"/>
  <c r="L13" i="2"/>
  <c r="L13" i="11" l="1"/>
  <c r="I14" i="11"/>
  <c r="L14" i="11" s="1"/>
  <c r="R13" i="2"/>
  <c r="R14" i="2" l="1"/>
</calcChain>
</file>

<file path=xl/sharedStrings.xml><?xml version="1.0" encoding="utf-8"?>
<sst xmlns="http://schemas.openxmlformats.org/spreadsheetml/2006/main" count="212" uniqueCount="30">
  <si>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</si>
  <si>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</si>
  <si>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</si>
  <si>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</si>
  <si>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</si>
  <si>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</si>
  <si>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</si>
  <si>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</si>
  <si>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</si>
  <si>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</si>
  <si>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</si>
  <si>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</si>
  <si>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</si>
  <si>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</si>
  <si>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</si>
  <si>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</si>
  <si>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</si>
  <si>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</si>
  <si>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</si>
  <si>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</si>
  <si>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</si>
  <si>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</si>
  <si>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</si>
  <si>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</si>
  <si>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</si>
  <si>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</si>
  <si>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26 digits to -56.6</t>
  </si>
  <si>
    <t>88 digits to -56.0</t>
  </si>
  <si>
    <t>45 digits to -60.9</t>
  </si>
  <si>
    <t>164 digits to -66.4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</si>
</sst>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12.855468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61.594999999999999</v>
      </c>
      <c r="C2" s="2">
        <v>-54.1</v>
      </c>
      <c r="D2" s="2">
        <v>27.269909999999999</v>
      </c>
      <c r="E2" s="2">
        <v>69</v>
      </c>
      <c r="F2" s="2">
        <v>9.9976999999999996E-2</v>
      </c>
      <c r="G2" s="2">
        <v>1266</v>
      </c>
      <c r="H2" s="8">
        <f>G2*0.00125</f>
        <v>1.5825</v>
      </c>
      <c r="I2" s="5">
        <v>0</v>
      </c>
      <c r="J2" s="5">
        <v>198</v>
      </c>
      <c r="K2" s="5">
        <v>22.7</v>
      </c>
      <c r="L2" s="3">
        <f>$H$2+I2</f>
        <v>1.5825</v>
      </c>
      <c r="M2" s="2">
        <v>2.2324999999999999</v>
      </c>
      <c r="N2" s="2">
        <v>134</v>
      </c>
      <c r="O2" s="8">
        <f>N2*0.00125</f>
        <v>0.16750000000000001</v>
      </c>
      <c r="P2" s="2">
        <v>310</v>
      </c>
      <c r="Q2" s="8">
        <f>P2*0.00125</f>
        <v>0.38750000000000001</v>
      </c>
      <c r="R2" s="5">
        <v>0</v>
      </c>
      <c r="S2" s="5">
        <v>201.8</v>
      </c>
      <c r="T2" s="5">
        <v>22.2</v>
      </c>
      <c r="U2" s="8">
        <f>$Q$2+R2</f>
        <v>0.38750000000000001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202.5</v>
      </c>
      <c r="K3" s="5">
        <v>22.6</v>
      </c>
      <c r="L3" s="3">
        <f t="shared" ref="L3:L11" si="0">$H$2+I3</f>
        <v>1.6325000000000001</v>
      </c>
      <c r="M3" s="10" t="s">
        <v>22</v>
      </c>
      <c r="N3" s="1">
        <v>-53.2</v>
      </c>
      <c r="O3" s="7"/>
      <c r="R3" s="5">
        <f>R2+0.05</f>
        <v>0.05</v>
      </c>
      <c r="S3" s="5">
        <v>206.2</v>
      </c>
      <c r="T3" s="5">
        <v>22.1</v>
      </c>
      <c r="U3" s="8">
        <f t="shared" ref="U3:U16" si="1">$Q$2+R3</f>
        <v>0.4375</v>
      </c>
    </row>
    <row r="4" spans="1:24" x14ac:dyDescent="0.25">
      <c r="A4" s="9"/>
      <c r="I4" s="5">
        <f t="shared" ref="I4:I14" si="2">I3+0.05</f>
        <v>0.1</v>
      </c>
      <c r="J4" s="5">
        <v>206</v>
      </c>
      <c r="K4" s="5">
        <v>22.5</v>
      </c>
      <c r="L4" s="3">
        <f t="shared" si="0"/>
        <v>1.6825000000000001</v>
      </c>
      <c r="M4" s="10"/>
      <c r="O4" s="7"/>
      <c r="R4" s="5">
        <f t="shared" ref="R4:R16" si="3">R3+0.05</f>
        <v>0.1</v>
      </c>
      <c r="S4" s="5">
        <v>210</v>
      </c>
      <c r="T4" s="5">
        <v>22.1</v>
      </c>
      <c r="U4" s="8">
        <f>$Q$2+R4</f>
        <v>0.48750000000000004</v>
      </c>
    </row>
    <row r="5" spans="1:24" x14ac:dyDescent="0.25">
      <c r="A5" s="9"/>
      <c r="I5" s="5">
        <f t="shared" si="2"/>
        <v>0.15000000000000002</v>
      </c>
      <c r="J5" s="5">
        <v>209.6</v>
      </c>
      <c r="K5" s="5">
        <v>22.5</v>
      </c>
      <c r="L5" s="3">
        <f t="shared" si="0"/>
        <v>1.7324999999999999</v>
      </c>
      <c r="M5" s="10"/>
      <c r="O5" s="7"/>
      <c r="R5" s="5">
        <f t="shared" si="3"/>
        <v>0.15000000000000002</v>
      </c>
      <c r="S5" s="5">
        <v>213.2</v>
      </c>
      <c r="T5" s="5">
        <v>22.1</v>
      </c>
      <c r="U5" s="8">
        <f t="shared" si="1"/>
        <v>0.53750000000000009</v>
      </c>
    </row>
    <row r="6" spans="1:24" x14ac:dyDescent="0.25">
      <c r="A6" s="9"/>
      <c r="I6" s="5">
        <f t="shared" si="2"/>
        <v>0.2</v>
      </c>
      <c r="J6" s="5">
        <v>212.4</v>
      </c>
      <c r="K6" s="5">
        <v>22.5</v>
      </c>
      <c r="L6" s="3">
        <f t="shared" si="0"/>
        <v>1.7825</v>
      </c>
      <c r="O6" s="7"/>
      <c r="R6" s="5">
        <f t="shared" si="3"/>
        <v>0.2</v>
      </c>
      <c r="S6" s="5">
        <v>216.2</v>
      </c>
      <c r="T6" s="5">
        <v>22.1</v>
      </c>
      <c r="U6" s="8">
        <f t="shared" si="1"/>
        <v>0.58750000000000002</v>
      </c>
    </row>
    <row r="7" spans="1:24" x14ac:dyDescent="0.25">
      <c r="A7" s="9"/>
      <c r="I7" s="5">
        <f t="shared" si="2"/>
        <v>0.25</v>
      </c>
      <c r="J7" s="5">
        <v>215.4</v>
      </c>
      <c r="K7" s="5">
        <v>22.4</v>
      </c>
      <c r="L7" s="3">
        <f t="shared" si="0"/>
        <v>1.8325</v>
      </c>
      <c r="O7" s="7"/>
      <c r="R7" s="5">
        <f t="shared" si="3"/>
        <v>0.25</v>
      </c>
      <c r="S7" s="5">
        <v>218.8</v>
      </c>
      <c r="T7" s="5">
        <v>22.1</v>
      </c>
      <c r="U7" s="8">
        <f t="shared" si="1"/>
        <v>0.63749999999999996</v>
      </c>
    </row>
    <row r="8" spans="1:24" x14ac:dyDescent="0.25">
      <c r="A8" s="9"/>
      <c r="I8" s="5">
        <f t="shared" si="2"/>
        <v>0.3</v>
      </c>
      <c r="J8" s="5">
        <v>217.8</v>
      </c>
      <c r="K8" s="5">
        <v>22.4</v>
      </c>
      <c r="L8" s="3">
        <f t="shared" si="0"/>
        <v>1.8825000000000001</v>
      </c>
      <c r="O8" s="7"/>
      <c r="R8" s="5">
        <f t="shared" si="3"/>
        <v>0.3</v>
      </c>
      <c r="S8" s="5">
        <v>220.9</v>
      </c>
      <c r="T8" s="5">
        <v>22.1</v>
      </c>
      <c r="U8" s="8">
        <f t="shared" si="1"/>
        <v>0.6875</v>
      </c>
    </row>
    <row r="9" spans="1:24" x14ac:dyDescent="0.25">
      <c r="A9" s="9"/>
      <c r="I9" s="5">
        <f t="shared" si="2"/>
        <v>0.35</v>
      </c>
      <c r="J9" s="5">
        <v>220</v>
      </c>
      <c r="K9" s="5">
        <v>22.4</v>
      </c>
      <c r="L9" s="3">
        <f t="shared" si="0"/>
        <v>1.9325000000000001</v>
      </c>
      <c r="O9" s="7"/>
      <c r="R9" s="5">
        <f t="shared" si="3"/>
        <v>0.35</v>
      </c>
      <c r="S9" s="5">
        <v>223.1</v>
      </c>
      <c r="T9" s="5">
        <v>22.1</v>
      </c>
      <c r="U9" s="8">
        <f t="shared" si="1"/>
        <v>0.73750000000000004</v>
      </c>
    </row>
    <row r="10" spans="1:24" x14ac:dyDescent="0.25">
      <c r="A10" s="9"/>
      <c r="I10" s="5">
        <f t="shared" si="2"/>
        <v>0.39999999999999997</v>
      </c>
      <c r="J10" s="5">
        <v>222.2</v>
      </c>
      <c r="K10" s="5">
        <v>22.4</v>
      </c>
      <c r="L10" s="3">
        <f t="shared" si="0"/>
        <v>1.9824999999999999</v>
      </c>
      <c r="O10" s="7"/>
      <c r="R10" s="5">
        <f t="shared" si="3"/>
        <v>0.39999999999999997</v>
      </c>
      <c r="S10" s="5">
        <v>225.1</v>
      </c>
      <c r="T10" s="5">
        <v>22.1</v>
      </c>
      <c r="U10" s="8">
        <f t="shared" si="1"/>
        <v>0.78749999999999998</v>
      </c>
    </row>
    <row r="11" spans="1:24" x14ac:dyDescent="0.25">
      <c r="A11" s="6"/>
      <c r="I11" s="5">
        <f t="shared" si="2"/>
        <v>0.44999999999999996</v>
      </c>
      <c r="J11" s="5">
        <v>224.1</v>
      </c>
      <c r="K11" s="5">
        <v>22.3</v>
      </c>
      <c r="L11" s="3">
        <f t="shared" si="0"/>
        <v>2.0324999999999998</v>
      </c>
      <c r="O11" s="7"/>
      <c r="R11" s="5">
        <f t="shared" si="3"/>
        <v>0.44999999999999996</v>
      </c>
      <c r="S11" s="5">
        <v>227</v>
      </c>
      <c r="T11" s="5">
        <v>22</v>
      </c>
      <c r="U11" s="8">
        <f t="shared" si="1"/>
        <v>0.83749999999999991</v>
      </c>
    </row>
    <row r="12" spans="1:24" x14ac:dyDescent="0.25">
      <c r="A12" s="6"/>
      <c r="I12" s="5">
        <f t="shared" si="2"/>
        <v>0.49999999999999994</v>
      </c>
      <c r="J12" s="5">
        <v>226.1</v>
      </c>
      <c r="K12" s="5">
        <v>22.3</v>
      </c>
      <c r="L12" s="3">
        <f>$H$2+I12</f>
        <v>2.0825</v>
      </c>
      <c r="O12" s="7"/>
      <c r="R12" s="5">
        <f t="shared" si="3"/>
        <v>0.49999999999999994</v>
      </c>
      <c r="S12" s="5">
        <v>228.3</v>
      </c>
      <c r="T12" s="5">
        <v>22</v>
      </c>
      <c r="U12" s="8">
        <f t="shared" si="1"/>
        <v>0.88749999999999996</v>
      </c>
    </row>
    <row r="13" spans="1:24" x14ac:dyDescent="0.25">
      <c r="A13" s="6"/>
      <c r="I13" s="5">
        <f t="shared" si="2"/>
        <v>0.54999999999999993</v>
      </c>
      <c r="J13" s="5">
        <v>227.6</v>
      </c>
      <c r="K13" s="5">
        <v>22.3</v>
      </c>
      <c r="L13" s="3">
        <f>$H$2+I13</f>
        <v>2.1324999999999998</v>
      </c>
      <c r="O13" s="7"/>
      <c r="R13" s="5">
        <f t="shared" si="3"/>
        <v>0.54999999999999993</v>
      </c>
      <c r="S13" s="5">
        <v>230</v>
      </c>
      <c r="T13" s="5">
        <v>22</v>
      </c>
      <c r="U13" s="8">
        <f t="shared" si="1"/>
        <v>0.9375</v>
      </c>
    </row>
    <row r="14" spans="1:24" x14ac:dyDescent="0.25">
      <c r="A14" s="6"/>
      <c r="I14" s="5">
        <f t="shared" si="2"/>
        <v>0.6</v>
      </c>
      <c r="J14" s="5">
        <v>229.5</v>
      </c>
      <c r="K14" s="5">
        <v>22.3</v>
      </c>
      <c r="L14" s="3">
        <f>$H$2+I14</f>
        <v>2.1825000000000001</v>
      </c>
      <c r="R14" s="5">
        <f t="shared" si="3"/>
        <v>0.6</v>
      </c>
      <c r="S14" s="5">
        <v>231.6</v>
      </c>
      <c r="T14" s="5">
        <v>22</v>
      </c>
      <c r="U14" s="8">
        <f t="shared" si="1"/>
        <v>0.98750000000000004</v>
      </c>
    </row>
    <row r="15" spans="1:24" x14ac:dyDescent="0.25">
      <c r="A15" s="6"/>
      <c r="I15" s="5">
        <v>0.65</v>
      </c>
      <c r="J15" s="5">
        <v>231.1</v>
      </c>
      <c r="K15" s="5">
        <v>22.3</v>
      </c>
      <c r="L15" s="3">
        <f>$H$2+I15</f>
        <v>2.2324999999999999</v>
      </c>
      <c r="R15" s="5">
        <f t="shared" si="3"/>
        <v>0.65</v>
      </c>
      <c r="S15" s="5">
        <v>233.1</v>
      </c>
      <c r="T15" s="5">
        <v>22</v>
      </c>
      <c r="U15" s="8">
        <f t="shared" si="1"/>
        <v>1.0375000000000001</v>
      </c>
    </row>
    <row r="16" spans="1:24" x14ac:dyDescent="0.25">
      <c r="I16" s="5">
        <v>0.65</v>
      </c>
      <c r="J16" s="5">
        <v>232.5</v>
      </c>
      <c r="K16" s="5">
        <v>22.2</v>
      </c>
      <c r="L16" s="3">
        <f>$H$2+I16</f>
        <v>2.2324999999999999</v>
      </c>
      <c r="R16" s="5">
        <f t="shared" si="3"/>
        <v>0.70000000000000007</v>
      </c>
      <c r="S16" s="5"/>
      <c r="T16" s="5"/>
      <c r="U16" s="8">
        <f t="shared" si="1"/>
        <v>1.0875000000000001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A800-56D1-405E-A4C3-F1F6FC5D70B3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61.639999999999993</v>
      </c>
      <c r="C2" s="2">
        <v>-54.2</v>
      </c>
      <c r="D2" s="2">
        <v>27.269909999999999</v>
      </c>
      <c r="E2" s="2">
        <v>69</v>
      </c>
      <c r="F2" s="2">
        <v>9.9976999999999996E-2</v>
      </c>
      <c r="G2" s="2">
        <v>1295</v>
      </c>
      <c r="H2" s="8">
        <f>G2*0.00125</f>
        <v>1.6187500000000001</v>
      </c>
      <c r="I2" s="5">
        <v>0</v>
      </c>
      <c r="J2" s="5">
        <v>200.3</v>
      </c>
      <c r="K2" s="5">
        <v>23.1</v>
      </c>
      <c r="L2" s="3">
        <f>$H$2+I2</f>
        <v>1.6187500000000001</v>
      </c>
      <c r="M2" s="2">
        <v>2.2687500000000003</v>
      </c>
      <c r="N2" s="2">
        <v>130</v>
      </c>
      <c r="O2" s="8">
        <f>N2*0.00125</f>
        <v>0.16250000000000001</v>
      </c>
      <c r="P2" s="2">
        <v>310</v>
      </c>
      <c r="Q2" s="8">
        <f>P2*0.00125</f>
        <v>0.38750000000000001</v>
      </c>
      <c r="R2" s="5">
        <v>0</v>
      </c>
      <c r="S2" s="5">
        <v>201.7</v>
      </c>
      <c r="T2" s="5">
        <v>22.3</v>
      </c>
      <c r="U2" s="8">
        <f>$Q$2+R2</f>
        <v>0.38750000000000001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204.8</v>
      </c>
      <c r="K3" s="5">
        <v>23</v>
      </c>
      <c r="L3" s="3">
        <f t="shared" ref="L3:L11" si="0">$H$2+I3</f>
        <v>1.6687500000000002</v>
      </c>
      <c r="M3" s="10" t="s">
        <v>22</v>
      </c>
      <c r="N3" s="1">
        <v>-79</v>
      </c>
      <c r="O3" s="7"/>
      <c r="R3" s="5">
        <f>R2+0.05</f>
        <v>0.05</v>
      </c>
      <c r="S3" s="5">
        <v>205.8</v>
      </c>
      <c r="T3" s="5">
        <v>22.3</v>
      </c>
      <c r="U3" s="8">
        <f t="shared" ref="U3:U16" si="1">$Q$2+R3</f>
        <v>0.4375</v>
      </c>
    </row>
    <row r="4" spans="1:24" x14ac:dyDescent="0.25">
      <c r="A4" s="9"/>
      <c r="I4" s="5">
        <f t="shared" ref="I4:I14" si="2">I3+0.05</f>
        <v>0.1</v>
      </c>
      <c r="J4" s="5">
        <v>208.7</v>
      </c>
      <c r="K4" s="5">
        <v>23</v>
      </c>
      <c r="L4" s="3">
        <f t="shared" si="0"/>
        <v>1.7187500000000002</v>
      </c>
      <c r="M4" s="10"/>
      <c r="N4" s="1" t="s">
        <v>26</v>
      </c>
      <c r="O4" s="7"/>
      <c r="R4" s="5">
        <f t="shared" ref="R4:R16" si="3">R3+0.05</f>
        <v>0.1</v>
      </c>
      <c r="S4" s="5">
        <v>209.6</v>
      </c>
      <c r="T4" s="5">
        <v>22.2</v>
      </c>
      <c r="U4" s="8">
        <f>$Q$2+R4</f>
        <v>0.48750000000000004</v>
      </c>
    </row>
    <row r="5" spans="1:24" x14ac:dyDescent="0.25">
      <c r="A5" s="9"/>
      <c r="I5" s="5">
        <f t="shared" si="2"/>
        <v>0.15000000000000002</v>
      </c>
      <c r="J5" s="5">
        <v>212.2</v>
      </c>
      <c r="K5" s="5">
        <v>22.9</v>
      </c>
      <c r="L5" s="3">
        <f t="shared" si="0"/>
        <v>1.7687500000000003</v>
      </c>
      <c r="M5" s="10"/>
      <c r="O5" s="7"/>
      <c r="R5" s="5">
        <f t="shared" si="3"/>
        <v>0.15000000000000002</v>
      </c>
      <c r="S5" s="5">
        <v>213</v>
      </c>
      <c r="T5" s="5">
        <v>22.2</v>
      </c>
      <c r="U5" s="8">
        <f t="shared" si="1"/>
        <v>0.53750000000000009</v>
      </c>
    </row>
    <row r="6" spans="1:24" x14ac:dyDescent="0.25">
      <c r="A6" s="9"/>
      <c r="I6" s="5">
        <f t="shared" si="2"/>
        <v>0.2</v>
      </c>
      <c r="J6" s="5">
        <v>215.2</v>
      </c>
      <c r="K6" s="5">
        <v>22.9</v>
      </c>
      <c r="L6" s="3">
        <f t="shared" si="0"/>
        <v>1.8187500000000001</v>
      </c>
      <c r="O6" s="7"/>
      <c r="R6" s="5">
        <f t="shared" si="3"/>
        <v>0.2</v>
      </c>
      <c r="S6" s="5">
        <v>215.3</v>
      </c>
      <c r="T6" s="5">
        <v>22.2</v>
      </c>
      <c r="U6" s="8">
        <f t="shared" si="1"/>
        <v>0.58750000000000002</v>
      </c>
    </row>
    <row r="7" spans="1:24" x14ac:dyDescent="0.25">
      <c r="A7" s="9"/>
      <c r="I7" s="5">
        <f t="shared" si="2"/>
        <v>0.25</v>
      </c>
      <c r="J7" s="5">
        <v>218</v>
      </c>
      <c r="K7" s="5">
        <v>22.8</v>
      </c>
      <c r="L7" s="3">
        <f t="shared" si="0"/>
        <v>1.8687500000000001</v>
      </c>
      <c r="O7" s="7"/>
      <c r="R7" s="5">
        <f t="shared" si="3"/>
        <v>0.25</v>
      </c>
      <c r="S7" s="5">
        <v>218</v>
      </c>
      <c r="T7" s="5">
        <v>22.2</v>
      </c>
      <c r="U7" s="8">
        <f t="shared" si="1"/>
        <v>0.63749999999999996</v>
      </c>
    </row>
    <row r="8" spans="1:24" x14ac:dyDescent="0.25">
      <c r="A8" s="9"/>
      <c r="I8" s="5">
        <f t="shared" si="2"/>
        <v>0.3</v>
      </c>
      <c r="J8" s="5">
        <v>220.5</v>
      </c>
      <c r="K8" s="5">
        <v>22.7</v>
      </c>
      <c r="L8" s="3">
        <f t="shared" si="0"/>
        <v>1.9187500000000002</v>
      </c>
      <c r="O8" s="7"/>
      <c r="R8" s="5">
        <f t="shared" si="3"/>
        <v>0.3</v>
      </c>
      <c r="S8" s="5">
        <v>220.4</v>
      </c>
      <c r="T8" s="5">
        <v>22.2</v>
      </c>
      <c r="U8" s="8">
        <f t="shared" si="1"/>
        <v>0.6875</v>
      </c>
    </row>
    <row r="9" spans="1:24" x14ac:dyDescent="0.25">
      <c r="A9" s="9"/>
      <c r="I9" s="5">
        <f t="shared" si="2"/>
        <v>0.35</v>
      </c>
      <c r="J9" s="5">
        <v>222.7</v>
      </c>
      <c r="K9" s="5">
        <v>22.7</v>
      </c>
      <c r="L9" s="3">
        <f t="shared" si="0"/>
        <v>1.96875</v>
      </c>
      <c r="O9" s="7"/>
      <c r="R9" s="5">
        <f t="shared" si="3"/>
        <v>0.35</v>
      </c>
      <c r="S9" s="5">
        <v>222.6</v>
      </c>
      <c r="T9" s="5">
        <v>22.2</v>
      </c>
      <c r="U9" s="8">
        <f t="shared" si="1"/>
        <v>0.73750000000000004</v>
      </c>
    </row>
    <row r="10" spans="1:24" x14ac:dyDescent="0.25">
      <c r="A10" s="9"/>
      <c r="I10" s="5">
        <f t="shared" si="2"/>
        <v>0.39999999999999997</v>
      </c>
      <c r="J10" s="5">
        <v>224.8</v>
      </c>
      <c r="K10" s="5">
        <v>22.7</v>
      </c>
      <c r="L10" s="3">
        <f t="shared" si="0"/>
        <v>2.0187500000000003</v>
      </c>
      <c r="O10" s="7"/>
      <c r="R10" s="5">
        <f t="shared" si="3"/>
        <v>0.39999999999999997</v>
      </c>
      <c r="S10" s="5">
        <v>224.7</v>
      </c>
      <c r="T10" s="5">
        <v>22.2</v>
      </c>
      <c r="U10" s="8">
        <f t="shared" si="1"/>
        <v>0.78749999999999998</v>
      </c>
    </row>
    <row r="11" spans="1:24" x14ac:dyDescent="0.25">
      <c r="A11" s="6"/>
      <c r="I11" s="5">
        <f t="shared" si="2"/>
        <v>0.44999999999999996</v>
      </c>
      <c r="J11" s="5">
        <v>226.7</v>
      </c>
      <c r="K11" s="5">
        <v>22.6</v>
      </c>
      <c r="L11" s="3">
        <f t="shared" si="0"/>
        <v>2.0687500000000001</v>
      </c>
      <c r="O11" s="7"/>
      <c r="R11" s="5">
        <f t="shared" si="3"/>
        <v>0.44999999999999996</v>
      </c>
      <c r="S11" s="5">
        <v>226.5</v>
      </c>
      <c r="T11" s="5">
        <v>22.1</v>
      </c>
      <c r="U11" s="8">
        <f t="shared" si="1"/>
        <v>0.83749999999999991</v>
      </c>
    </row>
    <row r="12" spans="1:24" x14ac:dyDescent="0.25">
      <c r="A12" s="6"/>
      <c r="I12" s="5">
        <f t="shared" si="2"/>
        <v>0.49999999999999994</v>
      </c>
      <c r="J12" s="5">
        <v>228.6</v>
      </c>
      <c r="K12" s="5">
        <v>22.6</v>
      </c>
      <c r="L12" s="3">
        <f>$H$2+I12</f>
        <v>2.1187499999999999</v>
      </c>
      <c r="O12" s="7"/>
      <c r="R12" s="5">
        <f t="shared" si="3"/>
        <v>0.49999999999999994</v>
      </c>
      <c r="S12" s="5">
        <v>228.3</v>
      </c>
      <c r="T12" s="5">
        <v>22.1</v>
      </c>
      <c r="U12" s="8">
        <f t="shared" si="1"/>
        <v>0.88749999999999996</v>
      </c>
    </row>
    <row r="13" spans="1:24" x14ac:dyDescent="0.25">
      <c r="A13" s="6"/>
      <c r="I13" s="5">
        <f t="shared" si="2"/>
        <v>0.54999999999999993</v>
      </c>
      <c r="J13" s="5">
        <v>230.2</v>
      </c>
      <c r="K13" s="5">
        <v>22.6</v>
      </c>
      <c r="L13" s="3">
        <f>$H$2+I13</f>
        <v>2.1687500000000002</v>
      </c>
      <c r="O13" s="7"/>
      <c r="R13" s="5">
        <f t="shared" si="3"/>
        <v>0.54999999999999993</v>
      </c>
      <c r="S13" s="5">
        <v>230</v>
      </c>
      <c r="T13" s="5">
        <v>22.1</v>
      </c>
      <c r="U13" s="8">
        <f t="shared" si="1"/>
        <v>0.9375</v>
      </c>
    </row>
    <row r="14" spans="1:24" x14ac:dyDescent="0.25">
      <c r="A14" s="6"/>
      <c r="I14" s="5">
        <f t="shared" si="2"/>
        <v>0.6</v>
      </c>
      <c r="J14" s="5">
        <v>231.6</v>
      </c>
      <c r="K14" s="5">
        <v>22.5</v>
      </c>
      <c r="L14" s="3">
        <f>$H$2+I14</f>
        <v>2.21875</v>
      </c>
      <c r="R14" s="5">
        <f t="shared" si="3"/>
        <v>0.6</v>
      </c>
      <c r="S14" s="5">
        <v>231.4</v>
      </c>
      <c r="T14" s="5">
        <v>22.1</v>
      </c>
      <c r="U14" s="8">
        <f t="shared" si="1"/>
        <v>0.98750000000000004</v>
      </c>
    </row>
    <row r="15" spans="1:24" x14ac:dyDescent="0.25">
      <c r="A15" s="6"/>
      <c r="I15" s="5">
        <v>0.65</v>
      </c>
      <c r="J15" s="5">
        <v>233</v>
      </c>
      <c r="K15" s="5">
        <v>22.5</v>
      </c>
      <c r="L15" s="3">
        <f>$H$2+I15</f>
        <v>2.2687500000000003</v>
      </c>
      <c r="R15" s="5">
        <f t="shared" si="3"/>
        <v>0.65</v>
      </c>
      <c r="S15" s="5">
        <v>232.9</v>
      </c>
      <c r="T15" s="5">
        <v>22.1</v>
      </c>
      <c r="U15" s="8">
        <f t="shared" si="1"/>
        <v>1.0375000000000001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1.0875000000000001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7715D-AF19-4C6C-A18A-F054ADB96BC3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13.710937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61.569000000000003</v>
      </c>
      <c r="C2" s="2">
        <v>-58.7</v>
      </c>
      <c r="D2" s="2">
        <v>27.110880000000002</v>
      </c>
      <c r="E2" s="2">
        <v>68</v>
      </c>
      <c r="F2" s="2">
        <v>9.9976999999999996E-2</v>
      </c>
      <c r="G2" s="2">
        <v>1270</v>
      </c>
      <c r="H2" s="8">
        <f>G2*0.00125</f>
        <v>1.5875000000000001</v>
      </c>
      <c r="I2" s="5">
        <v>0</v>
      </c>
      <c r="J2" s="5">
        <v>200.9</v>
      </c>
      <c r="K2" s="5">
        <v>23.2</v>
      </c>
      <c r="L2" s="3">
        <f>$H$2+I2</f>
        <v>1.5875000000000001</v>
      </c>
      <c r="M2" s="2">
        <v>2.1875</v>
      </c>
      <c r="N2" s="2">
        <v>118</v>
      </c>
      <c r="O2" s="8">
        <f>N2*0.00125</f>
        <v>0.14749999999999999</v>
      </c>
      <c r="P2" s="2">
        <v>292</v>
      </c>
      <c r="Q2" s="8">
        <f>P2*0.00125</f>
        <v>0.36499999999999999</v>
      </c>
      <c r="R2" s="5">
        <v>0</v>
      </c>
      <c r="S2" s="5">
        <v>201.8</v>
      </c>
      <c r="T2" s="5">
        <v>22.6</v>
      </c>
      <c r="U2" s="8">
        <f>$Q$2+R2</f>
        <v>0.36499999999999999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205.5</v>
      </c>
      <c r="K3" s="5">
        <v>23.2</v>
      </c>
      <c r="L3" s="3">
        <f t="shared" ref="L3:L11" si="0">$H$2+I3</f>
        <v>1.6375000000000002</v>
      </c>
      <c r="M3" s="10" t="s">
        <v>22</v>
      </c>
      <c r="N3" s="1">
        <v>-109.4</v>
      </c>
      <c r="O3" s="7"/>
      <c r="R3" s="5">
        <f>R2+0.05</f>
        <v>0.05</v>
      </c>
      <c r="S3" s="5">
        <v>206.2</v>
      </c>
      <c r="T3" s="5">
        <v>22.5</v>
      </c>
      <c r="U3" s="8">
        <f t="shared" ref="U3:U16" si="1">$Q$2+R3</f>
        <v>0.41499999999999998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23.1</v>
      </c>
      <c r="L4" s="3">
        <f t="shared" si="0"/>
        <v>1.6875000000000002</v>
      </c>
      <c r="M4" s="10"/>
      <c r="O4" s="7"/>
      <c r="P4" s="1" t="s">
        <v>27</v>
      </c>
      <c r="R4" s="5">
        <f t="shared" ref="R4:R16" si="3">R3+0.05</f>
        <v>0.1</v>
      </c>
      <c r="S4" s="5">
        <v>209.7</v>
      </c>
      <c r="T4" s="5">
        <v>22.5</v>
      </c>
      <c r="U4" s="8">
        <f>$Q$2+R4</f>
        <v>0.46499999999999997</v>
      </c>
    </row>
    <row r="5" spans="1:24" x14ac:dyDescent="0.25">
      <c r="A5" s="9"/>
      <c r="I5" s="5">
        <f t="shared" si="2"/>
        <v>0.15000000000000002</v>
      </c>
      <c r="J5" s="5">
        <v>212.9</v>
      </c>
      <c r="K5" s="5">
        <v>23.1</v>
      </c>
      <c r="L5" s="3">
        <f t="shared" si="0"/>
        <v>1.7375000000000003</v>
      </c>
      <c r="M5" s="10"/>
      <c r="O5" s="7"/>
      <c r="R5" s="5">
        <f t="shared" si="3"/>
        <v>0.15000000000000002</v>
      </c>
      <c r="S5" s="5">
        <v>213</v>
      </c>
      <c r="T5" s="5">
        <v>22.5</v>
      </c>
      <c r="U5" s="8">
        <f t="shared" si="1"/>
        <v>0.51500000000000001</v>
      </c>
    </row>
    <row r="6" spans="1:24" x14ac:dyDescent="0.25">
      <c r="A6" s="9"/>
      <c r="I6" s="5">
        <f t="shared" si="2"/>
        <v>0.2</v>
      </c>
      <c r="J6" s="5">
        <v>215.9</v>
      </c>
      <c r="K6" s="5">
        <v>23.1</v>
      </c>
      <c r="L6" s="3">
        <f t="shared" si="0"/>
        <v>1.7875000000000001</v>
      </c>
      <c r="O6" s="7"/>
      <c r="R6" s="5">
        <f t="shared" si="3"/>
        <v>0.2</v>
      </c>
      <c r="S6" s="5">
        <v>215.9</v>
      </c>
      <c r="T6" s="5">
        <v>22.4</v>
      </c>
      <c r="U6" s="8">
        <f t="shared" si="1"/>
        <v>0.56499999999999995</v>
      </c>
    </row>
    <row r="7" spans="1:24" x14ac:dyDescent="0.25">
      <c r="A7" s="9"/>
      <c r="I7" s="5">
        <f t="shared" si="2"/>
        <v>0.25</v>
      </c>
      <c r="J7" s="5">
        <v>218.6</v>
      </c>
      <c r="K7" s="5">
        <v>23</v>
      </c>
      <c r="L7" s="3">
        <f t="shared" si="0"/>
        <v>1.8375000000000001</v>
      </c>
      <c r="O7" s="7"/>
      <c r="R7" s="5">
        <f t="shared" si="3"/>
        <v>0.25</v>
      </c>
      <c r="S7" s="5">
        <v>218.6</v>
      </c>
      <c r="T7" s="5">
        <v>22.4</v>
      </c>
      <c r="U7" s="8">
        <f t="shared" si="1"/>
        <v>0.61499999999999999</v>
      </c>
    </row>
    <row r="8" spans="1:24" x14ac:dyDescent="0.25">
      <c r="A8" s="9"/>
      <c r="I8" s="5">
        <f t="shared" si="2"/>
        <v>0.3</v>
      </c>
      <c r="J8" s="5">
        <v>221</v>
      </c>
      <c r="K8" s="5">
        <v>23</v>
      </c>
      <c r="L8" s="3">
        <f t="shared" si="0"/>
        <v>1.8875000000000002</v>
      </c>
      <c r="O8" s="7"/>
      <c r="R8" s="5">
        <f t="shared" si="3"/>
        <v>0.3</v>
      </c>
      <c r="S8" s="5">
        <v>221</v>
      </c>
      <c r="T8" s="5">
        <v>22.4</v>
      </c>
      <c r="U8" s="8">
        <f t="shared" si="1"/>
        <v>0.66500000000000004</v>
      </c>
    </row>
    <row r="9" spans="1:24" x14ac:dyDescent="0.25">
      <c r="A9" s="9"/>
      <c r="I9" s="5">
        <f t="shared" si="2"/>
        <v>0.35</v>
      </c>
      <c r="J9" s="5">
        <v>223.3</v>
      </c>
      <c r="K9" s="5">
        <v>22.9</v>
      </c>
      <c r="L9" s="3">
        <f t="shared" si="0"/>
        <v>1.9375</v>
      </c>
      <c r="O9" s="7"/>
      <c r="R9" s="5">
        <f t="shared" si="3"/>
        <v>0.35</v>
      </c>
      <c r="S9" s="5">
        <v>223.2</v>
      </c>
      <c r="T9" s="5">
        <v>22.4</v>
      </c>
      <c r="U9" s="8">
        <f t="shared" si="1"/>
        <v>0.71499999999999997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22.9</v>
      </c>
      <c r="L10" s="3">
        <f t="shared" si="0"/>
        <v>1.9875</v>
      </c>
      <c r="O10" s="7"/>
      <c r="R10" s="5">
        <f t="shared" si="3"/>
        <v>0.39999999999999997</v>
      </c>
      <c r="S10" s="5">
        <v>225.3</v>
      </c>
      <c r="T10" s="5">
        <v>22.3</v>
      </c>
      <c r="U10" s="8">
        <f t="shared" si="1"/>
        <v>0.7649999999999999</v>
      </c>
    </row>
    <row r="11" spans="1:24" x14ac:dyDescent="0.25">
      <c r="A11" s="6"/>
      <c r="I11" s="5">
        <f t="shared" si="2"/>
        <v>0.44999999999999996</v>
      </c>
      <c r="J11" s="5">
        <v>227.2</v>
      </c>
      <c r="K11" s="5">
        <v>22.9</v>
      </c>
      <c r="L11" s="3">
        <f t="shared" si="0"/>
        <v>2.0375000000000001</v>
      </c>
      <c r="O11" s="7"/>
      <c r="R11" s="5">
        <f t="shared" si="3"/>
        <v>0.44999999999999996</v>
      </c>
      <c r="S11" s="5">
        <v>227.1</v>
      </c>
      <c r="T11" s="5">
        <v>22.3</v>
      </c>
      <c r="U11" s="8">
        <f t="shared" si="1"/>
        <v>0.81499999999999995</v>
      </c>
    </row>
    <row r="12" spans="1:24" x14ac:dyDescent="0.25">
      <c r="A12" s="6"/>
      <c r="I12" s="5">
        <f t="shared" si="2"/>
        <v>0.49999999999999994</v>
      </c>
      <c r="J12" s="5">
        <v>229</v>
      </c>
      <c r="K12" s="5">
        <v>22.8</v>
      </c>
      <c r="L12" s="3">
        <f>$H$2+I12</f>
        <v>2.0874999999999999</v>
      </c>
      <c r="O12" s="7"/>
      <c r="R12" s="5">
        <f t="shared" si="3"/>
        <v>0.49999999999999994</v>
      </c>
      <c r="S12" s="5">
        <v>228.8</v>
      </c>
      <c r="T12" s="5">
        <v>22.3</v>
      </c>
      <c r="U12" s="8">
        <f t="shared" si="1"/>
        <v>0.86499999999999999</v>
      </c>
    </row>
    <row r="13" spans="1:24" x14ac:dyDescent="0.25">
      <c r="A13" s="6"/>
      <c r="I13" s="5">
        <f t="shared" si="2"/>
        <v>0.54999999999999993</v>
      </c>
      <c r="J13" s="5">
        <v>230.7</v>
      </c>
      <c r="K13" s="5">
        <v>22.8</v>
      </c>
      <c r="L13" s="3">
        <f>$H$2+I13</f>
        <v>2.1375000000000002</v>
      </c>
      <c r="O13" s="7"/>
      <c r="R13" s="5">
        <f t="shared" si="3"/>
        <v>0.54999999999999993</v>
      </c>
      <c r="S13" s="5">
        <v>230.5</v>
      </c>
      <c r="T13" s="5">
        <v>22.3</v>
      </c>
      <c r="U13" s="8">
        <f t="shared" si="1"/>
        <v>0.91499999999999992</v>
      </c>
    </row>
    <row r="14" spans="1:24" x14ac:dyDescent="0.25">
      <c r="A14" s="6"/>
      <c r="I14" s="5">
        <f t="shared" si="2"/>
        <v>0.6</v>
      </c>
      <c r="J14" s="5">
        <v>232.2</v>
      </c>
      <c r="K14" s="5">
        <v>22.8</v>
      </c>
      <c r="L14" s="3">
        <f>$H$2+I14</f>
        <v>2.1875</v>
      </c>
      <c r="R14" s="5">
        <f t="shared" si="3"/>
        <v>0.6</v>
      </c>
      <c r="S14" s="5">
        <v>232</v>
      </c>
      <c r="T14" s="5">
        <v>22.2</v>
      </c>
      <c r="U14" s="8">
        <f t="shared" si="1"/>
        <v>0.96499999999999997</v>
      </c>
    </row>
    <row r="15" spans="1:24" x14ac:dyDescent="0.25">
      <c r="A15" s="6"/>
      <c r="I15" s="5">
        <v>0.65</v>
      </c>
      <c r="J15" s="5"/>
      <c r="K15" s="5"/>
      <c r="L15" s="3">
        <f>$H$2+I15</f>
        <v>2.2375000000000003</v>
      </c>
      <c r="R15" s="5">
        <f t="shared" si="3"/>
        <v>0.65</v>
      </c>
      <c r="S15" s="5"/>
      <c r="T15" s="5"/>
      <c r="U15" s="8">
        <f t="shared" si="1"/>
        <v>1.0150000000000001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1.0649999999999999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C14-85F9-4063-9D2D-976E095C0A47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10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61.771999999999998</v>
      </c>
      <c r="C2" s="2">
        <v>-58.7</v>
      </c>
      <c r="D2" s="2">
        <v>27.110880000000002</v>
      </c>
      <c r="E2" s="2">
        <v>68</v>
      </c>
      <c r="F2" s="2">
        <v>9.9976999999999996E-2</v>
      </c>
      <c r="G2" s="2">
        <v>1266</v>
      </c>
      <c r="H2" s="8">
        <f>G2*0.00125</f>
        <v>1.5825</v>
      </c>
      <c r="I2" s="5">
        <v>0</v>
      </c>
      <c r="J2" s="5">
        <v>199.6</v>
      </c>
      <c r="K2" s="5">
        <v>23.3</v>
      </c>
      <c r="L2" s="3">
        <f>$H$2+I2</f>
        <v>1.5825</v>
      </c>
      <c r="M2" s="2">
        <v>2.2324999999999999</v>
      </c>
      <c r="N2" s="2">
        <v>131</v>
      </c>
      <c r="O2" s="8">
        <f>N2*0.00125</f>
        <v>0.16375000000000001</v>
      </c>
      <c r="P2" s="2">
        <v>300</v>
      </c>
      <c r="Q2" s="8">
        <f>P2*0.00125</f>
        <v>0.375</v>
      </c>
      <c r="R2" s="5">
        <v>0</v>
      </c>
      <c r="S2" s="5">
        <v>202.2</v>
      </c>
      <c r="T2" s="5">
        <v>22.4</v>
      </c>
      <c r="U2" s="8">
        <f>$Q$2+R2</f>
        <v>0.375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204.6</v>
      </c>
      <c r="K3" s="5">
        <v>23.3</v>
      </c>
      <c r="L3" s="3">
        <f t="shared" ref="L3:L11" si="0">$H$2+I3</f>
        <v>1.6325000000000001</v>
      </c>
      <c r="M3" s="10" t="s">
        <v>22</v>
      </c>
      <c r="N3" s="1">
        <v>-85.6</v>
      </c>
      <c r="O3" s="7"/>
      <c r="R3" s="5">
        <f>R2+0.05</f>
        <v>0.05</v>
      </c>
      <c r="S3" s="5">
        <v>206.6</v>
      </c>
      <c r="T3" s="5">
        <v>22.4</v>
      </c>
      <c r="U3" s="8">
        <f t="shared" ref="U3:U16" si="1">$Q$2+R3</f>
        <v>0.42499999999999999</v>
      </c>
    </row>
    <row r="4" spans="1:24" x14ac:dyDescent="0.25">
      <c r="A4" s="9"/>
      <c r="I4" s="5">
        <f t="shared" ref="I4:I14" si="2">I3+0.05</f>
        <v>0.1</v>
      </c>
      <c r="J4" s="5">
        <v>208.7</v>
      </c>
      <c r="K4" s="5">
        <v>23.3</v>
      </c>
      <c r="L4" s="3">
        <f t="shared" si="0"/>
        <v>1.6825000000000001</v>
      </c>
      <c r="M4" s="10"/>
      <c r="O4" s="7"/>
      <c r="P4" s="1" t="s">
        <v>28</v>
      </c>
      <c r="R4" s="5">
        <f t="shared" ref="R4:R16" si="3">R3+0.05</f>
        <v>0.1</v>
      </c>
      <c r="S4" s="5">
        <v>210.3</v>
      </c>
      <c r="T4" s="5">
        <v>22.4</v>
      </c>
      <c r="U4" s="8">
        <f>$Q$2+R4</f>
        <v>0.47499999999999998</v>
      </c>
    </row>
    <row r="5" spans="1:24" x14ac:dyDescent="0.25">
      <c r="A5" s="9"/>
      <c r="I5" s="5">
        <f t="shared" si="2"/>
        <v>0.15000000000000002</v>
      </c>
      <c r="J5" s="5">
        <v>212.1</v>
      </c>
      <c r="K5" s="5">
        <v>23.3</v>
      </c>
      <c r="L5" s="3">
        <f t="shared" si="0"/>
        <v>1.7324999999999999</v>
      </c>
      <c r="M5" s="10"/>
      <c r="O5" s="7"/>
      <c r="R5" s="5">
        <f t="shared" si="3"/>
        <v>0.15000000000000002</v>
      </c>
      <c r="S5" s="5">
        <v>213.7</v>
      </c>
      <c r="T5" s="5">
        <v>22.3</v>
      </c>
      <c r="U5" s="8">
        <f t="shared" si="1"/>
        <v>0.52500000000000002</v>
      </c>
    </row>
    <row r="6" spans="1:24" x14ac:dyDescent="0.25">
      <c r="A6" s="9"/>
      <c r="I6" s="5">
        <f t="shared" si="2"/>
        <v>0.2</v>
      </c>
      <c r="J6" s="5">
        <v>215.3</v>
      </c>
      <c r="K6" s="5">
        <v>23.2</v>
      </c>
      <c r="L6" s="3">
        <f t="shared" si="0"/>
        <v>1.7825</v>
      </c>
      <c r="O6" s="7"/>
      <c r="R6" s="5">
        <f t="shared" si="3"/>
        <v>0.2</v>
      </c>
      <c r="S6" s="5">
        <v>216.4</v>
      </c>
      <c r="T6" s="5">
        <v>22.3</v>
      </c>
      <c r="U6" s="8">
        <f t="shared" si="1"/>
        <v>0.57499999999999996</v>
      </c>
    </row>
    <row r="7" spans="1:24" x14ac:dyDescent="0.25">
      <c r="A7" s="9"/>
      <c r="I7" s="5">
        <f t="shared" si="2"/>
        <v>0.25</v>
      </c>
      <c r="J7" s="5">
        <v>218.1</v>
      </c>
      <c r="K7" s="5">
        <v>23.2</v>
      </c>
      <c r="L7" s="3">
        <f t="shared" si="0"/>
        <v>1.8325</v>
      </c>
      <c r="O7" s="7"/>
      <c r="R7" s="5">
        <f t="shared" si="3"/>
        <v>0.25</v>
      </c>
      <c r="S7" s="5">
        <v>219.1</v>
      </c>
      <c r="T7" s="5">
        <v>22.3</v>
      </c>
      <c r="U7" s="8">
        <f t="shared" si="1"/>
        <v>0.625</v>
      </c>
    </row>
    <row r="8" spans="1:24" x14ac:dyDescent="0.25">
      <c r="A8" s="9"/>
      <c r="I8" s="5">
        <f t="shared" si="2"/>
        <v>0.3</v>
      </c>
      <c r="J8" s="5">
        <v>220.7</v>
      </c>
      <c r="K8" s="5">
        <v>23.2</v>
      </c>
      <c r="L8" s="3">
        <f t="shared" si="0"/>
        <v>1.8825000000000001</v>
      </c>
      <c r="O8" s="7"/>
      <c r="R8" s="5">
        <f t="shared" si="3"/>
        <v>0.3</v>
      </c>
      <c r="S8" s="5">
        <v>221.5</v>
      </c>
      <c r="T8" s="5">
        <v>22.3</v>
      </c>
      <c r="U8" s="8">
        <f t="shared" si="1"/>
        <v>0.67500000000000004</v>
      </c>
    </row>
    <row r="9" spans="1:24" x14ac:dyDescent="0.25">
      <c r="A9" s="9"/>
      <c r="I9" s="5">
        <f t="shared" si="2"/>
        <v>0.35</v>
      </c>
      <c r="J9" s="5">
        <v>222.9</v>
      </c>
      <c r="K9" s="5">
        <v>23.2</v>
      </c>
      <c r="L9" s="3">
        <f t="shared" si="0"/>
        <v>1.9325000000000001</v>
      </c>
      <c r="O9" s="7"/>
      <c r="R9" s="5">
        <f t="shared" si="3"/>
        <v>0.35</v>
      </c>
      <c r="S9" s="5">
        <v>223.6</v>
      </c>
      <c r="T9" s="5">
        <v>22.2</v>
      </c>
      <c r="U9" s="8">
        <f t="shared" si="1"/>
        <v>0.72499999999999998</v>
      </c>
    </row>
    <row r="10" spans="1:24" x14ac:dyDescent="0.25">
      <c r="A10" s="9"/>
      <c r="I10" s="5">
        <f t="shared" si="2"/>
        <v>0.39999999999999997</v>
      </c>
      <c r="J10" s="5">
        <v>225.1</v>
      </c>
      <c r="K10" s="5">
        <v>23.2</v>
      </c>
      <c r="L10" s="3">
        <f t="shared" si="0"/>
        <v>1.9824999999999999</v>
      </c>
      <c r="O10" s="7"/>
      <c r="R10" s="5">
        <f t="shared" si="3"/>
        <v>0.39999999999999997</v>
      </c>
      <c r="S10" s="5">
        <v>225.5</v>
      </c>
      <c r="T10" s="5">
        <v>22.2</v>
      </c>
      <c r="U10" s="8">
        <f t="shared" si="1"/>
        <v>0.77499999999999991</v>
      </c>
    </row>
    <row r="11" spans="1:24" x14ac:dyDescent="0.25">
      <c r="A11" s="6"/>
      <c r="I11" s="5">
        <f t="shared" si="2"/>
        <v>0.44999999999999996</v>
      </c>
      <c r="J11" s="5">
        <v>227</v>
      </c>
      <c r="K11" s="5">
        <v>23.1</v>
      </c>
      <c r="L11" s="3">
        <f t="shared" si="0"/>
        <v>2.0324999999999998</v>
      </c>
      <c r="O11" s="7"/>
      <c r="R11" s="5">
        <f t="shared" si="3"/>
        <v>0.44999999999999996</v>
      </c>
      <c r="S11" s="5">
        <v>227.5</v>
      </c>
      <c r="T11" s="5">
        <v>22.2</v>
      </c>
      <c r="U11" s="8">
        <f t="shared" si="1"/>
        <v>0.82499999999999996</v>
      </c>
    </row>
    <row r="12" spans="1:24" x14ac:dyDescent="0.25">
      <c r="A12" s="6"/>
      <c r="I12" s="5">
        <f t="shared" si="2"/>
        <v>0.49999999999999994</v>
      </c>
      <c r="J12" s="5">
        <v>228.8</v>
      </c>
      <c r="K12" s="5">
        <v>23.1</v>
      </c>
      <c r="L12" s="3">
        <f>$H$2+I12</f>
        <v>2.0825</v>
      </c>
      <c r="O12" s="7"/>
      <c r="R12" s="5">
        <f t="shared" si="3"/>
        <v>0.49999999999999994</v>
      </c>
      <c r="S12" s="5">
        <v>229.1</v>
      </c>
      <c r="T12" s="5">
        <v>22.1</v>
      </c>
      <c r="U12" s="8">
        <f t="shared" si="1"/>
        <v>0.875</v>
      </c>
    </row>
    <row r="13" spans="1:24" x14ac:dyDescent="0.25">
      <c r="A13" s="6"/>
      <c r="I13" s="5">
        <f t="shared" si="2"/>
        <v>0.54999999999999993</v>
      </c>
      <c r="J13" s="5">
        <v>230.5</v>
      </c>
      <c r="K13" s="5">
        <v>23.1</v>
      </c>
      <c r="L13" s="3">
        <f>$H$2+I13</f>
        <v>2.1324999999999998</v>
      </c>
      <c r="O13" s="7"/>
      <c r="R13" s="5">
        <f t="shared" si="3"/>
        <v>0.54999999999999993</v>
      </c>
      <c r="S13" s="5">
        <v>230.7</v>
      </c>
      <c r="T13" s="5">
        <v>22.1</v>
      </c>
      <c r="U13" s="8">
        <f t="shared" si="1"/>
        <v>0.92499999999999993</v>
      </c>
    </row>
    <row r="14" spans="1:24" x14ac:dyDescent="0.25">
      <c r="A14" s="6"/>
      <c r="I14" s="5">
        <f t="shared" si="2"/>
        <v>0.6</v>
      </c>
      <c r="J14" s="5">
        <v>231.9</v>
      </c>
      <c r="K14" s="5">
        <v>23.1</v>
      </c>
      <c r="L14" s="3">
        <f>$H$2+I14</f>
        <v>2.1825000000000001</v>
      </c>
      <c r="R14" s="5">
        <f t="shared" si="3"/>
        <v>0.6</v>
      </c>
      <c r="S14" s="5">
        <v>232.2</v>
      </c>
      <c r="T14" s="5">
        <v>22.1</v>
      </c>
      <c r="U14" s="8">
        <f t="shared" si="1"/>
        <v>0.97499999999999998</v>
      </c>
    </row>
    <row r="15" spans="1:24" x14ac:dyDescent="0.25">
      <c r="A15" s="6"/>
      <c r="I15" s="5">
        <v>0.65</v>
      </c>
      <c r="J15" s="5">
        <v>233.5</v>
      </c>
      <c r="K15" s="5">
        <v>23.1</v>
      </c>
      <c r="L15" s="3">
        <f>$H$2+I15</f>
        <v>2.2324999999999999</v>
      </c>
      <c r="R15" s="5">
        <f t="shared" si="3"/>
        <v>0.65</v>
      </c>
      <c r="S15" s="5">
        <v>233.7</v>
      </c>
      <c r="T15" s="5">
        <v>22.1</v>
      </c>
      <c r="U15" s="8">
        <f t="shared" si="1"/>
        <v>1.0249999999999999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1.0750000000000002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182A-3EBF-4A6D-956B-9CC75A230996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12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62.786999999999999</v>
      </c>
      <c r="C2" s="2">
        <v>-64</v>
      </c>
      <c r="D2" s="2">
        <v>26.068650000000002</v>
      </c>
      <c r="E2" s="2">
        <v>68</v>
      </c>
      <c r="F2" s="2">
        <v>9.9976999999999996E-2</v>
      </c>
      <c r="G2" s="2">
        <v>1269</v>
      </c>
      <c r="H2" s="8">
        <f>G2*0.00125</f>
        <v>1.5862499999999999</v>
      </c>
      <c r="I2" s="5">
        <v>0</v>
      </c>
      <c r="J2" s="5">
        <v>201.5</v>
      </c>
      <c r="K2" s="5">
        <v>23.7</v>
      </c>
      <c r="L2" s="3">
        <f>$H$2+I2</f>
        <v>1.5862499999999999</v>
      </c>
      <c r="M2" s="2">
        <v>2.1862499999999998</v>
      </c>
      <c r="N2" s="2">
        <v>118</v>
      </c>
      <c r="O2" s="8">
        <f>N2*0.00125</f>
        <v>0.14749999999999999</v>
      </c>
      <c r="P2" s="2">
        <v>274</v>
      </c>
      <c r="Q2" s="8">
        <f>P2*0.00125</f>
        <v>0.34250000000000003</v>
      </c>
      <c r="R2" s="5">
        <v>0</v>
      </c>
      <c r="S2" s="5">
        <v>201.9</v>
      </c>
      <c r="T2" s="5">
        <v>22.9</v>
      </c>
      <c r="U2" s="8">
        <f>$Q$2+R2</f>
        <v>0.34250000000000003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23.6</v>
      </c>
      <c r="L3" s="3">
        <f t="shared" ref="L3:L11" si="0">$H$2+I3</f>
        <v>1.63625</v>
      </c>
      <c r="M3" s="10" t="s">
        <v>22</v>
      </c>
      <c r="N3" s="1">
        <v>-61.1</v>
      </c>
      <c r="O3" s="7"/>
      <c r="R3" s="5">
        <f>R2+0.05</f>
        <v>0.05</v>
      </c>
      <c r="S3" s="5">
        <v>206.4</v>
      </c>
      <c r="T3" s="5">
        <v>22.9</v>
      </c>
      <c r="U3" s="8">
        <f t="shared" ref="U3:U16" si="1">$Q$2+R3</f>
        <v>0.39250000000000002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23.6</v>
      </c>
      <c r="L4" s="3">
        <f t="shared" si="0"/>
        <v>1.68625</v>
      </c>
      <c r="M4" s="10"/>
      <c r="O4" s="7"/>
      <c r="R4" s="5">
        <f t="shared" ref="R4:R16" si="3">R3+0.05</f>
        <v>0.1</v>
      </c>
      <c r="S4" s="5">
        <v>210</v>
      </c>
      <c r="T4" s="5">
        <v>22.9</v>
      </c>
      <c r="U4" s="8">
        <f>$Q$2+R4</f>
        <v>0.4425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23.5</v>
      </c>
      <c r="L5" s="3">
        <f t="shared" si="0"/>
        <v>1.7362500000000001</v>
      </c>
      <c r="M5" s="10"/>
      <c r="O5" s="7"/>
      <c r="R5" s="5">
        <f t="shared" si="3"/>
        <v>0.15000000000000002</v>
      </c>
      <c r="S5" s="5">
        <v>212.6</v>
      </c>
      <c r="T5" s="5">
        <v>22.8</v>
      </c>
      <c r="U5" s="8">
        <f t="shared" si="1"/>
        <v>0.49250000000000005</v>
      </c>
    </row>
    <row r="6" spans="1:24" x14ac:dyDescent="0.25">
      <c r="A6" s="9"/>
      <c r="I6" s="5">
        <f t="shared" si="2"/>
        <v>0.2</v>
      </c>
      <c r="J6" s="5">
        <v>216.3</v>
      </c>
      <c r="K6" s="5">
        <v>23.5</v>
      </c>
      <c r="L6" s="3">
        <f t="shared" si="0"/>
        <v>1.7862499999999999</v>
      </c>
      <c r="O6" s="7"/>
      <c r="R6" s="5">
        <f t="shared" si="3"/>
        <v>0.2</v>
      </c>
      <c r="S6" s="5">
        <v>215.5</v>
      </c>
      <c r="T6" s="5">
        <v>22.8</v>
      </c>
      <c r="U6" s="8">
        <f t="shared" si="1"/>
        <v>0.54249999999999998</v>
      </c>
    </row>
    <row r="7" spans="1:24" x14ac:dyDescent="0.25">
      <c r="A7" s="9"/>
      <c r="I7" s="5">
        <f t="shared" si="2"/>
        <v>0.25</v>
      </c>
      <c r="J7" s="5">
        <v>219</v>
      </c>
      <c r="K7" s="5">
        <v>23.5</v>
      </c>
      <c r="L7" s="3">
        <f t="shared" si="0"/>
        <v>1.8362499999999999</v>
      </c>
      <c r="O7" s="7"/>
      <c r="R7" s="5">
        <f t="shared" si="3"/>
        <v>0.25</v>
      </c>
      <c r="S7" s="5">
        <v>217.8</v>
      </c>
      <c r="T7" s="5">
        <v>22.8</v>
      </c>
      <c r="U7" s="8">
        <f t="shared" si="1"/>
        <v>0.59250000000000003</v>
      </c>
    </row>
    <row r="8" spans="1:24" x14ac:dyDescent="0.25">
      <c r="A8" s="9"/>
      <c r="I8" s="5">
        <f t="shared" si="2"/>
        <v>0.3</v>
      </c>
      <c r="J8" s="5">
        <v>221.5</v>
      </c>
      <c r="K8" s="5">
        <v>23.5</v>
      </c>
      <c r="L8" s="3">
        <f t="shared" si="0"/>
        <v>1.88625</v>
      </c>
      <c r="O8" s="7"/>
      <c r="R8" s="5">
        <f t="shared" si="3"/>
        <v>0.3</v>
      </c>
      <c r="S8" s="5">
        <v>220.3</v>
      </c>
      <c r="T8" s="5">
        <v>22.8</v>
      </c>
      <c r="U8" s="8">
        <f t="shared" si="1"/>
        <v>0.64250000000000007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23.4</v>
      </c>
      <c r="L9" s="3">
        <f t="shared" si="0"/>
        <v>1.9362499999999998</v>
      </c>
      <c r="O9" s="7"/>
      <c r="R9" s="5">
        <f t="shared" si="3"/>
        <v>0.35</v>
      </c>
      <c r="S9" s="5">
        <v>222.5</v>
      </c>
      <c r="T9" s="5">
        <v>22.7</v>
      </c>
      <c r="U9" s="8">
        <f t="shared" si="1"/>
        <v>0.6925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23.4</v>
      </c>
      <c r="L10" s="3">
        <f t="shared" si="0"/>
        <v>1.9862499999999998</v>
      </c>
      <c r="O10" s="7"/>
      <c r="R10" s="5">
        <f t="shared" si="3"/>
        <v>0.39999999999999997</v>
      </c>
      <c r="S10" s="5">
        <v>224.5</v>
      </c>
      <c r="T10" s="5">
        <v>22.7</v>
      </c>
      <c r="U10" s="8">
        <f t="shared" si="1"/>
        <v>0.74249999999999994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23.4</v>
      </c>
      <c r="L11" s="3">
        <f t="shared" si="0"/>
        <v>2.0362499999999999</v>
      </c>
      <c r="O11" s="7"/>
      <c r="R11" s="5">
        <f t="shared" si="3"/>
        <v>0.44999999999999996</v>
      </c>
      <c r="S11" s="5">
        <v>226.4</v>
      </c>
      <c r="T11" s="5">
        <v>22.7</v>
      </c>
      <c r="U11" s="8">
        <f t="shared" si="1"/>
        <v>0.79249999999999998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23.4</v>
      </c>
      <c r="L12" s="3">
        <f>$H$2+I12</f>
        <v>2.0862499999999997</v>
      </c>
      <c r="O12" s="7"/>
      <c r="R12" s="5">
        <f t="shared" si="3"/>
        <v>0.49999999999999994</v>
      </c>
      <c r="S12" s="5">
        <v>228.2</v>
      </c>
      <c r="T12" s="5">
        <v>22.6</v>
      </c>
      <c r="U12" s="8">
        <f t="shared" si="1"/>
        <v>0.84250000000000003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23.4</v>
      </c>
      <c r="L13" s="3">
        <f>$H$2+I13</f>
        <v>2.13625</v>
      </c>
      <c r="O13" s="7"/>
      <c r="R13" s="5">
        <f t="shared" si="3"/>
        <v>0.54999999999999993</v>
      </c>
      <c r="S13" s="5">
        <v>229.9</v>
      </c>
      <c r="T13" s="5">
        <v>22.6</v>
      </c>
      <c r="U13" s="8">
        <f t="shared" si="1"/>
        <v>0.89249999999999996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23.3</v>
      </c>
      <c r="L14" s="3">
        <f>$H$2+I14</f>
        <v>2.1862499999999998</v>
      </c>
      <c r="R14" s="5">
        <f t="shared" si="3"/>
        <v>0.6</v>
      </c>
      <c r="S14" s="5">
        <v>231.4</v>
      </c>
      <c r="T14" s="5">
        <v>22.6</v>
      </c>
      <c r="U14" s="8">
        <f t="shared" si="1"/>
        <v>0.9425</v>
      </c>
    </row>
    <row r="15" spans="1:24" x14ac:dyDescent="0.25">
      <c r="A15" s="6"/>
      <c r="I15" s="5">
        <v>0.65</v>
      </c>
      <c r="J15" s="5"/>
      <c r="K15" s="5"/>
      <c r="L15" s="3">
        <f>$H$2+I15</f>
        <v>2.2362500000000001</v>
      </c>
      <c r="R15" s="5">
        <f t="shared" si="3"/>
        <v>0.65</v>
      </c>
      <c r="S15" s="5">
        <v>232.9</v>
      </c>
      <c r="T15" s="5">
        <v>22.5</v>
      </c>
      <c r="U15" s="8">
        <f t="shared" si="1"/>
        <v>0.99250000000000005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1.0425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77A24-88B0-41EE-862B-64AF42108E4C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7.42578125" style="1" bestFit="1" customWidth="1"/>
    <col min="3" max="3" width="9" style="1" customWidth="1"/>
    <col min="4" max="4" width="11.28515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61.820999999999998</v>
      </c>
      <c r="C2" s="2">
        <v>-64.099999999999994</v>
      </c>
      <c r="D2" s="2">
        <v>26.068650000000002</v>
      </c>
      <c r="E2" s="2">
        <v>68</v>
      </c>
      <c r="F2" s="2">
        <v>9.9976999999999996E-2</v>
      </c>
      <c r="G2" s="2">
        <v>1260</v>
      </c>
      <c r="H2" s="8">
        <f>G2*0.00125</f>
        <v>1.575</v>
      </c>
      <c r="I2" s="5">
        <v>0</v>
      </c>
      <c r="J2" s="5">
        <v>201</v>
      </c>
      <c r="K2" s="5">
        <v>23.6</v>
      </c>
      <c r="L2" s="3">
        <f>$H$2+I2</f>
        <v>1.575</v>
      </c>
      <c r="M2" s="2">
        <v>2.1749999999999998</v>
      </c>
      <c r="N2" s="2">
        <v>138</v>
      </c>
      <c r="O2" s="8">
        <f>N2*0.00125</f>
        <v>0.17250000000000001</v>
      </c>
      <c r="P2" s="2">
        <v>292</v>
      </c>
      <c r="Q2" s="8">
        <f>P2*0.00125</f>
        <v>0.36499999999999999</v>
      </c>
      <c r="R2" s="5">
        <v>0</v>
      </c>
      <c r="S2" s="5">
        <v>202.3</v>
      </c>
      <c r="T2" s="5">
        <v>22.7</v>
      </c>
      <c r="U2" s="8">
        <f>$Q$2+R2</f>
        <v>0.36499999999999999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23.6</v>
      </c>
      <c r="L3" s="3">
        <f t="shared" ref="L3:L11" si="0">$H$2+I3</f>
        <v>1.625</v>
      </c>
      <c r="M3" s="10" t="s">
        <v>22</v>
      </c>
      <c r="N3" s="1">
        <v>-133.69999999999999</v>
      </c>
      <c r="O3" s="7"/>
      <c r="R3" s="5">
        <f>R2+0.05</f>
        <v>0.05</v>
      </c>
      <c r="S3" s="5">
        <v>206.7</v>
      </c>
      <c r="T3" s="5">
        <v>22.7</v>
      </c>
      <c r="U3" s="8">
        <f t="shared" ref="U3:U16" si="1">$Q$2+R3</f>
        <v>0.41499999999999998</v>
      </c>
    </row>
    <row r="4" spans="1:24" x14ac:dyDescent="0.25">
      <c r="A4" s="9"/>
      <c r="I4" s="5">
        <f t="shared" ref="I4:I14" si="2">I3+0.05</f>
        <v>0.1</v>
      </c>
      <c r="J4" s="5">
        <v>209.5</v>
      </c>
      <c r="K4" s="5">
        <v>23.5</v>
      </c>
      <c r="L4" s="3">
        <f t="shared" si="0"/>
        <v>1.675</v>
      </c>
      <c r="M4" s="10"/>
      <c r="O4" s="7"/>
      <c r="P4" s="1" t="s">
        <v>29</v>
      </c>
      <c r="R4" s="5">
        <f t="shared" ref="R4:R16" si="3">R3+0.05</f>
        <v>0.1</v>
      </c>
      <c r="S4" s="5">
        <v>210.4</v>
      </c>
      <c r="T4" s="5">
        <v>22.7</v>
      </c>
      <c r="U4" s="8">
        <f>$Q$2+R4</f>
        <v>0.46499999999999997</v>
      </c>
    </row>
    <row r="5" spans="1:24" x14ac:dyDescent="0.25">
      <c r="A5" s="9"/>
      <c r="I5" s="5">
        <f t="shared" si="2"/>
        <v>0.15000000000000002</v>
      </c>
      <c r="J5" s="5">
        <v>213</v>
      </c>
      <c r="K5" s="5">
        <v>23.5</v>
      </c>
      <c r="L5" s="3">
        <f t="shared" si="0"/>
        <v>1.7250000000000001</v>
      </c>
      <c r="M5" s="10"/>
      <c r="O5" s="7"/>
      <c r="R5" s="5">
        <f t="shared" si="3"/>
        <v>0.15000000000000002</v>
      </c>
      <c r="S5" s="5">
        <v>213.6</v>
      </c>
      <c r="T5" s="5">
        <v>22.7</v>
      </c>
      <c r="U5" s="8">
        <f t="shared" si="1"/>
        <v>0.51500000000000001</v>
      </c>
    </row>
    <row r="6" spans="1:24" x14ac:dyDescent="0.25">
      <c r="A6" s="9"/>
      <c r="I6" s="5">
        <f t="shared" si="2"/>
        <v>0.2</v>
      </c>
      <c r="J6" s="5">
        <v>216.1</v>
      </c>
      <c r="K6" s="5">
        <v>23.4</v>
      </c>
      <c r="L6" s="3">
        <f t="shared" si="0"/>
        <v>1.7749999999999999</v>
      </c>
      <c r="O6" s="7"/>
      <c r="R6" s="5">
        <f t="shared" si="3"/>
        <v>0.2</v>
      </c>
      <c r="S6" s="5">
        <v>216.5</v>
      </c>
      <c r="T6" s="5">
        <v>22.6</v>
      </c>
      <c r="U6" s="8">
        <f t="shared" si="1"/>
        <v>0.56499999999999995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23.4</v>
      </c>
      <c r="L7" s="3">
        <f t="shared" si="0"/>
        <v>1.825</v>
      </c>
      <c r="O7" s="7"/>
      <c r="R7" s="5">
        <f t="shared" si="3"/>
        <v>0.25</v>
      </c>
      <c r="S7" s="5">
        <v>219.1</v>
      </c>
      <c r="T7" s="5">
        <v>22.6</v>
      </c>
      <c r="U7" s="8">
        <f t="shared" si="1"/>
        <v>0.61499999999999999</v>
      </c>
    </row>
    <row r="8" spans="1:24" x14ac:dyDescent="0.25">
      <c r="A8" s="9"/>
      <c r="I8" s="5">
        <f t="shared" si="2"/>
        <v>0.3</v>
      </c>
      <c r="J8" s="5">
        <v>221.3</v>
      </c>
      <c r="K8" s="5">
        <v>23.3</v>
      </c>
      <c r="L8" s="3">
        <f t="shared" si="0"/>
        <v>1.875</v>
      </c>
      <c r="O8" s="7"/>
      <c r="R8" s="5">
        <f t="shared" si="3"/>
        <v>0.3</v>
      </c>
      <c r="S8" s="5">
        <v>221.3</v>
      </c>
      <c r="T8" s="5">
        <v>22.6</v>
      </c>
      <c r="U8" s="8">
        <f t="shared" si="1"/>
        <v>0.66500000000000004</v>
      </c>
    </row>
    <row r="9" spans="1:24" x14ac:dyDescent="0.25">
      <c r="A9" s="9"/>
      <c r="I9" s="5">
        <f t="shared" si="2"/>
        <v>0.35</v>
      </c>
      <c r="J9" s="5">
        <v>223.5</v>
      </c>
      <c r="K9" s="5">
        <v>23.3</v>
      </c>
      <c r="L9" s="3">
        <f t="shared" si="0"/>
        <v>1.9249999999999998</v>
      </c>
      <c r="O9" s="7"/>
      <c r="R9" s="5">
        <f t="shared" si="3"/>
        <v>0.35</v>
      </c>
      <c r="S9" s="5">
        <v>223.5</v>
      </c>
      <c r="T9" s="5">
        <v>22.6</v>
      </c>
      <c r="U9" s="8">
        <f t="shared" si="1"/>
        <v>0.71499999999999997</v>
      </c>
    </row>
    <row r="10" spans="1:24" x14ac:dyDescent="0.25">
      <c r="A10" s="9"/>
      <c r="I10" s="5">
        <f t="shared" si="2"/>
        <v>0.39999999999999997</v>
      </c>
      <c r="J10" s="5">
        <v>225.6</v>
      </c>
      <c r="K10" s="5">
        <v>23.3</v>
      </c>
      <c r="L10" s="3">
        <f t="shared" si="0"/>
        <v>1.9749999999999999</v>
      </c>
      <c r="O10" s="7"/>
      <c r="R10" s="5">
        <f t="shared" si="3"/>
        <v>0.39999999999999997</v>
      </c>
      <c r="S10" s="5">
        <v>225.5</v>
      </c>
      <c r="T10" s="5">
        <v>22.6</v>
      </c>
      <c r="U10" s="8">
        <f t="shared" si="1"/>
        <v>0.7649999999999999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23.2</v>
      </c>
      <c r="L11" s="3">
        <f t="shared" si="0"/>
        <v>2.0249999999999999</v>
      </c>
      <c r="O11" s="7"/>
      <c r="R11" s="5">
        <f t="shared" si="3"/>
        <v>0.44999999999999996</v>
      </c>
      <c r="S11" s="5">
        <v>227.3</v>
      </c>
      <c r="T11" s="5">
        <v>22.6</v>
      </c>
      <c r="U11" s="8">
        <f t="shared" si="1"/>
        <v>0.81499999999999995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23.2</v>
      </c>
      <c r="L12" s="3">
        <f>$H$2+I12</f>
        <v>2.0749999999999997</v>
      </c>
      <c r="O12" s="7"/>
      <c r="R12" s="5">
        <f t="shared" si="3"/>
        <v>0.49999999999999994</v>
      </c>
      <c r="S12" s="5">
        <v>229.1</v>
      </c>
      <c r="T12" s="5">
        <v>22.6</v>
      </c>
      <c r="U12" s="8">
        <f t="shared" si="1"/>
        <v>0.86499999999999999</v>
      </c>
    </row>
    <row r="13" spans="1:24" x14ac:dyDescent="0.25">
      <c r="A13" s="6"/>
      <c r="I13" s="5">
        <f t="shared" si="2"/>
        <v>0.54999999999999993</v>
      </c>
      <c r="J13" s="5">
        <v>230.9</v>
      </c>
      <c r="K13" s="5">
        <v>23.1</v>
      </c>
      <c r="L13" s="3">
        <f>$H$2+I13</f>
        <v>2.125</v>
      </c>
      <c r="O13" s="7"/>
      <c r="R13" s="5">
        <f t="shared" si="3"/>
        <v>0.54999999999999993</v>
      </c>
      <c r="S13" s="5">
        <v>230.5</v>
      </c>
      <c r="T13" s="5">
        <v>22.6</v>
      </c>
      <c r="U13" s="8">
        <f t="shared" si="1"/>
        <v>0.91499999999999992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23.1</v>
      </c>
      <c r="L14" s="3">
        <f>$H$2+I14</f>
        <v>2.1749999999999998</v>
      </c>
      <c r="R14" s="5">
        <f t="shared" si="3"/>
        <v>0.6</v>
      </c>
      <c r="S14" s="5">
        <v>232</v>
      </c>
      <c r="T14" s="5">
        <v>22.5</v>
      </c>
      <c r="U14" s="8">
        <f t="shared" si="1"/>
        <v>0.96499999999999997</v>
      </c>
    </row>
    <row r="15" spans="1:24" x14ac:dyDescent="0.25">
      <c r="A15" s="6"/>
      <c r="I15" s="5">
        <v>0.65</v>
      </c>
      <c r="J15" s="5"/>
      <c r="K15" s="5"/>
      <c r="L15" s="3">
        <f>$H$2+I15</f>
        <v>2.2250000000000001</v>
      </c>
      <c r="R15" s="5">
        <f t="shared" si="3"/>
        <v>0.65</v>
      </c>
      <c r="S15" s="5">
        <v>233.5</v>
      </c>
      <c r="T15" s="5">
        <v>22.5</v>
      </c>
      <c r="U15" s="8">
        <f t="shared" si="1"/>
        <v>1.0150000000000001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1.0649999999999999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AC0E6-25BB-4D94-9BDB-DCBB5562BD93}">
  <dimension ref="A1:X17"/>
  <sheetViews>
    <sheetView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3" width="9" style="1" customWidth="1"/>
    <col min="4" max="4" width="20.42578125" style="1" customWidth="1"/>
    <col min="5" max="5" width="9.28515625" style="1" bestFit="1" customWidth="1"/>
    <col min="6" max="6" width="10.7109375" style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61.987000000000002</v>
      </c>
      <c r="C2" s="2">
        <v>-55.9</v>
      </c>
      <c r="D2" s="2">
        <v>27.83942</v>
      </c>
      <c r="E2" s="2">
        <v>68</v>
      </c>
      <c r="F2" s="2">
        <v>9.9976999999999996E-2</v>
      </c>
      <c r="G2" s="2">
        <v>1298</v>
      </c>
      <c r="H2" s="8">
        <f>G2*0.00125</f>
        <v>1.6225000000000001</v>
      </c>
      <c r="I2" s="5">
        <v>0</v>
      </c>
      <c r="J2" s="5">
        <v>201.1</v>
      </c>
      <c r="K2" s="5">
        <v>23.7</v>
      </c>
      <c r="L2" s="3">
        <f>$H$2+I2</f>
        <v>1.6225000000000001</v>
      </c>
      <c r="M2" s="2">
        <v>2.2225000000000001</v>
      </c>
      <c r="N2" s="2">
        <v>103</v>
      </c>
      <c r="O2" s="8">
        <f>N2*0.00125</f>
        <v>0.12875</v>
      </c>
      <c r="P2" s="2">
        <v>250</v>
      </c>
      <c r="Q2" s="8">
        <f>P2*0.00125</f>
        <v>0.3125</v>
      </c>
      <c r="R2" s="5">
        <v>0</v>
      </c>
      <c r="S2" s="5">
        <v>201.9</v>
      </c>
      <c r="T2" s="5">
        <v>22.8</v>
      </c>
      <c r="U2" s="8">
        <f>$Q$2+R2</f>
        <v>0.3125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205.8</v>
      </c>
      <c r="K3" s="5">
        <v>23.7</v>
      </c>
      <c r="L3" s="3">
        <f t="shared" ref="L3:L11" si="0">$H$2+I3</f>
        <v>1.6725000000000001</v>
      </c>
      <c r="M3" s="10" t="s">
        <v>22</v>
      </c>
      <c r="N3" s="1">
        <v>-66.900000000000006</v>
      </c>
      <c r="O3" s="7"/>
      <c r="R3" s="5">
        <f>R2+0.05</f>
        <v>0.05</v>
      </c>
      <c r="S3" s="5">
        <v>206.3</v>
      </c>
      <c r="T3" s="5">
        <v>22.8</v>
      </c>
      <c r="U3" s="8">
        <f t="shared" ref="U3:U16" si="1">$Q$2+R3</f>
        <v>0.36249999999999999</v>
      </c>
    </row>
    <row r="4" spans="1:24" x14ac:dyDescent="0.25">
      <c r="A4" s="9"/>
      <c r="I4" s="5">
        <f t="shared" ref="I4:I14" si="2">I3+0.05</f>
        <v>0.1</v>
      </c>
      <c r="J4" s="5">
        <v>209.8</v>
      </c>
      <c r="K4" s="5">
        <v>23.6</v>
      </c>
      <c r="L4" s="3">
        <f t="shared" si="0"/>
        <v>1.7225000000000001</v>
      </c>
      <c r="M4" s="10"/>
      <c r="O4" s="7"/>
      <c r="R4" s="5">
        <f t="shared" ref="R4:R16" si="3">R3+0.05</f>
        <v>0.1</v>
      </c>
      <c r="S4" s="5">
        <v>210.3</v>
      </c>
      <c r="T4" s="5">
        <v>22.8</v>
      </c>
      <c r="U4" s="8">
        <f>$Q$2+R4</f>
        <v>0.41249999999999998</v>
      </c>
    </row>
    <row r="5" spans="1:24" x14ac:dyDescent="0.25">
      <c r="A5" s="9"/>
      <c r="I5" s="5">
        <f t="shared" si="2"/>
        <v>0.15000000000000002</v>
      </c>
      <c r="J5" s="5">
        <v>213.3</v>
      </c>
      <c r="K5" s="5">
        <v>23.5</v>
      </c>
      <c r="L5" s="3">
        <f t="shared" si="0"/>
        <v>1.7725</v>
      </c>
      <c r="M5" s="10"/>
      <c r="O5" s="7"/>
      <c r="R5" s="5">
        <f t="shared" si="3"/>
        <v>0.15000000000000002</v>
      </c>
      <c r="S5" s="5">
        <v>213.3</v>
      </c>
      <c r="T5" s="5">
        <v>22.8</v>
      </c>
      <c r="U5" s="8">
        <f t="shared" si="1"/>
        <v>0.46250000000000002</v>
      </c>
    </row>
    <row r="6" spans="1:24" x14ac:dyDescent="0.25">
      <c r="A6" s="9"/>
      <c r="I6" s="5">
        <f t="shared" si="2"/>
        <v>0.2</v>
      </c>
      <c r="J6" s="5">
        <v>216.3</v>
      </c>
      <c r="K6" s="5">
        <v>23.5</v>
      </c>
      <c r="L6" s="3">
        <f t="shared" si="0"/>
        <v>1.8225</v>
      </c>
      <c r="O6" s="7"/>
      <c r="R6" s="5">
        <f t="shared" si="3"/>
        <v>0.2</v>
      </c>
      <c r="S6" s="5">
        <v>216.3</v>
      </c>
      <c r="T6" s="5">
        <v>22.8</v>
      </c>
      <c r="U6" s="8">
        <f t="shared" si="1"/>
        <v>0.51249999999999996</v>
      </c>
    </row>
    <row r="7" spans="1:24" x14ac:dyDescent="0.25">
      <c r="A7" s="9"/>
      <c r="I7" s="5">
        <f t="shared" si="2"/>
        <v>0.25</v>
      </c>
      <c r="J7" s="5">
        <v>219</v>
      </c>
      <c r="K7" s="5">
        <v>23.4</v>
      </c>
      <c r="L7" s="3">
        <f t="shared" si="0"/>
        <v>1.8725000000000001</v>
      </c>
      <c r="O7" s="7"/>
      <c r="R7" s="5">
        <f t="shared" si="3"/>
        <v>0.25</v>
      </c>
      <c r="S7" s="5">
        <v>219</v>
      </c>
      <c r="T7" s="5">
        <v>22.8</v>
      </c>
      <c r="U7" s="8">
        <f t="shared" si="1"/>
        <v>0.5625</v>
      </c>
    </row>
    <row r="8" spans="1:24" x14ac:dyDescent="0.25">
      <c r="A8" s="9"/>
      <c r="I8" s="5">
        <f t="shared" si="2"/>
        <v>0.3</v>
      </c>
      <c r="J8" s="5">
        <v>221.5</v>
      </c>
      <c r="K8" s="5">
        <v>23.4</v>
      </c>
      <c r="L8" s="3">
        <f t="shared" si="0"/>
        <v>1.9225000000000001</v>
      </c>
      <c r="O8" s="7"/>
      <c r="R8" s="5">
        <f t="shared" si="3"/>
        <v>0.3</v>
      </c>
      <c r="S8" s="5">
        <v>221.4</v>
      </c>
      <c r="T8" s="5">
        <v>22.8</v>
      </c>
      <c r="U8" s="8">
        <f t="shared" si="1"/>
        <v>0.61250000000000004</v>
      </c>
    </row>
    <row r="9" spans="1:24" x14ac:dyDescent="0.25">
      <c r="A9" s="9"/>
      <c r="I9" s="5">
        <f t="shared" si="2"/>
        <v>0.35</v>
      </c>
      <c r="J9" s="5">
        <v>223.6</v>
      </c>
      <c r="K9" s="5">
        <v>23.3</v>
      </c>
      <c r="L9" s="3">
        <f t="shared" si="0"/>
        <v>1.9725000000000001</v>
      </c>
      <c r="O9" s="7"/>
      <c r="R9" s="5">
        <f t="shared" si="3"/>
        <v>0.35</v>
      </c>
      <c r="S9" s="5">
        <v>223.6</v>
      </c>
      <c r="T9" s="5">
        <v>22.7</v>
      </c>
      <c r="U9" s="8">
        <f t="shared" si="1"/>
        <v>0.66249999999999998</v>
      </c>
    </row>
    <row r="10" spans="1:24" x14ac:dyDescent="0.25">
      <c r="A10" s="9"/>
      <c r="I10" s="5">
        <f t="shared" si="2"/>
        <v>0.39999999999999997</v>
      </c>
      <c r="J10" s="5">
        <v>225.7</v>
      </c>
      <c r="K10" s="5">
        <v>23.3</v>
      </c>
      <c r="L10" s="3">
        <f t="shared" si="0"/>
        <v>2.0225</v>
      </c>
      <c r="O10" s="7"/>
      <c r="R10" s="5">
        <f t="shared" si="3"/>
        <v>0.39999999999999997</v>
      </c>
      <c r="S10" s="5">
        <v>225.6</v>
      </c>
      <c r="T10" s="5">
        <v>22.7</v>
      </c>
      <c r="U10" s="8">
        <f t="shared" si="1"/>
        <v>0.71249999999999991</v>
      </c>
    </row>
    <row r="11" spans="1:24" x14ac:dyDescent="0.25">
      <c r="A11" s="6"/>
      <c r="I11" s="5">
        <f t="shared" si="2"/>
        <v>0.44999999999999996</v>
      </c>
      <c r="J11" s="5">
        <v>227.6</v>
      </c>
      <c r="K11" s="5">
        <v>23.2</v>
      </c>
      <c r="L11" s="3">
        <f t="shared" si="0"/>
        <v>2.0724999999999998</v>
      </c>
      <c r="O11" s="7"/>
      <c r="R11" s="5">
        <f t="shared" si="3"/>
        <v>0.44999999999999996</v>
      </c>
      <c r="S11" s="5">
        <v>227.5</v>
      </c>
      <c r="T11" s="5">
        <v>22.7</v>
      </c>
      <c r="U11" s="8">
        <f t="shared" si="1"/>
        <v>0.76249999999999996</v>
      </c>
    </row>
    <row r="12" spans="1:24" x14ac:dyDescent="0.25">
      <c r="A12" s="6"/>
      <c r="I12" s="5">
        <f t="shared" si="2"/>
        <v>0.49999999999999994</v>
      </c>
      <c r="J12" s="5">
        <v>229.4</v>
      </c>
      <c r="K12" s="5">
        <v>23.2</v>
      </c>
      <c r="L12" s="3">
        <f>$H$2+I12</f>
        <v>2.1225000000000001</v>
      </c>
      <c r="O12" s="7"/>
      <c r="R12" s="5">
        <f t="shared" si="3"/>
        <v>0.49999999999999994</v>
      </c>
      <c r="S12" s="5">
        <v>229.2</v>
      </c>
      <c r="T12" s="5">
        <v>22.7</v>
      </c>
      <c r="U12" s="8">
        <f t="shared" si="1"/>
        <v>0.8125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23.2</v>
      </c>
      <c r="L13" s="3">
        <f>$H$2+I13</f>
        <v>2.1724999999999999</v>
      </c>
      <c r="O13" s="7"/>
      <c r="R13" s="5">
        <f t="shared" si="3"/>
        <v>0.54999999999999993</v>
      </c>
      <c r="S13" s="5">
        <v>230.8</v>
      </c>
      <c r="T13" s="5">
        <v>22.6</v>
      </c>
      <c r="U13" s="8">
        <f t="shared" si="1"/>
        <v>0.86249999999999993</v>
      </c>
    </row>
    <row r="14" spans="1:24" x14ac:dyDescent="0.25">
      <c r="A14" s="6"/>
      <c r="I14" s="5">
        <f t="shared" si="2"/>
        <v>0.6</v>
      </c>
      <c r="J14" s="5">
        <v>232.6</v>
      </c>
      <c r="K14" s="5">
        <v>23.1</v>
      </c>
      <c r="L14" s="3">
        <f>$H$2+I14</f>
        <v>2.2225000000000001</v>
      </c>
      <c r="R14" s="5">
        <f t="shared" si="3"/>
        <v>0.6</v>
      </c>
      <c r="S14" s="5">
        <v>232.3</v>
      </c>
      <c r="T14" s="5">
        <v>22.6</v>
      </c>
      <c r="U14" s="8">
        <f t="shared" si="1"/>
        <v>0.91249999999999998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2.2725</v>
      </c>
      <c r="R15" s="5">
        <f t="shared" si="3"/>
        <v>0.65</v>
      </c>
      <c r="S15" s="5"/>
      <c r="T15" s="5"/>
      <c r="U15" s="8">
        <f t="shared" si="1"/>
        <v>0.96250000000000002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1.0125000000000002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D8B1E-B360-4846-B5A9-B388A3E08872}">
  <dimension ref="A1:X17"/>
  <sheetViews>
    <sheetView tabSelected="1" workbookViewId="0">
      <selection activeCell="D2" sqref="D2"/>
    </sheetView>
  </sheetViews>
  <sheetFormatPr defaultColWidth="8.7109375" defaultRowHeight="15.75" x14ac:dyDescent="0.25"/>
  <cols>
    <col min="1" max="1" width="32.85546875" style="1" customWidth="1"/>
    <col min="2" max="2" width="10" style="1" customWidth="1"/>
    <col min="3" max="3" width="9" style="1" customWidth="1"/>
    <col min="4" max="4" width="11.5703125" style="1" customWidth="1"/>
    <col min="5" max="5" width="9.28515625" style="1" bestFit="1" customWidth="1"/>
    <col min="6" max="6" width="10.7109375" style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62.241000000000007</v>
      </c>
      <c r="C2" s="2">
        <v>-56.1</v>
      </c>
      <c r="D2" s="2">
        <v>27.83942</v>
      </c>
      <c r="E2" s="2">
        <v>70</v>
      </c>
      <c r="F2" s="2">
        <v>9.9976999999999996E-2</v>
      </c>
      <c r="G2" s="2">
        <v>1308</v>
      </c>
      <c r="H2" s="8">
        <f>G2*0.00125</f>
        <v>1.635</v>
      </c>
      <c r="I2" s="5">
        <v>0</v>
      </c>
      <c r="J2" s="5">
        <v>201.4</v>
      </c>
      <c r="K2" s="5">
        <v>23.9</v>
      </c>
      <c r="L2" s="3">
        <f>$H$2+I2</f>
        <v>1.635</v>
      </c>
      <c r="M2" s="2">
        <v>2.2349999999999999</v>
      </c>
      <c r="N2" s="2">
        <v>120</v>
      </c>
      <c r="O2" s="8">
        <f>N2*0.00125</f>
        <v>0.15</v>
      </c>
      <c r="P2" s="2">
        <v>256</v>
      </c>
      <c r="Q2" s="8">
        <f>P2*0.00125</f>
        <v>0.32</v>
      </c>
      <c r="R2" s="5">
        <v>0</v>
      </c>
      <c r="S2" s="5">
        <v>202.1</v>
      </c>
      <c r="T2" s="5">
        <v>22.5</v>
      </c>
      <c r="U2" s="8">
        <f>$Q$2+R2</f>
        <v>0.32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23.9</v>
      </c>
      <c r="L3" s="3">
        <f t="shared" ref="L3:L11" si="0">$H$2+I3</f>
        <v>1.6850000000000001</v>
      </c>
      <c r="M3" s="10" t="s">
        <v>22</v>
      </c>
      <c r="N3" s="1">
        <v>-53.1</v>
      </c>
      <c r="O3" s="7"/>
      <c r="R3" s="5">
        <f>R2+0.05</f>
        <v>0.05</v>
      </c>
      <c r="S3" s="5">
        <v>206.6</v>
      </c>
      <c r="T3" s="5">
        <v>22.4</v>
      </c>
      <c r="U3" s="8">
        <f t="shared" ref="U3:U16" si="1">$Q$2+R3</f>
        <v>0.37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23.8</v>
      </c>
      <c r="L4" s="3">
        <f t="shared" si="0"/>
        <v>1.7350000000000001</v>
      </c>
      <c r="M4" s="10"/>
      <c r="O4" s="7"/>
      <c r="R4" s="5">
        <f t="shared" ref="R4:R16" si="3">R3+0.05</f>
        <v>0.1</v>
      </c>
      <c r="S4" s="5">
        <v>210.1</v>
      </c>
      <c r="T4" s="5">
        <v>22.4</v>
      </c>
      <c r="U4" s="8">
        <f>$Q$2+R4</f>
        <v>0.42000000000000004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23.7</v>
      </c>
      <c r="L5" s="3">
        <f t="shared" si="0"/>
        <v>1.7850000000000001</v>
      </c>
      <c r="M5" s="10"/>
      <c r="O5" s="7"/>
      <c r="R5" s="5">
        <f t="shared" si="3"/>
        <v>0.15000000000000002</v>
      </c>
      <c r="S5" s="5">
        <v>213.6</v>
      </c>
      <c r="T5" s="5">
        <v>22.4</v>
      </c>
      <c r="U5" s="8">
        <f t="shared" si="1"/>
        <v>0.47000000000000003</v>
      </c>
    </row>
    <row r="6" spans="1:24" x14ac:dyDescent="0.25">
      <c r="A6" s="9"/>
      <c r="I6" s="5">
        <f t="shared" si="2"/>
        <v>0.2</v>
      </c>
      <c r="J6" s="5">
        <v>216.3</v>
      </c>
      <c r="K6" s="5">
        <v>23.7</v>
      </c>
      <c r="L6" s="3">
        <f t="shared" si="0"/>
        <v>1.835</v>
      </c>
      <c r="O6" s="7"/>
      <c r="R6" s="5">
        <f t="shared" si="3"/>
        <v>0.2</v>
      </c>
      <c r="S6" s="5">
        <v>216.6</v>
      </c>
      <c r="T6" s="5">
        <v>22.4</v>
      </c>
      <c r="U6" s="8">
        <f t="shared" si="1"/>
        <v>0.52</v>
      </c>
    </row>
    <row r="7" spans="1:24" x14ac:dyDescent="0.25">
      <c r="A7" s="9"/>
      <c r="I7" s="5">
        <f t="shared" si="2"/>
        <v>0.25</v>
      </c>
      <c r="J7" s="5">
        <v>219.1</v>
      </c>
      <c r="K7" s="5">
        <v>23.6</v>
      </c>
      <c r="L7" s="3">
        <f t="shared" si="0"/>
        <v>1.885</v>
      </c>
      <c r="O7" s="7"/>
      <c r="R7" s="5">
        <f t="shared" si="3"/>
        <v>0.25</v>
      </c>
      <c r="S7" s="5">
        <v>219</v>
      </c>
      <c r="T7" s="5">
        <v>22.3</v>
      </c>
      <c r="U7" s="8">
        <f t="shared" si="1"/>
        <v>0.57000000000000006</v>
      </c>
    </row>
    <row r="8" spans="1:24" x14ac:dyDescent="0.25">
      <c r="A8" s="9"/>
      <c r="I8" s="5">
        <f t="shared" si="2"/>
        <v>0.3</v>
      </c>
      <c r="J8" s="5">
        <v>221.5</v>
      </c>
      <c r="K8" s="5">
        <v>23.5</v>
      </c>
      <c r="L8" s="3">
        <f t="shared" si="0"/>
        <v>1.9350000000000001</v>
      </c>
      <c r="O8" s="7"/>
      <c r="R8" s="5">
        <f t="shared" si="3"/>
        <v>0.3</v>
      </c>
      <c r="S8" s="5">
        <v>221.4</v>
      </c>
      <c r="T8" s="5">
        <v>22.3</v>
      </c>
      <c r="U8" s="8">
        <f t="shared" si="1"/>
        <v>0.62</v>
      </c>
    </row>
    <row r="9" spans="1:24" x14ac:dyDescent="0.25">
      <c r="A9" s="9"/>
      <c r="I9" s="5">
        <f t="shared" si="2"/>
        <v>0.35</v>
      </c>
      <c r="J9" s="5">
        <v>223.8</v>
      </c>
      <c r="K9" s="5">
        <v>23.5</v>
      </c>
      <c r="L9" s="3">
        <f t="shared" si="0"/>
        <v>1.9849999999999999</v>
      </c>
      <c r="O9" s="7"/>
      <c r="R9" s="5">
        <f t="shared" si="3"/>
        <v>0.35</v>
      </c>
      <c r="S9" s="5">
        <v>223.5</v>
      </c>
      <c r="T9" s="5">
        <v>22.3</v>
      </c>
      <c r="U9" s="8">
        <f t="shared" si="1"/>
        <v>0.66999999999999993</v>
      </c>
    </row>
    <row r="10" spans="1:24" x14ac:dyDescent="0.25">
      <c r="A10" s="9"/>
      <c r="I10" s="5">
        <f t="shared" si="2"/>
        <v>0.39999999999999997</v>
      </c>
      <c r="J10" s="5">
        <v>225.8</v>
      </c>
      <c r="K10" s="5">
        <v>23.4</v>
      </c>
      <c r="L10" s="3">
        <f t="shared" si="0"/>
        <v>2.0350000000000001</v>
      </c>
      <c r="O10" s="7"/>
      <c r="R10" s="5">
        <f t="shared" si="3"/>
        <v>0.39999999999999997</v>
      </c>
      <c r="S10" s="5">
        <v>225.6</v>
      </c>
      <c r="T10" s="5">
        <v>22.3</v>
      </c>
      <c r="U10" s="8">
        <f t="shared" si="1"/>
        <v>0.72</v>
      </c>
    </row>
    <row r="11" spans="1:24" x14ac:dyDescent="0.25">
      <c r="A11" s="6"/>
      <c r="I11" s="5">
        <f t="shared" si="2"/>
        <v>0.44999999999999996</v>
      </c>
      <c r="J11" s="5">
        <v>227.7</v>
      </c>
      <c r="K11" s="5">
        <v>23.4</v>
      </c>
      <c r="L11" s="3">
        <f t="shared" si="0"/>
        <v>2.085</v>
      </c>
      <c r="O11" s="7"/>
      <c r="R11" s="5">
        <f t="shared" si="3"/>
        <v>0.44999999999999996</v>
      </c>
      <c r="S11" s="5">
        <v>227.4</v>
      </c>
      <c r="T11" s="5">
        <v>22.3</v>
      </c>
      <c r="U11" s="8">
        <f t="shared" si="1"/>
        <v>0.77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23.3</v>
      </c>
      <c r="L12" s="3">
        <f>$H$2+I12</f>
        <v>2.1349999999999998</v>
      </c>
      <c r="O12" s="7"/>
      <c r="R12" s="5">
        <f t="shared" si="3"/>
        <v>0.49999999999999994</v>
      </c>
      <c r="S12" s="5">
        <v>229.2</v>
      </c>
      <c r="T12" s="5">
        <v>22.2</v>
      </c>
      <c r="U12" s="8">
        <f t="shared" si="1"/>
        <v>0.82</v>
      </c>
    </row>
    <row r="13" spans="1:24" x14ac:dyDescent="0.25">
      <c r="A13" s="6"/>
      <c r="I13" s="5">
        <f t="shared" si="2"/>
        <v>0.54999999999999993</v>
      </c>
      <c r="J13" s="5">
        <v>231.2</v>
      </c>
      <c r="K13" s="5">
        <v>23.3</v>
      </c>
      <c r="L13" s="3">
        <f>$H$2+I13</f>
        <v>2.1850000000000001</v>
      </c>
      <c r="O13" s="7"/>
      <c r="R13" s="5">
        <f t="shared" si="3"/>
        <v>0.54999999999999993</v>
      </c>
      <c r="S13" s="5">
        <v>230.6</v>
      </c>
      <c r="T13" s="5">
        <v>22.2</v>
      </c>
      <c r="U13" s="8">
        <f t="shared" si="1"/>
        <v>0.86999999999999988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23.3</v>
      </c>
      <c r="L14" s="3">
        <f>$H$2+I14</f>
        <v>2.2349999999999999</v>
      </c>
      <c r="R14" s="5">
        <f t="shared" si="3"/>
        <v>0.6</v>
      </c>
      <c r="S14" s="5">
        <v>232.2</v>
      </c>
      <c r="T14" s="5">
        <v>22.2</v>
      </c>
      <c r="U14" s="8">
        <f t="shared" si="1"/>
        <v>0.91999999999999993</v>
      </c>
    </row>
    <row r="15" spans="1:24" x14ac:dyDescent="0.25">
      <c r="A15" s="6"/>
      <c r="I15" s="5">
        <v>0.65</v>
      </c>
      <c r="J15" s="5"/>
      <c r="K15" s="5"/>
      <c r="L15" s="3">
        <f>$H$2+I15</f>
        <v>2.2850000000000001</v>
      </c>
      <c r="R15" s="5">
        <f t="shared" si="3"/>
        <v>0.65</v>
      </c>
      <c r="S15" s="5">
        <v>233.7</v>
      </c>
      <c r="T15" s="5">
        <v>22.2</v>
      </c>
      <c r="U15" s="8">
        <f t="shared" si="1"/>
        <v>0.97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1.02</v>
      </c>
    </row>
    <row r="17" spans="9:20" x14ac:dyDescent="0.25">
      <c r="I17" s="5"/>
      <c r="J17" s="5"/>
      <c r="K17" s="5"/>
      <c r="R17" s="5"/>
      <c r="S17" s="5"/>
      <c r="T17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CC-4-R1</vt:lpstr>
      <vt:lpstr>CC-4-R2</vt:lpstr>
      <vt:lpstr>CC-5-R1</vt:lpstr>
      <vt:lpstr>CC-5-R2</vt:lpstr>
      <vt:lpstr>CC-6-R1</vt:lpstr>
      <vt:lpstr>CC-6-R2</vt:lpstr>
      <vt:lpstr>CC-7-R1</vt:lpstr>
      <vt:lpstr>CC-7-R2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2023-01-12T00:47:48Z</dcterms:modified>
</cp:coreProperties>
</file>