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2JAN2023\"/>
    </mc:Choice>
  </mc:AlternateContent>
  <xr:revisionPtr revIDLastSave="0" documentId="13_ncr:1_{9A3E0E4D-FC0E-4F84-8339-1D33AFD9002C}" xr6:coauthVersionLast="47" xr6:coauthVersionMax="47" xr10:uidLastSave="{00000000-0000-0000-0000-000000000000}"/>
  <bookViews>
    <workbookView xWindow="-120" yWindow="-120" windowWidth="19440" windowHeight="15000" firstSheet="2" activeTab="8" xr2:uid="{2ECD101C-C365-49FC-95C1-1D87E85F7ABD}"/>
  </bookViews>
  <sheets>
    <sheet name="CRM" sheetId="3" r:id="rId1"/>
    <sheet name="CC-8-R1" sheetId="4" r:id="rId2"/>
    <sheet name="CC-8-R2" sheetId="5" r:id="rId3"/>
    <sheet name="CC-9-R1" sheetId="6" r:id="rId4"/>
    <sheet name="CC-9-R2" sheetId="7" r:id="rId5"/>
    <sheet name="CC-10-R1" sheetId="8" r:id="rId6"/>
    <sheet name="CC-10-R2" sheetId="9" r:id="rId7"/>
    <sheet name="CC-11-R1" sheetId="10" r:id="rId8"/>
    <sheet name="CC-11-R2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0" l="1"/>
  <c r="L15" i="10"/>
  <c r="U16" i="7"/>
  <c r="R16" i="7"/>
  <c r="L15" i="7"/>
  <c r="I15" i="7"/>
  <c r="L15" i="6"/>
  <c r="I15" i="6"/>
  <c r="L15" i="3"/>
  <c r="I15" i="3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Q2" i="11"/>
  <c r="U15" i="11" s="1"/>
  <c r="O2" i="11"/>
  <c r="H2" i="1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Q2" i="10"/>
  <c r="U15" i="10" s="1"/>
  <c r="O2" i="10"/>
  <c r="H2" i="10"/>
  <c r="L2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I3" i="9"/>
  <c r="I4" i="9" s="1"/>
  <c r="Q2" i="9"/>
  <c r="O2" i="9"/>
  <c r="L2" i="9"/>
  <c r="H2" i="9"/>
  <c r="L3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Q2" i="8"/>
  <c r="U15" i="8" s="1"/>
  <c r="O2" i="8"/>
  <c r="L2" i="8"/>
  <c r="H2" i="8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Q2" i="7"/>
  <c r="O2" i="7"/>
  <c r="L2" i="7"/>
  <c r="H2" i="7"/>
  <c r="L14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Q2" i="6"/>
  <c r="U15" i="6" s="1"/>
  <c r="O2" i="6"/>
  <c r="H2" i="6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Q2" i="5"/>
  <c r="U15" i="5" s="1"/>
  <c r="O2" i="5"/>
  <c r="H2" i="5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I3" i="4"/>
  <c r="I4" i="4" s="1"/>
  <c r="Q2" i="4"/>
  <c r="O2" i="4"/>
  <c r="L2" i="4"/>
  <c r="H2" i="4"/>
  <c r="L3" i="4" s="1"/>
  <c r="R15" i="3"/>
  <c r="O2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Q2" i="3"/>
  <c r="U15" i="3" s="1"/>
  <c r="H2" i="3"/>
  <c r="L14" i="3" s="1"/>
  <c r="L14" i="11" l="1"/>
  <c r="U3" i="11"/>
  <c r="U5" i="11"/>
  <c r="U10" i="11"/>
  <c r="U2" i="11"/>
  <c r="U4" i="11"/>
  <c r="U6" i="11"/>
  <c r="U7" i="11"/>
  <c r="U8" i="11"/>
  <c r="U9" i="11"/>
  <c r="U11" i="11"/>
  <c r="U12" i="11"/>
  <c r="U13" i="11"/>
  <c r="U1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L3" i="10"/>
  <c r="L4" i="10"/>
  <c r="L5" i="10"/>
  <c r="L6" i="10"/>
  <c r="L7" i="10"/>
  <c r="L8" i="10"/>
  <c r="L9" i="10"/>
  <c r="L10" i="10"/>
  <c r="L11" i="10"/>
  <c r="L12" i="10"/>
  <c r="L13" i="10"/>
  <c r="U15" i="9"/>
  <c r="L4" i="9"/>
  <c r="I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L14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3" i="8"/>
  <c r="L4" i="8"/>
  <c r="L5" i="8"/>
  <c r="L6" i="8"/>
  <c r="L7" i="8"/>
  <c r="L8" i="8"/>
  <c r="L9" i="8"/>
  <c r="L10" i="8"/>
  <c r="L11" i="8"/>
  <c r="L12" i="8"/>
  <c r="L13" i="8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L3" i="7"/>
  <c r="L4" i="7"/>
  <c r="L5" i="7"/>
  <c r="L6" i="7"/>
  <c r="L7" i="7"/>
  <c r="L8" i="7"/>
  <c r="L9" i="7"/>
  <c r="L10" i="7"/>
  <c r="L11" i="7"/>
  <c r="L12" i="7"/>
  <c r="L13" i="7"/>
  <c r="L14" i="6"/>
  <c r="U2" i="6"/>
  <c r="U4" i="6"/>
  <c r="U6" i="6"/>
  <c r="U8" i="6"/>
  <c r="U10" i="6"/>
  <c r="U13" i="6"/>
  <c r="L2" i="6"/>
  <c r="U3" i="6"/>
  <c r="U5" i="6"/>
  <c r="U7" i="6"/>
  <c r="U9" i="6"/>
  <c r="U11" i="6"/>
  <c r="U12" i="6"/>
  <c r="U14" i="6"/>
  <c r="L3" i="6"/>
  <c r="L4" i="6"/>
  <c r="L5" i="6"/>
  <c r="L6" i="6"/>
  <c r="L7" i="6"/>
  <c r="L8" i="6"/>
  <c r="L9" i="6"/>
  <c r="L10" i="6"/>
  <c r="L11" i="6"/>
  <c r="L12" i="6"/>
  <c r="L13" i="6"/>
  <c r="L14" i="5"/>
  <c r="U3" i="5"/>
  <c r="U5" i="5"/>
  <c r="U7" i="5"/>
  <c r="U9" i="5"/>
  <c r="U10" i="5"/>
  <c r="U12" i="5"/>
  <c r="U14" i="5"/>
  <c r="L2" i="5"/>
  <c r="U2" i="5"/>
  <c r="U4" i="5"/>
  <c r="U6" i="5"/>
  <c r="U8" i="5"/>
  <c r="U11" i="5"/>
  <c r="U13" i="5"/>
  <c r="L3" i="5"/>
  <c r="L4" i="5"/>
  <c r="L5" i="5"/>
  <c r="L6" i="5"/>
  <c r="L7" i="5"/>
  <c r="L8" i="5"/>
  <c r="L9" i="5"/>
  <c r="L10" i="5"/>
  <c r="L11" i="5"/>
  <c r="L12" i="5"/>
  <c r="L13" i="5"/>
  <c r="U15" i="4"/>
  <c r="I5" i="4"/>
  <c r="L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L2" i="3"/>
  <c r="U14" i="3"/>
  <c r="L3" i="3"/>
  <c r="L4" i="3"/>
  <c r="L5" i="3"/>
  <c r="L6" i="3"/>
  <c r="L7" i="3"/>
  <c r="L8" i="3"/>
  <c r="L9" i="3"/>
  <c r="L10" i="3"/>
  <c r="L11" i="3"/>
  <c r="L12" i="3"/>
  <c r="L13" i="3"/>
  <c r="U2" i="3"/>
  <c r="U3" i="3"/>
  <c r="U4" i="3"/>
  <c r="U5" i="3"/>
  <c r="U6" i="3"/>
  <c r="U7" i="3"/>
  <c r="U8" i="3"/>
  <c r="U9" i="3"/>
  <c r="U10" i="3"/>
  <c r="U11" i="3"/>
  <c r="U12" i="3"/>
  <c r="U13" i="3"/>
  <c r="L5" i="9" l="1"/>
  <c r="I6" i="9"/>
  <c r="L5" i="4"/>
  <c r="I6" i="4"/>
  <c r="L6" i="9" l="1"/>
  <c r="I7" i="9"/>
  <c r="I7" i="4"/>
  <c r="L6" i="4"/>
  <c r="L7" i="9" l="1"/>
  <c r="I8" i="9"/>
  <c r="I8" i="4"/>
  <c r="L7" i="4"/>
  <c r="L8" i="9" l="1"/>
  <c r="I9" i="9"/>
  <c r="L8" i="4"/>
  <c r="I9" i="4"/>
  <c r="L9" i="9" l="1"/>
  <c r="I10" i="9"/>
  <c r="I10" i="4"/>
  <c r="L9" i="4"/>
  <c r="L10" i="9" l="1"/>
  <c r="I11" i="9"/>
  <c r="L10" i="4"/>
  <c r="I11" i="4"/>
  <c r="L11" i="9" l="1"/>
  <c r="I12" i="9"/>
  <c r="I12" i="4"/>
  <c r="L11" i="4"/>
  <c r="L12" i="9" l="1"/>
  <c r="I13" i="9"/>
  <c r="I13" i="4"/>
  <c r="L12" i="4"/>
  <c r="L13" i="9" l="1"/>
  <c r="I14" i="9"/>
  <c r="L14" i="9" s="1"/>
  <c r="L13" i="4"/>
  <c r="I14" i="4"/>
  <c r="L14" i="4" s="1"/>
</calcChain>
</file>

<file path=xl/sharedStrings.xml><?xml version="1.0" encoding="utf-8"?>
<sst xmlns="http://schemas.openxmlformats.org/spreadsheetml/2006/main" count="235" uniqueCount="27">
  <si>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</si>
  <si>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</si>
  <si>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</si>
  <si>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</si>
  <si>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</si>
  <si>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</si>
  <si>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</si>
  <si>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</si>
  <si>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</si>
  <si>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</si>
  <si>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</si>
  <si>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</si>
  <si>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</si>
  <si>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</si>
  <si>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</si>
  <si>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</si>
  <si>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</si>
  <si>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</si>
  <si>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</si>
  <si>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</si>
  <si>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</si>
  <si>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</si>
  <si>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</si>
  <si>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</si>
  <si>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</si>
  <si>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</si>
  <si>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36 digits to -53.5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</si>
</sst>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537-B0A4-49DD-85D5-7A73D6854A23}">
  <dimension ref="A1:X18"/>
  <sheetViews>
    <sheetView topLeftCell="E1" workbookViewId="0">
      <selection activeCell="T17" sqref="T17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64.706999999999994</v>
      </c>
      <c r="C2" s="2">
        <v>-58.9</v>
      </c>
      <c r="D2" s="2">
        <v>33.494</v>
      </c>
      <c r="E2" s="2">
        <v>69</v>
      </c>
      <c r="F2" s="2">
        <v>9.9976999999999996E-2</v>
      </c>
      <c r="G2" s="2">
        <v>1259</v>
      </c>
      <c r="H2" s="8">
        <f>G2*0.00125</f>
        <v>1.57375</v>
      </c>
      <c r="I2" s="5">
        <v>0</v>
      </c>
      <c r="J2" s="5">
        <v>198.9</v>
      </c>
      <c r="K2" s="5">
        <v>23.2</v>
      </c>
      <c r="L2" s="3">
        <f>$H$2+I2</f>
        <v>1.57375</v>
      </c>
      <c r="M2" s="2">
        <v>2.2237499999999999</v>
      </c>
      <c r="N2" s="2">
        <v>119</v>
      </c>
      <c r="O2" s="8">
        <f>N2*0.00125</f>
        <v>0.14874999999999999</v>
      </c>
      <c r="P2" s="2">
        <v>231</v>
      </c>
      <c r="Q2" s="8">
        <f>P2*0.00125</f>
        <v>0.28875000000000001</v>
      </c>
      <c r="R2" s="5">
        <v>0</v>
      </c>
      <c r="S2" s="5">
        <v>201.7</v>
      </c>
      <c r="T2" s="5">
        <v>22.1</v>
      </c>
      <c r="U2" s="8">
        <f>$Q$2+R2</f>
        <v>0.28875000000000001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203.8</v>
      </c>
      <c r="K3" s="5">
        <v>23.1</v>
      </c>
      <c r="L3" s="3">
        <f t="shared" ref="L3:L11" si="0">$H$2+I3</f>
        <v>1.62375</v>
      </c>
      <c r="M3" s="10" t="s">
        <v>22</v>
      </c>
      <c r="N3" s="1">
        <v>-55.2</v>
      </c>
      <c r="O3" s="7"/>
      <c r="R3" s="5">
        <f>R2+0.05</f>
        <v>0.05</v>
      </c>
      <c r="S3" s="5">
        <v>206.2</v>
      </c>
      <c r="T3" s="5">
        <v>22.1</v>
      </c>
      <c r="U3" s="8">
        <f t="shared" ref="U3:U15" si="1">$Q$2+R3</f>
        <v>0.33875</v>
      </c>
    </row>
    <row r="4" spans="1:24" x14ac:dyDescent="0.25">
      <c r="A4" s="9"/>
      <c r="I4" s="5">
        <f t="shared" ref="I4:I15" si="2">I3+0.05</f>
        <v>0.1</v>
      </c>
      <c r="J4" s="5">
        <v>207.9</v>
      </c>
      <c r="K4" s="5">
        <v>23.1</v>
      </c>
      <c r="L4" s="3">
        <f t="shared" si="0"/>
        <v>1.6737500000000001</v>
      </c>
      <c r="M4" s="10"/>
      <c r="O4" s="7"/>
      <c r="R4" s="5">
        <f t="shared" ref="R4:R15" si="3">R3+0.05</f>
        <v>0.1</v>
      </c>
      <c r="S4" s="5">
        <v>209.9</v>
      </c>
      <c r="T4" s="5">
        <v>22.1</v>
      </c>
      <c r="U4" s="8">
        <f>$Q$2+R4</f>
        <v>0.38875000000000004</v>
      </c>
    </row>
    <row r="5" spans="1:24" x14ac:dyDescent="0.25">
      <c r="A5" s="9"/>
      <c r="I5" s="5">
        <f t="shared" si="2"/>
        <v>0.15000000000000002</v>
      </c>
      <c r="J5" s="5">
        <v>211.5</v>
      </c>
      <c r="K5" s="5">
        <v>23</v>
      </c>
      <c r="L5" s="3">
        <f t="shared" si="0"/>
        <v>1.7237499999999999</v>
      </c>
      <c r="M5" s="10"/>
      <c r="O5" s="7"/>
      <c r="R5" s="5">
        <f t="shared" si="3"/>
        <v>0.15000000000000002</v>
      </c>
      <c r="S5" s="5">
        <v>213.2</v>
      </c>
      <c r="T5" s="5">
        <v>22.1</v>
      </c>
      <c r="U5" s="8">
        <f t="shared" si="1"/>
        <v>0.43875000000000003</v>
      </c>
    </row>
    <row r="6" spans="1:24" x14ac:dyDescent="0.25">
      <c r="A6" s="9"/>
      <c r="I6" s="5">
        <f t="shared" si="2"/>
        <v>0.2</v>
      </c>
      <c r="J6" s="5">
        <v>214.7</v>
      </c>
      <c r="K6" s="5">
        <v>23</v>
      </c>
      <c r="L6" s="3">
        <f t="shared" si="0"/>
        <v>1.7737499999999999</v>
      </c>
      <c r="O6" s="7"/>
      <c r="R6" s="5">
        <f t="shared" si="3"/>
        <v>0.2</v>
      </c>
      <c r="S6" s="5">
        <v>216.2</v>
      </c>
      <c r="T6" s="5">
        <v>22.1</v>
      </c>
      <c r="U6" s="8">
        <f t="shared" si="1"/>
        <v>0.48875000000000002</v>
      </c>
    </row>
    <row r="7" spans="1:24" x14ac:dyDescent="0.25">
      <c r="A7" s="9"/>
      <c r="I7" s="5">
        <f t="shared" si="2"/>
        <v>0.25</v>
      </c>
      <c r="J7" s="5">
        <v>216.9</v>
      </c>
      <c r="K7" s="5">
        <v>22.9</v>
      </c>
      <c r="L7" s="3">
        <f t="shared" si="0"/>
        <v>1.82375</v>
      </c>
      <c r="O7" s="7"/>
      <c r="R7" s="5">
        <f t="shared" si="3"/>
        <v>0.25</v>
      </c>
      <c r="S7" s="5">
        <v>218.8</v>
      </c>
      <c r="T7" s="5">
        <v>22.1</v>
      </c>
      <c r="U7" s="8">
        <f t="shared" si="1"/>
        <v>0.53875000000000006</v>
      </c>
    </row>
    <row r="8" spans="1:24" x14ac:dyDescent="0.25">
      <c r="A8" s="9"/>
      <c r="I8" s="5">
        <f t="shared" si="2"/>
        <v>0.3</v>
      </c>
      <c r="J8" s="5">
        <v>219.5</v>
      </c>
      <c r="K8" s="5">
        <v>22.8</v>
      </c>
      <c r="L8" s="3">
        <f t="shared" si="0"/>
        <v>1.87375</v>
      </c>
      <c r="O8" s="7"/>
      <c r="R8" s="5">
        <f t="shared" si="3"/>
        <v>0.3</v>
      </c>
      <c r="S8" s="5">
        <v>221.1</v>
      </c>
      <c r="T8" s="5">
        <v>22.1</v>
      </c>
      <c r="U8" s="8">
        <f t="shared" si="1"/>
        <v>0.58875</v>
      </c>
    </row>
    <row r="9" spans="1:24" x14ac:dyDescent="0.25">
      <c r="A9" s="9"/>
      <c r="I9" s="5">
        <f t="shared" si="2"/>
        <v>0.35</v>
      </c>
      <c r="J9" s="5">
        <v>221.8</v>
      </c>
      <c r="K9" s="5">
        <v>22.8</v>
      </c>
      <c r="L9" s="3">
        <f t="shared" si="0"/>
        <v>1.9237500000000001</v>
      </c>
      <c r="O9" s="7"/>
      <c r="R9" s="5">
        <f t="shared" si="3"/>
        <v>0.35</v>
      </c>
      <c r="S9" s="5">
        <v>222.7</v>
      </c>
      <c r="T9" s="5">
        <v>22.1</v>
      </c>
      <c r="U9" s="8">
        <f t="shared" si="1"/>
        <v>0.63874999999999993</v>
      </c>
    </row>
    <row r="10" spans="1:24" x14ac:dyDescent="0.25">
      <c r="A10" s="9"/>
      <c r="I10" s="5">
        <f t="shared" si="2"/>
        <v>0.39999999999999997</v>
      </c>
      <c r="J10" s="5">
        <v>224</v>
      </c>
      <c r="K10" s="5">
        <v>22.7</v>
      </c>
      <c r="L10" s="3">
        <f t="shared" si="0"/>
        <v>1.9737499999999999</v>
      </c>
      <c r="O10" s="7"/>
      <c r="R10" s="5">
        <f t="shared" si="3"/>
        <v>0.39999999999999997</v>
      </c>
      <c r="S10" s="5">
        <v>224.7</v>
      </c>
      <c r="T10" s="5">
        <v>22.1</v>
      </c>
      <c r="U10" s="8">
        <f t="shared" si="1"/>
        <v>0.68874999999999997</v>
      </c>
    </row>
    <row r="11" spans="1:24" x14ac:dyDescent="0.25">
      <c r="A11" s="6"/>
      <c r="I11" s="5">
        <f t="shared" si="2"/>
        <v>0.44999999999999996</v>
      </c>
      <c r="J11" s="5">
        <v>225.9</v>
      </c>
      <c r="K11" s="5">
        <v>22.7</v>
      </c>
      <c r="L11" s="3">
        <f t="shared" si="0"/>
        <v>2.0237499999999997</v>
      </c>
      <c r="O11" s="7"/>
      <c r="R11" s="5">
        <f t="shared" si="3"/>
        <v>0.44999999999999996</v>
      </c>
      <c r="S11" s="5">
        <v>226.5</v>
      </c>
      <c r="T11" s="5">
        <v>22.1</v>
      </c>
      <c r="U11" s="8">
        <f t="shared" si="1"/>
        <v>0.73875000000000002</v>
      </c>
    </row>
    <row r="12" spans="1:24" x14ac:dyDescent="0.25">
      <c r="A12" s="6"/>
      <c r="I12" s="5">
        <f t="shared" si="2"/>
        <v>0.49999999999999994</v>
      </c>
      <c r="J12" s="5">
        <v>227.7</v>
      </c>
      <c r="K12" s="5">
        <v>22.6</v>
      </c>
      <c r="L12" s="3">
        <f>$H$2+I12</f>
        <v>2.07375</v>
      </c>
      <c r="O12" s="7"/>
      <c r="R12" s="5">
        <f t="shared" si="3"/>
        <v>0.49999999999999994</v>
      </c>
      <c r="S12" s="5">
        <v>228.2</v>
      </c>
      <c r="T12" s="5">
        <v>22.1</v>
      </c>
      <c r="U12" s="8">
        <f t="shared" si="1"/>
        <v>0.78874999999999995</v>
      </c>
    </row>
    <row r="13" spans="1:24" x14ac:dyDescent="0.25">
      <c r="A13" s="6"/>
      <c r="I13" s="5">
        <f t="shared" si="2"/>
        <v>0.54999999999999993</v>
      </c>
      <c r="J13" s="5">
        <v>229.4</v>
      </c>
      <c r="K13" s="5">
        <v>22.6</v>
      </c>
      <c r="L13" s="3">
        <f>$H$2+I13</f>
        <v>2.1237499999999998</v>
      </c>
      <c r="O13" s="7"/>
      <c r="R13" s="5">
        <f t="shared" si="3"/>
        <v>0.54999999999999993</v>
      </c>
      <c r="S13" s="5">
        <v>229.9</v>
      </c>
      <c r="T13" s="5">
        <v>22.1</v>
      </c>
      <c r="U13" s="8">
        <f t="shared" si="1"/>
        <v>0.83874999999999988</v>
      </c>
    </row>
    <row r="14" spans="1:24" x14ac:dyDescent="0.25">
      <c r="A14" s="6"/>
      <c r="I14" s="5">
        <f t="shared" si="2"/>
        <v>0.6</v>
      </c>
      <c r="J14" s="5">
        <v>231</v>
      </c>
      <c r="K14" s="5">
        <v>22.5</v>
      </c>
      <c r="L14" s="3">
        <f>$H$2+I14</f>
        <v>2.1737500000000001</v>
      </c>
      <c r="R14" s="5">
        <f t="shared" si="3"/>
        <v>0.6</v>
      </c>
      <c r="S14" s="5">
        <v>231.4</v>
      </c>
      <c r="T14" s="5">
        <v>22</v>
      </c>
      <c r="U14" s="8">
        <f t="shared" si="1"/>
        <v>0.88874999999999993</v>
      </c>
    </row>
    <row r="15" spans="1:24" x14ac:dyDescent="0.25">
      <c r="A15" s="6"/>
      <c r="I15" s="5">
        <f t="shared" si="2"/>
        <v>0.65</v>
      </c>
      <c r="J15" s="5">
        <v>232.4</v>
      </c>
      <c r="K15" s="5">
        <v>22.5</v>
      </c>
      <c r="L15" s="3">
        <f>$H$2+I15</f>
        <v>2.2237499999999999</v>
      </c>
      <c r="R15" s="5">
        <f t="shared" si="3"/>
        <v>0.65</v>
      </c>
      <c r="S15" s="5">
        <v>232.9</v>
      </c>
      <c r="T15" s="5">
        <v>22</v>
      </c>
      <c r="U15" s="8">
        <f t="shared" si="1"/>
        <v>0.93874999999999997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6E6-431A-4970-9335-ADE3E680EB59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10" style="1" customWidth="1"/>
    <col min="4" max="4" width="13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62.56</v>
      </c>
      <c r="C2" s="2">
        <v>-60.5</v>
      </c>
      <c r="D2" s="2">
        <v>31.036249999999999</v>
      </c>
      <c r="E2" s="2">
        <v>70</v>
      </c>
      <c r="F2" s="2">
        <v>9.9976999999999996E-2</v>
      </c>
      <c r="G2" s="2">
        <v>1275</v>
      </c>
      <c r="H2" s="8">
        <f>G2*0.00125</f>
        <v>1.59375</v>
      </c>
      <c r="I2" s="5">
        <v>0</v>
      </c>
      <c r="J2" s="5">
        <v>200.3</v>
      </c>
      <c r="K2" s="5">
        <v>23.7</v>
      </c>
      <c r="L2" s="3">
        <f>$H$2+I2</f>
        <v>1.59375</v>
      </c>
      <c r="M2" s="2">
        <v>2.1937500000000001</v>
      </c>
      <c r="N2" s="2">
        <v>207</v>
      </c>
      <c r="O2" s="8">
        <f>N2*0.00125</f>
        <v>0.25874999999999998</v>
      </c>
      <c r="P2" s="2">
        <v>261</v>
      </c>
      <c r="Q2" s="8">
        <f>P2*0.00125</f>
        <v>0.32624999999999998</v>
      </c>
      <c r="R2" s="5">
        <v>0</v>
      </c>
      <c r="S2" s="5">
        <v>202.1</v>
      </c>
      <c r="T2" s="5">
        <v>22.1</v>
      </c>
      <c r="U2" s="8">
        <f>$Q$2+R2</f>
        <v>0.32624999999999998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203.9</v>
      </c>
      <c r="K3" s="5">
        <v>23.6</v>
      </c>
      <c r="L3" s="3">
        <f t="shared" ref="L3:L11" si="0">$H$2+I3</f>
        <v>1.64375</v>
      </c>
      <c r="M3" s="10" t="s">
        <v>22</v>
      </c>
      <c r="N3" s="1">
        <v>-62.4</v>
      </c>
      <c r="O3" s="7"/>
      <c r="R3" s="5">
        <f>R2+0.05</f>
        <v>0.05</v>
      </c>
      <c r="S3" s="5">
        <v>206.5</v>
      </c>
      <c r="T3" s="5">
        <v>22</v>
      </c>
      <c r="U3" s="8">
        <f t="shared" ref="U3:U15" si="1">$Q$2+R3</f>
        <v>0.37624999999999997</v>
      </c>
    </row>
    <row r="4" spans="1:24" x14ac:dyDescent="0.25">
      <c r="A4" s="9"/>
      <c r="I4" s="5">
        <f t="shared" ref="I4:I14" si="2">I3+0.05</f>
        <v>0.1</v>
      </c>
      <c r="J4" s="5">
        <v>208.3</v>
      </c>
      <c r="K4" s="5">
        <v>23.5</v>
      </c>
      <c r="L4" s="3">
        <f t="shared" si="0"/>
        <v>1.6937500000000001</v>
      </c>
      <c r="M4" s="10"/>
      <c r="O4" s="7"/>
      <c r="R4" s="5">
        <f t="shared" ref="R4:R15" si="3">R3+0.05</f>
        <v>0.1</v>
      </c>
      <c r="S4" s="5">
        <v>210.1</v>
      </c>
      <c r="T4" s="5">
        <v>22</v>
      </c>
      <c r="U4" s="8">
        <f>$Q$2+R4</f>
        <v>0.42625000000000002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23.5</v>
      </c>
      <c r="L5" s="3">
        <f t="shared" si="0"/>
        <v>1.7437499999999999</v>
      </c>
      <c r="M5" s="10"/>
      <c r="O5" s="7"/>
      <c r="R5" s="5">
        <f t="shared" si="3"/>
        <v>0.15000000000000002</v>
      </c>
      <c r="S5" s="5">
        <v>213.5</v>
      </c>
      <c r="T5" s="5">
        <v>22</v>
      </c>
      <c r="U5" s="8">
        <f t="shared" si="1"/>
        <v>0.47625000000000001</v>
      </c>
    </row>
    <row r="6" spans="1:24" x14ac:dyDescent="0.25">
      <c r="A6" s="9"/>
      <c r="I6" s="5">
        <f t="shared" si="2"/>
        <v>0.2</v>
      </c>
      <c r="J6" s="5">
        <v>215.6</v>
      </c>
      <c r="K6" s="5">
        <v>23.4</v>
      </c>
      <c r="L6" s="3">
        <f t="shared" si="0"/>
        <v>1.79375</v>
      </c>
      <c r="O6" s="7"/>
      <c r="R6" s="5">
        <f t="shared" si="3"/>
        <v>0.2</v>
      </c>
      <c r="S6" s="5">
        <v>216.4</v>
      </c>
      <c r="T6" s="5">
        <v>21.9</v>
      </c>
      <c r="U6" s="8">
        <f t="shared" si="1"/>
        <v>0.52625</v>
      </c>
    </row>
    <row r="7" spans="1:24" x14ac:dyDescent="0.25">
      <c r="A7" s="9"/>
      <c r="I7" s="5">
        <f t="shared" si="2"/>
        <v>0.25</v>
      </c>
      <c r="J7" s="5">
        <v>217.9</v>
      </c>
      <c r="K7" s="5">
        <v>23.4</v>
      </c>
      <c r="L7" s="3">
        <f t="shared" si="0"/>
        <v>1.84375</v>
      </c>
      <c r="O7" s="7"/>
      <c r="R7" s="5">
        <f t="shared" si="3"/>
        <v>0.25</v>
      </c>
      <c r="S7" s="5">
        <v>218.7</v>
      </c>
      <c r="T7" s="5">
        <v>21.9</v>
      </c>
      <c r="U7" s="8">
        <f t="shared" si="1"/>
        <v>0.57624999999999993</v>
      </c>
    </row>
    <row r="8" spans="1:24" x14ac:dyDescent="0.25">
      <c r="A8" s="9"/>
      <c r="I8" s="5">
        <f t="shared" si="2"/>
        <v>0.3</v>
      </c>
      <c r="J8" s="5">
        <v>220.7</v>
      </c>
      <c r="K8" s="5">
        <v>23.3</v>
      </c>
      <c r="L8" s="3">
        <f t="shared" si="0"/>
        <v>1.89375</v>
      </c>
      <c r="O8" s="7"/>
      <c r="R8" s="5">
        <f t="shared" si="3"/>
        <v>0.3</v>
      </c>
      <c r="S8" s="5">
        <v>221.1</v>
      </c>
      <c r="T8" s="5">
        <v>21.9</v>
      </c>
      <c r="U8" s="8">
        <f t="shared" si="1"/>
        <v>0.62624999999999997</v>
      </c>
    </row>
    <row r="9" spans="1:24" x14ac:dyDescent="0.25">
      <c r="A9" s="9"/>
      <c r="I9" s="5">
        <f t="shared" si="2"/>
        <v>0.35</v>
      </c>
      <c r="J9" s="5">
        <v>223</v>
      </c>
      <c r="K9" s="5">
        <v>23.3</v>
      </c>
      <c r="L9" s="3">
        <f t="shared" si="0"/>
        <v>1.9437500000000001</v>
      </c>
      <c r="O9" s="7"/>
      <c r="R9" s="5">
        <f t="shared" si="3"/>
        <v>0.35</v>
      </c>
      <c r="S9" s="5">
        <v>223.3</v>
      </c>
      <c r="T9" s="5">
        <v>21.8</v>
      </c>
      <c r="U9" s="8">
        <f t="shared" si="1"/>
        <v>0.67625000000000002</v>
      </c>
    </row>
    <row r="10" spans="1:24" x14ac:dyDescent="0.25">
      <c r="A10" s="9"/>
      <c r="I10" s="5">
        <f t="shared" si="2"/>
        <v>0.39999999999999997</v>
      </c>
      <c r="J10" s="5">
        <v>224.7</v>
      </c>
      <c r="K10" s="5">
        <v>23.2</v>
      </c>
      <c r="L10" s="3">
        <f t="shared" si="0"/>
        <v>1.9937499999999999</v>
      </c>
      <c r="O10" s="7"/>
      <c r="R10" s="5">
        <f t="shared" si="3"/>
        <v>0.39999999999999997</v>
      </c>
      <c r="S10" s="5">
        <v>225.1</v>
      </c>
      <c r="T10" s="5">
        <v>21.8</v>
      </c>
      <c r="U10" s="8">
        <f t="shared" si="1"/>
        <v>0.72624999999999995</v>
      </c>
    </row>
    <row r="11" spans="1:24" x14ac:dyDescent="0.25">
      <c r="A11" s="6"/>
      <c r="I11" s="5">
        <f t="shared" si="2"/>
        <v>0.44999999999999996</v>
      </c>
      <c r="J11" s="5">
        <v>226.5</v>
      </c>
      <c r="K11" s="5">
        <v>23.1</v>
      </c>
      <c r="L11" s="3">
        <f t="shared" si="0"/>
        <v>2.0437500000000002</v>
      </c>
      <c r="O11" s="7"/>
      <c r="R11" s="5">
        <f t="shared" si="3"/>
        <v>0.44999999999999996</v>
      </c>
      <c r="S11" s="5">
        <v>227</v>
      </c>
      <c r="T11" s="5">
        <v>21.8</v>
      </c>
      <c r="U11" s="8">
        <f t="shared" si="1"/>
        <v>0.77624999999999988</v>
      </c>
    </row>
    <row r="12" spans="1:24" x14ac:dyDescent="0.25">
      <c r="A12" s="6"/>
      <c r="I12" s="5">
        <f t="shared" si="2"/>
        <v>0.49999999999999994</v>
      </c>
      <c r="J12" s="5">
        <v>228.5</v>
      </c>
      <c r="K12" s="5">
        <v>23.1</v>
      </c>
      <c r="L12" s="3">
        <f>$H$2+I12</f>
        <v>2.09375</v>
      </c>
      <c r="O12" s="7"/>
      <c r="R12" s="5">
        <f t="shared" si="3"/>
        <v>0.49999999999999994</v>
      </c>
      <c r="S12" s="5">
        <v>228.6</v>
      </c>
      <c r="T12" s="5">
        <v>21.8</v>
      </c>
      <c r="U12" s="8">
        <f t="shared" si="1"/>
        <v>0.82624999999999993</v>
      </c>
    </row>
    <row r="13" spans="1:24" x14ac:dyDescent="0.25">
      <c r="A13" s="6"/>
      <c r="I13" s="5">
        <f t="shared" si="2"/>
        <v>0.54999999999999993</v>
      </c>
      <c r="J13" s="5">
        <v>230.3</v>
      </c>
      <c r="K13" s="5">
        <v>23</v>
      </c>
      <c r="L13" s="3">
        <f>$H$2+I13</f>
        <v>2.1437499999999998</v>
      </c>
      <c r="O13" s="7"/>
      <c r="R13" s="5">
        <f t="shared" si="3"/>
        <v>0.54999999999999993</v>
      </c>
      <c r="S13" s="5">
        <v>230.2</v>
      </c>
      <c r="T13" s="5">
        <v>21.8</v>
      </c>
      <c r="U13" s="8">
        <f t="shared" si="1"/>
        <v>0.87624999999999997</v>
      </c>
    </row>
    <row r="14" spans="1:24" x14ac:dyDescent="0.25">
      <c r="A14" s="6"/>
      <c r="I14" s="5">
        <f t="shared" si="2"/>
        <v>0.6</v>
      </c>
      <c r="J14" s="5">
        <v>232</v>
      </c>
      <c r="K14" s="5">
        <v>23</v>
      </c>
      <c r="L14" s="3">
        <f>$H$2+I14</f>
        <v>2.1937500000000001</v>
      </c>
      <c r="R14" s="5">
        <f t="shared" si="3"/>
        <v>0.6</v>
      </c>
      <c r="S14" s="5">
        <v>231.8</v>
      </c>
      <c r="T14" s="5">
        <v>21.7</v>
      </c>
      <c r="U14" s="8">
        <f t="shared" si="1"/>
        <v>0.92625000000000002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0.97625000000000006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4A44-743C-41BB-951E-4767881A970F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12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63.673000000000002</v>
      </c>
      <c r="C2" s="2">
        <v>-60.5</v>
      </c>
      <c r="D2" s="2">
        <v>31.036249999999999</v>
      </c>
      <c r="E2" s="2">
        <v>69</v>
      </c>
      <c r="F2" s="2">
        <v>9.9976999999999996E-2</v>
      </c>
      <c r="G2" s="2">
        <v>1273</v>
      </c>
      <c r="H2" s="8">
        <f>G2*0.00125</f>
        <v>1.5912500000000001</v>
      </c>
      <c r="I2" s="5">
        <v>0</v>
      </c>
      <c r="J2" s="5">
        <v>201.5</v>
      </c>
      <c r="K2" s="5">
        <v>24</v>
      </c>
      <c r="L2" s="3">
        <f>$H$2+I2</f>
        <v>1.5912500000000001</v>
      </c>
      <c r="M2" s="2">
        <v>2.1912500000000001</v>
      </c>
      <c r="N2" s="2">
        <v>144</v>
      </c>
      <c r="O2" s="8">
        <f>N2*0.00125</f>
        <v>0.18</v>
      </c>
      <c r="P2" s="2">
        <v>268</v>
      </c>
      <c r="Q2" s="8">
        <f>P2*0.00125</f>
        <v>0.33500000000000002</v>
      </c>
      <c r="R2" s="5">
        <v>0</v>
      </c>
      <c r="S2" s="5">
        <v>201.8</v>
      </c>
      <c r="T2" s="5">
        <v>22.9</v>
      </c>
      <c r="U2" s="8">
        <f>$Q$2+R2</f>
        <v>0.33500000000000002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23.9</v>
      </c>
      <c r="L3" s="3">
        <f t="shared" ref="L3:L11" si="0">$H$2+I3</f>
        <v>1.6412500000000001</v>
      </c>
      <c r="M3" s="10" t="s">
        <v>22</v>
      </c>
      <c r="N3" s="1">
        <v>-61.4</v>
      </c>
      <c r="O3" s="7"/>
      <c r="R3" s="5">
        <f>R2+0.05</f>
        <v>0.05</v>
      </c>
      <c r="S3" s="5">
        <v>206.3</v>
      </c>
      <c r="T3" s="5">
        <v>22.8</v>
      </c>
      <c r="U3" s="8">
        <f t="shared" ref="U3:U15" si="1">$Q$2+R3</f>
        <v>0.38500000000000001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23.9</v>
      </c>
      <c r="L4" s="3">
        <f t="shared" si="0"/>
        <v>1.6912500000000001</v>
      </c>
      <c r="M4" s="10"/>
      <c r="O4" s="7"/>
      <c r="R4" s="5">
        <f t="shared" ref="R4:R15" si="3">R3+0.05</f>
        <v>0.1</v>
      </c>
      <c r="S4" s="5">
        <v>210.1</v>
      </c>
      <c r="T4" s="5">
        <v>22.8</v>
      </c>
      <c r="U4" s="8">
        <f>$Q$2+R4</f>
        <v>0.43500000000000005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23.9</v>
      </c>
      <c r="L5" s="3">
        <f t="shared" si="0"/>
        <v>1.74125</v>
      </c>
      <c r="M5" s="10"/>
      <c r="O5" s="7"/>
      <c r="R5" s="5">
        <f t="shared" si="3"/>
        <v>0.15000000000000002</v>
      </c>
      <c r="S5" s="5">
        <v>213.4</v>
      </c>
      <c r="T5" s="5">
        <v>22.8</v>
      </c>
      <c r="U5" s="8">
        <f t="shared" si="1"/>
        <v>0.48500000000000004</v>
      </c>
    </row>
    <row r="6" spans="1:24" x14ac:dyDescent="0.25">
      <c r="A6" s="9"/>
      <c r="I6" s="5">
        <f t="shared" si="2"/>
        <v>0.2</v>
      </c>
      <c r="J6" s="5">
        <v>216.3</v>
      </c>
      <c r="K6" s="5">
        <v>23.8</v>
      </c>
      <c r="L6" s="3">
        <f t="shared" si="0"/>
        <v>1.79125</v>
      </c>
      <c r="O6" s="7"/>
      <c r="R6" s="5">
        <f t="shared" si="3"/>
        <v>0.2</v>
      </c>
      <c r="S6" s="5">
        <v>216.3</v>
      </c>
      <c r="T6" s="5">
        <v>22.7</v>
      </c>
      <c r="U6" s="8">
        <f t="shared" si="1"/>
        <v>0.53500000000000003</v>
      </c>
    </row>
    <row r="7" spans="1:24" x14ac:dyDescent="0.25">
      <c r="A7" s="9"/>
      <c r="I7" s="5">
        <f t="shared" si="2"/>
        <v>0.25</v>
      </c>
      <c r="J7" s="5">
        <v>219</v>
      </c>
      <c r="K7" s="5">
        <v>23.8</v>
      </c>
      <c r="L7" s="3">
        <f t="shared" si="0"/>
        <v>1.8412500000000001</v>
      </c>
      <c r="O7" s="7"/>
      <c r="R7" s="5">
        <f t="shared" si="3"/>
        <v>0.25</v>
      </c>
      <c r="S7" s="5">
        <v>218.8</v>
      </c>
      <c r="T7" s="5">
        <v>22.7</v>
      </c>
      <c r="U7" s="8">
        <f t="shared" si="1"/>
        <v>0.58499999999999996</v>
      </c>
    </row>
    <row r="8" spans="1:24" x14ac:dyDescent="0.25">
      <c r="A8" s="9"/>
      <c r="I8" s="5">
        <f t="shared" si="2"/>
        <v>0.3</v>
      </c>
      <c r="J8" s="5">
        <v>221.4</v>
      </c>
      <c r="K8" s="5">
        <v>23.8</v>
      </c>
      <c r="L8" s="3">
        <f t="shared" si="0"/>
        <v>1.8912500000000001</v>
      </c>
      <c r="O8" s="7"/>
      <c r="R8" s="5">
        <f t="shared" si="3"/>
        <v>0.3</v>
      </c>
      <c r="S8" s="5">
        <v>221.2</v>
      </c>
      <c r="T8" s="5">
        <v>22.7</v>
      </c>
      <c r="U8" s="8">
        <f t="shared" si="1"/>
        <v>0.63500000000000001</v>
      </c>
    </row>
    <row r="9" spans="1:24" x14ac:dyDescent="0.25">
      <c r="A9" s="9"/>
      <c r="I9" s="5">
        <f t="shared" si="2"/>
        <v>0.35</v>
      </c>
      <c r="J9" s="5">
        <v>223.5</v>
      </c>
      <c r="K9" s="5">
        <v>23.7</v>
      </c>
      <c r="L9" s="3">
        <f t="shared" si="0"/>
        <v>1.9412500000000001</v>
      </c>
      <c r="O9" s="7"/>
      <c r="R9" s="5">
        <f t="shared" si="3"/>
        <v>0.35</v>
      </c>
      <c r="S9" s="5">
        <v>223.4</v>
      </c>
      <c r="T9" s="5">
        <v>22.7</v>
      </c>
      <c r="U9" s="8">
        <f t="shared" si="1"/>
        <v>0.68500000000000005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23.6</v>
      </c>
      <c r="L10" s="3">
        <f t="shared" si="0"/>
        <v>1.99125</v>
      </c>
      <c r="O10" s="7"/>
      <c r="R10" s="5">
        <f t="shared" si="3"/>
        <v>0.39999999999999997</v>
      </c>
      <c r="S10" s="5">
        <v>225.4</v>
      </c>
      <c r="T10" s="5">
        <v>22.6</v>
      </c>
      <c r="U10" s="8">
        <f t="shared" si="1"/>
        <v>0.73499999999999999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23.6</v>
      </c>
      <c r="L11" s="3">
        <f t="shared" si="0"/>
        <v>2.0412499999999998</v>
      </c>
      <c r="O11" s="7"/>
      <c r="R11" s="5">
        <f t="shared" si="3"/>
        <v>0.44999999999999996</v>
      </c>
      <c r="S11" s="5">
        <v>227.3</v>
      </c>
      <c r="T11" s="5">
        <v>22.6</v>
      </c>
      <c r="U11" s="8">
        <f t="shared" si="1"/>
        <v>0.78499999999999992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23.5</v>
      </c>
      <c r="L12" s="3">
        <f>$H$2+I12</f>
        <v>2.0912500000000001</v>
      </c>
      <c r="O12" s="7"/>
      <c r="R12" s="5">
        <f t="shared" si="3"/>
        <v>0.49999999999999994</v>
      </c>
      <c r="S12" s="5">
        <v>229</v>
      </c>
      <c r="T12" s="5">
        <v>22.6</v>
      </c>
      <c r="U12" s="8">
        <f t="shared" si="1"/>
        <v>0.83499999999999996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23.5</v>
      </c>
      <c r="L13" s="3">
        <f>$H$2+I13</f>
        <v>2.1412499999999999</v>
      </c>
      <c r="O13" s="7"/>
      <c r="R13" s="5">
        <f t="shared" si="3"/>
        <v>0.54999999999999993</v>
      </c>
      <c r="S13" s="5">
        <v>230.7</v>
      </c>
      <c r="T13" s="5">
        <v>22.5</v>
      </c>
      <c r="U13" s="8">
        <f t="shared" si="1"/>
        <v>0.88500000000000001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23.5</v>
      </c>
      <c r="L14" s="3">
        <f>$H$2+I14</f>
        <v>2.1912500000000001</v>
      </c>
      <c r="R14" s="5">
        <f t="shared" si="3"/>
        <v>0.6</v>
      </c>
      <c r="S14" s="5">
        <v>232.1</v>
      </c>
      <c r="T14" s="5">
        <v>22.5</v>
      </c>
      <c r="U14" s="8">
        <f t="shared" si="1"/>
        <v>0.93500000000000005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0.9850000000000001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9271-67B7-44FD-BBF4-07265B3F731F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11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61.019000000000005</v>
      </c>
      <c r="C2" s="2">
        <v>-59.7</v>
      </c>
      <c r="D2" s="2">
        <v>29.93469</v>
      </c>
      <c r="E2" s="2">
        <v>68</v>
      </c>
      <c r="F2" s="2">
        <v>9.9976999999999996E-2</v>
      </c>
      <c r="G2" s="2">
        <v>1193</v>
      </c>
      <c r="H2" s="8">
        <f>G2*0.00125</f>
        <v>1.49125</v>
      </c>
      <c r="I2" s="5">
        <v>0</v>
      </c>
      <c r="J2" s="5">
        <v>199.2</v>
      </c>
      <c r="K2" s="5">
        <v>23.7</v>
      </c>
      <c r="L2" s="3">
        <f>$H$2+I2</f>
        <v>1.49125</v>
      </c>
      <c r="M2" s="2">
        <v>2.1412499999999999</v>
      </c>
      <c r="N2" s="2">
        <v>140</v>
      </c>
      <c r="O2" s="8">
        <f>N2*0.00125</f>
        <v>0.17500000000000002</v>
      </c>
      <c r="P2" s="2">
        <v>341</v>
      </c>
      <c r="Q2" s="8">
        <f>P2*0.00125</f>
        <v>0.42625000000000002</v>
      </c>
      <c r="R2" s="5">
        <v>0</v>
      </c>
      <c r="S2" s="5">
        <v>201.6</v>
      </c>
      <c r="T2" s="5">
        <v>22.7</v>
      </c>
      <c r="U2" s="8">
        <f>$Q$2+R2</f>
        <v>0.42625000000000002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203.8</v>
      </c>
      <c r="K3" s="5">
        <v>23.7</v>
      </c>
      <c r="L3" s="3">
        <f t="shared" ref="L3:L11" si="0">$H$2+I3</f>
        <v>1.54125</v>
      </c>
      <c r="M3" s="10" t="s">
        <v>22</v>
      </c>
      <c r="N3" s="1">
        <v>-54</v>
      </c>
      <c r="O3" s="7"/>
      <c r="R3" s="5">
        <f>R2+0.05</f>
        <v>0.05</v>
      </c>
      <c r="S3" s="5">
        <v>205.5</v>
      </c>
      <c r="T3" s="5">
        <v>22.7</v>
      </c>
      <c r="U3" s="8">
        <f t="shared" ref="U3:U15" si="1">$Q$2+R3</f>
        <v>0.47625000000000001</v>
      </c>
    </row>
    <row r="4" spans="1:24" x14ac:dyDescent="0.25">
      <c r="A4" s="9"/>
      <c r="I4" s="5">
        <f t="shared" ref="I4:I15" si="2">I3+0.05</f>
        <v>0.1</v>
      </c>
      <c r="J4" s="5">
        <v>207.9</v>
      </c>
      <c r="K4" s="5">
        <v>23.6</v>
      </c>
      <c r="L4" s="3">
        <f t="shared" si="0"/>
        <v>1.5912500000000001</v>
      </c>
      <c r="M4" s="10"/>
      <c r="O4" s="7"/>
      <c r="R4" s="5">
        <f t="shared" ref="R4:R15" si="3">R3+0.05</f>
        <v>0.1</v>
      </c>
      <c r="S4" s="5">
        <v>209.6</v>
      </c>
      <c r="T4" s="5">
        <v>22.7</v>
      </c>
      <c r="U4" s="8">
        <f>$Q$2+R4</f>
        <v>0.52625</v>
      </c>
    </row>
    <row r="5" spans="1:24" x14ac:dyDescent="0.25">
      <c r="A5" s="9"/>
      <c r="I5" s="5">
        <f t="shared" si="2"/>
        <v>0.15000000000000002</v>
      </c>
      <c r="J5" s="5">
        <v>211.4</v>
      </c>
      <c r="K5" s="5">
        <v>23.6</v>
      </c>
      <c r="L5" s="3">
        <f t="shared" si="0"/>
        <v>1.6412499999999999</v>
      </c>
      <c r="M5" s="10"/>
      <c r="O5" s="7"/>
      <c r="R5" s="5">
        <f t="shared" si="3"/>
        <v>0.15000000000000002</v>
      </c>
      <c r="S5" s="5">
        <v>213</v>
      </c>
      <c r="T5" s="5">
        <v>22.6</v>
      </c>
      <c r="U5" s="8">
        <f t="shared" si="1"/>
        <v>0.57625000000000004</v>
      </c>
    </row>
    <row r="6" spans="1:24" x14ac:dyDescent="0.25">
      <c r="A6" s="9"/>
      <c r="I6" s="5">
        <f t="shared" si="2"/>
        <v>0.2</v>
      </c>
      <c r="J6" s="5">
        <v>214.4</v>
      </c>
      <c r="K6" s="5">
        <v>23.6</v>
      </c>
      <c r="L6" s="3">
        <f t="shared" si="0"/>
        <v>1.6912499999999999</v>
      </c>
      <c r="O6" s="7"/>
      <c r="R6" s="5">
        <f t="shared" si="3"/>
        <v>0.2</v>
      </c>
      <c r="S6" s="5">
        <v>215.8</v>
      </c>
      <c r="T6" s="5">
        <v>22.6</v>
      </c>
      <c r="U6" s="8">
        <f t="shared" si="1"/>
        <v>0.62624999999999997</v>
      </c>
    </row>
    <row r="7" spans="1:24" x14ac:dyDescent="0.25">
      <c r="A7" s="9"/>
      <c r="I7" s="5">
        <f t="shared" si="2"/>
        <v>0.25</v>
      </c>
      <c r="J7" s="5">
        <v>217.3</v>
      </c>
      <c r="K7" s="5">
        <v>23.6</v>
      </c>
      <c r="L7" s="3">
        <f t="shared" si="0"/>
        <v>1.74125</v>
      </c>
      <c r="O7" s="7"/>
      <c r="R7" s="5">
        <f t="shared" si="3"/>
        <v>0.25</v>
      </c>
      <c r="S7" s="5">
        <v>218.6</v>
      </c>
      <c r="T7" s="5">
        <v>22.6</v>
      </c>
      <c r="U7" s="8">
        <f t="shared" si="1"/>
        <v>0.67625000000000002</v>
      </c>
    </row>
    <row r="8" spans="1:24" x14ac:dyDescent="0.25">
      <c r="A8" s="9"/>
      <c r="I8" s="5">
        <f t="shared" si="2"/>
        <v>0.3</v>
      </c>
      <c r="J8" s="5">
        <v>219.8</v>
      </c>
      <c r="K8" s="5">
        <v>23.5</v>
      </c>
      <c r="L8" s="3">
        <f t="shared" si="0"/>
        <v>1.79125</v>
      </c>
      <c r="O8" s="7"/>
      <c r="R8" s="5">
        <f t="shared" si="3"/>
        <v>0.3</v>
      </c>
      <c r="S8" s="5">
        <v>221</v>
      </c>
      <c r="T8" s="5">
        <v>22.5</v>
      </c>
      <c r="U8" s="8">
        <f t="shared" si="1"/>
        <v>0.72625000000000006</v>
      </c>
    </row>
    <row r="9" spans="1:24" x14ac:dyDescent="0.25">
      <c r="A9" s="9"/>
      <c r="I9" s="5">
        <f t="shared" si="2"/>
        <v>0.35</v>
      </c>
      <c r="J9" s="5">
        <v>222.1</v>
      </c>
      <c r="K9" s="5">
        <v>23.5</v>
      </c>
      <c r="L9" s="3">
        <f t="shared" si="0"/>
        <v>1.8412500000000001</v>
      </c>
      <c r="O9" s="7"/>
      <c r="R9" s="5">
        <f t="shared" si="3"/>
        <v>0.35</v>
      </c>
      <c r="S9" s="5">
        <v>223</v>
      </c>
      <c r="T9" s="5">
        <v>22.5</v>
      </c>
      <c r="U9" s="8">
        <f t="shared" si="1"/>
        <v>0.77625</v>
      </c>
    </row>
    <row r="10" spans="1:24" x14ac:dyDescent="0.25">
      <c r="A10" s="9"/>
      <c r="I10" s="5">
        <f t="shared" si="2"/>
        <v>0.39999999999999997</v>
      </c>
      <c r="J10" s="5">
        <v>224.2</v>
      </c>
      <c r="K10" s="5">
        <v>23.5</v>
      </c>
      <c r="L10" s="3">
        <f t="shared" si="0"/>
        <v>1.8912499999999999</v>
      </c>
      <c r="O10" s="7"/>
      <c r="R10" s="5">
        <f t="shared" si="3"/>
        <v>0.39999999999999997</v>
      </c>
      <c r="S10" s="5">
        <v>225.2</v>
      </c>
      <c r="T10" s="5">
        <v>22.5</v>
      </c>
      <c r="U10" s="8">
        <f t="shared" si="1"/>
        <v>0.82624999999999993</v>
      </c>
    </row>
    <row r="11" spans="1:24" x14ac:dyDescent="0.25">
      <c r="A11" s="6"/>
      <c r="I11" s="5">
        <f t="shared" si="2"/>
        <v>0.44999999999999996</v>
      </c>
      <c r="J11" s="5">
        <v>226.1</v>
      </c>
      <c r="K11" s="5">
        <v>23.5</v>
      </c>
      <c r="L11" s="3">
        <f t="shared" si="0"/>
        <v>1.9412499999999999</v>
      </c>
      <c r="O11" s="7"/>
      <c r="R11" s="5">
        <f t="shared" si="3"/>
        <v>0.44999999999999996</v>
      </c>
      <c r="S11" s="5">
        <v>227</v>
      </c>
      <c r="T11" s="5">
        <v>22.4</v>
      </c>
      <c r="U11" s="8">
        <f t="shared" si="1"/>
        <v>0.87624999999999997</v>
      </c>
    </row>
    <row r="12" spans="1:24" x14ac:dyDescent="0.25">
      <c r="A12" s="6"/>
      <c r="I12" s="5">
        <f t="shared" si="2"/>
        <v>0.49999999999999994</v>
      </c>
      <c r="J12" s="5">
        <v>227.9</v>
      </c>
      <c r="K12" s="5">
        <v>23.4</v>
      </c>
      <c r="L12" s="3">
        <f>$H$2+I12</f>
        <v>1.99125</v>
      </c>
      <c r="O12" s="7"/>
      <c r="R12" s="5">
        <f t="shared" si="3"/>
        <v>0.49999999999999994</v>
      </c>
      <c r="S12" s="5">
        <v>228.7</v>
      </c>
      <c r="T12" s="5">
        <v>22.4</v>
      </c>
      <c r="U12" s="8">
        <f t="shared" si="1"/>
        <v>0.92625000000000002</v>
      </c>
    </row>
    <row r="13" spans="1:24" x14ac:dyDescent="0.25">
      <c r="A13" s="6"/>
      <c r="I13" s="5">
        <f t="shared" si="2"/>
        <v>0.54999999999999993</v>
      </c>
      <c r="J13" s="5">
        <v>229.5</v>
      </c>
      <c r="K13" s="5">
        <v>23.4</v>
      </c>
      <c r="L13" s="3">
        <f>$H$2+I13</f>
        <v>2.0412499999999998</v>
      </c>
      <c r="O13" s="7"/>
      <c r="R13" s="5">
        <f t="shared" si="3"/>
        <v>0.54999999999999993</v>
      </c>
      <c r="S13" s="5">
        <v>230.4</v>
      </c>
      <c r="T13" s="5">
        <v>22.4</v>
      </c>
      <c r="U13" s="8">
        <f t="shared" si="1"/>
        <v>0.97624999999999995</v>
      </c>
    </row>
    <row r="14" spans="1:24" x14ac:dyDescent="0.25">
      <c r="A14" s="6"/>
      <c r="I14" s="5">
        <f t="shared" si="2"/>
        <v>0.6</v>
      </c>
      <c r="J14" s="5">
        <v>231</v>
      </c>
      <c r="K14" s="5">
        <v>23.4</v>
      </c>
      <c r="L14" s="3">
        <f>$H$2+I14</f>
        <v>2.0912500000000001</v>
      </c>
      <c r="R14" s="5">
        <f t="shared" si="3"/>
        <v>0.6</v>
      </c>
      <c r="S14" s="5">
        <v>231.9</v>
      </c>
      <c r="T14" s="5">
        <v>22.3</v>
      </c>
      <c r="U14" s="8">
        <f t="shared" si="1"/>
        <v>1.0262500000000001</v>
      </c>
    </row>
    <row r="15" spans="1:24" x14ac:dyDescent="0.25">
      <c r="A15" s="6"/>
      <c r="I15" s="5">
        <f t="shared" si="2"/>
        <v>0.65</v>
      </c>
      <c r="J15" s="5">
        <v>232.4</v>
      </c>
      <c r="K15" s="5">
        <v>23.3</v>
      </c>
      <c r="L15" s="3">
        <f>$H$2+I15</f>
        <v>2.1412499999999999</v>
      </c>
      <c r="R15" s="5">
        <f t="shared" si="3"/>
        <v>0.65</v>
      </c>
      <c r="S15" s="5">
        <v>233.4</v>
      </c>
      <c r="T15" s="5">
        <v>22.3</v>
      </c>
      <c r="U15" s="8">
        <f t="shared" si="1"/>
        <v>1.0762499999999999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2879-37B9-47C9-8BEC-36C0C1D28E57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63.283999999999999</v>
      </c>
      <c r="C2" s="2">
        <v>-59.7</v>
      </c>
      <c r="D2" s="2">
        <v>29.93469</v>
      </c>
      <c r="E2" s="2">
        <v>69</v>
      </c>
      <c r="F2" s="2">
        <v>9.9976999999999996E-2</v>
      </c>
      <c r="G2" s="2">
        <v>1290</v>
      </c>
      <c r="H2" s="8">
        <f>G2*0.00125</f>
        <v>1.6125</v>
      </c>
      <c r="I2" s="5">
        <v>0</v>
      </c>
      <c r="J2" s="5">
        <v>200</v>
      </c>
      <c r="K2" s="5">
        <v>23.9</v>
      </c>
      <c r="L2" s="3">
        <f>$H$2+I2</f>
        <v>1.6125</v>
      </c>
      <c r="M2" s="2">
        <v>2.2625000000000002</v>
      </c>
      <c r="N2" s="2">
        <v>196</v>
      </c>
      <c r="O2" s="8">
        <f>N2*0.00125</f>
        <v>0.245</v>
      </c>
      <c r="P2" s="2">
        <v>370</v>
      </c>
      <c r="Q2" s="8">
        <f>P2*0.00125</f>
        <v>0.46250000000000002</v>
      </c>
      <c r="R2" s="5">
        <v>0</v>
      </c>
      <c r="S2" s="5">
        <v>201.4</v>
      </c>
      <c r="T2" s="5">
        <v>22.2</v>
      </c>
      <c r="U2" s="8">
        <f>$Q$2+R2</f>
        <v>0.46250000000000002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204.2</v>
      </c>
      <c r="K3" s="5">
        <v>23.8</v>
      </c>
      <c r="L3" s="3">
        <f t="shared" ref="L3:L11" si="0">$H$2+I3</f>
        <v>1.6625000000000001</v>
      </c>
      <c r="M3" s="10" t="s">
        <v>22</v>
      </c>
      <c r="N3" s="1">
        <v>-73</v>
      </c>
      <c r="O3" s="7"/>
      <c r="P3" s="1" t="s">
        <v>26</v>
      </c>
      <c r="R3" s="5">
        <f>R2+0.05</f>
        <v>0.05</v>
      </c>
      <c r="S3" s="5">
        <v>205.6</v>
      </c>
      <c r="T3" s="5">
        <v>22.2</v>
      </c>
      <c r="U3" s="8">
        <f t="shared" ref="U3:U16" si="1">$Q$2+R3</f>
        <v>0.51250000000000007</v>
      </c>
    </row>
    <row r="4" spans="1:24" x14ac:dyDescent="0.25">
      <c r="A4" s="9"/>
      <c r="I4" s="5">
        <f t="shared" ref="I4:I15" si="2">I3+0.05</f>
        <v>0.1</v>
      </c>
      <c r="J4" s="5">
        <v>208.1</v>
      </c>
      <c r="K4" s="5">
        <v>23.8</v>
      </c>
      <c r="L4" s="3">
        <f t="shared" si="0"/>
        <v>1.7125000000000001</v>
      </c>
      <c r="M4" s="10"/>
      <c r="O4" s="7"/>
      <c r="R4" s="5">
        <f t="shared" ref="R4:R16" si="3">R3+0.05</f>
        <v>0.1</v>
      </c>
      <c r="S4" s="5">
        <v>208.6</v>
      </c>
      <c r="T4" s="5">
        <v>22.1</v>
      </c>
      <c r="U4" s="8">
        <f>$Q$2+R4</f>
        <v>0.5625</v>
      </c>
    </row>
    <row r="5" spans="1:24" x14ac:dyDescent="0.25">
      <c r="A5" s="9"/>
      <c r="I5" s="5">
        <f t="shared" si="2"/>
        <v>0.15000000000000002</v>
      </c>
      <c r="J5" s="5">
        <v>211.5</v>
      </c>
      <c r="K5" s="5">
        <v>23.7</v>
      </c>
      <c r="L5" s="3">
        <f t="shared" si="0"/>
        <v>1.7625000000000002</v>
      </c>
      <c r="M5" s="10"/>
      <c r="O5" s="7"/>
      <c r="R5" s="5">
        <f t="shared" si="3"/>
        <v>0.15000000000000002</v>
      </c>
      <c r="S5" s="5">
        <v>211.9</v>
      </c>
      <c r="T5" s="5">
        <v>22.1</v>
      </c>
      <c r="U5" s="8">
        <f t="shared" si="1"/>
        <v>0.61250000000000004</v>
      </c>
    </row>
    <row r="6" spans="1:24" x14ac:dyDescent="0.25">
      <c r="A6" s="9"/>
      <c r="I6" s="5">
        <f t="shared" si="2"/>
        <v>0.2</v>
      </c>
      <c r="J6" s="5">
        <v>214.6</v>
      </c>
      <c r="K6" s="5">
        <v>23.6</v>
      </c>
      <c r="L6" s="3">
        <f t="shared" si="0"/>
        <v>1.8125</v>
      </c>
      <c r="O6" s="7"/>
      <c r="R6" s="5">
        <f t="shared" si="3"/>
        <v>0.2</v>
      </c>
      <c r="S6" s="5">
        <v>214.8</v>
      </c>
      <c r="T6" s="5">
        <v>22.1</v>
      </c>
      <c r="U6" s="8">
        <f t="shared" si="1"/>
        <v>0.66250000000000009</v>
      </c>
    </row>
    <row r="7" spans="1:24" x14ac:dyDescent="0.25">
      <c r="A7" s="9"/>
      <c r="I7" s="5">
        <f t="shared" si="2"/>
        <v>0.25</v>
      </c>
      <c r="J7" s="5">
        <v>217.3</v>
      </c>
      <c r="K7" s="5">
        <v>23.6</v>
      </c>
      <c r="L7" s="3">
        <f t="shared" si="0"/>
        <v>1.8625</v>
      </c>
      <c r="O7" s="7"/>
      <c r="R7" s="5">
        <f t="shared" si="3"/>
        <v>0.25</v>
      </c>
      <c r="S7" s="5">
        <v>217.4</v>
      </c>
      <c r="T7" s="5">
        <v>22</v>
      </c>
      <c r="U7" s="8">
        <f t="shared" si="1"/>
        <v>0.71250000000000002</v>
      </c>
    </row>
    <row r="8" spans="1:24" x14ac:dyDescent="0.25">
      <c r="A8" s="9"/>
      <c r="I8" s="5">
        <f t="shared" si="2"/>
        <v>0.3</v>
      </c>
      <c r="J8" s="5">
        <v>219.6</v>
      </c>
      <c r="K8" s="5">
        <v>23.5</v>
      </c>
      <c r="L8" s="3">
        <f t="shared" si="0"/>
        <v>1.9125000000000001</v>
      </c>
      <c r="O8" s="7"/>
      <c r="R8" s="5">
        <f t="shared" si="3"/>
        <v>0.3</v>
      </c>
      <c r="S8" s="5">
        <v>219.8</v>
      </c>
      <c r="T8" s="5">
        <v>22</v>
      </c>
      <c r="U8" s="8">
        <f t="shared" si="1"/>
        <v>0.76249999999999996</v>
      </c>
    </row>
    <row r="9" spans="1:24" x14ac:dyDescent="0.25">
      <c r="A9" s="9"/>
      <c r="I9" s="5">
        <f t="shared" si="2"/>
        <v>0.35</v>
      </c>
      <c r="J9" s="5">
        <v>221.8</v>
      </c>
      <c r="K9" s="5">
        <v>23.5</v>
      </c>
      <c r="L9" s="3">
        <f t="shared" si="0"/>
        <v>1.9624999999999999</v>
      </c>
      <c r="O9" s="7"/>
      <c r="R9" s="5">
        <f t="shared" si="3"/>
        <v>0.35</v>
      </c>
      <c r="S9" s="5">
        <v>221.1</v>
      </c>
      <c r="T9" s="5">
        <v>22</v>
      </c>
      <c r="U9" s="8">
        <f t="shared" si="1"/>
        <v>0.8125</v>
      </c>
    </row>
    <row r="10" spans="1:24" x14ac:dyDescent="0.25">
      <c r="A10" s="9"/>
      <c r="I10" s="5">
        <f t="shared" si="2"/>
        <v>0.39999999999999997</v>
      </c>
      <c r="J10" s="5">
        <v>223.8</v>
      </c>
      <c r="K10" s="5">
        <v>23.4</v>
      </c>
      <c r="L10" s="3">
        <f t="shared" si="0"/>
        <v>2.0125000000000002</v>
      </c>
      <c r="O10" s="7"/>
      <c r="R10" s="5">
        <f t="shared" si="3"/>
        <v>0.39999999999999997</v>
      </c>
      <c r="S10" s="5">
        <v>223.1</v>
      </c>
      <c r="T10" s="5">
        <v>22</v>
      </c>
      <c r="U10" s="8">
        <f t="shared" si="1"/>
        <v>0.86250000000000004</v>
      </c>
    </row>
    <row r="11" spans="1:24" x14ac:dyDescent="0.25">
      <c r="A11" s="6"/>
      <c r="I11" s="5">
        <f t="shared" si="2"/>
        <v>0.44999999999999996</v>
      </c>
      <c r="J11" s="5">
        <v>225.7</v>
      </c>
      <c r="K11" s="5">
        <v>23.4</v>
      </c>
      <c r="L11" s="3">
        <f t="shared" si="0"/>
        <v>2.0625</v>
      </c>
      <c r="O11" s="7"/>
      <c r="R11" s="5">
        <f t="shared" si="3"/>
        <v>0.44999999999999996</v>
      </c>
      <c r="S11" s="5">
        <v>225</v>
      </c>
      <c r="T11" s="5">
        <v>21.9</v>
      </c>
      <c r="U11" s="8">
        <f t="shared" si="1"/>
        <v>0.91249999999999998</v>
      </c>
    </row>
    <row r="12" spans="1:24" x14ac:dyDescent="0.25">
      <c r="A12" s="6"/>
      <c r="I12" s="5">
        <f t="shared" si="2"/>
        <v>0.49999999999999994</v>
      </c>
      <c r="J12" s="5">
        <v>227.5</v>
      </c>
      <c r="K12" s="5">
        <v>23.3</v>
      </c>
      <c r="L12" s="3">
        <f>$H$2+I12</f>
        <v>2.1124999999999998</v>
      </c>
      <c r="O12" s="7"/>
      <c r="R12" s="5">
        <f t="shared" si="3"/>
        <v>0.49999999999999994</v>
      </c>
      <c r="S12" s="5">
        <v>226.8</v>
      </c>
      <c r="T12" s="5">
        <v>21.9</v>
      </c>
      <c r="U12" s="8">
        <f t="shared" si="1"/>
        <v>0.96249999999999991</v>
      </c>
    </row>
    <row r="13" spans="1:24" x14ac:dyDescent="0.25">
      <c r="A13" s="6"/>
      <c r="I13" s="5">
        <f t="shared" si="2"/>
        <v>0.54999999999999993</v>
      </c>
      <c r="J13" s="5">
        <v>229.1</v>
      </c>
      <c r="K13" s="5">
        <v>23.3</v>
      </c>
      <c r="L13" s="3">
        <f>$H$2+I13</f>
        <v>2.1625000000000001</v>
      </c>
      <c r="O13" s="7"/>
      <c r="R13" s="5">
        <f t="shared" si="3"/>
        <v>0.54999999999999993</v>
      </c>
      <c r="S13" s="5">
        <v>228.5</v>
      </c>
      <c r="T13" s="5">
        <v>21.9</v>
      </c>
      <c r="U13" s="8">
        <f t="shared" si="1"/>
        <v>1.0125</v>
      </c>
    </row>
    <row r="14" spans="1:24" x14ac:dyDescent="0.25">
      <c r="A14" s="6"/>
      <c r="I14" s="5">
        <f t="shared" si="2"/>
        <v>0.6</v>
      </c>
      <c r="J14" s="5">
        <v>230.7</v>
      </c>
      <c r="K14" s="5">
        <v>23.2</v>
      </c>
      <c r="L14" s="3">
        <f>$H$2+I14</f>
        <v>2.2124999999999999</v>
      </c>
      <c r="R14" s="5">
        <f t="shared" si="3"/>
        <v>0.6</v>
      </c>
      <c r="S14" s="5">
        <v>230</v>
      </c>
      <c r="T14" s="5">
        <v>21.9</v>
      </c>
      <c r="U14" s="8">
        <f t="shared" si="1"/>
        <v>1.0625</v>
      </c>
    </row>
    <row r="15" spans="1:24" x14ac:dyDescent="0.25">
      <c r="A15" s="6"/>
      <c r="I15" s="5">
        <f t="shared" si="2"/>
        <v>0.65</v>
      </c>
      <c r="J15" s="5">
        <v>232.2</v>
      </c>
      <c r="K15" s="5">
        <v>23.2</v>
      </c>
      <c r="L15" s="3">
        <f>$H$2+I15</f>
        <v>2.2625000000000002</v>
      </c>
      <c r="R15" s="5">
        <f t="shared" si="3"/>
        <v>0.65</v>
      </c>
      <c r="S15" s="5">
        <v>231.5</v>
      </c>
      <c r="T15" s="5">
        <v>21.9</v>
      </c>
      <c r="U15" s="8">
        <f t="shared" si="1"/>
        <v>1.1125</v>
      </c>
    </row>
    <row r="16" spans="1:24" x14ac:dyDescent="0.25">
      <c r="I16" s="5"/>
      <c r="J16" s="5"/>
      <c r="K16" s="5"/>
      <c r="R16" s="5">
        <f t="shared" si="3"/>
        <v>0.70000000000000007</v>
      </c>
      <c r="S16" s="5">
        <v>232.9</v>
      </c>
      <c r="T16" s="5">
        <v>21.9</v>
      </c>
      <c r="U16" s="8">
        <f t="shared" si="1"/>
        <v>1.1625000000000001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0773-D6C9-4D11-A0BD-9FB0BDD80970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12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61.885000000000005</v>
      </c>
      <c r="C2" s="2">
        <v>-106.6</v>
      </c>
      <c r="D2" s="2">
        <v>30.036200000000001</v>
      </c>
      <c r="E2" s="2">
        <v>70</v>
      </c>
      <c r="F2" s="2">
        <v>9.9976999999999996E-2</v>
      </c>
      <c r="G2" s="2">
        <v>800</v>
      </c>
      <c r="H2" s="8">
        <f>G2*0.00125</f>
        <v>1</v>
      </c>
      <c r="I2" s="5">
        <v>0</v>
      </c>
      <c r="J2" s="5">
        <v>200.8</v>
      </c>
      <c r="K2" s="5">
        <v>24.4</v>
      </c>
      <c r="L2" s="3">
        <f>$H$2+I2</f>
        <v>1</v>
      </c>
      <c r="M2" s="2">
        <v>1.6</v>
      </c>
      <c r="N2" s="2">
        <v>157</v>
      </c>
      <c r="O2" s="8">
        <f>N2*0.00125</f>
        <v>0.19625000000000001</v>
      </c>
      <c r="P2" s="2">
        <v>357</v>
      </c>
      <c r="Q2" s="8">
        <f>P2*0.00125</f>
        <v>0.44625000000000004</v>
      </c>
      <c r="R2" s="5">
        <v>0</v>
      </c>
      <c r="S2" s="5">
        <v>201.7</v>
      </c>
      <c r="T2" s="5">
        <v>22.6</v>
      </c>
      <c r="U2" s="8">
        <f>$Q$2+R2</f>
        <v>0.44625000000000004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24.3</v>
      </c>
      <c r="L3" s="3">
        <f t="shared" ref="L3:L11" si="0">$H$2+I3</f>
        <v>1.05</v>
      </c>
      <c r="M3" s="10" t="s">
        <v>22</v>
      </c>
      <c r="N3" s="1">
        <v>-104.5</v>
      </c>
      <c r="O3" s="7"/>
      <c r="R3" s="5">
        <f>R2+0.05</f>
        <v>0.05</v>
      </c>
      <c r="S3" s="5">
        <v>206.3</v>
      </c>
      <c r="T3" s="5">
        <v>22.6</v>
      </c>
      <c r="U3" s="8">
        <f t="shared" ref="U3:U15" si="1">$Q$2+R3</f>
        <v>0.49625000000000002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24.2</v>
      </c>
      <c r="L4" s="3">
        <f t="shared" si="0"/>
        <v>1.1000000000000001</v>
      </c>
      <c r="M4" s="10"/>
      <c r="O4" s="7"/>
      <c r="R4" s="5">
        <f t="shared" ref="R4:R15" si="3">R3+0.05</f>
        <v>0.1</v>
      </c>
      <c r="S4" s="5">
        <v>210.2</v>
      </c>
      <c r="T4" s="5">
        <v>22.6</v>
      </c>
      <c r="U4" s="8">
        <f>$Q$2+R4</f>
        <v>0.54625000000000001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24.2</v>
      </c>
      <c r="L5" s="3">
        <f t="shared" si="0"/>
        <v>1.1499999999999999</v>
      </c>
      <c r="M5" s="10"/>
      <c r="O5" s="7"/>
      <c r="R5" s="5">
        <f t="shared" si="3"/>
        <v>0.15000000000000002</v>
      </c>
      <c r="S5" s="5">
        <v>213.6</v>
      </c>
      <c r="T5" s="5">
        <v>22.6</v>
      </c>
      <c r="U5" s="8">
        <f t="shared" si="1"/>
        <v>0.59625000000000006</v>
      </c>
    </row>
    <row r="6" spans="1:24" x14ac:dyDescent="0.25">
      <c r="A6" s="9"/>
      <c r="I6" s="5">
        <f t="shared" si="2"/>
        <v>0.2</v>
      </c>
      <c r="J6" s="5">
        <v>215.9</v>
      </c>
      <c r="K6" s="5">
        <v>24.1</v>
      </c>
      <c r="L6" s="3">
        <f t="shared" si="0"/>
        <v>1.2</v>
      </c>
      <c r="O6" s="7"/>
      <c r="R6" s="5">
        <f t="shared" si="3"/>
        <v>0.2</v>
      </c>
      <c r="S6" s="5">
        <v>216.5</v>
      </c>
      <c r="T6" s="5">
        <v>22.5</v>
      </c>
      <c r="U6" s="8">
        <f t="shared" si="1"/>
        <v>0.64624999999999999</v>
      </c>
    </row>
    <row r="7" spans="1:24" x14ac:dyDescent="0.25">
      <c r="A7" s="9"/>
      <c r="I7" s="5">
        <f t="shared" si="2"/>
        <v>0.25</v>
      </c>
      <c r="J7" s="5">
        <v>218.7</v>
      </c>
      <c r="K7" s="5">
        <v>24.1</v>
      </c>
      <c r="L7" s="3">
        <f t="shared" si="0"/>
        <v>1.25</v>
      </c>
      <c r="O7" s="7"/>
      <c r="R7" s="5">
        <f t="shared" si="3"/>
        <v>0.25</v>
      </c>
      <c r="S7" s="5">
        <v>219.1</v>
      </c>
      <c r="T7" s="5">
        <v>22.5</v>
      </c>
      <c r="U7" s="8">
        <f t="shared" si="1"/>
        <v>0.69625000000000004</v>
      </c>
    </row>
    <row r="8" spans="1:24" x14ac:dyDescent="0.25">
      <c r="A8" s="9"/>
      <c r="I8" s="5">
        <f t="shared" si="2"/>
        <v>0.3</v>
      </c>
      <c r="J8" s="5">
        <v>221.2</v>
      </c>
      <c r="K8" s="5">
        <v>24</v>
      </c>
      <c r="L8" s="3">
        <f t="shared" si="0"/>
        <v>1.3</v>
      </c>
      <c r="O8" s="7"/>
      <c r="R8" s="5">
        <f t="shared" si="3"/>
        <v>0.3</v>
      </c>
      <c r="S8" s="5">
        <v>221.5</v>
      </c>
      <c r="T8" s="5">
        <v>22.5</v>
      </c>
      <c r="U8" s="8">
        <f t="shared" si="1"/>
        <v>0.74625000000000008</v>
      </c>
    </row>
    <row r="9" spans="1:24" x14ac:dyDescent="0.25">
      <c r="A9" s="9"/>
      <c r="I9" s="5">
        <f t="shared" si="2"/>
        <v>0.35</v>
      </c>
      <c r="J9" s="5">
        <v>223.5</v>
      </c>
      <c r="K9" s="5">
        <v>24</v>
      </c>
      <c r="L9" s="3">
        <f t="shared" si="0"/>
        <v>1.35</v>
      </c>
      <c r="O9" s="7"/>
      <c r="R9" s="5">
        <f t="shared" si="3"/>
        <v>0.35</v>
      </c>
      <c r="S9" s="5">
        <v>223.7</v>
      </c>
      <c r="T9" s="5">
        <v>22.4</v>
      </c>
      <c r="U9" s="8">
        <f t="shared" si="1"/>
        <v>0.79625000000000001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23.9</v>
      </c>
      <c r="L10" s="3">
        <f t="shared" si="0"/>
        <v>1.4</v>
      </c>
      <c r="O10" s="7"/>
      <c r="R10" s="5">
        <f t="shared" si="3"/>
        <v>0.39999999999999997</v>
      </c>
      <c r="S10" s="5">
        <v>225.7</v>
      </c>
      <c r="T10" s="5">
        <v>22.4</v>
      </c>
      <c r="U10" s="8">
        <f t="shared" si="1"/>
        <v>0.84624999999999995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23.9</v>
      </c>
      <c r="L11" s="3">
        <f t="shared" si="0"/>
        <v>1.45</v>
      </c>
      <c r="O11" s="7"/>
      <c r="R11" s="5">
        <f t="shared" si="3"/>
        <v>0.44999999999999996</v>
      </c>
      <c r="S11" s="5">
        <v>227.6</v>
      </c>
      <c r="T11" s="5">
        <v>22.4</v>
      </c>
      <c r="U11" s="8">
        <f t="shared" si="1"/>
        <v>0.89624999999999999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23.9</v>
      </c>
      <c r="L12" s="3">
        <f>$H$2+I12</f>
        <v>1.5</v>
      </c>
      <c r="O12" s="7"/>
      <c r="R12" s="5">
        <f t="shared" si="3"/>
        <v>0.49999999999999994</v>
      </c>
      <c r="S12" s="5">
        <v>229.3</v>
      </c>
      <c r="T12" s="5">
        <v>22.3</v>
      </c>
      <c r="U12" s="8">
        <f t="shared" si="1"/>
        <v>0.94625000000000004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23.8</v>
      </c>
      <c r="L13" s="3">
        <f>$H$2+I13</f>
        <v>1.5499999999999998</v>
      </c>
      <c r="O13" s="7"/>
      <c r="R13" s="5">
        <f t="shared" si="3"/>
        <v>0.54999999999999993</v>
      </c>
      <c r="S13" s="5">
        <v>231</v>
      </c>
      <c r="T13" s="5">
        <v>22.3</v>
      </c>
      <c r="U13" s="8">
        <f t="shared" si="1"/>
        <v>0.99624999999999997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23.7</v>
      </c>
      <c r="L14" s="3">
        <f>$H$2+I14</f>
        <v>1.6</v>
      </c>
      <c r="R14" s="5">
        <f t="shared" si="3"/>
        <v>0.6</v>
      </c>
      <c r="S14" s="5">
        <v>232.5</v>
      </c>
      <c r="T14" s="5">
        <v>22.3</v>
      </c>
      <c r="U14" s="8">
        <f t="shared" si="1"/>
        <v>1.0462500000000001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1.0962499999999999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4707-D5E7-4018-AE6C-952A5F971089}">
  <dimension ref="A1:X18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10.855468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62.499000000000002</v>
      </c>
      <c r="C2" s="2">
        <v>-106.2</v>
      </c>
      <c r="D2" s="2">
        <v>30.036200000000001</v>
      </c>
      <c r="E2" s="2">
        <v>68</v>
      </c>
      <c r="F2" s="2">
        <v>9.9976999999999996E-2</v>
      </c>
      <c r="G2" s="2">
        <v>808</v>
      </c>
      <c r="H2" s="8">
        <f>G2*0.00125</f>
        <v>1.01</v>
      </c>
      <c r="I2" s="5">
        <v>0</v>
      </c>
      <c r="J2" s="5">
        <v>200.6</v>
      </c>
      <c r="K2" s="5">
        <v>24.1</v>
      </c>
      <c r="L2" s="3">
        <f>$H$2+I2</f>
        <v>1.01</v>
      </c>
      <c r="M2" s="2">
        <v>1.6099999999999999</v>
      </c>
      <c r="N2" s="2">
        <v>191</v>
      </c>
      <c r="O2" s="8">
        <f>N2*0.00125</f>
        <v>0.23875000000000002</v>
      </c>
      <c r="P2" s="2">
        <v>380</v>
      </c>
      <c r="Q2" s="8">
        <f>P2*0.00125</f>
        <v>0.47500000000000003</v>
      </c>
      <c r="R2" s="5">
        <v>0</v>
      </c>
      <c r="S2" s="5">
        <v>201.9</v>
      </c>
      <c r="T2" s="5">
        <v>22.4</v>
      </c>
      <c r="U2" s="8">
        <f>$Q$2+R2</f>
        <v>0.47500000000000003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205.1</v>
      </c>
      <c r="K3" s="5">
        <v>24</v>
      </c>
      <c r="L3" s="3">
        <f t="shared" ref="L3:L11" si="0">$H$2+I3</f>
        <v>1.06</v>
      </c>
      <c r="M3" s="10" t="s">
        <v>22</v>
      </c>
      <c r="N3" s="1">
        <v>-103.1</v>
      </c>
      <c r="O3" s="7"/>
      <c r="R3" s="5">
        <f>R2+0.05</f>
        <v>0.05</v>
      </c>
      <c r="S3" s="5">
        <v>206.4</v>
      </c>
      <c r="T3" s="5">
        <v>22.3</v>
      </c>
      <c r="U3" s="8">
        <f t="shared" ref="U3:U15" si="1">$Q$2+R3</f>
        <v>0.52500000000000002</v>
      </c>
    </row>
    <row r="4" spans="1:24" x14ac:dyDescent="0.25">
      <c r="A4" s="9"/>
      <c r="I4" s="5">
        <f t="shared" ref="I4:I14" si="2">I3+0.05</f>
        <v>0.1</v>
      </c>
      <c r="J4" s="5">
        <v>209.1</v>
      </c>
      <c r="K4" s="5">
        <v>23.9</v>
      </c>
      <c r="L4" s="3">
        <f t="shared" si="0"/>
        <v>1.1100000000000001</v>
      </c>
      <c r="M4" s="10"/>
      <c r="O4" s="7"/>
      <c r="R4" s="5">
        <f t="shared" ref="R4:R15" si="3">R3+0.05</f>
        <v>0.1</v>
      </c>
      <c r="S4" s="5">
        <v>210.2</v>
      </c>
      <c r="T4" s="5">
        <v>22.3</v>
      </c>
      <c r="U4" s="8">
        <f>$Q$2+R4</f>
        <v>0.57500000000000007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23.9</v>
      </c>
      <c r="L5" s="3">
        <f t="shared" si="0"/>
        <v>1.1600000000000001</v>
      </c>
      <c r="M5" s="10"/>
      <c r="O5" s="7"/>
      <c r="R5" s="5">
        <f t="shared" si="3"/>
        <v>0.15000000000000002</v>
      </c>
      <c r="S5" s="5">
        <v>213.5</v>
      </c>
      <c r="T5" s="5">
        <v>22.3</v>
      </c>
      <c r="U5" s="8">
        <f t="shared" si="1"/>
        <v>0.625</v>
      </c>
    </row>
    <row r="6" spans="1:24" x14ac:dyDescent="0.25">
      <c r="A6" s="9"/>
      <c r="I6" s="5">
        <f t="shared" si="2"/>
        <v>0.2</v>
      </c>
      <c r="J6" s="5">
        <v>215.8</v>
      </c>
      <c r="K6" s="5">
        <v>23.8</v>
      </c>
      <c r="L6" s="3">
        <f t="shared" si="0"/>
        <v>1.21</v>
      </c>
      <c r="O6" s="7"/>
      <c r="R6" s="5">
        <f t="shared" si="3"/>
        <v>0.2</v>
      </c>
      <c r="S6" s="5">
        <v>216.5</v>
      </c>
      <c r="T6" s="5">
        <v>22.3</v>
      </c>
      <c r="U6" s="8">
        <f t="shared" si="1"/>
        <v>0.67500000000000004</v>
      </c>
    </row>
    <row r="7" spans="1:24" x14ac:dyDescent="0.25">
      <c r="A7" s="9"/>
      <c r="I7" s="5">
        <f t="shared" si="2"/>
        <v>0.25</v>
      </c>
      <c r="J7" s="5">
        <v>218.6</v>
      </c>
      <c r="K7" s="5">
        <v>23.8</v>
      </c>
      <c r="L7" s="3">
        <f t="shared" si="0"/>
        <v>1.26</v>
      </c>
      <c r="O7" s="7"/>
      <c r="R7" s="5">
        <f t="shared" si="3"/>
        <v>0.25</v>
      </c>
      <c r="S7" s="5">
        <v>219.1</v>
      </c>
      <c r="T7" s="5">
        <v>22.2</v>
      </c>
      <c r="U7" s="8">
        <f t="shared" si="1"/>
        <v>0.72500000000000009</v>
      </c>
    </row>
    <row r="8" spans="1:24" x14ac:dyDescent="0.25">
      <c r="A8" s="9"/>
      <c r="I8" s="5">
        <f t="shared" si="2"/>
        <v>0.3</v>
      </c>
      <c r="J8" s="5">
        <v>221</v>
      </c>
      <c r="K8" s="5">
        <v>23.7</v>
      </c>
      <c r="L8" s="3">
        <f t="shared" si="0"/>
        <v>1.31</v>
      </c>
      <c r="O8" s="7"/>
      <c r="R8" s="5">
        <f t="shared" si="3"/>
        <v>0.3</v>
      </c>
      <c r="S8" s="5">
        <v>221.5</v>
      </c>
      <c r="T8" s="5">
        <v>22.2</v>
      </c>
      <c r="U8" s="8">
        <f t="shared" si="1"/>
        <v>0.77500000000000002</v>
      </c>
    </row>
    <row r="9" spans="1:24" x14ac:dyDescent="0.25">
      <c r="A9" s="9"/>
      <c r="I9" s="5">
        <f t="shared" si="2"/>
        <v>0.35</v>
      </c>
      <c r="J9" s="5">
        <v>223.4</v>
      </c>
      <c r="K9" s="5">
        <v>23.7</v>
      </c>
      <c r="L9" s="3">
        <f t="shared" si="0"/>
        <v>1.3599999999999999</v>
      </c>
      <c r="O9" s="7"/>
      <c r="R9" s="5">
        <f t="shared" si="3"/>
        <v>0.35</v>
      </c>
      <c r="S9" s="5">
        <v>223.7</v>
      </c>
      <c r="T9" s="5">
        <v>22.2</v>
      </c>
      <c r="U9" s="8">
        <f t="shared" si="1"/>
        <v>0.82499999999999996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23.6</v>
      </c>
      <c r="L10" s="3">
        <f t="shared" si="0"/>
        <v>1.41</v>
      </c>
      <c r="O10" s="7"/>
      <c r="R10" s="5">
        <f t="shared" si="3"/>
        <v>0.39999999999999997</v>
      </c>
      <c r="S10" s="5">
        <v>225.7</v>
      </c>
      <c r="T10" s="5">
        <v>22.2</v>
      </c>
      <c r="U10" s="8">
        <f t="shared" si="1"/>
        <v>0.875</v>
      </c>
    </row>
    <row r="11" spans="1:24" x14ac:dyDescent="0.25">
      <c r="A11" s="6"/>
      <c r="I11" s="5">
        <f t="shared" si="2"/>
        <v>0.44999999999999996</v>
      </c>
      <c r="J11" s="5">
        <v>227.1</v>
      </c>
      <c r="K11" s="5">
        <v>23.6</v>
      </c>
      <c r="L11" s="3">
        <f t="shared" si="0"/>
        <v>1.46</v>
      </c>
      <c r="O11" s="7"/>
      <c r="R11" s="5">
        <f t="shared" si="3"/>
        <v>0.44999999999999996</v>
      </c>
      <c r="S11" s="5">
        <v>227.6</v>
      </c>
      <c r="T11" s="5">
        <v>22.2</v>
      </c>
      <c r="U11" s="8">
        <f t="shared" si="1"/>
        <v>0.92500000000000004</v>
      </c>
    </row>
    <row r="12" spans="1:24" x14ac:dyDescent="0.25">
      <c r="A12" s="6"/>
      <c r="I12" s="5">
        <f t="shared" si="2"/>
        <v>0.49999999999999994</v>
      </c>
      <c r="J12" s="5">
        <v>228.9</v>
      </c>
      <c r="K12" s="5">
        <v>23.5</v>
      </c>
      <c r="L12" s="3">
        <f>$H$2+I12</f>
        <v>1.51</v>
      </c>
      <c r="O12" s="7"/>
      <c r="R12" s="5">
        <f t="shared" si="3"/>
        <v>0.49999999999999994</v>
      </c>
      <c r="S12" s="5">
        <v>229.3</v>
      </c>
      <c r="T12" s="5">
        <v>22.2</v>
      </c>
      <c r="U12" s="8">
        <f t="shared" si="1"/>
        <v>0.97499999999999998</v>
      </c>
    </row>
    <row r="13" spans="1:24" x14ac:dyDescent="0.25">
      <c r="A13" s="6"/>
      <c r="I13" s="5">
        <f t="shared" si="2"/>
        <v>0.54999999999999993</v>
      </c>
      <c r="J13" s="5">
        <v>230.6</v>
      </c>
      <c r="K13" s="5">
        <v>23.5</v>
      </c>
      <c r="L13" s="3">
        <f>$H$2+I13</f>
        <v>1.56</v>
      </c>
      <c r="O13" s="7"/>
      <c r="R13" s="5">
        <f t="shared" si="3"/>
        <v>0.54999999999999993</v>
      </c>
      <c r="S13" s="5">
        <v>230.9</v>
      </c>
      <c r="T13" s="5">
        <v>22.2</v>
      </c>
      <c r="U13" s="8">
        <f t="shared" si="1"/>
        <v>1.0249999999999999</v>
      </c>
    </row>
    <row r="14" spans="1:24" x14ac:dyDescent="0.25">
      <c r="A14" s="6"/>
      <c r="I14" s="5">
        <f t="shared" si="2"/>
        <v>0.6</v>
      </c>
      <c r="J14" s="5">
        <v>232.2</v>
      </c>
      <c r="K14" s="5">
        <v>23.5</v>
      </c>
      <c r="L14" s="3">
        <f>$H$2+I14</f>
        <v>1.6099999999999999</v>
      </c>
      <c r="R14" s="5">
        <f t="shared" si="3"/>
        <v>0.6</v>
      </c>
      <c r="S14" s="5">
        <v>232.5</v>
      </c>
      <c r="T14" s="5">
        <v>22.1</v>
      </c>
      <c r="U14" s="8">
        <f t="shared" si="1"/>
        <v>1.075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1.125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0A3E-8703-4697-AA36-AF299B7D22A1}">
  <dimension ref="A1:X18"/>
  <sheetViews>
    <sheetView workbookViewId="0">
      <selection activeCell="N7" sqref="N7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10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62.291000000000004</v>
      </c>
      <c r="C2" s="2">
        <v>-87.2</v>
      </c>
      <c r="D2" s="2">
        <v>30.300039999999999</v>
      </c>
      <c r="E2" s="2">
        <v>69</v>
      </c>
      <c r="F2" s="2">
        <v>9.9976999999999996E-2</v>
      </c>
      <c r="G2" s="2">
        <v>1205</v>
      </c>
      <c r="H2" s="8">
        <f>G2*0.00125</f>
        <v>1.5062500000000001</v>
      </c>
      <c r="I2" s="5">
        <v>0</v>
      </c>
      <c r="J2" s="5">
        <v>201</v>
      </c>
      <c r="K2" s="5">
        <v>24</v>
      </c>
      <c r="L2" s="3">
        <f>$H$2+I2</f>
        <v>1.5062500000000001</v>
      </c>
      <c r="M2" s="2">
        <v>2.15625</v>
      </c>
      <c r="N2" s="2">
        <v>150</v>
      </c>
      <c r="O2" s="8">
        <f>N2*0.00125</f>
        <v>0.1875</v>
      </c>
      <c r="P2" s="2">
        <v>280</v>
      </c>
      <c r="Q2" s="8">
        <f>P2*0.00125</f>
        <v>0.35000000000000003</v>
      </c>
      <c r="R2" s="5">
        <v>0</v>
      </c>
      <c r="S2" s="5">
        <v>202</v>
      </c>
      <c r="T2" s="5">
        <v>22.4</v>
      </c>
      <c r="U2" s="8">
        <f>$Q$2+R2</f>
        <v>0.35000000000000003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205.2</v>
      </c>
      <c r="K3" s="5">
        <v>23.8</v>
      </c>
      <c r="L3" s="3">
        <f t="shared" ref="L3:L11" si="0">$H$2+I3</f>
        <v>1.5562500000000001</v>
      </c>
      <c r="M3" s="10" t="s">
        <v>22</v>
      </c>
      <c r="N3" s="1">
        <v>-88.1</v>
      </c>
      <c r="O3" s="7"/>
      <c r="R3" s="5">
        <f>R2+0.05</f>
        <v>0.05</v>
      </c>
      <c r="S3" s="5">
        <v>206.4</v>
      </c>
      <c r="T3" s="5">
        <v>22.4</v>
      </c>
      <c r="U3" s="8">
        <f t="shared" ref="U3:U15" si="1">$Q$2+R3</f>
        <v>0.4</v>
      </c>
    </row>
    <row r="4" spans="1:24" x14ac:dyDescent="0.25">
      <c r="A4" s="9"/>
      <c r="I4" s="5">
        <f t="shared" ref="I4:I15" si="2">I3+0.05</f>
        <v>0.1</v>
      </c>
      <c r="J4" s="5">
        <v>209.2</v>
      </c>
      <c r="K4" s="5">
        <v>23.8</v>
      </c>
      <c r="L4" s="3">
        <f t="shared" si="0"/>
        <v>1.6062500000000002</v>
      </c>
      <c r="M4" s="10"/>
      <c r="O4" s="7"/>
      <c r="R4" s="5">
        <f t="shared" ref="R4:R15" si="3">R3+0.05</f>
        <v>0.1</v>
      </c>
      <c r="S4" s="5">
        <v>209.9</v>
      </c>
      <c r="T4" s="5">
        <v>22.3</v>
      </c>
      <c r="U4" s="8">
        <f>$Q$2+R4</f>
        <v>0.45000000000000007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23.7</v>
      </c>
      <c r="L5" s="3">
        <f t="shared" si="0"/>
        <v>1.65625</v>
      </c>
      <c r="M5" s="10"/>
      <c r="O5" s="7"/>
      <c r="R5" s="5">
        <f t="shared" si="3"/>
        <v>0.15000000000000002</v>
      </c>
      <c r="S5" s="5">
        <v>213.2</v>
      </c>
      <c r="T5" s="5">
        <v>22.3</v>
      </c>
      <c r="U5" s="8">
        <f t="shared" si="1"/>
        <v>0.5</v>
      </c>
    </row>
    <row r="6" spans="1:24" x14ac:dyDescent="0.25">
      <c r="A6" s="9"/>
      <c r="I6" s="5">
        <f t="shared" si="2"/>
        <v>0.2</v>
      </c>
      <c r="J6" s="5">
        <v>215.6</v>
      </c>
      <c r="K6" s="5">
        <v>23.7</v>
      </c>
      <c r="L6" s="3">
        <f t="shared" si="0"/>
        <v>1.70625</v>
      </c>
      <c r="O6" s="7"/>
      <c r="R6" s="5">
        <f t="shared" si="3"/>
        <v>0.2</v>
      </c>
      <c r="S6" s="5">
        <v>216.3</v>
      </c>
      <c r="T6" s="5">
        <v>22.3</v>
      </c>
      <c r="U6" s="8">
        <f t="shared" si="1"/>
        <v>0.55000000000000004</v>
      </c>
    </row>
    <row r="7" spans="1:24" x14ac:dyDescent="0.25">
      <c r="A7" s="9"/>
      <c r="I7" s="5">
        <f t="shared" si="2"/>
        <v>0.25</v>
      </c>
      <c r="J7" s="5">
        <v>218.2</v>
      </c>
      <c r="K7" s="5">
        <v>23.7</v>
      </c>
      <c r="L7" s="3">
        <f t="shared" si="0"/>
        <v>1.7562500000000001</v>
      </c>
      <c r="O7" s="7"/>
      <c r="R7" s="5">
        <f t="shared" si="3"/>
        <v>0.25</v>
      </c>
      <c r="S7" s="5">
        <v>219</v>
      </c>
      <c r="T7" s="5">
        <v>22.3</v>
      </c>
      <c r="U7" s="8">
        <f t="shared" si="1"/>
        <v>0.60000000000000009</v>
      </c>
    </row>
    <row r="8" spans="1:24" x14ac:dyDescent="0.25">
      <c r="A8" s="9"/>
      <c r="I8" s="5">
        <f t="shared" si="2"/>
        <v>0.3</v>
      </c>
      <c r="J8" s="5">
        <v>220.6</v>
      </c>
      <c r="K8" s="5">
        <v>23.6</v>
      </c>
      <c r="L8" s="3">
        <f t="shared" si="0"/>
        <v>1.8062500000000001</v>
      </c>
      <c r="O8" s="7"/>
      <c r="R8" s="5">
        <f t="shared" si="3"/>
        <v>0.3</v>
      </c>
      <c r="S8" s="5">
        <v>221.4</v>
      </c>
      <c r="T8" s="5">
        <v>22.2</v>
      </c>
      <c r="U8" s="8">
        <f t="shared" si="1"/>
        <v>0.65</v>
      </c>
    </row>
    <row r="9" spans="1:24" x14ac:dyDescent="0.25">
      <c r="A9" s="9"/>
      <c r="I9" s="5">
        <f t="shared" si="2"/>
        <v>0.35</v>
      </c>
      <c r="J9" s="5">
        <v>222.8</v>
      </c>
      <c r="K9" s="5">
        <v>23.6</v>
      </c>
      <c r="L9" s="3">
        <f t="shared" si="0"/>
        <v>1.8562500000000002</v>
      </c>
      <c r="O9" s="7"/>
      <c r="R9" s="5">
        <f t="shared" si="3"/>
        <v>0.35</v>
      </c>
      <c r="S9" s="5">
        <v>223.5</v>
      </c>
      <c r="T9" s="5">
        <v>22.2</v>
      </c>
      <c r="U9" s="8">
        <f t="shared" si="1"/>
        <v>0.7</v>
      </c>
    </row>
    <row r="10" spans="1:24" x14ac:dyDescent="0.25">
      <c r="A10" s="9"/>
      <c r="I10" s="5">
        <f t="shared" si="2"/>
        <v>0.39999999999999997</v>
      </c>
      <c r="J10" s="5">
        <v>224.8</v>
      </c>
      <c r="K10" s="5">
        <v>23.5</v>
      </c>
      <c r="L10" s="3">
        <f t="shared" si="0"/>
        <v>1.90625</v>
      </c>
      <c r="O10" s="7"/>
      <c r="R10" s="5">
        <f t="shared" si="3"/>
        <v>0.39999999999999997</v>
      </c>
      <c r="S10" s="5">
        <v>225.5</v>
      </c>
      <c r="T10" s="5">
        <v>22.2</v>
      </c>
      <c r="U10" s="8">
        <f t="shared" si="1"/>
        <v>0.75</v>
      </c>
    </row>
    <row r="11" spans="1:24" x14ac:dyDescent="0.25">
      <c r="A11" s="6"/>
      <c r="I11" s="5">
        <f t="shared" si="2"/>
        <v>0.44999999999999996</v>
      </c>
      <c r="J11" s="5">
        <v>226.6</v>
      </c>
      <c r="K11" s="5">
        <v>23.5</v>
      </c>
      <c r="L11" s="3">
        <f t="shared" si="0"/>
        <v>1.95625</v>
      </c>
      <c r="O11" s="7"/>
      <c r="R11" s="5">
        <f t="shared" si="3"/>
        <v>0.44999999999999996</v>
      </c>
      <c r="S11" s="5">
        <v>227.4</v>
      </c>
      <c r="T11" s="5">
        <v>22.2</v>
      </c>
      <c r="U11" s="8">
        <f t="shared" si="1"/>
        <v>0.8</v>
      </c>
    </row>
    <row r="12" spans="1:24" x14ac:dyDescent="0.25">
      <c r="A12" s="6"/>
      <c r="I12" s="5">
        <f t="shared" si="2"/>
        <v>0.49999999999999994</v>
      </c>
      <c r="J12" s="5">
        <v>228.4</v>
      </c>
      <c r="K12" s="5">
        <v>23.4</v>
      </c>
      <c r="L12" s="3">
        <f>$H$2+I12</f>
        <v>2.0062500000000001</v>
      </c>
      <c r="O12" s="7"/>
      <c r="R12" s="5">
        <f t="shared" si="3"/>
        <v>0.49999999999999994</v>
      </c>
      <c r="S12" s="5">
        <v>229.1</v>
      </c>
      <c r="T12" s="5">
        <v>22.1</v>
      </c>
      <c r="U12" s="8">
        <f t="shared" si="1"/>
        <v>0.85</v>
      </c>
    </row>
    <row r="13" spans="1:24" x14ac:dyDescent="0.25">
      <c r="A13" s="6"/>
      <c r="I13" s="5">
        <f t="shared" si="2"/>
        <v>0.54999999999999993</v>
      </c>
      <c r="J13" s="5">
        <v>230.1</v>
      </c>
      <c r="K13" s="5">
        <v>23.4</v>
      </c>
      <c r="L13" s="3">
        <f>$H$2+I13</f>
        <v>2.0562499999999999</v>
      </c>
      <c r="O13" s="7"/>
      <c r="R13" s="5">
        <f t="shared" si="3"/>
        <v>0.54999999999999993</v>
      </c>
      <c r="S13" s="5">
        <v>230.8</v>
      </c>
      <c r="T13" s="5">
        <v>22.1</v>
      </c>
      <c r="U13" s="8">
        <f t="shared" si="1"/>
        <v>0.89999999999999991</v>
      </c>
    </row>
    <row r="14" spans="1:24" x14ac:dyDescent="0.25">
      <c r="A14" s="6"/>
      <c r="I14" s="5">
        <f t="shared" si="2"/>
        <v>0.6</v>
      </c>
      <c r="J14" s="5">
        <v>231.6</v>
      </c>
      <c r="K14" s="5">
        <v>23.4</v>
      </c>
      <c r="L14" s="3">
        <f>$H$2+I14</f>
        <v>2.1062500000000002</v>
      </c>
      <c r="R14" s="5">
        <f t="shared" si="3"/>
        <v>0.6</v>
      </c>
      <c r="S14" s="5">
        <v>232.4</v>
      </c>
      <c r="T14" s="5">
        <v>22.1</v>
      </c>
      <c r="U14" s="8">
        <f t="shared" si="1"/>
        <v>0.95</v>
      </c>
    </row>
    <row r="15" spans="1:24" x14ac:dyDescent="0.25">
      <c r="A15" s="6"/>
      <c r="I15" s="5">
        <f t="shared" si="2"/>
        <v>0.65</v>
      </c>
      <c r="J15" s="5">
        <v>233.9</v>
      </c>
      <c r="K15" s="5">
        <v>23.3</v>
      </c>
      <c r="L15" s="3">
        <f>$H$2+I15</f>
        <v>2.15625</v>
      </c>
      <c r="R15" s="5">
        <f t="shared" si="3"/>
        <v>0.65</v>
      </c>
      <c r="S15" s="5"/>
      <c r="T15" s="5"/>
      <c r="U15" s="8">
        <f t="shared" si="1"/>
        <v>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0E13-65B8-4EAB-B95B-5FBAF46D9ED2}">
  <dimension ref="A1:X18"/>
  <sheetViews>
    <sheetView tabSelected="1" workbookViewId="0">
      <selection activeCell="R17" sqref="R17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61.868000000000009</v>
      </c>
      <c r="C2" s="2">
        <v>-87.2</v>
      </c>
      <c r="D2" s="2">
        <v>30.300039999999999</v>
      </c>
      <c r="E2" s="2">
        <v>68</v>
      </c>
      <c r="F2" s="2">
        <v>9.9976999999999996E-2</v>
      </c>
      <c r="G2" s="2">
        <v>1154</v>
      </c>
      <c r="H2" s="8">
        <f>G2*0.00125</f>
        <v>1.4425000000000001</v>
      </c>
      <c r="I2" s="5">
        <v>0</v>
      </c>
      <c r="J2" s="5">
        <v>200.6</v>
      </c>
      <c r="K2" s="5">
        <v>23.8</v>
      </c>
      <c r="L2" s="3">
        <f>$H$2+I2</f>
        <v>1.4425000000000001</v>
      </c>
      <c r="M2" s="2">
        <v>2.0425</v>
      </c>
      <c r="N2" s="2">
        <v>125</v>
      </c>
      <c r="O2" s="8">
        <f>N2*0.00125</f>
        <v>0.15625</v>
      </c>
      <c r="P2" s="2">
        <v>217</v>
      </c>
      <c r="Q2" s="8">
        <f>P2*0.00125</f>
        <v>0.27124999999999999</v>
      </c>
      <c r="R2" s="5">
        <v>0</v>
      </c>
      <c r="S2" s="5">
        <v>201.6</v>
      </c>
      <c r="T2" s="5">
        <v>22.8</v>
      </c>
      <c r="U2" s="8">
        <f>$Q$2+R2</f>
        <v>0.27124999999999999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23.7</v>
      </c>
      <c r="L3" s="3">
        <f t="shared" ref="L3:L11" si="0">$H$2+I3</f>
        <v>1.4925000000000002</v>
      </c>
      <c r="M3" s="10" t="s">
        <v>22</v>
      </c>
      <c r="N3" s="1">
        <v>-85</v>
      </c>
      <c r="O3" s="7"/>
      <c r="R3" s="5">
        <f>R2+0.05</f>
        <v>0.05</v>
      </c>
      <c r="S3" s="5">
        <v>206.2</v>
      </c>
      <c r="T3" s="5">
        <v>22.8</v>
      </c>
      <c r="U3" s="8">
        <f t="shared" ref="U3:U15" si="1">$Q$2+R3</f>
        <v>0.32124999999999998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23.7</v>
      </c>
      <c r="L4" s="3">
        <f t="shared" si="0"/>
        <v>1.5425000000000002</v>
      </c>
      <c r="M4" s="10"/>
      <c r="O4" s="7"/>
      <c r="R4" s="5">
        <f t="shared" ref="R4:R15" si="3">R3+0.05</f>
        <v>0.1</v>
      </c>
      <c r="S4" s="5">
        <v>210.1</v>
      </c>
      <c r="T4" s="5">
        <v>22.8</v>
      </c>
      <c r="U4" s="8">
        <f>$Q$2+R4</f>
        <v>0.37124999999999997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23.6</v>
      </c>
      <c r="L5" s="3">
        <f t="shared" si="0"/>
        <v>1.5925000000000002</v>
      </c>
      <c r="M5" s="10"/>
      <c r="O5" s="7"/>
      <c r="R5" s="5">
        <f t="shared" si="3"/>
        <v>0.15000000000000002</v>
      </c>
      <c r="S5" s="5">
        <v>213.5</v>
      </c>
      <c r="T5" s="5">
        <v>22.8</v>
      </c>
      <c r="U5" s="8">
        <f t="shared" si="1"/>
        <v>0.42125000000000001</v>
      </c>
    </row>
    <row r="6" spans="1:24" x14ac:dyDescent="0.25">
      <c r="A6" s="9"/>
      <c r="I6" s="5">
        <f t="shared" si="2"/>
        <v>0.2</v>
      </c>
      <c r="J6" s="5">
        <v>216.2</v>
      </c>
      <c r="K6" s="5">
        <v>23.6</v>
      </c>
      <c r="L6" s="3">
        <f t="shared" si="0"/>
        <v>1.6425000000000001</v>
      </c>
      <c r="O6" s="7"/>
      <c r="R6" s="5">
        <f t="shared" si="3"/>
        <v>0.2</v>
      </c>
      <c r="S6" s="5">
        <v>216.5</v>
      </c>
      <c r="T6" s="5">
        <v>22.8</v>
      </c>
      <c r="U6" s="8">
        <f t="shared" si="1"/>
        <v>0.47125</v>
      </c>
    </row>
    <row r="7" spans="1:24" x14ac:dyDescent="0.25">
      <c r="A7" s="9"/>
      <c r="I7" s="5">
        <f t="shared" si="2"/>
        <v>0.25</v>
      </c>
      <c r="J7" s="5">
        <v>219</v>
      </c>
      <c r="K7" s="5">
        <v>23.5</v>
      </c>
      <c r="L7" s="3">
        <f t="shared" si="0"/>
        <v>1.6925000000000001</v>
      </c>
      <c r="O7" s="7"/>
      <c r="R7" s="5">
        <f t="shared" si="3"/>
        <v>0.25</v>
      </c>
      <c r="S7" s="5">
        <v>219.2</v>
      </c>
      <c r="T7" s="5">
        <v>22.8</v>
      </c>
      <c r="U7" s="8">
        <f t="shared" si="1"/>
        <v>0.52124999999999999</v>
      </c>
    </row>
    <row r="8" spans="1:24" x14ac:dyDescent="0.25">
      <c r="A8" s="9"/>
      <c r="I8" s="5">
        <f t="shared" si="2"/>
        <v>0.3</v>
      </c>
      <c r="J8" s="5">
        <v>221.5</v>
      </c>
      <c r="K8" s="5">
        <v>23.5</v>
      </c>
      <c r="L8" s="3">
        <f t="shared" si="0"/>
        <v>1.7425000000000002</v>
      </c>
      <c r="O8" s="7"/>
      <c r="R8" s="5">
        <f t="shared" si="3"/>
        <v>0.3</v>
      </c>
      <c r="S8" s="5">
        <v>221.6</v>
      </c>
      <c r="T8" s="5">
        <v>22.8</v>
      </c>
      <c r="U8" s="8">
        <f t="shared" si="1"/>
        <v>0.57125000000000004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23.5</v>
      </c>
      <c r="L9" s="3">
        <f t="shared" si="0"/>
        <v>1.7925</v>
      </c>
      <c r="O9" s="7"/>
      <c r="R9" s="5">
        <f t="shared" si="3"/>
        <v>0.35</v>
      </c>
      <c r="S9" s="5">
        <v>223.8</v>
      </c>
      <c r="T9" s="5">
        <v>22.8</v>
      </c>
      <c r="U9" s="8">
        <f t="shared" si="1"/>
        <v>0.62124999999999997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23.4</v>
      </c>
      <c r="L10" s="3">
        <f t="shared" si="0"/>
        <v>1.8425</v>
      </c>
      <c r="O10" s="7"/>
      <c r="R10" s="5">
        <f t="shared" si="3"/>
        <v>0.39999999999999997</v>
      </c>
      <c r="S10" s="5">
        <v>225.7</v>
      </c>
      <c r="T10" s="5">
        <v>22.8</v>
      </c>
      <c r="U10" s="8">
        <f t="shared" si="1"/>
        <v>0.6712499999999999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23.4</v>
      </c>
      <c r="L11" s="3">
        <f t="shared" si="0"/>
        <v>1.8925000000000001</v>
      </c>
      <c r="O11" s="7"/>
      <c r="R11" s="5">
        <f t="shared" si="3"/>
        <v>0.44999999999999996</v>
      </c>
      <c r="S11" s="5">
        <v>227.4</v>
      </c>
      <c r="T11" s="5">
        <v>22.8</v>
      </c>
      <c r="U11" s="8">
        <f t="shared" si="1"/>
        <v>0.72124999999999995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23.3</v>
      </c>
      <c r="L12" s="3">
        <f>$H$2+I12</f>
        <v>1.9425000000000001</v>
      </c>
      <c r="O12" s="7"/>
      <c r="R12" s="5">
        <f t="shared" si="3"/>
        <v>0.49999999999999994</v>
      </c>
      <c r="S12" s="5">
        <v>229.3</v>
      </c>
      <c r="T12" s="5">
        <v>22.7</v>
      </c>
      <c r="U12" s="8">
        <f t="shared" si="1"/>
        <v>0.77124999999999999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23.3</v>
      </c>
      <c r="L13" s="3">
        <f>$H$2+I13</f>
        <v>1.9925000000000002</v>
      </c>
      <c r="O13" s="7"/>
      <c r="R13" s="5">
        <f t="shared" si="3"/>
        <v>0.54999999999999993</v>
      </c>
      <c r="S13" s="5">
        <v>231</v>
      </c>
      <c r="T13" s="5">
        <v>22.7</v>
      </c>
      <c r="U13" s="8">
        <f t="shared" si="1"/>
        <v>0.82124999999999992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23.3</v>
      </c>
      <c r="L14" s="3">
        <f>$H$2+I14</f>
        <v>2.0425</v>
      </c>
      <c r="R14" s="5">
        <f t="shared" si="3"/>
        <v>0.6</v>
      </c>
      <c r="S14" s="5">
        <v>232.5</v>
      </c>
      <c r="T14" s="5">
        <v>22.7</v>
      </c>
      <c r="U14" s="8">
        <f t="shared" si="1"/>
        <v>0.87124999999999997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0.92125000000000001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CRM</vt:lpstr>
      <vt:lpstr>CC-8-R1</vt:lpstr>
      <vt:lpstr>CC-8-R2</vt:lpstr>
      <vt:lpstr>CC-9-R1</vt:lpstr>
      <vt:lpstr>CC-9-R2</vt:lpstr>
      <vt:lpstr>CC-10-R1</vt:lpstr>
      <vt:lpstr>CC-10-R2</vt:lpstr>
      <vt:lpstr>CC-11-R1</vt:lpstr>
      <vt:lpstr>CC-11-R2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2023-01-13T01:10:01Z</dcterms:modified>
</cp:coreProperties>
</file>