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c\Desktop\Jash files\Project Files\Database\Adventure Works\Datasets\"/>
    </mc:Choice>
  </mc:AlternateContent>
  <xr:revisionPtr revIDLastSave="0" documentId="13_ncr:1_{5D08901B-ADFC-47A5-8D0F-4AB7E0C67E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data" sheetId="2" r:id="rId2"/>
  </sheets>
  <definedNames>
    <definedName name="ExternalData_1" localSheetId="1" hidden="1">data!$A$1:$O$291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B5BF0-6591-48D3-913B-A0E80373902D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<sst xmlns="http://schemas.openxmlformats.org/spreadsheetml/2006/main" count="2059" uniqueCount="412">
  <si>
    <t>BusinessEntityID</t>
  </si>
  <si>
    <t>Full Name</t>
  </si>
  <si>
    <t>JobTitle</t>
  </si>
  <si>
    <t>Department</t>
  </si>
  <si>
    <t>Department_Category</t>
  </si>
  <si>
    <t>Gender</t>
  </si>
  <si>
    <t>PayFrequency</t>
  </si>
  <si>
    <t>Ken.J.Sánchez</t>
  </si>
  <si>
    <t>Chief Executive Officer</t>
  </si>
  <si>
    <t>Executive</t>
  </si>
  <si>
    <t>Executive General and Administration</t>
  </si>
  <si>
    <t>Terri.Lee.Duffy</t>
  </si>
  <si>
    <t>Vice President of Engineering</t>
  </si>
  <si>
    <t>Engineering</t>
  </si>
  <si>
    <t>Research and Development</t>
  </si>
  <si>
    <t>Roberto..Tamburello</t>
  </si>
  <si>
    <t>Engineering Manager</t>
  </si>
  <si>
    <t>Rob..Walters</t>
  </si>
  <si>
    <t>Senior Tool Designer</t>
  </si>
  <si>
    <t>Tool Design</t>
  </si>
  <si>
    <t>Gail.A.Erickson</t>
  </si>
  <si>
    <t>Design Engineer</t>
  </si>
  <si>
    <t>Jossef.H.Goldberg</t>
  </si>
  <si>
    <t>Dylan.A.Miller</t>
  </si>
  <si>
    <t>Research and Development Manager</t>
  </si>
  <si>
    <t>Diane.L.Margheim</t>
  </si>
  <si>
    <t>Research and Development Engineer</t>
  </si>
  <si>
    <t>Gigi.N.Matthew</t>
  </si>
  <si>
    <t>Michael..Raheem</t>
  </si>
  <si>
    <t>Ovidiu.V.Cracium</t>
  </si>
  <si>
    <t>Thierry.B.D'Hers</t>
  </si>
  <si>
    <t>Tool Designer</t>
  </si>
  <si>
    <t>Janice.M.Galvin</t>
  </si>
  <si>
    <t>Michael.I.Sullivan</t>
  </si>
  <si>
    <t>Senior Design Engineer</t>
  </si>
  <si>
    <t>Sharon.B.Salavaria</t>
  </si>
  <si>
    <t>David.M.Bradley</t>
  </si>
  <si>
    <t>Marketing Manager</t>
  </si>
  <si>
    <t>Purchasing</t>
  </si>
  <si>
    <t>Inventory Management</t>
  </si>
  <si>
    <t>Marketing</t>
  </si>
  <si>
    <t>Sales and Marketing</t>
  </si>
  <si>
    <t>Kevin.F.Brown</t>
  </si>
  <si>
    <t>Marketing Assistant</t>
  </si>
  <si>
    <t>John.L.Wood</t>
  </si>
  <si>
    <t>Marketing Specialist</t>
  </si>
  <si>
    <t>Mary.A.Dempsey</t>
  </si>
  <si>
    <t>Wanida.M.Benshoof</t>
  </si>
  <si>
    <t>Terry.J.Eminhizer</t>
  </si>
  <si>
    <t>Sariya.E.Harnpadoungsataya</t>
  </si>
  <si>
    <t>Mary.E.Gibson</t>
  </si>
  <si>
    <t>Jill.A.Williams</t>
  </si>
  <si>
    <t>James.R.Hamilton</t>
  </si>
  <si>
    <t>Vice President of Production</t>
  </si>
  <si>
    <t>Production</t>
  </si>
  <si>
    <t>Manufacturing</t>
  </si>
  <si>
    <t>Peter.J.Krebs</t>
  </si>
  <si>
    <t>Production Control Manager</t>
  </si>
  <si>
    <t>Production Control</t>
  </si>
  <si>
    <t>Jo.A.Brown</t>
  </si>
  <si>
    <t>Production Supervisor - WC60</t>
  </si>
  <si>
    <t>Guy.R.Gilbert</t>
  </si>
  <si>
    <t>Production Technician - WC60</t>
  </si>
  <si>
    <t>Mark.K.McArthur</t>
  </si>
  <si>
    <t>Britta.L.Simon</t>
  </si>
  <si>
    <t>Margie.W.Shoop</t>
  </si>
  <si>
    <t>Rebecca.A.Laszlo</t>
  </si>
  <si>
    <t>Annik.O.Stahl</t>
  </si>
  <si>
    <t>Suchitra.O.Mohan</t>
  </si>
  <si>
    <t>Brandon.G.Heidepriem</t>
  </si>
  <si>
    <t>Jose.R.Lugo</t>
  </si>
  <si>
    <t>Chris.O.Okelberry</t>
  </si>
  <si>
    <t>Kim.B.Abercrombie</t>
  </si>
  <si>
    <t>Ed.R.Dudenhoefer</t>
  </si>
  <si>
    <t>JoLynn.M.Dobney</t>
  </si>
  <si>
    <t>Bryan..Baker</t>
  </si>
  <si>
    <t>James.D.Kramer</t>
  </si>
  <si>
    <t>Nancy.A.Anderson</t>
  </si>
  <si>
    <t>Simon.D.Rapier</t>
  </si>
  <si>
    <t>Thomas.R.Michaels</t>
  </si>
  <si>
    <t>Eugene.O.Kogan</t>
  </si>
  <si>
    <t>Andrew.R.Hill</t>
  </si>
  <si>
    <t>Production Supervisor - WC10</t>
  </si>
  <si>
    <t>Ruth.Ann.Ellerbrock</t>
  </si>
  <si>
    <t>Production Technician - WC10</t>
  </si>
  <si>
    <t>Barry.K.Johnson</t>
  </si>
  <si>
    <t>Sidney.M.Higa</t>
  </si>
  <si>
    <t>Jeffrey.L.Ford</t>
  </si>
  <si>
    <t>Doris.M.Hartwig</t>
  </si>
  <si>
    <t>Diane.R.Glimp</t>
  </si>
  <si>
    <t>Bonnie.N.Kearney</t>
  </si>
  <si>
    <t>Taylor.R.Maxwell</t>
  </si>
  <si>
    <t>Production Supervisor - WC50</t>
  </si>
  <si>
    <t>Denise.H.Smith</t>
  </si>
  <si>
    <t>Production Technician - WC50</t>
  </si>
  <si>
    <t>Frank.T.Miller</t>
  </si>
  <si>
    <t>Kendall.C.Keil</t>
  </si>
  <si>
    <t>Bob.N.Hohman</t>
  </si>
  <si>
    <t>Pete.C.Male</t>
  </si>
  <si>
    <t>Diane.H.Tibbott</t>
  </si>
  <si>
    <t>John.T.Campbell</t>
  </si>
  <si>
    <t>Maciej.W.Dusza</t>
  </si>
  <si>
    <t>Michael.J.Zwilling</t>
  </si>
  <si>
    <t>Randy.T.Reeves</t>
  </si>
  <si>
    <t>Karan.R.Khanna</t>
  </si>
  <si>
    <t>Jay.G.Adams</t>
  </si>
  <si>
    <t>Charles.B.Fitzgerald</t>
  </si>
  <si>
    <t>Steve.F.Masters</t>
  </si>
  <si>
    <t>David.J.Ortiz</t>
  </si>
  <si>
    <t>Michael.Sean.Ray</t>
  </si>
  <si>
    <t>Production Supervisor - WC30</t>
  </si>
  <si>
    <t>Steven.T.Selikoff</t>
  </si>
  <si>
    <t>Production Technician - WC30</t>
  </si>
  <si>
    <t>Carole.M.Poland</t>
  </si>
  <si>
    <t>Bjorn.M.Rettig</t>
  </si>
  <si>
    <t>Michiko.F.Osada</t>
  </si>
  <si>
    <t>Carol.M.Philips</t>
  </si>
  <si>
    <t>Merav.A.Netz</t>
  </si>
  <si>
    <t>Reuben.H.D'sa</t>
  </si>
  <si>
    <t>Production Supervisor - WC40</t>
  </si>
  <si>
    <t>Eric.L.Brown</t>
  </si>
  <si>
    <t>Production Technician - WC40</t>
  </si>
  <si>
    <t>Sandeep.P.Kaliyath</t>
  </si>
  <si>
    <t>Mihail.U.Frintu</t>
  </si>
  <si>
    <t>Jack.T.Creasey</t>
  </si>
  <si>
    <t>Patrick.M.Cook</t>
  </si>
  <si>
    <t>Frank.R.Martinez</t>
  </si>
  <si>
    <t>Brian.Richard.Goldstein</t>
  </si>
  <si>
    <t>Ryan.L.Cornelsen</t>
  </si>
  <si>
    <t>Cristian.K.Petculescu</t>
  </si>
  <si>
    <t>Betsy.A.Stadick</t>
  </si>
  <si>
    <t>Patrick.C.Wedge</t>
  </si>
  <si>
    <t>Danielle.C.Tiedt</t>
  </si>
  <si>
    <t>Kimberly.B.Zimmerman</t>
  </si>
  <si>
    <t>Tom.M.Vande Velde</t>
  </si>
  <si>
    <t>Kok-Ho.T.Loh</t>
  </si>
  <si>
    <t>Russell..Hunter</t>
  </si>
  <si>
    <t>Jim.H.Scardelis</t>
  </si>
  <si>
    <t>Elizabeth.I.Keyser</t>
  </si>
  <si>
    <t>Mandar.H.Samant</t>
  </si>
  <si>
    <t>Sameer.A.Tejani</t>
  </si>
  <si>
    <t>Nuan..Yu</t>
  </si>
  <si>
    <t>Lolan.B.Song</t>
  </si>
  <si>
    <t>Houman.N.Pournasseh</t>
  </si>
  <si>
    <t>Zheng.W.Mu</t>
  </si>
  <si>
    <t>Ebru.N.Ersan</t>
  </si>
  <si>
    <t>Mary.R.Baker</t>
  </si>
  <si>
    <t>Kevin.M.Homer</t>
  </si>
  <si>
    <t>John.T.Kane</t>
  </si>
  <si>
    <t>Christopher.E.Hill</t>
  </si>
  <si>
    <t>Jinghao.K.Liu</t>
  </si>
  <si>
    <t>Alice.O.Ciccu</t>
  </si>
  <si>
    <t>Jun.T.Cao</t>
  </si>
  <si>
    <t>Suroor.R.Fatima</t>
  </si>
  <si>
    <t>John.P.Evans</t>
  </si>
  <si>
    <t>Linda.K.Moschell</t>
  </si>
  <si>
    <t>Mindaugas.J.Krapauskas</t>
  </si>
  <si>
    <t>Angela.W.Barbariol</t>
  </si>
  <si>
    <t>Michael.W.Patten</t>
  </si>
  <si>
    <t>Chad.W.Niswonger</t>
  </si>
  <si>
    <t>Don.L.Hall</t>
  </si>
  <si>
    <t>Michael.T.Entin</t>
  </si>
  <si>
    <t>Kitti.H.Lertpiriyasuwat</t>
  </si>
  <si>
    <t>Pilar.G.Ackerman</t>
  </si>
  <si>
    <t>Shipping and Receiving Supervisor</t>
  </si>
  <si>
    <t>Shipping and Receiving</t>
  </si>
  <si>
    <t>Susan.W.Eaton</t>
  </si>
  <si>
    <t>Stocker</t>
  </si>
  <si>
    <t>Vamsi.N.Kuppa</t>
  </si>
  <si>
    <t>Shipping and Receiving Clerk</t>
  </si>
  <si>
    <t>Kim.T.Ralls</t>
  </si>
  <si>
    <t>Matthias.T.Berndt</t>
  </si>
  <si>
    <t>Jimmy.T.Bischoff</t>
  </si>
  <si>
    <t>David.P.Hamilton</t>
  </si>
  <si>
    <t>Paul.B.Komosinski</t>
  </si>
  <si>
    <t>Gary.W.Yukish</t>
  </si>
  <si>
    <t>Rob.T.Caron</t>
  </si>
  <si>
    <t>Baris.F.Cetinok</t>
  </si>
  <si>
    <t>Nicole.B.Holliday</t>
  </si>
  <si>
    <t>Michael.L.Rothkugel</t>
  </si>
  <si>
    <t>Eric..Gubbels</t>
  </si>
  <si>
    <t>Production Supervisor - WC20</t>
  </si>
  <si>
    <t>Ivo.William.Salmre</t>
  </si>
  <si>
    <t>Production Technician - WC20</t>
  </si>
  <si>
    <t>Sylvester.A.Valdez</t>
  </si>
  <si>
    <t>Anibal.T.Sousa</t>
  </si>
  <si>
    <t>Samantha.H.Smith</t>
  </si>
  <si>
    <t>Hung-Fu.T.Ting</t>
  </si>
  <si>
    <t>Prasanna.E.Samarawickrama</t>
  </si>
  <si>
    <t>Min.G.Su</t>
  </si>
  <si>
    <t>Olinda.C.Turner</t>
  </si>
  <si>
    <t>Krishna..Sunkammurali</t>
  </si>
  <si>
    <t>Paul.R.Singh</t>
  </si>
  <si>
    <t>Cynthia.S.Randall</t>
  </si>
  <si>
    <t>Jian Shuo..Wang</t>
  </si>
  <si>
    <t>Sandra..Reátegui Alayo</t>
  </si>
  <si>
    <t>Jason.M.Watters</t>
  </si>
  <si>
    <t>Andy.M.Ruth</t>
  </si>
  <si>
    <t>Michael.T.Vanderhyde</t>
  </si>
  <si>
    <t>Rostislav.E.Shabalin</t>
  </si>
  <si>
    <t>Yuhong.L.Li</t>
  </si>
  <si>
    <t>Hanying.P.Feng</t>
  </si>
  <si>
    <t>Raymond.K.Sam</t>
  </si>
  <si>
    <t>Fadi.K.Fakhouri</t>
  </si>
  <si>
    <t>Lane.M.Sacksteder</t>
  </si>
  <si>
    <t>Linda.A.Randall</t>
  </si>
  <si>
    <t>Shelley.N.Dyck</t>
  </si>
  <si>
    <t>Terrence.W.Earls</t>
  </si>
  <si>
    <t>Jeff.V.Hay</t>
  </si>
  <si>
    <t>Production Supervisor - WC45</t>
  </si>
  <si>
    <t>Kirk.J.Koenigsbauer</t>
  </si>
  <si>
    <t>Production Technician - WC45</t>
  </si>
  <si>
    <t>Laura.C.Steele</t>
  </si>
  <si>
    <t>Alex.M.Nayberg</t>
  </si>
  <si>
    <t>Andrew.M.Cencini</t>
  </si>
  <si>
    <t>Chris.T.Preston</t>
  </si>
  <si>
    <t>Jack.S.Richins</t>
  </si>
  <si>
    <t>David.N.Johnson</t>
  </si>
  <si>
    <t>Garrett.R.Young</t>
  </si>
  <si>
    <t>Susan.A.Metters</t>
  </si>
  <si>
    <t>George.Z.Li</t>
  </si>
  <si>
    <t>David.A.Yalovsky</t>
  </si>
  <si>
    <t>Marc.J.Ingle</t>
  </si>
  <si>
    <t>Eugene.R.Zabokritski</t>
  </si>
  <si>
    <t>Benjamin.R.Martin</t>
  </si>
  <si>
    <t>Reed.T.Koch</t>
  </si>
  <si>
    <t>David.Oliver.Lawrence</t>
  </si>
  <si>
    <t>Russell.M.King</t>
  </si>
  <si>
    <t>John.N.Frum</t>
  </si>
  <si>
    <t>Jan.S.Miksovsky</t>
  </si>
  <si>
    <t>Katie.L.McAskill-White</t>
  </si>
  <si>
    <t>Michael.T.Hines</t>
  </si>
  <si>
    <t>Nitin.S.Mirchandani</t>
  </si>
  <si>
    <t>Barbara.S.Decker</t>
  </si>
  <si>
    <t>John.Y.Chen</t>
  </si>
  <si>
    <t>Stefen.A.Hesse</t>
  </si>
  <si>
    <t>Shane.S.Kim</t>
  </si>
  <si>
    <t>Yvonne.S.McKay</t>
  </si>
  <si>
    <t>Douglas.B.Hite</t>
  </si>
  <si>
    <t>Janeth.M.Esteves</t>
  </si>
  <si>
    <t>Robert.J.Rounthwaite</t>
  </si>
  <si>
    <t>Lionel.C.Penuchot</t>
  </si>
  <si>
    <t>Brenda.M.Diaz</t>
  </si>
  <si>
    <t>Alejandro.E.McGuel</t>
  </si>
  <si>
    <t>Fred.T.Northup</t>
  </si>
  <si>
    <t>Kevin.H.Liu</t>
  </si>
  <si>
    <t>Shammi.G.Mohamed</t>
  </si>
  <si>
    <t>Rajesh.M.Patel</t>
  </si>
  <si>
    <t>Lorraine.O.Nay</t>
  </si>
  <si>
    <t>Paula.R.Nartker</t>
  </si>
  <si>
    <t>Frank.T.Lee</t>
  </si>
  <si>
    <t>Brian.T.Lloyd</t>
  </si>
  <si>
    <t>Tawana.G.Nusbaum</t>
  </si>
  <si>
    <t>Ken.L.Myer</t>
  </si>
  <si>
    <t>Gabe.B.Mares</t>
  </si>
  <si>
    <t>Lori.A.Kane</t>
  </si>
  <si>
    <t>Stuart.V.Munson</t>
  </si>
  <si>
    <t>Greg.F.Alderson</t>
  </si>
  <si>
    <t>Scott.R.Gode</t>
  </si>
  <si>
    <t>Kathie.E.Flood</t>
  </si>
  <si>
    <t>Belinda.M.Newman</t>
  </si>
  <si>
    <t>Hazem.E.Abolrous</t>
  </si>
  <si>
    <t>Quality Assurance Manager</t>
  </si>
  <si>
    <t>Quality Assurance</t>
  </si>
  <si>
    <t>Peng.J.Wu</t>
  </si>
  <si>
    <t>Quality Assurance Supervisor</t>
  </si>
  <si>
    <t>Sootha.T.Charncherngkha</t>
  </si>
  <si>
    <t>Quality Assurance Technician</t>
  </si>
  <si>
    <t>Andreas.T.Berglund</t>
  </si>
  <si>
    <t>Mark.L.Harrington</t>
  </si>
  <si>
    <t>Sean.P.Alexander</t>
  </si>
  <si>
    <t>Zainal.T.Arifin</t>
  </si>
  <si>
    <t>Document Control Manager</t>
  </si>
  <si>
    <t>Document Control</t>
  </si>
  <si>
    <t>Tengiz.N.Kharatishvili</t>
  </si>
  <si>
    <t>Control Specialist</t>
  </si>
  <si>
    <t>Sean.N.Chai</t>
  </si>
  <si>
    <t>Document Control Assistant</t>
  </si>
  <si>
    <t>Karen.R.Berge</t>
  </si>
  <si>
    <t>Chris.K.Norred</t>
  </si>
  <si>
    <t>A. Scott..Wright</t>
  </si>
  <si>
    <t>Master Scheduler</t>
  </si>
  <si>
    <t>Sairaj.L.Uddin</t>
  </si>
  <si>
    <t>Scheduling Assistant</t>
  </si>
  <si>
    <t>William.S.Vong</t>
  </si>
  <si>
    <t>Alan.J.Brewer</t>
  </si>
  <si>
    <t>Brian.P.LaMee</t>
  </si>
  <si>
    <t>Gary.E..Altman</t>
  </si>
  <si>
    <t>Facilities Manager</t>
  </si>
  <si>
    <t>Facilities and Maintenance</t>
  </si>
  <si>
    <t>Christian.E.Kleinerman</t>
  </si>
  <si>
    <t>Maintenance Supervisor</t>
  </si>
  <si>
    <t>Lori.K.Penor</t>
  </si>
  <si>
    <t>Janitor</t>
  </si>
  <si>
    <t>Stuart.J.Macrae</t>
  </si>
  <si>
    <t>Jo.L.Berry</t>
  </si>
  <si>
    <t>Pat.H.Coleman</t>
  </si>
  <si>
    <t>Magnus.E.Hedlund</t>
  </si>
  <si>
    <t>Facilities Administrative Assistant</t>
  </si>
  <si>
    <t>Laura.F.Norman</t>
  </si>
  <si>
    <t>Chief Financial Officer</t>
  </si>
  <si>
    <t>Finance</t>
  </si>
  <si>
    <t>Paula.M.Barreto de Mattos</t>
  </si>
  <si>
    <t>Human Resources Manager</t>
  </si>
  <si>
    <t>Human Resources</t>
  </si>
  <si>
    <t>Grant.N.Culbertson</t>
  </si>
  <si>
    <t>Human Resources Administrative Assistant</t>
  </si>
  <si>
    <t>Hao.O.Chen</t>
  </si>
  <si>
    <t>Vidur.X.Luthra</t>
  </si>
  <si>
    <t>Recruiter</t>
  </si>
  <si>
    <t>Mindy.C.Martin</t>
  </si>
  <si>
    <t>Benefits Specialist</t>
  </si>
  <si>
    <t>Willis.T.Johnson</t>
  </si>
  <si>
    <t>David.J.Liu</t>
  </si>
  <si>
    <t>Accounts Manager</t>
  </si>
  <si>
    <t>Deborah.E.Poe</t>
  </si>
  <si>
    <t>Accounts Receivable Specialist</t>
  </si>
  <si>
    <t>Candy.L.Spoon</t>
  </si>
  <si>
    <t>Bryan.A.Walton</t>
  </si>
  <si>
    <t>Barbara.C.Moreland</t>
  </si>
  <si>
    <t>Accountant</t>
  </si>
  <si>
    <t>Dragan.K.Tomic</t>
  </si>
  <si>
    <t>Accounts Payable Specialist</t>
  </si>
  <si>
    <t>Janet.L.Sheperdigian</t>
  </si>
  <si>
    <t>Mike.K.Seamans</t>
  </si>
  <si>
    <t>Wendy.Beth.Kahn</t>
  </si>
  <si>
    <t>Finance Manager</t>
  </si>
  <si>
    <t>Sheela.H.Word</t>
  </si>
  <si>
    <t>Purchasing Manager</t>
  </si>
  <si>
    <t>Mikael.Q.Sandberg</t>
  </si>
  <si>
    <t>Buyer</t>
  </si>
  <si>
    <t>Arvind.B.Rao</t>
  </si>
  <si>
    <t>Linda.P.Meisner</t>
  </si>
  <si>
    <t>Fukiko.J.Ogisu</t>
  </si>
  <si>
    <t>Gordon.L.Hee</t>
  </si>
  <si>
    <t>Frank.S.Pellow</t>
  </si>
  <si>
    <t>Eric.S.Kurjan</t>
  </si>
  <si>
    <t>Erin.M.Hagens</t>
  </si>
  <si>
    <t>Ben.T.Miller</t>
  </si>
  <si>
    <t>Annette.L.Hill</t>
  </si>
  <si>
    <t>Purchasing Assistant</t>
  </si>
  <si>
    <t>Reinout.N.Hillmann</t>
  </si>
  <si>
    <t>David.M.Barber</t>
  </si>
  <si>
    <t>Assistant to the Chief Financial Officer</t>
  </si>
  <si>
    <t>Jean.E.Trenary</t>
  </si>
  <si>
    <t>Information Services Manager</t>
  </si>
  <si>
    <t>Information Services</t>
  </si>
  <si>
    <t>Stephanie.A.Conroy</t>
  </si>
  <si>
    <t>Network Manager</t>
  </si>
  <si>
    <t>Ashvini.R.Sharma</t>
  </si>
  <si>
    <t>Network Administrator</t>
  </si>
  <si>
    <t>Peter.I.Connelly</t>
  </si>
  <si>
    <t>Karen.A.Berg</t>
  </si>
  <si>
    <t>Application Specialist</t>
  </si>
  <si>
    <t>Ramesh.V.Meyyappan</t>
  </si>
  <si>
    <t>Dan.K.Bacon</t>
  </si>
  <si>
    <t>François.P.Ajenstat</t>
  </si>
  <si>
    <t>Database Administrator</t>
  </si>
  <si>
    <t>Dan.B.Wilson</t>
  </si>
  <si>
    <t>Janaina.Barreiro Gambaro.Bueno</t>
  </si>
  <si>
    <t>Brian.S.Welcker</t>
  </si>
  <si>
    <t>Vice President of Sales</t>
  </si>
  <si>
    <t>Sales</t>
  </si>
  <si>
    <t>Stephen.Y.Jiang</t>
  </si>
  <si>
    <t>North American Sales Manager</t>
  </si>
  <si>
    <t>Michael.G.Blythe</t>
  </si>
  <si>
    <t>Sales Representative</t>
  </si>
  <si>
    <t>Linda.C.Mitchell</t>
  </si>
  <si>
    <t>Jillian..Carson</t>
  </si>
  <si>
    <t>Garrett.R.Vargas</t>
  </si>
  <si>
    <t>Tsvi.Michael.Reiter</t>
  </si>
  <si>
    <t>Pamela.O.Ansman-Wolfe</t>
  </si>
  <si>
    <t>Shu.K.Ito</t>
  </si>
  <si>
    <t>José.Edvaldo.Saraiva</t>
  </si>
  <si>
    <t>David.R.Campbell</t>
  </si>
  <si>
    <t>Tete.A.Mensa-Annan</t>
  </si>
  <si>
    <t>Syed.E.Abbas</t>
  </si>
  <si>
    <t>Pacific Sales Manager</t>
  </si>
  <si>
    <t>Lynn.N.Tsoflias</t>
  </si>
  <si>
    <t>Amy.E.Alberts</t>
  </si>
  <si>
    <t>European Sales Manager</t>
  </si>
  <si>
    <t>Rachel.B.Valdez</t>
  </si>
  <si>
    <t>Jae.B.Pak</t>
  </si>
  <si>
    <t>Ranjit.R.Varkey Chudukatil</t>
  </si>
  <si>
    <t>Age</t>
  </si>
  <si>
    <t>DOB</t>
  </si>
  <si>
    <t>HireYear</t>
  </si>
  <si>
    <t>Male</t>
  </si>
  <si>
    <t>Female</t>
  </si>
  <si>
    <t>Single</t>
  </si>
  <si>
    <t>Married</t>
  </si>
  <si>
    <t>Shift_ID</t>
  </si>
  <si>
    <t>Shift Name</t>
  </si>
  <si>
    <t>Monthly</t>
  </si>
  <si>
    <t>Biweekly</t>
  </si>
  <si>
    <t>Company LOS</t>
  </si>
  <si>
    <t>Marital Status</t>
  </si>
  <si>
    <t>Hourly Pay Rate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</si>
  <si>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</si>
  <si>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</si>
  <si>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</si>
  <si>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</si>
  <si>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</si>
  <si>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</si>
  <si>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</si>
  <si>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</si>
  <si>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</si>
  <si>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</si>
  <si>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</si>
  <si>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</si>
  <si>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</si>
  <si>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Hourly Rate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</si>
</sst>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.00_);_(* \(#,##0.0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12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A26661-646D-4DF0-B03E-B8DBF19FA951}" autoFormatId="16" applyNumberFormats="0" applyBorderFormats="0" applyFontFormats="0" applyPatternFormats="0" applyAlignmentFormats="0" applyWidthHeightFormats="0">
  <queryTableRefresh nextId="22">
    <queryTableFields count="15">
      <queryTableField id="1" name="BusinessEntityID" tableColumnId="1"/>
      <queryTableField id="2" name="Full Name" tableColumnId="2"/>
      <queryTableField id="3" name="JobTitle" tableColumnId="3"/>
      <queryTableField id="4" name="Department" tableColumnId="4"/>
      <queryTableField id="5" name="Department_Category" tableColumnId="5"/>
      <queryTableField id="14" name="DOB" tableColumnId="14"/>
      <queryTableField id="18" dataBound="0" tableColumnId="16"/>
      <queryTableField id="15" name="HireYear" tableColumnId="15"/>
      <queryTableField id="21" dataBound="0" tableColumnId="19"/>
      <queryTableField id="8" name="Gender" tableColumnId="8"/>
      <queryTableField id="9" name="MaritalStatus" tableColumnId="9"/>
      <queryTableField id="10" name="Shift_" tableColumnId="10"/>
      <queryTableField id="20" dataBound="0" tableColumnId="18"/>
      <queryTableField id="11" name="Rate" tableColumnId="11"/>
      <queryTableField id="12" name="PayFrequenc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40BEB-8CFB-4C13-B374-2AA11201EB2A}" name="data" displayName="data" ref="A1:O291" tableType="queryTable" totalsRowShown="0">
  <autoFilter ref="A1:O291" xr:uid="{A7640BEB-8CFB-4C13-B374-2AA11201EB2A}"/>
  <tableColumns count="15">
    <tableColumn id="1" xr3:uid="{D96EABAF-CC7A-46D8-BCE6-02D91B97C824}" uniqueName="1" name="BusinessEntityID" queryTableFieldId="1"/>
    <tableColumn id="2" xr3:uid="{11C797B7-3E57-4DAB-BC42-56BD87488959}" uniqueName="2" name="Full Name" queryTableFieldId="2" dataDxfId="11"/>
    <tableColumn id="3" xr3:uid="{00050C09-3C33-479D-9EFE-94050BE9C6D5}" uniqueName="3" name="JobTitle" queryTableFieldId="3" dataDxfId="10"/>
    <tableColumn id="4" xr3:uid="{FA481BBF-1B07-4B0C-87E4-D85B3DC289C7}" uniqueName="4" name="Department" queryTableFieldId="4" dataDxfId="9"/>
    <tableColumn id="5" xr3:uid="{5B090F84-16FF-4F63-B467-CD0825273CC8}" uniqueName="5" name="Department_Category" queryTableFieldId="5" dataDxfId="8"/>
    <tableColumn id="14" xr3:uid="{C8089299-5769-43F9-B42C-2F431E3BA0B7}" uniqueName="14" name="DOB" queryTableFieldId="14" dataDxfId="7"/>
    <tableColumn id="16" xr3:uid="{8AC3EC66-C4CF-4E8D-B5C8-6225935D28C3}" uniqueName="16" name="Age" queryTableFieldId="18" dataDxfId="6">
      <calculatedColumnFormula>2024 -F2</calculatedColumnFormula>
    </tableColumn>
    <tableColumn id="15" xr3:uid="{EBB20981-2EF4-41ED-A385-7DA7A222EDE4}" uniqueName="15" name="HireYear" queryTableFieldId="15" dataDxfId="5"/>
    <tableColumn id="19" xr3:uid="{9081F7D7-FA3C-4174-9F17-AFF886B1B9F5}" uniqueName="19" name="Company LOS" queryTableFieldId="21" dataDxfId="4">
      <calculatedColumnFormula>2024 - H2</calculatedColumnFormula>
    </tableColumn>
    <tableColumn id="8" xr3:uid="{BF7D20C3-D07D-4396-87B6-E60D15C9D8BA}" uniqueName="8" name="Gender" queryTableFieldId="8" dataDxfId="3"/>
    <tableColumn id="9" xr3:uid="{2C6FE41F-C26A-4432-BE2C-96799EDBD990}" uniqueName="9" name="Marital Status" queryTableFieldId="9" dataDxfId="2"/>
    <tableColumn id="10" xr3:uid="{F8DE0912-DD6D-4585-8A74-D81DA6EB8A8B}" uniqueName="10" name="Shift_ID" queryTableFieldId="10"/>
    <tableColumn id="18" xr3:uid="{F5DBF914-ACE4-4584-892F-779189CB19F2}" uniqueName="18" name="Shift Name" queryTableFieldId="20" dataDxfId="1">
      <calculatedColumnFormula>IF(L2=1, "Day", IF(L2=2, "Evening", IF(L2=3, "Night", "")))</calculatedColumnFormula>
    </tableColumn>
    <tableColumn id="11" xr3:uid="{C7647225-9701-4E50-A27B-F7F6EE95F9D8}" uniqueName="11" name="Hourly Pay Rate" queryTableFieldId="11" dataDxfId="0" dataCellStyle="Currency"/>
    <tableColumn id="12" xr3:uid="{B69279FC-B6F1-426E-B0A3-8782B3763485}" uniqueName="12" name="PayFrequency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10E6-F097-4D95-A1BB-25D618C0F50B}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18.140625" bestFit="1" customWidth="1"/>
  </cols>
  <sheetData>
    <row r="1" spans="1:2" x14ac:dyDescent="0.25">
      <c r="A1" s="7" t="s">
        <v>411</v>
      </c>
      <c r="B1" s="7"/>
    </row>
    <row r="2" spans="1:2" x14ac:dyDescent="0.25">
      <c r="A2" s="5"/>
      <c r="B2" s="5"/>
    </row>
    <row r="3" spans="1:2" x14ac:dyDescent="0.25">
      <c r="A3" s="5" t="s">
        <v>398</v>
      </c>
      <c r="B3" s="5">
        <v>17.819179310344825</v>
      </c>
    </row>
    <row r="4" spans="1:2" x14ac:dyDescent="0.25">
      <c r="A4" s="5" t="s">
        <v>399</v>
      </c>
      <c r="B4" s="5">
        <v>0.7113718496603243</v>
      </c>
    </row>
    <row r="5" spans="1:2" x14ac:dyDescent="0.25">
      <c r="A5" s="5" t="s">
        <v>400</v>
      </c>
      <c r="B5" s="5">
        <v>14</v>
      </c>
    </row>
    <row r="6" spans="1:2" x14ac:dyDescent="0.25">
      <c r="A6" s="5" t="s">
        <v>401</v>
      </c>
      <c r="B6" s="5">
        <v>12.45</v>
      </c>
    </row>
    <row r="7" spans="1:2" x14ac:dyDescent="0.25">
      <c r="A7" s="5" t="s">
        <v>402</v>
      </c>
      <c r="B7" s="5">
        <v>12.114226077709374</v>
      </c>
    </row>
    <row r="8" spans="1:2" x14ac:dyDescent="0.25">
      <c r="A8" s="5" t="s">
        <v>403</v>
      </c>
      <c r="B8" s="5">
        <v>146.75447346185385</v>
      </c>
    </row>
    <row r="9" spans="1:2" x14ac:dyDescent="0.25">
      <c r="A9" s="5" t="s">
        <v>404</v>
      </c>
      <c r="B9" s="5">
        <v>25.711970734710913</v>
      </c>
    </row>
    <row r="10" spans="1:2" x14ac:dyDescent="0.25">
      <c r="A10" s="5" t="s">
        <v>405</v>
      </c>
      <c r="B10" s="5">
        <v>4.0171992145378095</v>
      </c>
    </row>
    <row r="11" spans="1:2" x14ac:dyDescent="0.25">
      <c r="A11" s="5" t="s">
        <v>406</v>
      </c>
      <c r="B11" s="5">
        <v>119</v>
      </c>
    </row>
    <row r="12" spans="1:2" x14ac:dyDescent="0.25">
      <c r="A12" s="5" t="s">
        <v>407</v>
      </c>
      <c r="B12" s="5">
        <v>6.5</v>
      </c>
    </row>
    <row r="13" spans="1:2" x14ac:dyDescent="0.25">
      <c r="A13" s="5" t="s">
        <v>408</v>
      </c>
      <c r="B13" s="5">
        <v>125.5</v>
      </c>
    </row>
    <row r="14" spans="1:2" x14ac:dyDescent="0.25">
      <c r="A14" s="5" t="s">
        <v>409</v>
      </c>
      <c r="B14" s="5">
        <v>5167.5619999999999</v>
      </c>
    </row>
    <row r="15" spans="1:2" ht="15.75" thickBot="1" x14ac:dyDescent="0.3">
      <c r="A15" s="6" t="s">
        <v>410</v>
      </c>
      <c r="B15" s="6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386E-630A-4CEA-B233-7E1811BE8DF2}">
  <dimension ref="A1:O291"/>
  <sheetViews>
    <sheetView topLeftCell="C258" workbookViewId="0">
      <selection activeCell="N2" sqref="N2"/>
    </sheetView>
  </sheetViews>
  <sheetFormatPr defaultRowHeight="15" x14ac:dyDescent="0.25"/>
  <cols>
    <col min="1" max="1" width="18.140625" bestFit="1" customWidth="1"/>
    <col min="2" max="2" width="30.7109375" bestFit="1" customWidth="1"/>
    <col min="3" max="3" width="39.7109375" bestFit="1" customWidth="1"/>
    <col min="4" max="4" width="25.85546875" bestFit="1" customWidth="1"/>
    <col min="5" max="5" width="35.28515625" bestFit="1" customWidth="1"/>
    <col min="6" max="6" width="7.5703125" style="1" bestFit="1" customWidth="1"/>
    <col min="7" max="7" width="11" style="1" bestFit="1" customWidth="1"/>
    <col min="8" max="8" width="11" bestFit="1" customWidth="1"/>
    <col min="9" max="9" width="15.42578125" bestFit="1" customWidth="1"/>
    <col min="10" max="10" width="15.140625" bestFit="1" customWidth="1"/>
    <col min="11" max="11" width="15.7109375" bestFit="1" customWidth="1"/>
    <col min="12" max="12" width="15.85546875" style="2" bestFit="1" customWidth="1"/>
    <col min="13" max="13" width="15.85546875" style="2" customWidth="1"/>
    <col min="14" max="14" width="18.7109375" style="4" bestFit="1" customWidth="1"/>
    <col min="15" max="15" width="15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385</v>
      </c>
      <c r="G1" s="1" t="s">
        <v>384</v>
      </c>
      <c r="H1" s="1" t="s">
        <v>386</v>
      </c>
      <c r="I1" s="1" t="s">
        <v>395</v>
      </c>
      <c r="J1" t="s">
        <v>5</v>
      </c>
      <c r="K1" t="s">
        <v>396</v>
      </c>
      <c r="L1" t="s">
        <v>391</v>
      </c>
      <c r="M1" t="s">
        <v>392</v>
      </c>
      <c r="N1" s="3" t="s">
        <v>397</v>
      </c>
      <c r="O1" t="s">
        <v>6</v>
      </c>
    </row>
    <row r="2" spans="1:15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1">
        <v>1969</v>
      </c>
      <c r="G2" s="1">
        <f t="shared" ref="G2:G65" si="0">2024 -F2</f>
        <v>55</v>
      </c>
      <c r="H2" s="1">
        <v>2009</v>
      </c>
      <c r="I2" s="1">
        <f t="shared" ref="I2:I65" si="1">2024 - H2</f>
        <v>15</v>
      </c>
      <c r="J2" t="s">
        <v>387</v>
      </c>
      <c r="K2" t="s">
        <v>389</v>
      </c>
      <c r="L2">
        <v>1</v>
      </c>
      <c r="M2" t="str">
        <f t="shared" ref="M2:M65" si="2">IF(L2=1, "Day", IF(L2=2, "Evening", IF(L2=3, "Night", "")))</f>
        <v>Day</v>
      </c>
      <c r="N2" s="3">
        <v>125.5</v>
      </c>
      <c r="O2" t="s">
        <v>394</v>
      </c>
    </row>
    <row r="3" spans="1:15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s="1">
        <v>1971</v>
      </c>
      <c r="G3" s="1">
        <f t="shared" si="0"/>
        <v>53</v>
      </c>
      <c r="H3" s="1">
        <v>2008</v>
      </c>
      <c r="I3" s="1">
        <f t="shared" si="1"/>
        <v>16</v>
      </c>
      <c r="J3" t="s">
        <v>388</v>
      </c>
      <c r="K3" t="s">
        <v>389</v>
      </c>
      <c r="L3">
        <v>1</v>
      </c>
      <c r="M3" t="str">
        <f t="shared" si="2"/>
        <v>Day</v>
      </c>
      <c r="N3" s="3">
        <v>63.461500000000001</v>
      </c>
      <c r="O3" t="s">
        <v>394</v>
      </c>
    </row>
    <row r="4" spans="1:15" x14ac:dyDescent="0.25">
      <c r="A4">
        <v>3</v>
      </c>
      <c r="B4" t="s">
        <v>15</v>
      </c>
      <c r="C4" t="s">
        <v>16</v>
      </c>
      <c r="D4" t="s">
        <v>13</v>
      </c>
      <c r="E4" t="s">
        <v>14</v>
      </c>
      <c r="F4" s="1">
        <v>1974</v>
      </c>
      <c r="G4" s="1">
        <f t="shared" si="0"/>
        <v>50</v>
      </c>
      <c r="H4" s="1">
        <v>2007</v>
      </c>
      <c r="I4" s="1">
        <f t="shared" si="1"/>
        <v>17</v>
      </c>
      <c r="J4" t="s">
        <v>387</v>
      </c>
      <c r="K4" t="s">
        <v>390</v>
      </c>
      <c r="L4">
        <v>1</v>
      </c>
      <c r="M4" t="str">
        <f t="shared" si="2"/>
        <v>Day</v>
      </c>
      <c r="N4" s="3">
        <v>43.269199999999998</v>
      </c>
      <c r="O4" t="s">
        <v>394</v>
      </c>
    </row>
    <row r="5" spans="1:15" x14ac:dyDescent="0.25">
      <c r="A5">
        <v>4</v>
      </c>
      <c r="B5" t="s">
        <v>17</v>
      </c>
      <c r="C5" t="s">
        <v>18</v>
      </c>
      <c r="D5" t="s">
        <v>13</v>
      </c>
      <c r="E5" t="s">
        <v>14</v>
      </c>
      <c r="F5" s="1">
        <v>1974</v>
      </c>
      <c r="G5" s="1">
        <f t="shared" si="0"/>
        <v>50</v>
      </c>
      <c r="H5" s="1">
        <v>2007</v>
      </c>
      <c r="I5" s="1">
        <f t="shared" si="1"/>
        <v>17</v>
      </c>
      <c r="J5" t="s">
        <v>387</v>
      </c>
      <c r="K5" t="s">
        <v>389</v>
      </c>
      <c r="L5">
        <v>1</v>
      </c>
      <c r="M5" t="str">
        <f t="shared" si="2"/>
        <v>Day</v>
      </c>
      <c r="N5" s="3">
        <v>8.6199999999999992</v>
      </c>
      <c r="O5" t="s">
        <v>394</v>
      </c>
    </row>
    <row r="6" spans="1:15" x14ac:dyDescent="0.25">
      <c r="A6">
        <v>5</v>
      </c>
      <c r="B6" t="s">
        <v>20</v>
      </c>
      <c r="C6" t="s">
        <v>21</v>
      </c>
      <c r="D6" t="s">
        <v>13</v>
      </c>
      <c r="E6" t="s">
        <v>14</v>
      </c>
      <c r="F6" s="1">
        <v>1952</v>
      </c>
      <c r="G6" s="1">
        <f t="shared" si="0"/>
        <v>72</v>
      </c>
      <c r="H6" s="1">
        <v>2008</v>
      </c>
      <c r="I6" s="1">
        <f t="shared" si="1"/>
        <v>16</v>
      </c>
      <c r="J6" t="s">
        <v>388</v>
      </c>
      <c r="K6" t="s">
        <v>390</v>
      </c>
      <c r="L6">
        <v>1</v>
      </c>
      <c r="M6" t="str">
        <f t="shared" si="2"/>
        <v>Day</v>
      </c>
      <c r="N6" s="3">
        <v>32.692300000000003</v>
      </c>
      <c r="O6" t="s">
        <v>394</v>
      </c>
    </row>
    <row r="7" spans="1:15" x14ac:dyDescent="0.25">
      <c r="A7">
        <v>6</v>
      </c>
      <c r="B7" t="s">
        <v>22</v>
      </c>
      <c r="C7" t="s">
        <v>21</v>
      </c>
      <c r="D7" t="s">
        <v>13</v>
      </c>
      <c r="E7" t="s">
        <v>14</v>
      </c>
      <c r="F7" s="1">
        <v>1959</v>
      </c>
      <c r="G7" s="1">
        <f t="shared" si="0"/>
        <v>65</v>
      </c>
      <c r="H7" s="1">
        <v>2008</v>
      </c>
      <c r="I7" s="1">
        <f t="shared" si="1"/>
        <v>16</v>
      </c>
      <c r="J7" t="s">
        <v>387</v>
      </c>
      <c r="K7" t="s">
        <v>390</v>
      </c>
      <c r="L7">
        <v>1</v>
      </c>
      <c r="M7" t="str">
        <f t="shared" si="2"/>
        <v>Day</v>
      </c>
      <c r="N7" s="3">
        <v>32.692300000000003</v>
      </c>
      <c r="O7" t="s">
        <v>394</v>
      </c>
    </row>
    <row r="8" spans="1:15" x14ac:dyDescent="0.25">
      <c r="A8">
        <v>7</v>
      </c>
      <c r="B8" t="s">
        <v>23</v>
      </c>
      <c r="C8" t="s">
        <v>24</v>
      </c>
      <c r="D8" t="s">
        <v>14</v>
      </c>
      <c r="E8" t="s">
        <v>14</v>
      </c>
      <c r="F8" s="1">
        <v>1987</v>
      </c>
      <c r="G8" s="1">
        <f t="shared" si="0"/>
        <v>37</v>
      </c>
      <c r="H8" s="1">
        <v>2009</v>
      </c>
      <c r="I8" s="1">
        <f t="shared" si="1"/>
        <v>15</v>
      </c>
      <c r="J8" t="s">
        <v>387</v>
      </c>
      <c r="K8" t="s">
        <v>390</v>
      </c>
      <c r="L8">
        <v>1</v>
      </c>
      <c r="M8" t="str">
        <f t="shared" si="2"/>
        <v>Day</v>
      </c>
      <c r="N8" s="3">
        <v>50.480800000000002</v>
      </c>
      <c r="O8" t="s">
        <v>394</v>
      </c>
    </row>
    <row r="9" spans="1:15" x14ac:dyDescent="0.25">
      <c r="A9">
        <v>8</v>
      </c>
      <c r="B9" t="s">
        <v>25</v>
      </c>
      <c r="C9" t="s">
        <v>26</v>
      </c>
      <c r="D9" t="s">
        <v>14</v>
      </c>
      <c r="E9" t="s">
        <v>14</v>
      </c>
      <c r="F9" s="1">
        <v>1986</v>
      </c>
      <c r="G9" s="1">
        <f t="shared" si="0"/>
        <v>38</v>
      </c>
      <c r="H9" s="1">
        <v>2008</v>
      </c>
      <c r="I9" s="1">
        <f t="shared" si="1"/>
        <v>16</v>
      </c>
      <c r="J9" t="s">
        <v>388</v>
      </c>
      <c r="K9" t="s">
        <v>389</v>
      </c>
      <c r="L9">
        <v>1</v>
      </c>
      <c r="M9" t="str">
        <f t="shared" si="2"/>
        <v>Day</v>
      </c>
      <c r="N9" s="3">
        <v>40.865400000000001</v>
      </c>
      <c r="O9" t="s">
        <v>394</v>
      </c>
    </row>
    <row r="10" spans="1:15" x14ac:dyDescent="0.25">
      <c r="A10">
        <v>9</v>
      </c>
      <c r="B10" t="s">
        <v>27</v>
      </c>
      <c r="C10" t="s">
        <v>26</v>
      </c>
      <c r="D10" t="s">
        <v>14</v>
      </c>
      <c r="E10" t="s">
        <v>14</v>
      </c>
      <c r="F10" s="1">
        <v>1979</v>
      </c>
      <c r="G10" s="1">
        <f t="shared" si="0"/>
        <v>45</v>
      </c>
      <c r="H10" s="1">
        <v>2009</v>
      </c>
      <c r="I10" s="1">
        <f t="shared" si="1"/>
        <v>15</v>
      </c>
      <c r="J10" t="s">
        <v>388</v>
      </c>
      <c r="K10" t="s">
        <v>390</v>
      </c>
      <c r="L10">
        <v>1</v>
      </c>
      <c r="M10" t="str">
        <f t="shared" si="2"/>
        <v>Day</v>
      </c>
      <c r="N10" s="3">
        <v>40.865400000000001</v>
      </c>
      <c r="O10" t="s">
        <v>394</v>
      </c>
    </row>
    <row r="11" spans="1:15" x14ac:dyDescent="0.25">
      <c r="A11">
        <v>10</v>
      </c>
      <c r="B11" t="s">
        <v>28</v>
      </c>
      <c r="C11" t="s">
        <v>24</v>
      </c>
      <c r="D11" t="s">
        <v>14</v>
      </c>
      <c r="E11" t="s">
        <v>14</v>
      </c>
      <c r="F11" s="1">
        <v>1984</v>
      </c>
      <c r="G11" s="1">
        <f t="shared" si="0"/>
        <v>40</v>
      </c>
      <c r="H11" s="1">
        <v>2009</v>
      </c>
      <c r="I11" s="1">
        <f t="shared" si="1"/>
        <v>15</v>
      </c>
      <c r="J11" t="s">
        <v>387</v>
      </c>
      <c r="K11" t="s">
        <v>390</v>
      </c>
      <c r="L11">
        <v>1</v>
      </c>
      <c r="M11" t="str">
        <f t="shared" si="2"/>
        <v>Day</v>
      </c>
      <c r="N11" s="3">
        <v>42.480800000000002</v>
      </c>
      <c r="O11" t="s">
        <v>394</v>
      </c>
    </row>
    <row r="12" spans="1:15" x14ac:dyDescent="0.25">
      <c r="A12">
        <v>11</v>
      </c>
      <c r="B12" t="s">
        <v>29</v>
      </c>
      <c r="C12" t="s">
        <v>18</v>
      </c>
      <c r="D12" t="s">
        <v>19</v>
      </c>
      <c r="E12" t="s">
        <v>14</v>
      </c>
      <c r="F12" s="1">
        <v>1978</v>
      </c>
      <c r="G12" s="1">
        <f t="shared" si="0"/>
        <v>46</v>
      </c>
      <c r="H12" s="1">
        <v>2010</v>
      </c>
      <c r="I12" s="1">
        <f t="shared" si="1"/>
        <v>14</v>
      </c>
      <c r="J12" t="s">
        <v>387</v>
      </c>
      <c r="K12" t="s">
        <v>389</v>
      </c>
      <c r="L12">
        <v>1</v>
      </c>
      <c r="M12" t="str">
        <f t="shared" si="2"/>
        <v>Day</v>
      </c>
      <c r="N12" s="3">
        <v>28.8462</v>
      </c>
      <c r="O12" t="s">
        <v>394</v>
      </c>
    </row>
    <row r="13" spans="1:15" x14ac:dyDescent="0.25">
      <c r="A13">
        <v>12</v>
      </c>
      <c r="B13" t="s">
        <v>30</v>
      </c>
      <c r="C13" t="s">
        <v>31</v>
      </c>
      <c r="D13" t="s">
        <v>19</v>
      </c>
      <c r="E13" t="s">
        <v>14</v>
      </c>
      <c r="F13" s="1">
        <v>1959</v>
      </c>
      <c r="G13" s="1">
        <f t="shared" si="0"/>
        <v>65</v>
      </c>
      <c r="H13" s="1">
        <v>2007</v>
      </c>
      <c r="I13" s="1">
        <f t="shared" si="1"/>
        <v>17</v>
      </c>
      <c r="J13" t="s">
        <v>387</v>
      </c>
      <c r="K13" t="s">
        <v>390</v>
      </c>
      <c r="L13">
        <v>1</v>
      </c>
      <c r="M13" t="str">
        <f t="shared" si="2"/>
        <v>Day</v>
      </c>
      <c r="N13" s="3">
        <v>25</v>
      </c>
      <c r="O13" t="s">
        <v>394</v>
      </c>
    </row>
    <row r="14" spans="1:15" x14ac:dyDescent="0.25">
      <c r="A14">
        <v>13</v>
      </c>
      <c r="B14" t="s">
        <v>32</v>
      </c>
      <c r="C14" t="s">
        <v>31</v>
      </c>
      <c r="D14" t="s">
        <v>19</v>
      </c>
      <c r="E14" t="s">
        <v>14</v>
      </c>
      <c r="F14" s="1">
        <v>1989</v>
      </c>
      <c r="G14" s="1">
        <f t="shared" si="0"/>
        <v>35</v>
      </c>
      <c r="H14" s="1">
        <v>2010</v>
      </c>
      <c r="I14" s="1">
        <f t="shared" si="1"/>
        <v>14</v>
      </c>
      <c r="J14" t="s">
        <v>388</v>
      </c>
      <c r="K14" t="s">
        <v>390</v>
      </c>
      <c r="L14">
        <v>1</v>
      </c>
      <c r="M14" t="str">
        <f t="shared" si="2"/>
        <v>Day</v>
      </c>
      <c r="N14" s="3">
        <v>25</v>
      </c>
      <c r="O14" t="s">
        <v>394</v>
      </c>
    </row>
    <row r="15" spans="1:15" x14ac:dyDescent="0.25">
      <c r="A15">
        <v>14</v>
      </c>
      <c r="B15" t="s">
        <v>33</v>
      </c>
      <c r="C15" t="s">
        <v>34</v>
      </c>
      <c r="D15" t="s">
        <v>13</v>
      </c>
      <c r="E15" t="s">
        <v>14</v>
      </c>
      <c r="F15" s="1">
        <v>1979</v>
      </c>
      <c r="G15" s="1">
        <f t="shared" si="0"/>
        <v>45</v>
      </c>
      <c r="H15" s="1">
        <v>2010</v>
      </c>
      <c r="I15" s="1">
        <f t="shared" si="1"/>
        <v>14</v>
      </c>
      <c r="J15" t="s">
        <v>387</v>
      </c>
      <c r="K15" t="s">
        <v>389</v>
      </c>
      <c r="L15">
        <v>1</v>
      </c>
      <c r="M15" t="str">
        <f t="shared" si="2"/>
        <v>Day</v>
      </c>
      <c r="N15" s="3">
        <v>36.057699999999997</v>
      </c>
      <c r="O15" t="s">
        <v>394</v>
      </c>
    </row>
    <row r="16" spans="1:15" x14ac:dyDescent="0.25">
      <c r="A16">
        <v>15</v>
      </c>
      <c r="B16" t="s">
        <v>35</v>
      </c>
      <c r="C16" t="s">
        <v>21</v>
      </c>
      <c r="D16" t="s">
        <v>13</v>
      </c>
      <c r="E16" t="s">
        <v>14</v>
      </c>
      <c r="F16" s="1">
        <v>1961</v>
      </c>
      <c r="G16" s="1">
        <f t="shared" si="0"/>
        <v>63</v>
      </c>
      <c r="H16" s="1">
        <v>2011</v>
      </c>
      <c r="I16" s="1">
        <f t="shared" si="1"/>
        <v>13</v>
      </c>
      <c r="J16" t="s">
        <v>388</v>
      </c>
      <c r="K16" t="s">
        <v>390</v>
      </c>
      <c r="L16">
        <v>1</v>
      </c>
      <c r="M16" t="str">
        <f t="shared" si="2"/>
        <v>Day</v>
      </c>
      <c r="N16" s="3">
        <v>32.692300000000003</v>
      </c>
      <c r="O16" t="s">
        <v>394</v>
      </c>
    </row>
    <row r="17" spans="1:15" x14ac:dyDescent="0.25">
      <c r="A17">
        <v>16</v>
      </c>
      <c r="B17" t="s">
        <v>36</v>
      </c>
      <c r="C17" t="s">
        <v>37</v>
      </c>
      <c r="D17" t="s">
        <v>38</v>
      </c>
      <c r="E17" t="s">
        <v>39</v>
      </c>
      <c r="F17" s="1">
        <v>1975</v>
      </c>
      <c r="G17" s="1">
        <f t="shared" si="0"/>
        <v>49</v>
      </c>
      <c r="H17" s="1">
        <v>2007</v>
      </c>
      <c r="I17" s="1">
        <f t="shared" si="1"/>
        <v>17</v>
      </c>
      <c r="J17" t="s">
        <v>387</v>
      </c>
      <c r="K17" t="s">
        <v>389</v>
      </c>
      <c r="L17">
        <v>1</v>
      </c>
      <c r="M17" t="str">
        <f t="shared" si="2"/>
        <v>Day</v>
      </c>
      <c r="N17" s="3">
        <v>24</v>
      </c>
      <c r="O17" t="s">
        <v>394</v>
      </c>
    </row>
    <row r="18" spans="1:15" x14ac:dyDescent="0.25">
      <c r="A18">
        <v>17</v>
      </c>
      <c r="B18" t="s">
        <v>42</v>
      </c>
      <c r="C18" t="s">
        <v>43</v>
      </c>
      <c r="D18" t="s">
        <v>40</v>
      </c>
      <c r="E18" t="s">
        <v>41</v>
      </c>
      <c r="F18" s="1">
        <v>1987</v>
      </c>
      <c r="G18" s="1">
        <f t="shared" si="0"/>
        <v>37</v>
      </c>
      <c r="H18" s="1">
        <v>2007</v>
      </c>
      <c r="I18" s="1">
        <f t="shared" si="1"/>
        <v>17</v>
      </c>
      <c r="J18" t="s">
        <v>387</v>
      </c>
      <c r="K18" t="s">
        <v>389</v>
      </c>
      <c r="L18">
        <v>1</v>
      </c>
      <c r="M18" t="str">
        <f t="shared" si="2"/>
        <v>Day</v>
      </c>
      <c r="N18" s="3">
        <v>13.461499999999999</v>
      </c>
      <c r="O18" t="s">
        <v>394</v>
      </c>
    </row>
    <row r="19" spans="1:15" x14ac:dyDescent="0.25">
      <c r="A19">
        <v>18</v>
      </c>
      <c r="B19" t="s">
        <v>44</v>
      </c>
      <c r="C19" t="s">
        <v>45</v>
      </c>
      <c r="D19" t="s">
        <v>40</v>
      </c>
      <c r="E19" t="s">
        <v>41</v>
      </c>
      <c r="F19" s="1">
        <v>1978</v>
      </c>
      <c r="G19" s="1">
        <f t="shared" si="0"/>
        <v>46</v>
      </c>
      <c r="H19" s="1">
        <v>2011</v>
      </c>
      <c r="I19" s="1">
        <f t="shared" si="1"/>
        <v>13</v>
      </c>
      <c r="J19" t="s">
        <v>387</v>
      </c>
      <c r="K19" t="s">
        <v>389</v>
      </c>
      <c r="L19">
        <v>1</v>
      </c>
      <c r="M19" t="str">
        <f t="shared" si="2"/>
        <v>Day</v>
      </c>
      <c r="N19" s="3">
        <v>14.4231</v>
      </c>
      <c r="O19" t="s">
        <v>394</v>
      </c>
    </row>
    <row r="20" spans="1:15" x14ac:dyDescent="0.25">
      <c r="A20">
        <v>19</v>
      </c>
      <c r="B20" t="s">
        <v>46</v>
      </c>
      <c r="C20" t="s">
        <v>43</v>
      </c>
      <c r="D20" t="s">
        <v>40</v>
      </c>
      <c r="E20" t="s">
        <v>41</v>
      </c>
      <c r="F20" s="1">
        <v>1978</v>
      </c>
      <c r="G20" s="1">
        <f t="shared" si="0"/>
        <v>46</v>
      </c>
      <c r="H20" s="1">
        <v>2011</v>
      </c>
      <c r="I20" s="1">
        <f t="shared" si="1"/>
        <v>13</v>
      </c>
      <c r="J20" t="s">
        <v>388</v>
      </c>
      <c r="K20" t="s">
        <v>389</v>
      </c>
      <c r="L20">
        <v>1</v>
      </c>
      <c r="M20" t="str">
        <f t="shared" si="2"/>
        <v>Day</v>
      </c>
      <c r="N20" s="3">
        <v>13.461499999999999</v>
      </c>
      <c r="O20" t="s">
        <v>394</v>
      </c>
    </row>
    <row r="21" spans="1:15" x14ac:dyDescent="0.25">
      <c r="A21">
        <v>20</v>
      </c>
      <c r="B21" t="s">
        <v>47</v>
      </c>
      <c r="C21" t="s">
        <v>43</v>
      </c>
      <c r="D21" t="s">
        <v>40</v>
      </c>
      <c r="E21" t="s">
        <v>41</v>
      </c>
      <c r="F21" s="1">
        <v>1975</v>
      </c>
      <c r="G21" s="1">
        <f t="shared" si="0"/>
        <v>49</v>
      </c>
      <c r="H21" s="1">
        <v>2011</v>
      </c>
      <c r="I21" s="1">
        <f t="shared" si="1"/>
        <v>13</v>
      </c>
      <c r="J21" t="s">
        <v>388</v>
      </c>
      <c r="K21" t="s">
        <v>390</v>
      </c>
      <c r="L21">
        <v>1</v>
      </c>
      <c r="M21" t="str">
        <f t="shared" si="2"/>
        <v>Day</v>
      </c>
      <c r="N21" s="3">
        <v>13.461499999999999</v>
      </c>
      <c r="O21" t="s">
        <v>394</v>
      </c>
    </row>
    <row r="22" spans="1:15" x14ac:dyDescent="0.25">
      <c r="A22">
        <v>21</v>
      </c>
      <c r="B22" t="s">
        <v>48</v>
      </c>
      <c r="C22" t="s">
        <v>45</v>
      </c>
      <c r="D22" t="s">
        <v>40</v>
      </c>
      <c r="E22" t="s">
        <v>41</v>
      </c>
      <c r="F22" s="1">
        <v>1986</v>
      </c>
      <c r="G22" s="1">
        <f t="shared" si="0"/>
        <v>38</v>
      </c>
      <c r="H22" s="1">
        <v>2009</v>
      </c>
      <c r="I22" s="1">
        <f t="shared" si="1"/>
        <v>15</v>
      </c>
      <c r="J22" t="s">
        <v>387</v>
      </c>
      <c r="K22" t="s">
        <v>390</v>
      </c>
      <c r="L22">
        <v>1</v>
      </c>
      <c r="M22" t="str">
        <f t="shared" si="2"/>
        <v>Day</v>
      </c>
      <c r="N22" s="3">
        <v>14.4231</v>
      </c>
      <c r="O22" t="s">
        <v>394</v>
      </c>
    </row>
    <row r="23" spans="1:15" x14ac:dyDescent="0.25">
      <c r="A23">
        <v>22</v>
      </c>
      <c r="B23" t="s">
        <v>49</v>
      </c>
      <c r="C23" t="s">
        <v>45</v>
      </c>
      <c r="D23" t="s">
        <v>40</v>
      </c>
      <c r="E23" t="s">
        <v>41</v>
      </c>
      <c r="F23" s="1">
        <v>1987</v>
      </c>
      <c r="G23" s="1">
        <f t="shared" si="0"/>
        <v>37</v>
      </c>
      <c r="H23" s="1">
        <v>2008</v>
      </c>
      <c r="I23" s="1">
        <f t="shared" si="1"/>
        <v>16</v>
      </c>
      <c r="J23" t="s">
        <v>387</v>
      </c>
      <c r="K23" t="s">
        <v>389</v>
      </c>
      <c r="L23">
        <v>1</v>
      </c>
      <c r="M23" t="str">
        <f t="shared" si="2"/>
        <v>Day</v>
      </c>
      <c r="N23" s="3">
        <v>14.4231</v>
      </c>
      <c r="O23" t="s">
        <v>394</v>
      </c>
    </row>
    <row r="24" spans="1:15" x14ac:dyDescent="0.25">
      <c r="A24">
        <v>23</v>
      </c>
      <c r="B24" t="s">
        <v>50</v>
      </c>
      <c r="C24" t="s">
        <v>45</v>
      </c>
      <c r="D24" t="s">
        <v>40</v>
      </c>
      <c r="E24" t="s">
        <v>41</v>
      </c>
      <c r="F24" s="1">
        <v>1962</v>
      </c>
      <c r="G24" s="1">
        <f t="shared" si="0"/>
        <v>62</v>
      </c>
      <c r="H24" s="1">
        <v>2009</v>
      </c>
      <c r="I24" s="1">
        <f t="shared" si="1"/>
        <v>15</v>
      </c>
      <c r="J24" t="s">
        <v>388</v>
      </c>
      <c r="K24" t="s">
        <v>390</v>
      </c>
      <c r="L24">
        <v>1</v>
      </c>
      <c r="M24" t="str">
        <f t="shared" si="2"/>
        <v>Day</v>
      </c>
      <c r="N24" s="3">
        <v>14.4231</v>
      </c>
      <c r="O24" t="s">
        <v>394</v>
      </c>
    </row>
    <row r="25" spans="1:15" x14ac:dyDescent="0.25">
      <c r="A25">
        <v>24</v>
      </c>
      <c r="B25" t="s">
        <v>51</v>
      </c>
      <c r="C25" t="s">
        <v>45</v>
      </c>
      <c r="D25" t="s">
        <v>40</v>
      </c>
      <c r="E25" t="s">
        <v>41</v>
      </c>
      <c r="F25" s="1">
        <v>1979</v>
      </c>
      <c r="G25" s="1">
        <f t="shared" si="0"/>
        <v>45</v>
      </c>
      <c r="H25" s="1">
        <v>2009</v>
      </c>
      <c r="I25" s="1">
        <f t="shared" si="1"/>
        <v>15</v>
      </c>
      <c r="J25" t="s">
        <v>388</v>
      </c>
      <c r="K25" t="s">
        <v>390</v>
      </c>
      <c r="L25">
        <v>1</v>
      </c>
      <c r="M25" t="str">
        <f t="shared" si="2"/>
        <v>Day</v>
      </c>
      <c r="N25" s="3">
        <v>14.4231</v>
      </c>
      <c r="O25" t="s">
        <v>394</v>
      </c>
    </row>
    <row r="26" spans="1:15" x14ac:dyDescent="0.25">
      <c r="A26">
        <v>25</v>
      </c>
      <c r="B26" t="s">
        <v>52</v>
      </c>
      <c r="C26" t="s">
        <v>53</v>
      </c>
      <c r="D26" t="s">
        <v>54</v>
      </c>
      <c r="E26" t="s">
        <v>55</v>
      </c>
      <c r="F26" s="1">
        <v>1983</v>
      </c>
      <c r="G26" s="1">
        <f t="shared" si="0"/>
        <v>41</v>
      </c>
      <c r="H26" s="1">
        <v>2009</v>
      </c>
      <c r="I26" s="1">
        <f t="shared" si="1"/>
        <v>15</v>
      </c>
      <c r="J26" t="s">
        <v>387</v>
      </c>
      <c r="K26" t="s">
        <v>389</v>
      </c>
      <c r="L26">
        <v>1</v>
      </c>
      <c r="M26" t="str">
        <f t="shared" si="2"/>
        <v>Day</v>
      </c>
      <c r="N26" s="3">
        <v>84.134600000000006</v>
      </c>
      <c r="O26" t="s">
        <v>394</v>
      </c>
    </row>
    <row r="27" spans="1:15" x14ac:dyDescent="0.25">
      <c r="A27">
        <v>26</v>
      </c>
      <c r="B27" t="s">
        <v>56</v>
      </c>
      <c r="C27" t="s">
        <v>57</v>
      </c>
      <c r="D27" t="s">
        <v>58</v>
      </c>
      <c r="E27" t="s">
        <v>55</v>
      </c>
      <c r="F27" s="1">
        <v>1982</v>
      </c>
      <c r="G27" s="1">
        <f t="shared" si="0"/>
        <v>42</v>
      </c>
      <c r="H27" s="1">
        <v>2008</v>
      </c>
      <c r="I27" s="1">
        <f t="shared" si="1"/>
        <v>16</v>
      </c>
      <c r="J27" t="s">
        <v>387</v>
      </c>
      <c r="K27" t="s">
        <v>390</v>
      </c>
      <c r="L27">
        <v>1</v>
      </c>
      <c r="M27" t="str">
        <f t="shared" si="2"/>
        <v>Day</v>
      </c>
      <c r="N27" s="3">
        <v>24.519200000000001</v>
      </c>
      <c r="O27" t="s">
        <v>394</v>
      </c>
    </row>
    <row r="28" spans="1:15" x14ac:dyDescent="0.25">
      <c r="A28">
        <v>27</v>
      </c>
      <c r="B28" t="s">
        <v>59</v>
      </c>
      <c r="C28" t="s">
        <v>60</v>
      </c>
      <c r="D28" t="s">
        <v>54</v>
      </c>
      <c r="E28" t="s">
        <v>55</v>
      </c>
      <c r="F28" s="1">
        <v>1956</v>
      </c>
      <c r="G28" s="1">
        <f t="shared" si="0"/>
        <v>68</v>
      </c>
      <c r="H28" s="1">
        <v>2008</v>
      </c>
      <c r="I28" s="1">
        <f t="shared" si="1"/>
        <v>16</v>
      </c>
      <c r="J28" t="s">
        <v>388</v>
      </c>
      <c r="K28" t="s">
        <v>389</v>
      </c>
      <c r="L28">
        <v>1</v>
      </c>
      <c r="M28" t="str">
        <f t="shared" si="2"/>
        <v>Day</v>
      </c>
      <c r="N28" s="3">
        <v>25</v>
      </c>
      <c r="O28" t="s">
        <v>394</v>
      </c>
    </row>
    <row r="29" spans="1:15" x14ac:dyDescent="0.25">
      <c r="A29">
        <v>28</v>
      </c>
      <c r="B29" t="s">
        <v>61</v>
      </c>
      <c r="C29" t="s">
        <v>62</v>
      </c>
      <c r="D29" t="s">
        <v>54</v>
      </c>
      <c r="E29" t="s">
        <v>55</v>
      </c>
      <c r="F29" s="1">
        <v>1988</v>
      </c>
      <c r="G29" s="1">
        <f t="shared" si="0"/>
        <v>36</v>
      </c>
      <c r="H29" s="1">
        <v>2006</v>
      </c>
      <c r="I29" s="1">
        <f t="shared" si="1"/>
        <v>18</v>
      </c>
      <c r="J29" t="s">
        <v>387</v>
      </c>
      <c r="K29" t="s">
        <v>390</v>
      </c>
      <c r="L29">
        <v>1</v>
      </c>
      <c r="M29" t="str">
        <f t="shared" si="2"/>
        <v>Day</v>
      </c>
      <c r="N29" s="3">
        <v>12.45</v>
      </c>
      <c r="O29" t="s">
        <v>393</v>
      </c>
    </row>
    <row r="30" spans="1:15" x14ac:dyDescent="0.25">
      <c r="A30">
        <v>29</v>
      </c>
      <c r="B30" t="s">
        <v>63</v>
      </c>
      <c r="C30" t="s">
        <v>62</v>
      </c>
      <c r="D30" t="s">
        <v>54</v>
      </c>
      <c r="E30" t="s">
        <v>55</v>
      </c>
      <c r="F30" s="1">
        <v>1979</v>
      </c>
      <c r="G30" s="1">
        <f t="shared" si="0"/>
        <v>45</v>
      </c>
      <c r="H30" s="1">
        <v>2009</v>
      </c>
      <c r="I30" s="1">
        <f t="shared" si="1"/>
        <v>15</v>
      </c>
      <c r="J30" t="s">
        <v>387</v>
      </c>
      <c r="K30" t="s">
        <v>389</v>
      </c>
      <c r="L30">
        <v>1</v>
      </c>
      <c r="M30" t="str">
        <f t="shared" si="2"/>
        <v>Day</v>
      </c>
      <c r="N30" s="3">
        <v>12.45</v>
      </c>
      <c r="O30" t="s">
        <v>393</v>
      </c>
    </row>
    <row r="31" spans="1:15" x14ac:dyDescent="0.25">
      <c r="A31">
        <v>30</v>
      </c>
      <c r="B31" t="s">
        <v>64</v>
      </c>
      <c r="C31" t="s">
        <v>62</v>
      </c>
      <c r="D31" t="s">
        <v>54</v>
      </c>
      <c r="E31" t="s">
        <v>55</v>
      </c>
      <c r="F31" s="1">
        <v>1989</v>
      </c>
      <c r="G31" s="1">
        <f t="shared" si="0"/>
        <v>35</v>
      </c>
      <c r="H31" s="1">
        <v>2009</v>
      </c>
      <c r="I31" s="1">
        <f t="shared" si="1"/>
        <v>15</v>
      </c>
      <c r="J31" t="s">
        <v>388</v>
      </c>
      <c r="K31" t="s">
        <v>390</v>
      </c>
      <c r="L31">
        <v>1</v>
      </c>
      <c r="M31" t="str">
        <f t="shared" si="2"/>
        <v>Day</v>
      </c>
      <c r="N31" s="3">
        <v>12.45</v>
      </c>
      <c r="O31" t="s">
        <v>393</v>
      </c>
    </row>
    <row r="32" spans="1:15" x14ac:dyDescent="0.25">
      <c r="A32">
        <v>31</v>
      </c>
      <c r="B32" t="s">
        <v>65</v>
      </c>
      <c r="C32" t="s">
        <v>62</v>
      </c>
      <c r="D32" t="s">
        <v>54</v>
      </c>
      <c r="E32" t="s">
        <v>55</v>
      </c>
      <c r="F32" s="1">
        <v>1986</v>
      </c>
      <c r="G32" s="1">
        <f t="shared" si="0"/>
        <v>38</v>
      </c>
      <c r="H32" s="1">
        <v>2009</v>
      </c>
      <c r="I32" s="1">
        <f t="shared" si="1"/>
        <v>15</v>
      </c>
      <c r="J32" t="s">
        <v>388</v>
      </c>
      <c r="K32" t="s">
        <v>390</v>
      </c>
      <c r="L32">
        <v>1</v>
      </c>
      <c r="M32" t="str">
        <f t="shared" si="2"/>
        <v>Day</v>
      </c>
      <c r="N32" s="3">
        <v>12.45</v>
      </c>
      <c r="O32" t="s">
        <v>393</v>
      </c>
    </row>
    <row r="33" spans="1:15" x14ac:dyDescent="0.25">
      <c r="A33">
        <v>32</v>
      </c>
      <c r="B33" t="s">
        <v>66</v>
      </c>
      <c r="C33" t="s">
        <v>62</v>
      </c>
      <c r="D33" t="s">
        <v>54</v>
      </c>
      <c r="E33" t="s">
        <v>55</v>
      </c>
      <c r="F33" s="1">
        <v>1977</v>
      </c>
      <c r="G33" s="1">
        <f t="shared" si="0"/>
        <v>47</v>
      </c>
      <c r="H33" s="1">
        <v>2008</v>
      </c>
      <c r="I33" s="1">
        <f t="shared" si="1"/>
        <v>16</v>
      </c>
      <c r="J33" t="s">
        <v>388</v>
      </c>
      <c r="K33" t="s">
        <v>390</v>
      </c>
      <c r="L33">
        <v>1</v>
      </c>
      <c r="M33" t="str">
        <f t="shared" si="2"/>
        <v>Day</v>
      </c>
      <c r="N33" s="3">
        <v>12.45</v>
      </c>
      <c r="O33" t="s">
        <v>393</v>
      </c>
    </row>
    <row r="34" spans="1:15" x14ac:dyDescent="0.25">
      <c r="A34">
        <v>33</v>
      </c>
      <c r="B34" t="s">
        <v>67</v>
      </c>
      <c r="C34" t="s">
        <v>62</v>
      </c>
      <c r="D34" t="s">
        <v>54</v>
      </c>
      <c r="E34" t="s">
        <v>55</v>
      </c>
      <c r="F34" s="1">
        <v>1976</v>
      </c>
      <c r="G34" s="1">
        <f t="shared" si="0"/>
        <v>48</v>
      </c>
      <c r="H34" s="1">
        <v>2008</v>
      </c>
      <c r="I34" s="1">
        <f t="shared" si="1"/>
        <v>16</v>
      </c>
      <c r="J34" t="s">
        <v>387</v>
      </c>
      <c r="K34" t="s">
        <v>390</v>
      </c>
      <c r="L34">
        <v>1</v>
      </c>
      <c r="M34" t="str">
        <f t="shared" si="2"/>
        <v>Day</v>
      </c>
      <c r="N34" s="3">
        <v>12.45</v>
      </c>
      <c r="O34" t="s">
        <v>393</v>
      </c>
    </row>
    <row r="35" spans="1:15" x14ac:dyDescent="0.25">
      <c r="A35">
        <v>34</v>
      </c>
      <c r="B35" t="s">
        <v>68</v>
      </c>
      <c r="C35" t="s">
        <v>62</v>
      </c>
      <c r="D35" t="s">
        <v>54</v>
      </c>
      <c r="E35" t="s">
        <v>55</v>
      </c>
      <c r="F35" s="1">
        <v>1987</v>
      </c>
      <c r="G35" s="1">
        <f t="shared" si="0"/>
        <v>37</v>
      </c>
      <c r="H35" s="1">
        <v>2009</v>
      </c>
      <c r="I35" s="1">
        <f t="shared" si="1"/>
        <v>15</v>
      </c>
      <c r="J35" t="s">
        <v>388</v>
      </c>
      <c r="K35" t="s">
        <v>390</v>
      </c>
      <c r="L35">
        <v>1</v>
      </c>
      <c r="M35" t="str">
        <f t="shared" si="2"/>
        <v>Day</v>
      </c>
      <c r="N35" s="3">
        <v>12.45</v>
      </c>
      <c r="O35" t="s">
        <v>393</v>
      </c>
    </row>
    <row r="36" spans="1:15" x14ac:dyDescent="0.25">
      <c r="A36">
        <v>35</v>
      </c>
      <c r="B36" t="s">
        <v>69</v>
      </c>
      <c r="C36" t="s">
        <v>62</v>
      </c>
      <c r="D36" t="s">
        <v>54</v>
      </c>
      <c r="E36" t="s">
        <v>55</v>
      </c>
      <c r="F36" s="1">
        <v>1977</v>
      </c>
      <c r="G36" s="1">
        <f t="shared" si="0"/>
        <v>47</v>
      </c>
      <c r="H36" s="1">
        <v>2009</v>
      </c>
      <c r="I36" s="1">
        <f t="shared" si="1"/>
        <v>15</v>
      </c>
      <c r="J36" t="s">
        <v>387</v>
      </c>
      <c r="K36" t="s">
        <v>390</v>
      </c>
      <c r="L36">
        <v>1</v>
      </c>
      <c r="M36" t="str">
        <f t="shared" si="2"/>
        <v>Day</v>
      </c>
      <c r="N36" s="3">
        <v>12.45</v>
      </c>
      <c r="O36" t="s">
        <v>393</v>
      </c>
    </row>
    <row r="37" spans="1:15" x14ac:dyDescent="0.25">
      <c r="A37">
        <v>36</v>
      </c>
      <c r="B37" t="s">
        <v>70</v>
      </c>
      <c r="C37" t="s">
        <v>62</v>
      </c>
      <c r="D37" t="s">
        <v>54</v>
      </c>
      <c r="E37" t="s">
        <v>55</v>
      </c>
      <c r="F37" s="1">
        <v>1984</v>
      </c>
      <c r="G37" s="1">
        <f t="shared" si="0"/>
        <v>40</v>
      </c>
      <c r="H37" s="1">
        <v>2009</v>
      </c>
      <c r="I37" s="1">
        <f t="shared" si="1"/>
        <v>15</v>
      </c>
      <c r="J37" t="s">
        <v>387</v>
      </c>
      <c r="K37" t="s">
        <v>390</v>
      </c>
      <c r="L37">
        <v>1</v>
      </c>
      <c r="M37" t="str">
        <f t="shared" si="2"/>
        <v>Day</v>
      </c>
      <c r="N37" s="3">
        <v>12.45</v>
      </c>
      <c r="O37" t="s">
        <v>393</v>
      </c>
    </row>
    <row r="38" spans="1:15" x14ac:dyDescent="0.25">
      <c r="A38">
        <v>37</v>
      </c>
      <c r="B38" t="s">
        <v>71</v>
      </c>
      <c r="C38" t="s">
        <v>62</v>
      </c>
      <c r="D38" t="s">
        <v>54</v>
      </c>
      <c r="E38" t="s">
        <v>55</v>
      </c>
      <c r="F38" s="1">
        <v>1986</v>
      </c>
      <c r="G38" s="1">
        <f t="shared" si="0"/>
        <v>38</v>
      </c>
      <c r="H38" s="1">
        <v>2009</v>
      </c>
      <c r="I38" s="1">
        <f t="shared" si="1"/>
        <v>15</v>
      </c>
      <c r="J38" t="s">
        <v>387</v>
      </c>
      <c r="K38" t="s">
        <v>389</v>
      </c>
      <c r="L38">
        <v>1</v>
      </c>
      <c r="M38" t="str">
        <f t="shared" si="2"/>
        <v>Day</v>
      </c>
      <c r="N38" s="3">
        <v>12.45</v>
      </c>
      <c r="O38" t="s">
        <v>393</v>
      </c>
    </row>
    <row r="39" spans="1:15" x14ac:dyDescent="0.25">
      <c r="A39">
        <v>38</v>
      </c>
      <c r="B39" t="s">
        <v>72</v>
      </c>
      <c r="C39" t="s">
        <v>62</v>
      </c>
      <c r="D39" t="s">
        <v>54</v>
      </c>
      <c r="E39" t="s">
        <v>55</v>
      </c>
      <c r="F39" s="1">
        <v>1966</v>
      </c>
      <c r="G39" s="1">
        <f t="shared" si="0"/>
        <v>58</v>
      </c>
      <c r="H39" s="1">
        <v>2010</v>
      </c>
      <c r="I39" s="1">
        <f t="shared" si="1"/>
        <v>14</v>
      </c>
      <c r="J39" t="s">
        <v>388</v>
      </c>
      <c r="K39" t="s">
        <v>390</v>
      </c>
      <c r="L39">
        <v>1</v>
      </c>
      <c r="M39" t="str">
        <f t="shared" si="2"/>
        <v>Day</v>
      </c>
      <c r="N39" s="3">
        <v>12.45</v>
      </c>
      <c r="O39" t="s">
        <v>393</v>
      </c>
    </row>
    <row r="40" spans="1:15" x14ac:dyDescent="0.25">
      <c r="A40">
        <v>39</v>
      </c>
      <c r="B40" t="s">
        <v>73</v>
      </c>
      <c r="C40" t="s">
        <v>62</v>
      </c>
      <c r="D40" t="s">
        <v>54</v>
      </c>
      <c r="E40" t="s">
        <v>55</v>
      </c>
      <c r="F40" s="1">
        <v>1971</v>
      </c>
      <c r="G40" s="1">
        <f t="shared" si="0"/>
        <v>53</v>
      </c>
      <c r="H40" s="1">
        <v>2010</v>
      </c>
      <c r="I40" s="1">
        <f t="shared" si="1"/>
        <v>14</v>
      </c>
      <c r="J40" t="s">
        <v>387</v>
      </c>
      <c r="K40" t="s">
        <v>389</v>
      </c>
      <c r="L40">
        <v>1</v>
      </c>
      <c r="M40" t="str">
        <f t="shared" si="2"/>
        <v>Day</v>
      </c>
      <c r="N40" s="3">
        <v>12.45</v>
      </c>
      <c r="O40" t="s">
        <v>393</v>
      </c>
    </row>
    <row r="41" spans="1:15" x14ac:dyDescent="0.25">
      <c r="A41">
        <v>40</v>
      </c>
      <c r="B41" t="s">
        <v>74</v>
      </c>
      <c r="C41" t="s">
        <v>60</v>
      </c>
      <c r="D41" t="s">
        <v>54</v>
      </c>
      <c r="E41" t="s">
        <v>55</v>
      </c>
      <c r="F41" s="1">
        <v>1956</v>
      </c>
      <c r="G41" s="1">
        <f t="shared" si="0"/>
        <v>68</v>
      </c>
      <c r="H41" s="1">
        <v>2007</v>
      </c>
      <c r="I41" s="1">
        <f t="shared" si="1"/>
        <v>17</v>
      </c>
      <c r="J41" t="s">
        <v>388</v>
      </c>
      <c r="K41" t="s">
        <v>389</v>
      </c>
      <c r="L41">
        <v>3</v>
      </c>
      <c r="M41" t="str">
        <f t="shared" si="2"/>
        <v>Night</v>
      </c>
      <c r="N41" s="3">
        <v>25</v>
      </c>
      <c r="O41" t="s">
        <v>394</v>
      </c>
    </row>
    <row r="42" spans="1:15" x14ac:dyDescent="0.25">
      <c r="A42">
        <v>41</v>
      </c>
      <c r="B42" t="s">
        <v>75</v>
      </c>
      <c r="C42" t="s">
        <v>62</v>
      </c>
      <c r="D42" t="s">
        <v>54</v>
      </c>
      <c r="E42" t="s">
        <v>55</v>
      </c>
      <c r="F42" s="1">
        <v>1973</v>
      </c>
      <c r="G42" s="1">
        <f t="shared" si="0"/>
        <v>51</v>
      </c>
      <c r="H42" s="1">
        <v>2009</v>
      </c>
      <c r="I42" s="1">
        <f t="shared" si="1"/>
        <v>15</v>
      </c>
      <c r="J42" t="s">
        <v>387</v>
      </c>
      <c r="K42" t="s">
        <v>389</v>
      </c>
      <c r="L42">
        <v>3</v>
      </c>
      <c r="M42" t="str">
        <f t="shared" si="2"/>
        <v>Night</v>
      </c>
      <c r="N42" s="3">
        <v>12.45</v>
      </c>
      <c r="O42" t="s">
        <v>393</v>
      </c>
    </row>
    <row r="43" spans="1:15" x14ac:dyDescent="0.25">
      <c r="A43">
        <v>42</v>
      </c>
      <c r="B43" t="s">
        <v>76</v>
      </c>
      <c r="C43" t="s">
        <v>62</v>
      </c>
      <c r="D43" t="s">
        <v>54</v>
      </c>
      <c r="E43" t="s">
        <v>55</v>
      </c>
      <c r="F43" s="1">
        <v>1984</v>
      </c>
      <c r="G43" s="1">
        <f t="shared" si="0"/>
        <v>40</v>
      </c>
      <c r="H43" s="1">
        <v>2008</v>
      </c>
      <c r="I43" s="1">
        <f t="shared" si="1"/>
        <v>16</v>
      </c>
      <c r="J43" t="s">
        <v>387</v>
      </c>
      <c r="K43" t="s">
        <v>390</v>
      </c>
      <c r="L43">
        <v>3</v>
      </c>
      <c r="M43" t="str">
        <f t="shared" si="2"/>
        <v>Night</v>
      </c>
      <c r="N43" s="3">
        <v>12.45</v>
      </c>
      <c r="O43" t="s">
        <v>393</v>
      </c>
    </row>
    <row r="44" spans="1:15" x14ac:dyDescent="0.25">
      <c r="A44">
        <v>43</v>
      </c>
      <c r="B44" t="s">
        <v>77</v>
      </c>
      <c r="C44" t="s">
        <v>62</v>
      </c>
      <c r="D44" t="s">
        <v>54</v>
      </c>
      <c r="E44" t="s">
        <v>55</v>
      </c>
      <c r="F44" s="1">
        <v>1988</v>
      </c>
      <c r="G44" s="1">
        <f t="shared" si="0"/>
        <v>36</v>
      </c>
      <c r="H44" s="1">
        <v>2009</v>
      </c>
      <c r="I44" s="1">
        <f t="shared" si="1"/>
        <v>15</v>
      </c>
      <c r="J44" t="s">
        <v>388</v>
      </c>
      <c r="K44" t="s">
        <v>390</v>
      </c>
      <c r="L44">
        <v>3</v>
      </c>
      <c r="M44" t="str">
        <f t="shared" si="2"/>
        <v>Night</v>
      </c>
      <c r="N44" s="3">
        <v>12.45</v>
      </c>
      <c r="O44" t="s">
        <v>393</v>
      </c>
    </row>
    <row r="45" spans="1:15" x14ac:dyDescent="0.25">
      <c r="A45">
        <v>44</v>
      </c>
      <c r="B45" t="s">
        <v>78</v>
      </c>
      <c r="C45" t="s">
        <v>62</v>
      </c>
      <c r="D45" t="s">
        <v>54</v>
      </c>
      <c r="E45" t="s">
        <v>55</v>
      </c>
      <c r="F45" s="1">
        <v>1990</v>
      </c>
      <c r="G45" s="1">
        <f t="shared" si="0"/>
        <v>34</v>
      </c>
      <c r="H45" s="1">
        <v>2008</v>
      </c>
      <c r="I45" s="1">
        <f t="shared" si="1"/>
        <v>16</v>
      </c>
      <c r="J45" t="s">
        <v>387</v>
      </c>
      <c r="K45" t="s">
        <v>389</v>
      </c>
      <c r="L45">
        <v>3</v>
      </c>
      <c r="M45" t="str">
        <f t="shared" si="2"/>
        <v>Night</v>
      </c>
      <c r="N45" s="3">
        <v>12.45</v>
      </c>
      <c r="O45" t="s">
        <v>393</v>
      </c>
    </row>
    <row r="46" spans="1:15" x14ac:dyDescent="0.25">
      <c r="A46">
        <v>45</v>
      </c>
      <c r="B46" t="s">
        <v>79</v>
      </c>
      <c r="C46" t="s">
        <v>62</v>
      </c>
      <c r="D46" t="s">
        <v>54</v>
      </c>
      <c r="E46" t="s">
        <v>55</v>
      </c>
      <c r="F46" s="1">
        <v>1986</v>
      </c>
      <c r="G46" s="1">
        <f t="shared" si="0"/>
        <v>38</v>
      </c>
      <c r="H46" s="1">
        <v>2009</v>
      </c>
      <c r="I46" s="1">
        <f t="shared" si="1"/>
        <v>15</v>
      </c>
      <c r="J46" t="s">
        <v>387</v>
      </c>
      <c r="K46" t="s">
        <v>390</v>
      </c>
      <c r="L46">
        <v>3</v>
      </c>
      <c r="M46" t="str">
        <f t="shared" si="2"/>
        <v>Night</v>
      </c>
      <c r="N46" s="3">
        <v>12.45</v>
      </c>
      <c r="O46" t="s">
        <v>393</v>
      </c>
    </row>
    <row r="47" spans="1:15" x14ac:dyDescent="0.25">
      <c r="A47">
        <v>46</v>
      </c>
      <c r="B47" t="s">
        <v>80</v>
      </c>
      <c r="C47" t="s">
        <v>62</v>
      </c>
      <c r="D47" t="s">
        <v>54</v>
      </c>
      <c r="E47" t="s">
        <v>55</v>
      </c>
      <c r="F47" s="1">
        <v>1976</v>
      </c>
      <c r="G47" s="1">
        <f t="shared" si="0"/>
        <v>48</v>
      </c>
      <c r="H47" s="1">
        <v>2009</v>
      </c>
      <c r="I47" s="1">
        <f t="shared" si="1"/>
        <v>15</v>
      </c>
      <c r="J47" t="s">
        <v>387</v>
      </c>
      <c r="K47" t="s">
        <v>389</v>
      </c>
      <c r="L47">
        <v>3</v>
      </c>
      <c r="M47" t="str">
        <f t="shared" si="2"/>
        <v>Night</v>
      </c>
      <c r="N47" s="3">
        <v>12.45</v>
      </c>
      <c r="O47" t="s">
        <v>393</v>
      </c>
    </row>
    <row r="48" spans="1:15" x14ac:dyDescent="0.25">
      <c r="A48">
        <v>47</v>
      </c>
      <c r="B48" t="s">
        <v>81</v>
      </c>
      <c r="C48" t="s">
        <v>82</v>
      </c>
      <c r="D48" t="s">
        <v>54</v>
      </c>
      <c r="E48" t="s">
        <v>55</v>
      </c>
      <c r="F48" s="1">
        <v>1988</v>
      </c>
      <c r="G48" s="1">
        <f t="shared" si="0"/>
        <v>36</v>
      </c>
      <c r="H48" s="1">
        <v>2009</v>
      </c>
      <c r="I48" s="1">
        <f t="shared" si="1"/>
        <v>15</v>
      </c>
      <c r="J48" t="s">
        <v>387</v>
      </c>
      <c r="K48" t="s">
        <v>389</v>
      </c>
      <c r="L48">
        <v>1</v>
      </c>
      <c r="M48" t="str">
        <f t="shared" si="2"/>
        <v>Day</v>
      </c>
      <c r="N48" s="3">
        <v>25</v>
      </c>
      <c r="O48" t="s">
        <v>394</v>
      </c>
    </row>
    <row r="49" spans="1:15" x14ac:dyDescent="0.25">
      <c r="A49">
        <v>48</v>
      </c>
      <c r="B49" t="s">
        <v>83</v>
      </c>
      <c r="C49" t="s">
        <v>84</v>
      </c>
      <c r="D49" t="s">
        <v>54</v>
      </c>
      <c r="E49" t="s">
        <v>55</v>
      </c>
      <c r="F49" s="1">
        <v>1956</v>
      </c>
      <c r="G49" s="1">
        <f t="shared" si="0"/>
        <v>68</v>
      </c>
      <c r="H49" s="1">
        <v>2008</v>
      </c>
      <c r="I49" s="1">
        <f t="shared" si="1"/>
        <v>16</v>
      </c>
      <c r="J49" t="s">
        <v>388</v>
      </c>
      <c r="K49" t="s">
        <v>390</v>
      </c>
      <c r="L49">
        <v>1</v>
      </c>
      <c r="M49" t="str">
        <f t="shared" si="2"/>
        <v>Day</v>
      </c>
      <c r="N49" s="3">
        <v>13.45</v>
      </c>
      <c r="O49" t="s">
        <v>393</v>
      </c>
    </row>
    <row r="50" spans="1:15" x14ac:dyDescent="0.25">
      <c r="A50">
        <v>49</v>
      </c>
      <c r="B50" t="s">
        <v>85</v>
      </c>
      <c r="C50" t="s">
        <v>84</v>
      </c>
      <c r="D50" t="s">
        <v>54</v>
      </c>
      <c r="E50" t="s">
        <v>55</v>
      </c>
      <c r="F50" s="1">
        <v>1956</v>
      </c>
      <c r="G50" s="1">
        <f t="shared" si="0"/>
        <v>68</v>
      </c>
      <c r="H50" s="1">
        <v>2008</v>
      </c>
      <c r="I50" s="1">
        <f t="shared" si="1"/>
        <v>16</v>
      </c>
      <c r="J50" t="s">
        <v>387</v>
      </c>
      <c r="K50" t="s">
        <v>389</v>
      </c>
      <c r="L50">
        <v>1</v>
      </c>
      <c r="M50" t="str">
        <f t="shared" si="2"/>
        <v>Day</v>
      </c>
      <c r="N50" s="3">
        <v>13.45</v>
      </c>
      <c r="O50" t="s">
        <v>393</v>
      </c>
    </row>
    <row r="51" spans="1:15" x14ac:dyDescent="0.25">
      <c r="A51">
        <v>50</v>
      </c>
      <c r="B51" t="s">
        <v>86</v>
      </c>
      <c r="C51" t="s">
        <v>84</v>
      </c>
      <c r="D51" t="s">
        <v>54</v>
      </c>
      <c r="E51" t="s">
        <v>55</v>
      </c>
      <c r="F51" s="1">
        <v>1956</v>
      </c>
      <c r="G51" s="1">
        <f t="shared" si="0"/>
        <v>68</v>
      </c>
      <c r="H51" s="1">
        <v>2008</v>
      </c>
      <c r="I51" s="1">
        <f t="shared" si="1"/>
        <v>16</v>
      </c>
      <c r="J51" t="s">
        <v>387</v>
      </c>
      <c r="K51" t="s">
        <v>390</v>
      </c>
      <c r="L51">
        <v>1</v>
      </c>
      <c r="M51" t="str">
        <f t="shared" si="2"/>
        <v>Day</v>
      </c>
      <c r="N51" s="3">
        <v>13.45</v>
      </c>
      <c r="O51" t="s">
        <v>393</v>
      </c>
    </row>
    <row r="52" spans="1:15" x14ac:dyDescent="0.25">
      <c r="A52">
        <v>51</v>
      </c>
      <c r="B52" t="s">
        <v>87</v>
      </c>
      <c r="C52" t="s">
        <v>84</v>
      </c>
      <c r="D52" t="s">
        <v>54</v>
      </c>
      <c r="E52" t="s">
        <v>55</v>
      </c>
      <c r="F52" s="1">
        <v>1956</v>
      </c>
      <c r="G52" s="1">
        <f t="shared" si="0"/>
        <v>68</v>
      </c>
      <c r="H52" s="1">
        <v>2008</v>
      </c>
      <c r="I52" s="1">
        <f t="shared" si="1"/>
        <v>16</v>
      </c>
      <c r="J52" t="s">
        <v>387</v>
      </c>
      <c r="K52" t="s">
        <v>389</v>
      </c>
      <c r="L52">
        <v>1</v>
      </c>
      <c r="M52" t="str">
        <f t="shared" si="2"/>
        <v>Day</v>
      </c>
      <c r="N52" s="3">
        <v>13.45</v>
      </c>
      <c r="O52" t="s">
        <v>393</v>
      </c>
    </row>
    <row r="53" spans="1:15" x14ac:dyDescent="0.25">
      <c r="A53">
        <v>52</v>
      </c>
      <c r="B53" t="s">
        <v>88</v>
      </c>
      <c r="C53" t="s">
        <v>84</v>
      </c>
      <c r="D53" t="s">
        <v>54</v>
      </c>
      <c r="E53" t="s">
        <v>55</v>
      </c>
      <c r="F53" s="1">
        <v>1956</v>
      </c>
      <c r="G53" s="1">
        <f t="shared" si="0"/>
        <v>68</v>
      </c>
      <c r="H53" s="1">
        <v>2008</v>
      </c>
      <c r="I53" s="1">
        <f t="shared" si="1"/>
        <v>16</v>
      </c>
      <c r="J53" t="s">
        <v>388</v>
      </c>
      <c r="K53" t="s">
        <v>390</v>
      </c>
      <c r="L53">
        <v>1</v>
      </c>
      <c r="M53" t="str">
        <f t="shared" si="2"/>
        <v>Day</v>
      </c>
      <c r="N53" s="3">
        <v>13.45</v>
      </c>
      <c r="O53" t="s">
        <v>393</v>
      </c>
    </row>
    <row r="54" spans="1:15" x14ac:dyDescent="0.25">
      <c r="A54">
        <v>53</v>
      </c>
      <c r="B54" t="s">
        <v>89</v>
      </c>
      <c r="C54" t="s">
        <v>84</v>
      </c>
      <c r="D54" t="s">
        <v>54</v>
      </c>
      <c r="E54" t="s">
        <v>55</v>
      </c>
      <c r="F54" s="1">
        <v>1956</v>
      </c>
      <c r="G54" s="1">
        <f t="shared" si="0"/>
        <v>68</v>
      </c>
      <c r="H54" s="1">
        <v>2008</v>
      </c>
      <c r="I54" s="1">
        <f t="shared" si="1"/>
        <v>16</v>
      </c>
      <c r="J54" t="s">
        <v>388</v>
      </c>
      <c r="K54" t="s">
        <v>390</v>
      </c>
      <c r="L54">
        <v>1</v>
      </c>
      <c r="M54" t="str">
        <f t="shared" si="2"/>
        <v>Day</v>
      </c>
      <c r="N54" s="3">
        <v>13.45</v>
      </c>
      <c r="O54" t="s">
        <v>393</v>
      </c>
    </row>
    <row r="55" spans="1:15" x14ac:dyDescent="0.25">
      <c r="A55">
        <v>54</v>
      </c>
      <c r="B55" t="s">
        <v>90</v>
      </c>
      <c r="C55" t="s">
        <v>84</v>
      </c>
      <c r="D55" t="s">
        <v>54</v>
      </c>
      <c r="E55" t="s">
        <v>55</v>
      </c>
      <c r="F55" s="1">
        <v>1986</v>
      </c>
      <c r="G55" s="1">
        <f t="shared" si="0"/>
        <v>38</v>
      </c>
      <c r="H55" s="1">
        <v>2010</v>
      </c>
      <c r="I55" s="1">
        <f t="shared" si="1"/>
        <v>14</v>
      </c>
      <c r="J55" t="s">
        <v>388</v>
      </c>
      <c r="K55" t="s">
        <v>390</v>
      </c>
      <c r="L55">
        <v>1</v>
      </c>
      <c r="M55" t="str">
        <f t="shared" si="2"/>
        <v>Day</v>
      </c>
      <c r="N55" s="3">
        <v>13.45</v>
      </c>
      <c r="O55" t="s">
        <v>393</v>
      </c>
    </row>
    <row r="56" spans="1:15" x14ac:dyDescent="0.25">
      <c r="A56">
        <v>55</v>
      </c>
      <c r="B56" t="s">
        <v>91</v>
      </c>
      <c r="C56" t="s">
        <v>92</v>
      </c>
      <c r="D56" t="s">
        <v>54</v>
      </c>
      <c r="E56" t="s">
        <v>55</v>
      </c>
      <c r="F56" s="1">
        <v>1956</v>
      </c>
      <c r="G56" s="1">
        <f t="shared" si="0"/>
        <v>68</v>
      </c>
      <c r="H56" s="1">
        <v>2008</v>
      </c>
      <c r="I56" s="1">
        <f t="shared" si="1"/>
        <v>16</v>
      </c>
      <c r="J56" t="s">
        <v>387</v>
      </c>
      <c r="K56" t="s">
        <v>390</v>
      </c>
      <c r="L56">
        <v>3</v>
      </c>
      <c r="M56" t="str">
        <f t="shared" si="2"/>
        <v>Night</v>
      </c>
      <c r="N56" s="3">
        <v>25</v>
      </c>
      <c r="O56" t="s">
        <v>394</v>
      </c>
    </row>
    <row r="57" spans="1:15" x14ac:dyDescent="0.25">
      <c r="A57">
        <v>56</v>
      </c>
      <c r="B57" t="s">
        <v>93</v>
      </c>
      <c r="C57" t="s">
        <v>94</v>
      </c>
      <c r="D57" t="s">
        <v>54</v>
      </c>
      <c r="E57" t="s">
        <v>55</v>
      </c>
      <c r="F57" s="1">
        <v>1988</v>
      </c>
      <c r="G57" s="1">
        <f t="shared" si="0"/>
        <v>36</v>
      </c>
      <c r="H57" s="1">
        <v>2009</v>
      </c>
      <c r="I57" s="1">
        <f t="shared" si="1"/>
        <v>15</v>
      </c>
      <c r="J57" t="s">
        <v>388</v>
      </c>
      <c r="K57" t="s">
        <v>390</v>
      </c>
      <c r="L57">
        <v>3</v>
      </c>
      <c r="M57" t="str">
        <f t="shared" si="2"/>
        <v>Night</v>
      </c>
      <c r="N57" s="3">
        <v>11</v>
      </c>
      <c r="O57" t="s">
        <v>393</v>
      </c>
    </row>
    <row r="58" spans="1:15" x14ac:dyDescent="0.25">
      <c r="A58">
        <v>57</v>
      </c>
      <c r="B58" t="s">
        <v>95</v>
      </c>
      <c r="C58" t="s">
        <v>94</v>
      </c>
      <c r="D58" t="s">
        <v>54</v>
      </c>
      <c r="E58" t="s">
        <v>55</v>
      </c>
      <c r="F58" s="1">
        <v>1971</v>
      </c>
      <c r="G58" s="1">
        <f t="shared" si="0"/>
        <v>53</v>
      </c>
      <c r="H58" s="1">
        <v>2009</v>
      </c>
      <c r="I58" s="1">
        <f t="shared" si="1"/>
        <v>15</v>
      </c>
      <c r="J58" t="s">
        <v>387</v>
      </c>
      <c r="K58" t="s">
        <v>389</v>
      </c>
      <c r="L58">
        <v>3</v>
      </c>
      <c r="M58" t="str">
        <f t="shared" si="2"/>
        <v>Night</v>
      </c>
      <c r="N58" s="3">
        <v>11</v>
      </c>
      <c r="O58" t="s">
        <v>393</v>
      </c>
    </row>
    <row r="59" spans="1:15" x14ac:dyDescent="0.25">
      <c r="A59">
        <v>58</v>
      </c>
      <c r="B59" t="s">
        <v>96</v>
      </c>
      <c r="C59" t="s">
        <v>94</v>
      </c>
      <c r="D59" t="s">
        <v>54</v>
      </c>
      <c r="E59" t="s">
        <v>55</v>
      </c>
      <c r="F59" s="1">
        <v>1986</v>
      </c>
      <c r="G59" s="1">
        <f t="shared" si="0"/>
        <v>38</v>
      </c>
      <c r="H59" s="1">
        <v>2008</v>
      </c>
      <c r="I59" s="1">
        <f t="shared" si="1"/>
        <v>16</v>
      </c>
      <c r="J59" t="s">
        <v>387</v>
      </c>
      <c r="K59" t="s">
        <v>390</v>
      </c>
      <c r="L59">
        <v>3</v>
      </c>
      <c r="M59" t="str">
        <f t="shared" si="2"/>
        <v>Night</v>
      </c>
      <c r="N59" s="3">
        <v>11</v>
      </c>
      <c r="O59" t="s">
        <v>393</v>
      </c>
    </row>
    <row r="60" spans="1:15" x14ac:dyDescent="0.25">
      <c r="A60">
        <v>59</v>
      </c>
      <c r="B60" t="s">
        <v>97</v>
      </c>
      <c r="C60" t="s">
        <v>94</v>
      </c>
      <c r="D60" t="s">
        <v>54</v>
      </c>
      <c r="E60" t="s">
        <v>55</v>
      </c>
      <c r="F60" s="1">
        <v>1979</v>
      </c>
      <c r="G60" s="1">
        <f t="shared" si="0"/>
        <v>45</v>
      </c>
      <c r="H60" s="1">
        <v>2008</v>
      </c>
      <c r="I60" s="1">
        <f t="shared" si="1"/>
        <v>16</v>
      </c>
      <c r="J60" t="s">
        <v>387</v>
      </c>
      <c r="K60" t="s">
        <v>389</v>
      </c>
      <c r="L60">
        <v>3</v>
      </c>
      <c r="M60" t="str">
        <f t="shared" si="2"/>
        <v>Night</v>
      </c>
      <c r="N60" s="3">
        <v>11</v>
      </c>
      <c r="O60" t="s">
        <v>393</v>
      </c>
    </row>
    <row r="61" spans="1:15" x14ac:dyDescent="0.25">
      <c r="A61">
        <v>60</v>
      </c>
      <c r="B61" t="s">
        <v>98</v>
      </c>
      <c r="C61" t="s">
        <v>94</v>
      </c>
      <c r="D61" t="s">
        <v>54</v>
      </c>
      <c r="E61" t="s">
        <v>55</v>
      </c>
      <c r="F61" s="1">
        <v>1977</v>
      </c>
      <c r="G61" s="1">
        <f t="shared" si="0"/>
        <v>47</v>
      </c>
      <c r="H61" s="1">
        <v>2009</v>
      </c>
      <c r="I61" s="1">
        <f t="shared" si="1"/>
        <v>15</v>
      </c>
      <c r="J61" t="s">
        <v>387</v>
      </c>
      <c r="K61" t="s">
        <v>389</v>
      </c>
      <c r="L61">
        <v>3</v>
      </c>
      <c r="M61" t="str">
        <f t="shared" si="2"/>
        <v>Night</v>
      </c>
      <c r="N61" s="3">
        <v>11</v>
      </c>
      <c r="O61" t="s">
        <v>393</v>
      </c>
    </row>
    <row r="62" spans="1:15" x14ac:dyDescent="0.25">
      <c r="A62">
        <v>61</v>
      </c>
      <c r="B62" t="s">
        <v>99</v>
      </c>
      <c r="C62" t="s">
        <v>94</v>
      </c>
      <c r="D62" t="s">
        <v>54</v>
      </c>
      <c r="E62" t="s">
        <v>55</v>
      </c>
      <c r="F62" s="1">
        <v>1989</v>
      </c>
      <c r="G62" s="1">
        <f t="shared" si="0"/>
        <v>35</v>
      </c>
      <c r="H62" s="1">
        <v>2009</v>
      </c>
      <c r="I62" s="1">
        <f t="shared" si="1"/>
        <v>15</v>
      </c>
      <c r="J62" t="s">
        <v>388</v>
      </c>
      <c r="K62" t="s">
        <v>389</v>
      </c>
      <c r="L62">
        <v>3</v>
      </c>
      <c r="M62" t="str">
        <f t="shared" si="2"/>
        <v>Night</v>
      </c>
      <c r="N62" s="3">
        <v>11</v>
      </c>
      <c r="O62" t="s">
        <v>393</v>
      </c>
    </row>
    <row r="63" spans="1:15" x14ac:dyDescent="0.25">
      <c r="A63">
        <v>62</v>
      </c>
      <c r="B63" t="s">
        <v>100</v>
      </c>
      <c r="C63" t="s">
        <v>60</v>
      </c>
      <c r="D63" t="s">
        <v>54</v>
      </c>
      <c r="E63" t="s">
        <v>55</v>
      </c>
      <c r="F63" s="1">
        <v>1956</v>
      </c>
      <c r="G63" s="1">
        <f t="shared" si="0"/>
        <v>68</v>
      </c>
      <c r="H63" s="1">
        <v>2008</v>
      </c>
      <c r="I63" s="1">
        <f t="shared" si="1"/>
        <v>16</v>
      </c>
      <c r="J63" t="s">
        <v>387</v>
      </c>
      <c r="K63" t="s">
        <v>390</v>
      </c>
      <c r="L63">
        <v>2</v>
      </c>
      <c r="M63" t="str">
        <f t="shared" si="2"/>
        <v>Evening</v>
      </c>
      <c r="N63" s="3">
        <v>25</v>
      </c>
      <c r="O63" t="s">
        <v>394</v>
      </c>
    </row>
    <row r="64" spans="1:15" x14ac:dyDescent="0.25">
      <c r="A64">
        <v>63</v>
      </c>
      <c r="B64" t="s">
        <v>101</v>
      </c>
      <c r="C64" t="s">
        <v>62</v>
      </c>
      <c r="D64" t="s">
        <v>54</v>
      </c>
      <c r="E64" t="s">
        <v>55</v>
      </c>
      <c r="F64" s="1">
        <v>1955</v>
      </c>
      <c r="G64" s="1">
        <f t="shared" si="0"/>
        <v>69</v>
      </c>
      <c r="H64" s="1">
        <v>2010</v>
      </c>
      <c r="I64" s="1">
        <f t="shared" si="1"/>
        <v>14</v>
      </c>
      <c r="J64" t="s">
        <v>387</v>
      </c>
      <c r="K64" t="s">
        <v>389</v>
      </c>
      <c r="L64">
        <v>2</v>
      </c>
      <c r="M64" t="str">
        <f t="shared" si="2"/>
        <v>Evening</v>
      </c>
      <c r="N64" s="3">
        <v>12.45</v>
      </c>
      <c r="O64" t="s">
        <v>393</v>
      </c>
    </row>
    <row r="65" spans="1:15" x14ac:dyDescent="0.25">
      <c r="A65">
        <v>64</v>
      </c>
      <c r="B65" t="s">
        <v>102</v>
      </c>
      <c r="C65" t="s">
        <v>62</v>
      </c>
      <c r="D65" t="s">
        <v>54</v>
      </c>
      <c r="E65" t="s">
        <v>55</v>
      </c>
      <c r="F65" s="1">
        <v>1973</v>
      </c>
      <c r="G65" s="1">
        <f t="shared" si="0"/>
        <v>51</v>
      </c>
      <c r="H65" s="1">
        <v>2010</v>
      </c>
      <c r="I65" s="1">
        <f t="shared" si="1"/>
        <v>14</v>
      </c>
      <c r="J65" t="s">
        <v>387</v>
      </c>
      <c r="K65" t="s">
        <v>389</v>
      </c>
      <c r="L65">
        <v>2</v>
      </c>
      <c r="M65" t="str">
        <f t="shared" si="2"/>
        <v>Evening</v>
      </c>
      <c r="N65" s="3">
        <v>12.45</v>
      </c>
      <c r="O65" t="s">
        <v>393</v>
      </c>
    </row>
    <row r="66" spans="1:15" x14ac:dyDescent="0.25">
      <c r="A66">
        <v>65</v>
      </c>
      <c r="B66" t="s">
        <v>103</v>
      </c>
      <c r="C66" t="s">
        <v>62</v>
      </c>
      <c r="D66" t="s">
        <v>54</v>
      </c>
      <c r="E66" t="s">
        <v>55</v>
      </c>
      <c r="F66" s="1">
        <v>1970</v>
      </c>
      <c r="G66" s="1">
        <f t="shared" ref="G66:G129" si="3">2024 -F66</f>
        <v>54</v>
      </c>
      <c r="H66" s="1">
        <v>2010</v>
      </c>
      <c r="I66" s="1">
        <f t="shared" ref="I66:I129" si="4">2024 - H66</f>
        <v>14</v>
      </c>
      <c r="J66" t="s">
        <v>387</v>
      </c>
      <c r="K66" t="s">
        <v>390</v>
      </c>
      <c r="L66">
        <v>2</v>
      </c>
      <c r="M66" t="str">
        <f t="shared" ref="M66:M129" si="5">IF(L66=1, "Day", IF(L66=2, "Evening", IF(L66=3, "Night", "")))</f>
        <v>Evening</v>
      </c>
      <c r="N66" s="3">
        <v>12.45</v>
      </c>
      <c r="O66" t="s">
        <v>393</v>
      </c>
    </row>
    <row r="67" spans="1:15" x14ac:dyDescent="0.25">
      <c r="A67">
        <v>66</v>
      </c>
      <c r="B67" t="s">
        <v>104</v>
      </c>
      <c r="C67" t="s">
        <v>62</v>
      </c>
      <c r="D67" t="s">
        <v>54</v>
      </c>
      <c r="E67" t="s">
        <v>55</v>
      </c>
      <c r="F67" s="1">
        <v>1970</v>
      </c>
      <c r="G67" s="1">
        <f t="shared" si="3"/>
        <v>54</v>
      </c>
      <c r="H67" s="1">
        <v>2009</v>
      </c>
      <c r="I67" s="1">
        <f t="shared" si="4"/>
        <v>15</v>
      </c>
      <c r="J67" t="s">
        <v>387</v>
      </c>
      <c r="K67" t="s">
        <v>389</v>
      </c>
      <c r="L67">
        <v>2</v>
      </c>
      <c r="M67" t="str">
        <f t="shared" si="5"/>
        <v>Evening</v>
      </c>
      <c r="N67" s="3">
        <v>12.45</v>
      </c>
      <c r="O67" t="s">
        <v>393</v>
      </c>
    </row>
    <row r="68" spans="1:15" x14ac:dyDescent="0.25">
      <c r="A68">
        <v>67</v>
      </c>
      <c r="B68" t="s">
        <v>105</v>
      </c>
      <c r="C68" t="s">
        <v>62</v>
      </c>
      <c r="D68" t="s">
        <v>54</v>
      </c>
      <c r="E68" t="s">
        <v>55</v>
      </c>
      <c r="F68" s="1">
        <v>1976</v>
      </c>
      <c r="G68" s="1">
        <f t="shared" si="3"/>
        <v>48</v>
      </c>
      <c r="H68" s="1">
        <v>2009</v>
      </c>
      <c r="I68" s="1">
        <f t="shared" si="4"/>
        <v>15</v>
      </c>
      <c r="J68" t="s">
        <v>387</v>
      </c>
      <c r="K68" t="s">
        <v>389</v>
      </c>
      <c r="L68">
        <v>2</v>
      </c>
      <c r="M68" t="str">
        <f t="shared" si="5"/>
        <v>Evening</v>
      </c>
      <c r="N68" s="3">
        <v>12.45</v>
      </c>
      <c r="O68" t="s">
        <v>393</v>
      </c>
    </row>
    <row r="69" spans="1:15" x14ac:dyDescent="0.25">
      <c r="A69">
        <v>68</v>
      </c>
      <c r="B69" t="s">
        <v>106</v>
      </c>
      <c r="C69" t="s">
        <v>62</v>
      </c>
      <c r="D69" t="s">
        <v>54</v>
      </c>
      <c r="E69" t="s">
        <v>55</v>
      </c>
      <c r="F69" s="1">
        <v>1971</v>
      </c>
      <c r="G69" s="1">
        <f t="shared" si="3"/>
        <v>53</v>
      </c>
      <c r="H69" s="1">
        <v>2009</v>
      </c>
      <c r="I69" s="1">
        <f t="shared" si="4"/>
        <v>15</v>
      </c>
      <c r="J69" t="s">
        <v>387</v>
      </c>
      <c r="K69" t="s">
        <v>389</v>
      </c>
      <c r="L69">
        <v>2</v>
      </c>
      <c r="M69" t="str">
        <f t="shared" si="5"/>
        <v>Evening</v>
      </c>
      <c r="N69" s="3">
        <v>12.45</v>
      </c>
      <c r="O69" t="s">
        <v>393</v>
      </c>
    </row>
    <row r="70" spans="1:15" x14ac:dyDescent="0.25">
      <c r="A70">
        <v>69</v>
      </c>
      <c r="B70" t="s">
        <v>107</v>
      </c>
      <c r="C70" t="s">
        <v>62</v>
      </c>
      <c r="D70" t="s">
        <v>54</v>
      </c>
      <c r="E70" t="s">
        <v>55</v>
      </c>
      <c r="F70" s="1">
        <v>1991</v>
      </c>
      <c r="G70" s="1">
        <f t="shared" si="3"/>
        <v>33</v>
      </c>
      <c r="H70" s="1">
        <v>2009</v>
      </c>
      <c r="I70" s="1">
        <f t="shared" si="4"/>
        <v>15</v>
      </c>
      <c r="J70" t="s">
        <v>387</v>
      </c>
      <c r="K70" t="s">
        <v>389</v>
      </c>
      <c r="L70">
        <v>2</v>
      </c>
      <c r="M70" t="str">
        <f t="shared" si="5"/>
        <v>Evening</v>
      </c>
      <c r="N70" s="3">
        <v>12.45</v>
      </c>
      <c r="O70" t="s">
        <v>393</v>
      </c>
    </row>
    <row r="71" spans="1:15" x14ac:dyDescent="0.25">
      <c r="A71">
        <v>70</v>
      </c>
      <c r="B71" t="s">
        <v>108</v>
      </c>
      <c r="C71" t="s">
        <v>62</v>
      </c>
      <c r="D71" t="s">
        <v>54</v>
      </c>
      <c r="E71" t="s">
        <v>55</v>
      </c>
      <c r="F71" s="1">
        <v>1984</v>
      </c>
      <c r="G71" s="1">
        <f t="shared" si="3"/>
        <v>40</v>
      </c>
      <c r="H71" s="1">
        <v>2008</v>
      </c>
      <c r="I71" s="1">
        <f t="shared" si="4"/>
        <v>16</v>
      </c>
      <c r="J71" t="s">
        <v>387</v>
      </c>
      <c r="K71" t="s">
        <v>390</v>
      </c>
      <c r="L71">
        <v>2</v>
      </c>
      <c r="M71" t="str">
        <f t="shared" si="5"/>
        <v>Evening</v>
      </c>
      <c r="N71" s="3">
        <v>12.45</v>
      </c>
      <c r="O71" t="s">
        <v>393</v>
      </c>
    </row>
    <row r="72" spans="1:15" x14ac:dyDescent="0.25">
      <c r="A72">
        <v>71</v>
      </c>
      <c r="B72" t="s">
        <v>109</v>
      </c>
      <c r="C72" t="s">
        <v>110</v>
      </c>
      <c r="D72" t="s">
        <v>54</v>
      </c>
      <c r="E72" t="s">
        <v>55</v>
      </c>
      <c r="F72" s="1">
        <v>1989</v>
      </c>
      <c r="G72" s="1">
        <f t="shared" si="3"/>
        <v>35</v>
      </c>
      <c r="H72" s="1">
        <v>2009</v>
      </c>
      <c r="I72" s="1">
        <f t="shared" si="4"/>
        <v>15</v>
      </c>
      <c r="J72" t="s">
        <v>387</v>
      </c>
      <c r="K72" t="s">
        <v>389</v>
      </c>
      <c r="L72">
        <v>3</v>
      </c>
      <c r="M72" t="str">
        <f t="shared" si="5"/>
        <v>Night</v>
      </c>
      <c r="N72" s="3">
        <v>25</v>
      </c>
      <c r="O72" t="s">
        <v>394</v>
      </c>
    </row>
    <row r="73" spans="1:15" x14ac:dyDescent="0.25">
      <c r="A73">
        <v>72</v>
      </c>
      <c r="B73" t="s">
        <v>111</v>
      </c>
      <c r="C73" t="s">
        <v>112</v>
      </c>
      <c r="D73" t="s">
        <v>54</v>
      </c>
      <c r="E73" t="s">
        <v>55</v>
      </c>
      <c r="F73" s="1">
        <v>1977</v>
      </c>
      <c r="G73" s="1">
        <f t="shared" si="3"/>
        <v>47</v>
      </c>
      <c r="H73" s="1">
        <v>2008</v>
      </c>
      <c r="I73" s="1">
        <f t="shared" si="4"/>
        <v>16</v>
      </c>
      <c r="J73" t="s">
        <v>387</v>
      </c>
      <c r="K73" t="s">
        <v>390</v>
      </c>
      <c r="L73">
        <v>3</v>
      </c>
      <c r="M73" t="str">
        <f t="shared" si="5"/>
        <v>Night</v>
      </c>
      <c r="N73" s="3">
        <v>9.5</v>
      </c>
      <c r="O73" t="s">
        <v>393</v>
      </c>
    </row>
    <row r="74" spans="1:15" x14ac:dyDescent="0.25">
      <c r="A74">
        <v>73</v>
      </c>
      <c r="B74" t="s">
        <v>113</v>
      </c>
      <c r="C74" t="s">
        <v>112</v>
      </c>
      <c r="D74" t="s">
        <v>54</v>
      </c>
      <c r="E74" t="s">
        <v>55</v>
      </c>
      <c r="F74" s="1">
        <v>1983</v>
      </c>
      <c r="G74" s="1">
        <f t="shared" si="3"/>
        <v>41</v>
      </c>
      <c r="H74" s="1">
        <v>2008</v>
      </c>
      <c r="I74" s="1">
        <f t="shared" si="4"/>
        <v>16</v>
      </c>
      <c r="J74" t="s">
        <v>388</v>
      </c>
      <c r="K74" t="s">
        <v>390</v>
      </c>
      <c r="L74">
        <v>3</v>
      </c>
      <c r="M74" t="str">
        <f t="shared" si="5"/>
        <v>Night</v>
      </c>
      <c r="N74" s="3">
        <v>9.5</v>
      </c>
      <c r="O74" t="s">
        <v>393</v>
      </c>
    </row>
    <row r="75" spans="1:15" x14ac:dyDescent="0.25">
      <c r="A75">
        <v>74</v>
      </c>
      <c r="B75" t="s">
        <v>114</v>
      </c>
      <c r="C75" t="s">
        <v>112</v>
      </c>
      <c r="D75" t="s">
        <v>54</v>
      </c>
      <c r="E75" t="s">
        <v>55</v>
      </c>
      <c r="F75" s="1">
        <v>1989</v>
      </c>
      <c r="G75" s="1">
        <f t="shared" si="3"/>
        <v>35</v>
      </c>
      <c r="H75" s="1">
        <v>2009</v>
      </c>
      <c r="I75" s="1">
        <f t="shared" si="4"/>
        <v>15</v>
      </c>
      <c r="J75" t="s">
        <v>387</v>
      </c>
      <c r="K75" t="s">
        <v>389</v>
      </c>
      <c r="L75">
        <v>3</v>
      </c>
      <c r="M75" t="str">
        <f t="shared" si="5"/>
        <v>Night</v>
      </c>
      <c r="N75" s="3">
        <v>9.5</v>
      </c>
      <c r="O75" t="s">
        <v>393</v>
      </c>
    </row>
    <row r="76" spans="1:15" x14ac:dyDescent="0.25">
      <c r="A76">
        <v>75</v>
      </c>
      <c r="B76" t="s">
        <v>115</v>
      </c>
      <c r="C76" t="s">
        <v>112</v>
      </c>
      <c r="D76" t="s">
        <v>54</v>
      </c>
      <c r="E76" t="s">
        <v>55</v>
      </c>
      <c r="F76" s="1">
        <v>1982</v>
      </c>
      <c r="G76" s="1">
        <f t="shared" si="3"/>
        <v>42</v>
      </c>
      <c r="H76" s="1">
        <v>2009</v>
      </c>
      <c r="I76" s="1">
        <f t="shared" si="4"/>
        <v>15</v>
      </c>
      <c r="J76" t="s">
        <v>387</v>
      </c>
      <c r="K76" t="s">
        <v>389</v>
      </c>
      <c r="L76">
        <v>3</v>
      </c>
      <c r="M76" t="str">
        <f t="shared" si="5"/>
        <v>Night</v>
      </c>
      <c r="N76" s="3">
        <v>9.5</v>
      </c>
      <c r="O76" t="s">
        <v>393</v>
      </c>
    </row>
    <row r="77" spans="1:15" x14ac:dyDescent="0.25">
      <c r="A77">
        <v>76</v>
      </c>
      <c r="B77" t="s">
        <v>116</v>
      </c>
      <c r="C77" t="s">
        <v>112</v>
      </c>
      <c r="D77" t="s">
        <v>54</v>
      </c>
      <c r="E77" t="s">
        <v>55</v>
      </c>
      <c r="F77" s="1">
        <v>1988</v>
      </c>
      <c r="G77" s="1">
        <f t="shared" si="3"/>
        <v>36</v>
      </c>
      <c r="H77" s="1">
        <v>2009</v>
      </c>
      <c r="I77" s="1">
        <f t="shared" si="4"/>
        <v>15</v>
      </c>
      <c r="J77" t="s">
        <v>388</v>
      </c>
      <c r="K77" t="s">
        <v>390</v>
      </c>
      <c r="L77">
        <v>3</v>
      </c>
      <c r="M77" t="str">
        <f t="shared" si="5"/>
        <v>Night</v>
      </c>
      <c r="N77" s="3">
        <v>9.5</v>
      </c>
      <c r="O77" t="s">
        <v>393</v>
      </c>
    </row>
    <row r="78" spans="1:15" x14ac:dyDescent="0.25">
      <c r="A78">
        <v>77</v>
      </c>
      <c r="B78" t="s">
        <v>117</v>
      </c>
      <c r="C78" t="s">
        <v>112</v>
      </c>
      <c r="D78" t="s">
        <v>54</v>
      </c>
      <c r="E78" t="s">
        <v>55</v>
      </c>
      <c r="F78" s="1">
        <v>1983</v>
      </c>
      <c r="G78" s="1">
        <f t="shared" si="3"/>
        <v>41</v>
      </c>
      <c r="H78" s="1">
        <v>2009</v>
      </c>
      <c r="I78" s="1">
        <f t="shared" si="4"/>
        <v>15</v>
      </c>
      <c r="J78" t="s">
        <v>388</v>
      </c>
      <c r="K78" t="s">
        <v>390</v>
      </c>
      <c r="L78">
        <v>3</v>
      </c>
      <c r="M78" t="str">
        <f t="shared" si="5"/>
        <v>Night</v>
      </c>
      <c r="N78" s="3">
        <v>9.5</v>
      </c>
      <c r="O78" t="s">
        <v>393</v>
      </c>
    </row>
    <row r="79" spans="1:15" x14ac:dyDescent="0.25">
      <c r="A79">
        <v>78</v>
      </c>
      <c r="B79" t="s">
        <v>118</v>
      </c>
      <c r="C79" t="s">
        <v>119</v>
      </c>
      <c r="D79" t="s">
        <v>54</v>
      </c>
      <c r="E79" t="s">
        <v>55</v>
      </c>
      <c r="F79" s="1">
        <v>1987</v>
      </c>
      <c r="G79" s="1">
        <f t="shared" si="3"/>
        <v>37</v>
      </c>
      <c r="H79" s="1">
        <v>2008</v>
      </c>
      <c r="I79" s="1">
        <f t="shared" si="4"/>
        <v>16</v>
      </c>
      <c r="J79" t="s">
        <v>387</v>
      </c>
      <c r="K79" t="s">
        <v>390</v>
      </c>
      <c r="L79">
        <v>2</v>
      </c>
      <c r="M79" t="str">
        <f t="shared" si="5"/>
        <v>Evening</v>
      </c>
      <c r="N79" s="3">
        <v>25</v>
      </c>
      <c r="O79" t="s">
        <v>394</v>
      </c>
    </row>
    <row r="80" spans="1:15" x14ac:dyDescent="0.25">
      <c r="A80">
        <v>79</v>
      </c>
      <c r="B80" t="s">
        <v>120</v>
      </c>
      <c r="C80" t="s">
        <v>121</v>
      </c>
      <c r="D80" t="s">
        <v>54</v>
      </c>
      <c r="E80" t="s">
        <v>55</v>
      </c>
      <c r="F80" s="1">
        <v>1966</v>
      </c>
      <c r="G80" s="1">
        <f t="shared" si="3"/>
        <v>58</v>
      </c>
      <c r="H80" s="1">
        <v>2010</v>
      </c>
      <c r="I80" s="1">
        <f t="shared" si="4"/>
        <v>14</v>
      </c>
      <c r="J80" t="s">
        <v>387</v>
      </c>
      <c r="K80" t="s">
        <v>390</v>
      </c>
      <c r="L80">
        <v>2</v>
      </c>
      <c r="M80" t="str">
        <f t="shared" si="5"/>
        <v>Evening</v>
      </c>
      <c r="N80" s="3">
        <v>15</v>
      </c>
      <c r="O80" t="s">
        <v>393</v>
      </c>
    </row>
    <row r="81" spans="1:15" x14ac:dyDescent="0.25">
      <c r="A81">
        <v>80</v>
      </c>
      <c r="B81" t="s">
        <v>122</v>
      </c>
      <c r="C81" t="s">
        <v>121</v>
      </c>
      <c r="D81" t="s">
        <v>54</v>
      </c>
      <c r="E81" t="s">
        <v>55</v>
      </c>
      <c r="F81" s="1">
        <v>1970</v>
      </c>
      <c r="G81" s="1">
        <f t="shared" si="3"/>
        <v>54</v>
      </c>
      <c r="H81" s="1">
        <v>2010</v>
      </c>
      <c r="I81" s="1">
        <f t="shared" si="4"/>
        <v>14</v>
      </c>
      <c r="J81" t="s">
        <v>387</v>
      </c>
      <c r="K81" t="s">
        <v>389</v>
      </c>
      <c r="L81">
        <v>2</v>
      </c>
      <c r="M81" t="str">
        <f t="shared" si="5"/>
        <v>Evening</v>
      </c>
      <c r="N81" s="3">
        <v>15</v>
      </c>
      <c r="O81" t="s">
        <v>393</v>
      </c>
    </row>
    <row r="82" spans="1:15" x14ac:dyDescent="0.25">
      <c r="A82">
        <v>81</v>
      </c>
      <c r="B82" t="s">
        <v>123</v>
      </c>
      <c r="C82" t="s">
        <v>121</v>
      </c>
      <c r="D82" t="s">
        <v>54</v>
      </c>
      <c r="E82" t="s">
        <v>55</v>
      </c>
      <c r="F82" s="1">
        <v>1971</v>
      </c>
      <c r="G82" s="1">
        <f t="shared" si="3"/>
        <v>53</v>
      </c>
      <c r="H82" s="1">
        <v>2009</v>
      </c>
      <c r="I82" s="1">
        <f t="shared" si="4"/>
        <v>15</v>
      </c>
      <c r="J82" t="s">
        <v>387</v>
      </c>
      <c r="K82" t="s">
        <v>389</v>
      </c>
      <c r="L82">
        <v>2</v>
      </c>
      <c r="M82" t="str">
        <f t="shared" si="5"/>
        <v>Evening</v>
      </c>
      <c r="N82" s="3">
        <v>15</v>
      </c>
      <c r="O82" t="s">
        <v>393</v>
      </c>
    </row>
    <row r="83" spans="1:15" x14ac:dyDescent="0.25">
      <c r="A83">
        <v>82</v>
      </c>
      <c r="B83" t="s">
        <v>124</v>
      </c>
      <c r="C83" t="s">
        <v>121</v>
      </c>
      <c r="D83" t="s">
        <v>54</v>
      </c>
      <c r="E83" t="s">
        <v>55</v>
      </c>
      <c r="F83" s="1">
        <v>1973</v>
      </c>
      <c r="G83" s="1">
        <f t="shared" si="3"/>
        <v>51</v>
      </c>
      <c r="H83" s="1">
        <v>2010</v>
      </c>
      <c r="I83" s="1">
        <f t="shared" si="4"/>
        <v>14</v>
      </c>
      <c r="J83" t="s">
        <v>387</v>
      </c>
      <c r="K83" t="s">
        <v>389</v>
      </c>
      <c r="L83">
        <v>2</v>
      </c>
      <c r="M83" t="str">
        <f t="shared" si="5"/>
        <v>Evening</v>
      </c>
      <c r="N83" s="3">
        <v>15</v>
      </c>
      <c r="O83" t="s">
        <v>393</v>
      </c>
    </row>
    <row r="84" spans="1:15" x14ac:dyDescent="0.25">
      <c r="A84">
        <v>83</v>
      </c>
      <c r="B84" t="s">
        <v>125</v>
      </c>
      <c r="C84" t="s">
        <v>121</v>
      </c>
      <c r="D84" t="s">
        <v>54</v>
      </c>
      <c r="E84" t="s">
        <v>55</v>
      </c>
      <c r="F84" s="1">
        <v>1973</v>
      </c>
      <c r="G84" s="1">
        <f t="shared" si="3"/>
        <v>51</v>
      </c>
      <c r="H84" s="1">
        <v>2010</v>
      </c>
      <c r="I84" s="1">
        <f t="shared" si="4"/>
        <v>14</v>
      </c>
      <c r="J84" t="s">
        <v>387</v>
      </c>
      <c r="K84" t="s">
        <v>390</v>
      </c>
      <c r="L84">
        <v>2</v>
      </c>
      <c r="M84" t="str">
        <f t="shared" si="5"/>
        <v>Evening</v>
      </c>
      <c r="N84" s="3">
        <v>15</v>
      </c>
      <c r="O84" t="s">
        <v>393</v>
      </c>
    </row>
    <row r="85" spans="1:15" x14ac:dyDescent="0.25">
      <c r="A85">
        <v>84</v>
      </c>
      <c r="B85" t="s">
        <v>126</v>
      </c>
      <c r="C85" t="s">
        <v>121</v>
      </c>
      <c r="D85" t="s">
        <v>54</v>
      </c>
      <c r="E85" t="s">
        <v>55</v>
      </c>
      <c r="F85" s="1">
        <v>1952</v>
      </c>
      <c r="G85" s="1">
        <f t="shared" si="3"/>
        <v>72</v>
      </c>
      <c r="H85" s="1">
        <v>2010</v>
      </c>
      <c r="I85" s="1">
        <f t="shared" si="4"/>
        <v>14</v>
      </c>
      <c r="J85" t="s">
        <v>387</v>
      </c>
      <c r="K85" t="s">
        <v>390</v>
      </c>
      <c r="L85">
        <v>2</v>
      </c>
      <c r="M85" t="str">
        <f t="shared" si="5"/>
        <v>Evening</v>
      </c>
      <c r="N85" s="3">
        <v>15</v>
      </c>
      <c r="O85" t="s">
        <v>393</v>
      </c>
    </row>
    <row r="86" spans="1:15" x14ac:dyDescent="0.25">
      <c r="A86">
        <v>85</v>
      </c>
      <c r="B86" t="s">
        <v>127</v>
      </c>
      <c r="C86" t="s">
        <v>121</v>
      </c>
      <c r="D86" t="s">
        <v>54</v>
      </c>
      <c r="E86" t="s">
        <v>55</v>
      </c>
      <c r="F86" s="1">
        <v>1970</v>
      </c>
      <c r="G86" s="1">
        <f t="shared" si="3"/>
        <v>54</v>
      </c>
      <c r="H86" s="1">
        <v>2009</v>
      </c>
      <c r="I86" s="1">
        <f t="shared" si="4"/>
        <v>15</v>
      </c>
      <c r="J86" t="s">
        <v>387</v>
      </c>
      <c r="K86" t="s">
        <v>389</v>
      </c>
      <c r="L86">
        <v>2</v>
      </c>
      <c r="M86" t="str">
        <f t="shared" si="5"/>
        <v>Evening</v>
      </c>
      <c r="N86" s="3">
        <v>15</v>
      </c>
      <c r="O86" t="s">
        <v>393</v>
      </c>
    </row>
    <row r="87" spans="1:15" x14ac:dyDescent="0.25">
      <c r="A87">
        <v>86</v>
      </c>
      <c r="B87" t="s">
        <v>128</v>
      </c>
      <c r="C87" t="s">
        <v>121</v>
      </c>
      <c r="D87" t="s">
        <v>54</v>
      </c>
      <c r="E87" t="s">
        <v>55</v>
      </c>
      <c r="F87" s="1">
        <v>1972</v>
      </c>
      <c r="G87" s="1">
        <f t="shared" si="3"/>
        <v>52</v>
      </c>
      <c r="H87" s="1">
        <v>2009</v>
      </c>
      <c r="I87" s="1">
        <f t="shared" si="4"/>
        <v>15</v>
      </c>
      <c r="J87" t="s">
        <v>387</v>
      </c>
      <c r="K87" t="s">
        <v>390</v>
      </c>
      <c r="L87">
        <v>2</v>
      </c>
      <c r="M87" t="str">
        <f t="shared" si="5"/>
        <v>Evening</v>
      </c>
      <c r="N87" s="3">
        <v>15</v>
      </c>
      <c r="O87" t="s">
        <v>393</v>
      </c>
    </row>
    <row r="88" spans="1:15" x14ac:dyDescent="0.25">
      <c r="A88">
        <v>87</v>
      </c>
      <c r="B88" t="s">
        <v>129</v>
      </c>
      <c r="C88" t="s">
        <v>82</v>
      </c>
      <c r="D88" t="s">
        <v>54</v>
      </c>
      <c r="E88" t="s">
        <v>55</v>
      </c>
      <c r="F88" s="1">
        <v>1984</v>
      </c>
      <c r="G88" s="1">
        <f t="shared" si="3"/>
        <v>40</v>
      </c>
      <c r="H88" s="1">
        <v>2008</v>
      </c>
      <c r="I88" s="1">
        <f t="shared" si="4"/>
        <v>16</v>
      </c>
      <c r="J88" t="s">
        <v>387</v>
      </c>
      <c r="K88" t="s">
        <v>390</v>
      </c>
      <c r="L88">
        <v>3</v>
      </c>
      <c r="M88" t="str">
        <f t="shared" si="5"/>
        <v>Night</v>
      </c>
      <c r="N88" s="3">
        <v>25</v>
      </c>
      <c r="O88" t="s">
        <v>394</v>
      </c>
    </row>
    <row r="89" spans="1:15" x14ac:dyDescent="0.25">
      <c r="A89">
        <v>88</v>
      </c>
      <c r="B89" t="s">
        <v>130</v>
      </c>
      <c r="C89" t="s">
        <v>84</v>
      </c>
      <c r="D89" t="s">
        <v>54</v>
      </c>
      <c r="E89" t="s">
        <v>55</v>
      </c>
      <c r="F89" s="1">
        <v>1966</v>
      </c>
      <c r="G89" s="1">
        <f t="shared" si="3"/>
        <v>58</v>
      </c>
      <c r="H89" s="1">
        <v>2009</v>
      </c>
      <c r="I89" s="1">
        <f t="shared" si="4"/>
        <v>15</v>
      </c>
      <c r="J89" t="s">
        <v>388</v>
      </c>
      <c r="K89" t="s">
        <v>389</v>
      </c>
      <c r="L89">
        <v>3</v>
      </c>
      <c r="M89" t="str">
        <f t="shared" si="5"/>
        <v>Night</v>
      </c>
      <c r="N89" s="3">
        <v>13.45</v>
      </c>
      <c r="O89" t="s">
        <v>393</v>
      </c>
    </row>
    <row r="90" spans="1:15" x14ac:dyDescent="0.25">
      <c r="A90">
        <v>89</v>
      </c>
      <c r="B90" t="s">
        <v>131</v>
      </c>
      <c r="C90" t="s">
        <v>84</v>
      </c>
      <c r="D90" t="s">
        <v>54</v>
      </c>
      <c r="E90" t="s">
        <v>55</v>
      </c>
      <c r="F90" s="1">
        <v>1986</v>
      </c>
      <c r="G90" s="1">
        <f t="shared" si="3"/>
        <v>38</v>
      </c>
      <c r="H90" s="1">
        <v>2010</v>
      </c>
      <c r="I90" s="1">
        <f t="shared" si="4"/>
        <v>14</v>
      </c>
      <c r="J90" t="s">
        <v>387</v>
      </c>
      <c r="K90" t="s">
        <v>389</v>
      </c>
      <c r="L90">
        <v>3</v>
      </c>
      <c r="M90" t="str">
        <f t="shared" si="5"/>
        <v>Night</v>
      </c>
      <c r="N90" s="3">
        <v>13.45</v>
      </c>
      <c r="O90" t="s">
        <v>393</v>
      </c>
    </row>
    <row r="91" spans="1:15" x14ac:dyDescent="0.25">
      <c r="A91">
        <v>90</v>
      </c>
      <c r="B91" t="s">
        <v>132</v>
      </c>
      <c r="C91" t="s">
        <v>84</v>
      </c>
      <c r="D91" t="s">
        <v>54</v>
      </c>
      <c r="E91" t="s">
        <v>55</v>
      </c>
      <c r="F91" s="1">
        <v>1986</v>
      </c>
      <c r="G91" s="1">
        <f t="shared" si="3"/>
        <v>38</v>
      </c>
      <c r="H91" s="1">
        <v>2010</v>
      </c>
      <c r="I91" s="1">
        <f t="shared" si="4"/>
        <v>14</v>
      </c>
      <c r="J91" t="s">
        <v>388</v>
      </c>
      <c r="K91" t="s">
        <v>389</v>
      </c>
      <c r="L91">
        <v>3</v>
      </c>
      <c r="M91" t="str">
        <f t="shared" si="5"/>
        <v>Night</v>
      </c>
      <c r="N91" s="3">
        <v>13.45</v>
      </c>
      <c r="O91" t="s">
        <v>393</v>
      </c>
    </row>
    <row r="92" spans="1:15" x14ac:dyDescent="0.25">
      <c r="A92">
        <v>91</v>
      </c>
      <c r="B92" t="s">
        <v>133</v>
      </c>
      <c r="C92" t="s">
        <v>84</v>
      </c>
      <c r="D92" t="s">
        <v>54</v>
      </c>
      <c r="E92" t="s">
        <v>55</v>
      </c>
      <c r="F92" s="1">
        <v>1986</v>
      </c>
      <c r="G92" s="1">
        <f t="shared" si="3"/>
        <v>38</v>
      </c>
      <c r="H92" s="1">
        <v>2010</v>
      </c>
      <c r="I92" s="1">
        <f t="shared" si="4"/>
        <v>14</v>
      </c>
      <c r="J92" t="s">
        <v>388</v>
      </c>
      <c r="K92" t="s">
        <v>389</v>
      </c>
      <c r="L92">
        <v>3</v>
      </c>
      <c r="M92" t="str">
        <f t="shared" si="5"/>
        <v>Night</v>
      </c>
      <c r="N92" s="3">
        <v>13.45</v>
      </c>
      <c r="O92" t="s">
        <v>393</v>
      </c>
    </row>
    <row r="93" spans="1:15" x14ac:dyDescent="0.25">
      <c r="A93">
        <v>92</v>
      </c>
      <c r="B93" t="s">
        <v>134</v>
      </c>
      <c r="C93" t="s">
        <v>84</v>
      </c>
      <c r="D93" t="s">
        <v>54</v>
      </c>
      <c r="E93" t="s">
        <v>55</v>
      </c>
      <c r="F93" s="1">
        <v>1986</v>
      </c>
      <c r="G93" s="1">
        <f t="shared" si="3"/>
        <v>38</v>
      </c>
      <c r="H93" s="1">
        <v>2010</v>
      </c>
      <c r="I93" s="1">
        <f t="shared" si="4"/>
        <v>14</v>
      </c>
      <c r="J93" t="s">
        <v>387</v>
      </c>
      <c r="K93" t="s">
        <v>390</v>
      </c>
      <c r="L93">
        <v>3</v>
      </c>
      <c r="M93" t="str">
        <f t="shared" si="5"/>
        <v>Night</v>
      </c>
      <c r="N93" s="3">
        <v>13.45</v>
      </c>
      <c r="O93" t="s">
        <v>393</v>
      </c>
    </row>
    <row r="94" spans="1:15" x14ac:dyDescent="0.25">
      <c r="A94">
        <v>93</v>
      </c>
      <c r="B94" t="s">
        <v>135</v>
      </c>
      <c r="C94" t="s">
        <v>92</v>
      </c>
      <c r="D94" t="s">
        <v>54</v>
      </c>
      <c r="E94" t="s">
        <v>55</v>
      </c>
      <c r="F94" s="1">
        <v>1980</v>
      </c>
      <c r="G94" s="1">
        <f t="shared" si="3"/>
        <v>44</v>
      </c>
      <c r="H94" s="1">
        <v>2008</v>
      </c>
      <c r="I94" s="1">
        <f t="shared" si="4"/>
        <v>16</v>
      </c>
      <c r="J94" t="s">
        <v>387</v>
      </c>
      <c r="K94" t="s">
        <v>389</v>
      </c>
      <c r="L94">
        <v>2</v>
      </c>
      <c r="M94" t="str">
        <f t="shared" si="5"/>
        <v>Evening</v>
      </c>
      <c r="N94" s="3">
        <v>25</v>
      </c>
      <c r="O94" t="s">
        <v>394</v>
      </c>
    </row>
    <row r="95" spans="1:15" x14ac:dyDescent="0.25">
      <c r="A95">
        <v>94</v>
      </c>
      <c r="B95" t="s">
        <v>136</v>
      </c>
      <c r="C95" t="s">
        <v>94</v>
      </c>
      <c r="D95" t="s">
        <v>54</v>
      </c>
      <c r="E95" t="s">
        <v>55</v>
      </c>
      <c r="F95" s="1">
        <v>1972</v>
      </c>
      <c r="G95" s="1">
        <f t="shared" si="3"/>
        <v>52</v>
      </c>
      <c r="H95" s="1">
        <v>2008</v>
      </c>
      <c r="I95" s="1">
        <f t="shared" si="4"/>
        <v>16</v>
      </c>
      <c r="J95" t="s">
        <v>387</v>
      </c>
      <c r="K95" t="s">
        <v>390</v>
      </c>
      <c r="L95">
        <v>2</v>
      </c>
      <c r="M95" t="str">
        <f t="shared" si="5"/>
        <v>Evening</v>
      </c>
      <c r="N95" s="3">
        <v>11</v>
      </c>
      <c r="O95" t="s">
        <v>393</v>
      </c>
    </row>
    <row r="96" spans="1:15" x14ac:dyDescent="0.25">
      <c r="A96">
        <v>95</v>
      </c>
      <c r="B96" t="s">
        <v>137</v>
      </c>
      <c r="C96" t="s">
        <v>94</v>
      </c>
      <c r="D96" t="s">
        <v>54</v>
      </c>
      <c r="E96" t="s">
        <v>55</v>
      </c>
      <c r="F96" s="1">
        <v>1986</v>
      </c>
      <c r="G96" s="1">
        <f t="shared" si="3"/>
        <v>38</v>
      </c>
      <c r="H96" s="1">
        <v>2008</v>
      </c>
      <c r="I96" s="1">
        <f t="shared" si="4"/>
        <v>16</v>
      </c>
      <c r="J96" t="s">
        <v>387</v>
      </c>
      <c r="K96" t="s">
        <v>390</v>
      </c>
      <c r="L96">
        <v>2</v>
      </c>
      <c r="M96" t="str">
        <f t="shared" si="5"/>
        <v>Evening</v>
      </c>
      <c r="N96" s="3">
        <v>11</v>
      </c>
      <c r="O96" t="s">
        <v>393</v>
      </c>
    </row>
    <row r="97" spans="1:15" x14ac:dyDescent="0.25">
      <c r="A97">
        <v>96</v>
      </c>
      <c r="B97" t="s">
        <v>138</v>
      </c>
      <c r="C97" t="s">
        <v>94</v>
      </c>
      <c r="D97" t="s">
        <v>54</v>
      </c>
      <c r="E97" t="s">
        <v>55</v>
      </c>
      <c r="F97" s="1">
        <v>1990</v>
      </c>
      <c r="G97" s="1">
        <f t="shared" si="3"/>
        <v>34</v>
      </c>
      <c r="H97" s="1">
        <v>2009</v>
      </c>
      <c r="I97" s="1">
        <f t="shared" si="4"/>
        <v>15</v>
      </c>
      <c r="J97" t="s">
        <v>388</v>
      </c>
      <c r="K97" t="s">
        <v>390</v>
      </c>
      <c r="L97">
        <v>2</v>
      </c>
      <c r="M97" t="str">
        <f t="shared" si="5"/>
        <v>Evening</v>
      </c>
      <c r="N97" s="3">
        <v>11</v>
      </c>
      <c r="O97" t="s">
        <v>393</v>
      </c>
    </row>
    <row r="98" spans="1:15" x14ac:dyDescent="0.25">
      <c r="A98">
        <v>97</v>
      </c>
      <c r="B98" t="s">
        <v>139</v>
      </c>
      <c r="C98" t="s">
        <v>94</v>
      </c>
      <c r="D98" t="s">
        <v>54</v>
      </c>
      <c r="E98" t="s">
        <v>55</v>
      </c>
      <c r="F98" s="1">
        <v>1986</v>
      </c>
      <c r="G98" s="1">
        <f t="shared" si="3"/>
        <v>38</v>
      </c>
      <c r="H98" s="1">
        <v>2009</v>
      </c>
      <c r="I98" s="1">
        <f t="shared" si="4"/>
        <v>15</v>
      </c>
      <c r="J98" t="s">
        <v>387</v>
      </c>
      <c r="K98" t="s">
        <v>389</v>
      </c>
      <c r="L98">
        <v>2</v>
      </c>
      <c r="M98" t="str">
        <f t="shared" si="5"/>
        <v>Evening</v>
      </c>
      <c r="N98" s="3">
        <v>11</v>
      </c>
      <c r="O98" t="s">
        <v>393</v>
      </c>
    </row>
    <row r="99" spans="1:15" x14ac:dyDescent="0.25">
      <c r="A99">
        <v>98</v>
      </c>
      <c r="B99" t="s">
        <v>140</v>
      </c>
      <c r="C99" t="s">
        <v>94</v>
      </c>
      <c r="D99" t="s">
        <v>54</v>
      </c>
      <c r="E99" t="s">
        <v>55</v>
      </c>
      <c r="F99" s="1">
        <v>1978</v>
      </c>
      <c r="G99" s="1">
        <f t="shared" si="3"/>
        <v>46</v>
      </c>
      <c r="H99" s="1">
        <v>2009</v>
      </c>
      <c r="I99" s="1">
        <f t="shared" si="4"/>
        <v>15</v>
      </c>
      <c r="J99" t="s">
        <v>387</v>
      </c>
      <c r="K99" t="s">
        <v>390</v>
      </c>
      <c r="L99">
        <v>2</v>
      </c>
      <c r="M99" t="str">
        <f t="shared" si="5"/>
        <v>Evening</v>
      </c>
      <c r="N99" s="3">
        <v>11</v>
      </c>
      <c r="O99" t="s">
        <v>393</v>
      </c>
    </row>
    <row r="100" spans="1:15" x14ac:dyDescent="0.25">
      <c r="A100">
        <v>99</v>
      </c>
      <c r="B100" t="s">
        <v>141</v>
      </c>
      <c r="C100" t="s">
        <v>94</v>
      </c>
      <c r="D100" t="s">
        <v>54</v>
      </c>
      <c r="E100" t="s">
        <v>55</v>
      </c>
      <c r="F100" s="1">
        <v>1979</v>
      </c>
      <c r="G100" s="1">
        <f t="shared" si="3"/>
        <v>45</v>
      </c>
      <c r="H100" s="1">
        <v>2009</v>
      </c>
      <c r="I100" s="1">
        <f t="shared" si="4"/>
        <v>15</v>
      </c>
      <c r="J100" t="s">
        <v>387</v>
      </c>
      <c r="K100" t="s">
        <v>389</v>
      </c>
      <c r="L100">
        <v>2</v>
      </c>
      <c r="M100" t="str">
        <f t="shared" si="5"/>
        <v>Evening</v>
      </c>
      <c r="N100" s="3">
        <v>11</v>
      </c>
      <c r="O100" t="s">
        <v>393</v>
      </c>
    </row>
    <row r="101" spans="1:15" x14ac:dyDescent="0.25">
      <c r="A101">
        <v>100</v>
      </c>
      <c r="B101" t="s">
        <v>142</v>
      </c>
      <c r="C101" t="s">
        <v>94</v>
      </c>
      <c r="D101" t="s">
        <v>54</v>
      </c>
      <c r="E101" t="s">
        <v>55</v>
      </c>
      <c r="F101" s="1">
        <v>1973</v>
      </c>
      <c r="G101" s="1">
        <f t="shared" si="3"/>
        <v>51</v>
      </c>
      <c r="H101" s="1">
        <v>2009</v>
      </c>
      <c r="I101" s="1">
        <f t="shared" si="4"/>
        <v>15</v>
      </c>
      <c r="J101" t="s">
        <v>387</v>
      </c>
      <c r="K101" t="s">
        <v>390</v>
      </c>
      <c r="L101">
        <v>2</v>
      </c>
      <c r="M101" t="str">
        <f t="shared" si="5"/>
        <v>Evening</v>
      </c>
      <c r="N101" s="3">
        <v>11</v>
      </c>
      <c r="O101" t="s">
        <v>393</v>
      </c>
    </row>
    <row r="102" spans="1:15" x14ac:dyDescent="0.25">
      <c r="A102">
        <v>101</v>
      </c>
      <c r="B102" t="s">
        <v>143</v>
      </c>
      <c r="C102" t="s">
        <v>94</v>
      </c>
      <c r="D102" t="s">
        <v>54</v>
      </c>
      <c r="E102" t="s">
        <v>55</v>
      </c>
      <c r="F102" s="1">
        <v>1971</v>
      </c>
      <c r="G102" s="1">
        <f t="shared" si="3"/>
        <v>53</v>
      </c>
      <c r="H102" s="1">
        <v>2009</v>
      </c>
      <c r="I102" s="1">
        <f t="shared" si="4"/>
        <v>15</v>
      </c>
      <c r="J102" t="s">
        <v>387</v>
      </c>
      <c r="K102" t="s">
        <v>390</v>
      </c>
      <c r="L102">
        <v>2</v>
      </c>
      <c r="M102" t="str">
        <f t="shared" si="5"/>
        <v>Evening</v>
      </c>
      <c r="N102" s="3">
        <v>11</v>
      </c>
      <c r="O102" t="s">
        <v>393</v>
      </c>
    </row>
    <row r="103" spans="1:15" x14ac:dyDescent="0.25">
      <c r="A103">
        <v>102</v>
      </c>
      <c r="B103" t="s">
        <v>144</v>
      </c>
      <c r="C103" t="s">
        <v>82</v>
      </c>
      <c r="D103" t="s">
        <v>54</v>
      </c>
      <c r="E103" t="s">
        <v>55</v>
      </c>
      <c r="F103" s="1">
        <v>1983</v>
      </c>
      <c r="G103" s="1">
        <f t="shared" si="3"/>
        <v>41</v>
      </c>
      <c r="H103" s="1">
        <v>2008</v>
      </c>
      <c r="I103" s="1">
        <f t="shared" si="4"/>
        <v>16</v>
      </c>
      <c r="J103" t="s">
        <v>387</v>
      </c>
      <c r="K103" t="s">
        <v>389</v>
      </c>
      <c r="L103">
        <v>2</v>
      </c>
      <c r="M103" t="str">
        <f t="shared" si="5"/>
        <v>Evening</v>
      </c>
      <c r="N103" s="3">
        <v>25</v>
      </c>
      <c r="O103" t="s">
        <v>394</v>
      </c>
    </row>
    <row r="104" spans="1:15" x14ac:dyDescent="0.25">
      <c r="A104">
        <v>103</v>
      </c>
      <c r="B104" t="s">
        <v>145</v>
      </c>
      <c r="C104" t="s">
        <v>84</v>
      </c>
      <c r="D104" t="s">
        <v>54</v>
      </c>
      <c r="E104" t="s">
        <v>55</v>
      </c>
      <c r="F104" s="1">
        <v>1986</v>
      </c>
      <c r="G104" s="1">
        <f t="shared" si="3"/>
        <v>38</v>
      </c>
      <c r="H104" s="1">
        <v>2009</v>
      </c>
      <c r="I104" s="1">
        <f t="shared" si="4"/>
        <v>15</v>
      </c>
      <c r="J104" t="s">
        <v>387</v>
      </c>
      <c r="K104" t="s">
        <v>389</v>
      </c>
      <c r="L104">
        <v>2</v>
      </c>
      <c r="M104" t="str">
        <f t="shared" si="5"/>
        <v>Evening</v>
      </c>
      <c r="N104" s="3">
        <v>13.45</v>
      </c>
      <c r="O104" t="s">
        <v>393</v>
      </c>
    </row>
    <row r="105" spans="1:15" x14ac:dyDescent="0.25">
      <c r="A105">
        <v>104</v>
      </c>
      <c r="B105" t="s">
        <v>146</v>
      </c>
      <c r="C105" t="s">
        <v>84</v>
      </c>
      <c r="D105" t="s">
        <v>54</v>
      </c>
      <c r="E105" t="s">
        <v>55</v>
      </c>
      <c r="F105" s="1">
        <v>1986</v>
      </c>
      <c r="G105" s="1">
        <f t="shared" si="3"/>
        <v>38</v>
      </c>
      <c r="H105" s="1">
        <v>2009</v>
      </c>
      <c r="I105" s="1">
        <f t="shared" si="4"/>
        <v>15</v>
      </c>
      <c r="J105" t="s">
        <v>388</v>
      </c>
      <c r="K105" t="s">
        <v>390</v>
      </c>
      <c r="L105">
        <v>2</v>
      </c>
      <c r="M105" t="str">
        <f t="shared" si="5"/>
        <v>Evening</v>
      </c>
      <c r="N105" s="3">
        <v>13.45</v>
      </c>
      <c r="O105" t="s">
        <v>393</v>
      </c>
    </row>
    <row r="106" spans="1:15" x14ac:dyDescent="0.25">
      <c r="A106">
        <v>105</v>
      </c>
      <c r="B106" t="s">
        <v>147</v>
      </c>
      <c r="C106" t="s">
        <v>84</v>
      </c>
      <c r="D106" t="s">
        <v>54</v>
      </c>
      <c r="E106" t="s">
        <v>55</v>
      </c>
      <c r="F106" s="1">
        <v>1986</v>
      </c>
      <c r="G106" s="1">
        <f t="shared" si="3"/>
        <v>38</v>
      </c>
      <c r="H106" s="1">
        <v>2009</v>
      </c>
      <c r="I106" s="1">
        <f t="shared" si="4"/>
        <v>15</v>
      </c>
      <c r="J106" t="s">
        <v>387</v>
      </c>
      <c r="K106" t="s">
        <v>389</v>
      </c>
      <c r="L106">
        <v>2</v>
      </c>
      <c r="M106" t="str">
        <f t="shared" si="5"/>
        <v>Evening</v>
      </c>
      <c r="N106" s="3">
        <v>13.45</v>
      </c>
      <c r="O106" t="s">
        <v>393</v>
      </c>
    </row>
    <row r="107" spans="1:15" x14ac:dyDescent="0.25">
      <c r="A107">
        <v>106</v>
      </c>
      <c r="B107" t="s">
        <v>148</v>
      </c>
      <c r="C107" t="s">
        <v>84</v>
      </c>
      <c r="D107" t="s">
        <v>54</v>
      </c>
      <c r="E107" t="s">
        <v>55</v>
      </c>
      <c r="F107" s="1">
        <v>1986</v>
      </c>
      <c r="G107" s="1">
        <f t="shared" si="3"/>
        <v>38</v>
      </c>
      <c r="H107" s="1">
        <v>2010</v>
      </c>
      <c r="I107" s="1">
        <f t="shared" si="4"/>
        <v>14</v>
      </c>
      <c r="J107" t="s">
        <v>387</v>
      </c>
      <c r="K107" t="s">
        <v>389</v>
      </c>
      <c r="L107">
        <v>2</v>
      </c>
      <c r="M107" t="str">
        <f t="shared" si="5"/>
        <v>Evening</v>
      </c>
      <c r="N107" s="3">
        <v>13.45</v>
      </c>
      <c r="O107" t="s">
        <v>393</v>
      </c>
    </row>
    <row r="108" spans="1:15" x14ac:dyDescent="0.25">
      <c r="A108">
        <v>107</v>
      </c>
      <c r="B108" t="s">
        <v>149</v>
      </c>
      <c r="C108" t="s">
        <v>84</v>
      </c>
      <c r="D108" t="s">
        <v>54</v>
      </c>
      <c r="E108" t="s">
        <v>55</v>
      </c>
      <c r="F108" s="1">
        <v>1986</v>
      </c>
      <c r="G108" s="1">
        <f t="shared" si="3"/>
        <v>38</v>
      </c>
      <c r="H108" s="1">
        <v>2010</v>
      </c>
      <c r="I108" s="1">
        <f t="shared" si="4"/>
        <v>14</v>
      </c>
      <c r="J108" t="s">
        <v>387</v>
      </c>
      <c r="K108" t="s">
        <v>390</v>
      </c>
      <c r="L108">
        <v>2</v>
      </c>
      <c r="M108" t="str">
        <f t="shared" si="5"/>
        <v>Evening</v>
      </c>
      <c r="N108" s="3">
        <v>13.45</v>
      </c>
      <c r="O108" t="s">
        <v>393</v>
      </c>
    </row>
    <row r="109" spans="1:15" x14ac:dyDescent="0.25">
      <c r="A109">
        <v>108</v>
      </c>
      <c r="B109" t="s">
        <v>150</v>
      </c>
      <c r="C109" t="s">
        <v>92</v>
      </c>
      <c r="D109" t="s">
        <v>54</v>
      </c>
      <c r="E109" t="s">
        <v>55</v>
      </c>
      <c r="F109" s="1">
        <v>1989</v>
      </c>
      <c r="G109" s="1">
        <f t="shared" si="3"/>
        <v>35</v>
      </c>
      <c r="H109" s="1">
        <v>2008</v>
      </c>
      <c r="I109" s="1">
        <f t="shared" si="4"/>
        <v>16</v>
      </c>
      <c r="J109" t="s">
        <v>387</v>
      </c>
      <c r="K109" t="s">
        <v>389</v>
      </c>
      <c r="L109">
        <v>1</v>
      </c>
      <c r="M109" t="str">
        <f t="shared" si="5"/>
        <v>Day</v>
      </c>
      <c r="N109" s="3">
        <v>25</v>
      </c>
      <c r="O109" t="s">
        <v>394</v>
      </c>
    </row>
    <row r="110" spans="1:15" x14ac:dyDescent="0.25">
      <c r="A110">
        <v>109</v>
      </c>
      <c r="B110" t="s">
        <v>151</v>
      </c>
      <c r="C110" t="s">
        <v>94</v>
      </c>
      <c r="D110" t="s">
        <v>54</v>
      </c>
      <c r="E110" t="s">
        <v>55</v>
      </c>
      <c r="F110" s="1">
        <v>1978</v>
      </c>
      <c r="G110" s="1">
        <f t="shared" si="3"/>
        <v>46</v>
      </c>
      <c r="H110" s="1">
        <v>2008</v>
      </c>
      <c r="I110" s="1">
        <f t="shared" si="4"/>
        <v>16</v>
      </c>
      <c r="J110" t="s">
        <v>388</v>
      </c>
      <c r="K110" t="s">
        <v>390</v>
      </c>
      <c r="L110">
        <v>1</v>
      </c>
      <c r="M110" t="str">
        <f t="shared" si="5"/>
        <v>Day</v>
      </c>
      <c r="N110" s="3">
        <v>11</v>
      </c>
      <c r="O110" t="s">
        <v>393</v>
      </c>
    </row>
    <row r="111" spans="1:15" x14ac:dyDescent="0.25">
      <c r="A111">
        <v>110</v>
      </c>
      <c r="B111" t="s">
        <v>152</v>
      </c>
      <c r="C111" t="s">
        <v>94</v>
      </c>
      <c r="D111" t="s">
        <v>54</v>
      </c>
      <c r="E111" t="s">
        <v>55</v>
      </c>
      <c r="F111" s="1">
        <v>1979</v>
      </c>
      <c r="G111" s="1">
        <f t="shared" si="3"/>
        <v>45</v>
      </c>
      <c r="H111" s="1">
        <v>2008</v>
      </c>
      <c r="I111" s="1">
        <f t="shared" si="4"/>
        <v>16</v>
      </c>
      <c r="J111" t="s">
        <v>387</v>
      </c>
      <c r="K111" t="s">
        <v>389</v>
      </c>
      <c r="L111">
        <v>1</v>
      </c>
      <c r="M111" t="str">
        <f t="shared" si="5"/>
        <v>Day</v>
      </c>
      <c r="N111" s="3">
        <v>11</v>
      </c>
      <c r="O111" t="s">
        <v>393</v>
      </c>
    </row>
    <row r="112" spans="1:15" x14ac:dyDescent="0.25">
      <c r="A112">
        <v>111</v>
      </c>
      <c r="B112" t="s">
        <v>153</v>
      </c>
      <c r="C112" t="s">
        <v>94</v>
      </c>
      <c r="D112" t="s">
        <v>54</v>
      </c>
      <c r="E112" t="s">
        <v>55</v>
      </c>
      <c r="F112" s="1">
        <v>1978</v>
      </c>
      <c r="G112" s="1">
        <f t="shared" si="3"/>
        <v>46</v>
      </c>
      <c r="H112" s="1">
        <v>2008</v>
      </c>
      <c r="I112" s="1">
        <f t="shared" si="4"/>
        <v>16</v>
      </c>
      <c r="J112" t="s">
        <v>387</v>
      </c>
      <c r="K112" t="s">
        <v>389</v>
      </c>
      <c r="L112">
        <v>1</v>
      </c>
      <c r="M112" t="str">
        <f t="shared" si="5"/>
        <v>Day</v>
      </c>
      <c r="N112" s="3">
        <v>11</v>
      </c>
      <c r="O112" t="s">
        <v>393</v>
      </c>
    </row>
    <row r="113" spans="1:15" x14ac:dyDescent="0.25">
      <c r="A113">
        <v>112</v>
      </c>
      <c r="B113" t="s">
        <v>154</v>
      </c>
      <c r="C113" t="s">
        <v>94</v>
      </c>
      <c r="D113" t="s">
        <v>54</v>
      </c>
      <c r="E113" t="s">
        <v>55</v>
      </c>
      <c r="F113" s="1">
        <v>1978</v>
      </c>
      <c r="G113" s="1">
        <f t="shared" si="3"/>
        <v>46</v>
      </c>
      <c r="H113" s="1">
        <v>2009</v>
      </c>
      <c r="I113" s="1">
        <f t="shared" si="4"/>
        <v>15</v>
      </c>
      <c r="J113" t="s">
        <v>387</v>
      </c>
      <c r="K113" t="s">
        <v>389</v>
      </c>
      <c r="L113">
        <v>1</v>
      </c>
      <c r="M113" t="str">
        <f t="shared" si="5"/>
        <v>Day</v>
      </c>
      <c r="N113" s="3">
        <v>11</v>
      </c>
      <c r="O113" t="s">
        <v>393</v>
      </c>
    </row>
    <row r="114" spans="1:15" x14ac:dyDescent="0.25">
      <c r="A114">
        <v>113</v>
      </c>
      <c r="B114" t="s">
        <v>155</v>
      </c>
      <c r="C114" t="s">
        <v>94</v>
      </c>
      <c r="D114" t="s">
        <v>54</v>
      </c>
      <c r="E114" t="s">
        <v>55</v>
      </c>
      <c r="F114" s="1">
        <v>1987</v>
      </c>
      <c r="G114" s="1">
        <f t="shared" si="3"/>
        <v>37</v>
      </c>
      <c r="H114" s="1">
        <v>2008</v>
      </c>
      <c r="I114" s="1">
        <f t="shared" si="4"/>
        <v>16</v>
      </c>
      <c r="J114" t="s">
        <v>388</v>
      </c>
      <c r="K114" t="s">
        <v>390</v>
      </c>
      <c r="L114">
        <v>1</v>
      </c>
      <c r="M114" t="str">
        <f t="shared" si="5"/>
        <v>Day</v>
      </c>
      <c r="N114" s="3">
        <v>11</v>
      </c>
      <c r="O114" t="s">
        <v>393</v>
      </c>
    </row>
    <row r="115" spans="1:15" x14ac:dyDescent="0.25">
      <c r="A115">
        <v>114</v>
      </c>
      <c r="B115" t="s">
        <v>156</v>
      </c>
      <c r="C115" t="s">
        <v>94</v>
      </c>
      <c r="D115" t="s">
        <v>54</v>
      </c>
      <c r="E115" t="s">
        <v>55</v>
      </c>
      <c r="F115" s="1">
        <v>1978</v>
      </c>
      <c r="G115" s="1">
        <f t="shared" si="3"/>
        <v>46</v>
      </c>
      <c r="H115" s="1">
        <v>2009</v>
      </c>
      <c r="I115" s="1">
        <f t="shared" si="4"/>
        <v>15</v>
      </c>
      <c r="J115" t="s">
        <v>387</v>
      </c>
      <c r="K115" t="s">
        <v>390</v>
      </c>
      <c r="L115">
        <v>1</v>
      </c>
      <c r="M115" t="str">
        <f t="shared" si="5"/>
        <v>Day</v>
      </c>
      <c r="N115" s="3">
        <v>11</v>
      </c>
      <c r="O115" t="s">
        <v>393</v>
      </c>
    </row>
    <row r="116" spans="1:15" x14ac:dyDescent="0.25">
      <c r="A116">
        <v>115</v>
      </c>
      <c r="B116" t="s">
        <v>157</v>
      </c>
      <c r="C116" t="s">
        <v>94</v>
      </c>
      <c r="D116" t="s">
        <v>54</v>
      </c>
      <c r="E116" t="s">
        <v>55</v>
      </c>
      <c r="F116" s="1">
        <v>1991</v>
      </c>
      <c r="G116" s="1">
        <f t="shared" si="3"/>
        <v>33</v>
      </c>
      <c r="H116" s="1">
        <v>2009</v>
      </c>
      <c r="I116" s="1">
        <f t="shared" si="4"/>
        <v>15</v>
      </c>
      <c r="J116" t="s">
        <v>388</v>
      </c>
      <c r="K116" t="s">
        <v>389</v>
      </c>
      <c r="L116">
        <v>1</v>
      </c>
      <c r="M116" t="str">
        <f t="shared" si="5"/>
        <v>Day</v>
      </c>
      <c r="N116" s="3">
        <v>11</v>
      </c>
      <c r="O116" t="s">
        <v>393</v>
      </c>
    </row>
    <row r="117" spans="1:15" x14ac:dyDescent="0.25">
      <c r="A117">
        <v>116</v>
      </c>
      <c r="B117" t="s">
        <v>158</v>
      </c>
      <c r="C117" t="s">
        <v>94</v>
      </c>
      <c r="D117" t="s">
        <v>54</v>
      </c>
      <c r="E117" t="s">
        <v>55</v>
      </c>
      <c r="F117" s="1">
        <v>1974</v>
      </c>
      <c r="G117" s="1">
        <f t="shared" si="3"/>
        <v>50</v>
      </c>
      <c r="H117" s="1">
        <v>2009</v>
      </c>
      <c r="I117" s="1">
        <f t="shared" si="4"/>
        <v>15</v>
      </c>
      <c r="J117" t="s">
        <v>387</v>
      </c>
      <c r="K117" t="s">
        <v>389</v>
      </c>
      <c r="L117">
        <v>1</v>
      </c>
      <c r="M117" t="str">
        <f t="shared" si="5"/>
        <v>Day</v>
      </c>
      <c r="N117" s="3">
        <v>11</v>
      </c>
      <c r="O117" t="s">
        <v>393</v>
      </c>
    </row>
    <row r="118" spans="1:15" x14ac:dyDescent="0.25">
      <c r="A118">
        <v>117</v>
      </c>
      <c r="B118" t="s">
        <v>159</v>
      </c>
      <c r="C118" t="s">
        <v>94</v>
      </c>
      <c r="D118" t="s">
        <v>54</v>
      </c>
      <c r="E118" t="s">
        <v>55</v>
      </c>
      <c r="F118" s="1">
        <v>1990</v>
      </c>
      <c r="G118" s="1">
        <f t="shared" si="3"/>
        <v>34</v>
      </c>
      <c r="H118" s="1">
        <v>2009</v>
      </c>
      <c r="I118" s="1">
        <f t="shared" si="4"/>
        <v>15</v>
      </c>
      <c r="J118" t="s">
        <v>387</v>
      </c>
      <c r="K118" t="s">
        <v>390</v>
      </c>
      <c r="L118">
        <v>1</v>
      </c>
      <c r="M118" t="str">
        <f t="shared" si="5"/>
        <v>Day</v>
      </c>
      <c r="N118" s="3">
        <v>11</v>
      </c>
      <c r="O118" t="s">
        <v>393</v>
      </c>
    </row>
    <row r="119" spans="1:15" x14ac:dyDescent="0.25">
      <c r="A119">
        <v>118</v>
      </c>
      <c r="B119" t="s">
        <v>160</v>
      </c>
      <c r="C119" t="s">
        <v>94</v>
      </c>
      <c r="D119" t="s">
        <v>54</v>
      </c>
      <c r="E119" t="s">
        <v>55</v>
      </c>
      <c r="F119" s="1">
        <v>1971</v>
      </c>
      <c r="G119" s="1">
        <f t="shared" si="3"/>
        <v>53</v>
      </c>
      <c r="H119" s="1">
        <v>2009</v>
      </c>
      <c r="I119" s="1">
        <f t="shared" si="4"/>
        <v>15</v>
      </c>
      <c r="J119" t="s">
        <v>387</v>
      </c>
      <c r="K119" t="s">
        <v>390</v>
      </c>
      <c r="L119">
        <v>1</v>
      </c>
      <c r="M119" t="str">
        <f t="shared" si="5"/>
        <v>Day</v>
      </c>
      <c r="N119" s="3">
        <v>11</v>
      </c>
      <c r="O119" t="s">
        <v>393</v>
      </c>
    </row>
    <row r="120" spans="1:15" x14ac:dyDescent="0.25">
      <c r="A120">
        <v>119</v>
      </c>
      <c r="B120" t="s">
        <v>161</v>
      </c>
      <c r="C120" t="s">
        <v>94</v>
      </c>
      <c r="D120" t="s">
        <v>54</v>
      </c>
      <c r="E120" t="s">
        <v>55</v>
      </c>
      <c r="F120" s="1">
        <v>1989</v>
      </c>
      <c r="G120" s="1">
        <f t="shared" si="3"/>
        <v>35</v>
      </c>
      <c r="H120" s="1">
        <v>2009</v>
      </c>
      <c r="I120" s="1">
        <f t="shared" si="4"/>
        <v>15</v>
      </c>
      <c r="J120" t="s">
        <v>387</v>
      </c>
      <c r="K120" t="s">
        <v>389</v>
      </c>
      <c r="L120">
        <v>1</v>
      </c>
      <c r="M120" t="str">
        <f t="shared" si="5"/>
        <v>Day</v>
      </c>
      <c r="N120" s="3">
        <v>11</v>
      </c>
      <c r="O120" t="s">
        <v>393</v>
      </c>
    </row>
    <row r="121" spans="1:15" x14ac:dyDescent="0.25">
      <c r="A121">
        <v>120</v>
      </c>
      <c r="B121" t="s">
        <v>162</v>
      </c>
      <c r="C121" t="s">
        <v>94</v>
      </c>
      <c r="D121" t="s">
        <v>54</v>
      </c>
      <c r="E121" t="s">
        <v>55</v>
      </c>
      <c r="F121" s="1">
        <v>1987</v>
      </c>
      <c r="G121" s="1">
        <f t="shared" si="3"/>
        <v>37</v>
      </c>
      <c r="H121" s="1">
        <v>2009</v>
      </c>
      <c r="I121" s="1">
        <f t="shared" si="4"/>
        <v>15</v>
      </c>
      <c r="J121" t="s">
        <v>388</v>
      </c>
      <c r="K121" t="s">
        <v>389</v>
      </c>
      <c r="L121">
        <v>1</v>
      </c>
      <c r="M121" t="str">
        <f t="shared" si="5"/>
        <v>Day</v>
      </c>
      <c r="N121" s="3">
        <v>11</v>
      </c>
      <c r="O121" t="s">
        <v>393</v>
      </c>
    </row>
    <row r="122" spans="1:15" x14ac:dyDescent="0.25">
      <c r="A122">
        <v>121</v>
      </c>
      <c r="B122" t="s">
        <v>163</v>
      </c>
      <c r="C122" t="s">
        <v>164</v>
      </c>
      <c r="D122" t="s">
        <v>165</v>
      </c>
      <c r="E122" t="s">
        <v>39</v>
      </c>
      <c r="F122" s="1">
        <v>1972</v>
      </c>
      <c r="G122" s="1">
        <f t="shared" si="3"/>
        <v>52</v>
      </c>
      <c r="H122" s="1">
        <v>2009</v>
      </c>
      <c r="I122" s="1">
        <f t="shared" si="4"/>
        <v>15</v>
      </c>
      <c r="J122" t="s">
        <v>387</v>
      </c>
      <c r="K122" t="s">
        <v>389</v>
      </c>
      <c r="L122">
        <v>1</v>
      </c>
      <c r="M122" t="str">
        <f t="shared" si="5"/>
        <v>Day</v>
      </c>
      <c r="N122" s="3">
        <v>19.230799999999999</v>
      </c>
      <c r="O122" t="s">
        <v>394</v>
      </c>
    </row>
    <row r="123" spans="1:15" x14ac:dyDescent="0.25">
      <c r="A123">
        <v>122</v>
      </c>
      <c r="B123" t="s">
        <v>166</v>
      </c>
      <c r="C123" t="s">
        <v>167</v>
      </c>
      <c r="D123" t="s">
        <v>165</v>
      </c>
      <c r="E123" t="s">
        <v>39</v>
      </c>
      <c r="F123" s="1">
        <v>1978</v>
      </c>
      <c r="G123" s="1">
        <f t="shared" si="3"/>
        <v>46</v>
      </c>
      <c r="H123" s="1">
        <v>2008</v>
      </c>
      <c r="I123" s="1">
        <f t="shared" si="4"/>
        <v>16</v>
      </c>
      <c r="J123" t="s">
        <v>388</v>
      </c>
      <c r="K123" t="s">
        <v>389</v>
      </c>
      <c r="L123">
        <v>2</v>
      </c>
      <c r="M123" t="str">
        <f t="shared" si="5"/>
        <v>Evening</v>
      </c>
      <c r="N123" s="3">
        <v>9</v>
      </c>
      <c r="O123" t="s">
        <v>393</v>
      </c>
    </row>
    <row r="124" spans="1:15" x14ac:dyDescent="0.25">
      <c r="A124">
        <v>123</v>
      </c>
      <c r="B124" t="s">
        <v>168</v>
      </c>
      <c r="C124" t="s">
        <v>169</v>
      </c>
      <c r="D124" t="s">
        <v>165</v>
      </c>
      <c r="E124" t="s">
        <v>39</v>
      </c>
      <c r="F124" s="1">
        <v>1977</v>
      </c>
      <c r="G124" s="1">
        <f t="shared" si="3"/>
        <v>47</v>
      </c>
      <c r="H124" s="1">
        <v>2008</v>
      </c>
      <c r="I124" s="1">
        <f t="shared" si="4"/>
        <v>16</v>
      </c>
      <c r="J124" t="s">
        <v>387</v>
      </c>
      <c r="K124" t="s">
        <v>390</v>
      </c>
      <c r="L124">
        <v>2</v>
      </c>
      <c r="M124" t="str">
        <f t="shared" si="5"/>
        <v>Evening</v>
      </c>
      <c r="N124" s="3">
        <v>9.5</v>
      </c>
      <c r="O124" t="s">
        <v>394</v>
      </c>
    </row>
    <row r="125" spans="1:15" x14ac:dyDescent="0.25">
      <c r="A125">
        <v>124</v>
      </c>
      <c r="B125" t="s">
        <v>170</v>
      </c>
      <c r="C125" t="s">
        <v>167</v>
      </c>
      <c r="D125" t="s">
        <v>165</v>
      </c>
      <c r="E125" t="s">
        <v>39</v>
      </c>
      <c r="F125" s="1">
        <v>1984</v>
      </c>
      <c r="G125" s="1">
        <f t="shared" si="3"/>
        <v>40</v>
      </c>
      <c r="H125" s="1">
        <v>2008</v>
      </c>
      <c r="I125" s="1">
        <f t="shared" si="4"/>
        <v>16</v>
      </c>
      <c r="J125" t="s">
        <v>388</v>
      </c>
      <c r="K125" t="s">
        <v>389</v>
      </c>
      <c r="L125">
        <v>3</v>
      </c>
      <c r="M125" t="str">
        <f t="shared" si="5"/>
        <v>Night</v>
      </c>
      <c r="N125" s="3">
        <v>9</v>
      </c>
      <c r="O125" t="s">
        <v>393</v>
      </c>
    </row>
    <row r="126" spans="1:15" x14ac:dyDescent="0.25">
      <c r="A126">
        <v>125</v>
      </c>
      <c r="B126" t="s">
        <v>171</v>
      </c>
      <c r="C126" t="s">
        <v>169</v>
      </c>
      <c r="D126" t="s">
        <v>165</v>
      </c>
      <c r="E126" t="s">
        <v>39</v>
      </c>
      <c r="F126" s="1">
        <v>1973</v>
      </c>
      <c r="G126" s="1">
        <f t="shared" si="3"/>
        <v>51</v>
      </c>
      <c r="H126" s="1">
        <v>2009</v>
      </c>
      <c r="I126" s="1">
        <f t="shared" si="4"/>
        <v>15</v>
      </c>
      <c r="J126" t="s">
        <v>387</v>
      </c>
      <c r="K126" t="s">
        <v>390</v>
      </c>
      <c r="L126">
        <v>1</v>
      </c>
      <c r="M126" t="str">
        <f t="shared" si="5"/>
        <v>Day</v>
      </c>
      <c r="N126" s="3">
        <v>9.5</v>
      </c>
      <c r="O126" t="s">
        <v>394</v>
      </c>
    </row>
    <row r="127" spans="1:15" x14ac:dyDescent="0.25">
      <c r="A127">
        <v>126</v>
      </c>
      <c r="B127" t="s">
        <v>172</v>
      </c>
      <c r="C127" t="s">
        <v>167</v>
      </c>
      <c r="D127" t="s">
        <v>165</v>
      </c>
      <c r="E127" t="s">
        <v>39</v>
      </c>
      <c r="F127" s="1">
        <v>1985</v>
      </c>
      <c r="G127" s="1">
        <f t="shared" si="3"/>
        <v>39</v>
      </c>
      <c r="H127" s="1">
        <v>2009</v>
      </c>
      <c r="I127" s="1">
        <f t="shared" si="4"/>
        <v>15</v>
      </c>
      <c r="J127" t="s">
        <v>387</v>
      </c>
      <c r="K127" t="s">
        <v>390</v>
      </c>
      <c r="L127">
        <v>1</v>
      </c>
      <c r="M127" t="str">
        <f t="shared" si="5"/>
        <v>Day</v>
      </c>
      <c r="N127" s="3">
        <v>9</v>
      </c>
      <c r="O127" t="s">
        <v>393</v>
      </c>
    </row>
    <row r="128" spans="1:15" x14ac:dyDescent="0.25">
      <c r="A128">
        <v>127</v>
      </c>
      <c r="B128" t="s">
        <v>173</v>
      </c>
      <c r="C128" t="s">
        <v>119</v>
      </c>
      <c r="D128" t="s">
        <v>54</v>
      </c>
      <c r="E128" t="s">
        <v>55</v>
      </c>
      <c r="F128" s="1">
        <v>1983</v>
      </c>
      <c r="G128" s="1">
        <f t="shared" si="3"/>
        <v>41</v>
      </c>
      <c r="H128" s="1">
        <v>2009</v>
      </c>
      <c r="I128" s="1">
        <f t="shared" si="4"/>
        <v>15</v>
      </c>
      <c r="J128" t="s">
        <v>387</v>
      </c>
      <c r="K128" t="s">
        <v>389</v>
      </c>
      <c r="L128">
        <v>3</v>
      </c>
      <c r="M128" t="str">
        <f t="shared" si="5"/>
        <v>Night</v>
      </c>
      <c r="N128" s="3">
        <v>25</v>
      </c>
      <c r="O128" t="s">
        <v>394</v>
      </c>
    </row>
    <row r="129" spans="1:15" x14ac:dyDescent="0.25">
      <c r="A129">
        <v>128</v>
      </c>
      <c r="B129" t="s">
        <v>174</v>
      </c>
      <c r="C129" t="s">
        <v>121</v>
      </c>
      <c r="D129" t="s">
        <v>54</v>
      </c>
      <c r="E129" t="s">
        <v>55</v>
      </c>
      <c r="F129" s="1">
        <v>1980</v>
      </c>
      <c r="G129" s="1">
        <f t="shared" si="3"/>
        <v>44</v>
      </c>
      <c r="H129" s="1">
        <v>2008</v>
      </c>
      <c r="I129" s="1">
        <f t="shared" si="4"/>
        <v>16</v>
      </c>
      <c r="J129" t="s">
        <v>387</v>
      </c>
      <c r="K129" t="s">
        <v>389</v>
      </c>
      <c r="L129">
        <v>3</v>
      </c>
      <c r="M129" t="str">
        <f t="shared" si="5"/>
        <v>Night</v>
      </c>
      <c r="N129" s="3">
        <v>15</v>
      </c>
      <c r="O129" t="s">
        <v>393</v>
      </c>
    </row>
    <row r="130" spans="1:15" x14ac:dyDescent="0.25">
      <c r="A130">
        <v>129</v>
      </c>
      <c r="B130" t="s">
        <v>175</v>
      </c>
      <c r="C130" t="s">
        <v>121</v>
      </c>
      <c r="D130" t="s">
        <v>54</v>
      </c>
      <c r="E130" t="s">
        <v>55</v>
      </c>
      <c r="F130" s="1">
        <v>1988</v>
      </c>
      <c r="G130" s="1">
        <f t="shared" ref="G130:G193" si="6">2024 -F130</f>
        <v>36</v>
      </c>
      <c r="H130" s="1">
        <v>2008</v>
      </c>
      <c r="I130" s="1">
        <f t="shared" ref="I130:I193" si="7">2024 - H130</f>
        <v>16</v>
      </c>
      <c r="J130" t="s">
        <v>387</v>
      </c>
      <c r="K130" t="s">
        <v>389</v>
      </c>
      <c r="L130">
        <v>3</v>
      </c>
      <c r="M130" t="str">
        <f t="shared" ref="M130:M193" si="8">IF(L130=1, "Day", IF(L130=2, "Evening", IF(L130=3, "Night", "")))</f>
        <v>Night</v>
      </c>
      <c r="N130" s="3">
        <v>15</v>
      </c>
      <c r="O130" t="s">
        <v>393</v>
      </c>
    </row>
    <row r="131" spans="1:15" x14ac:dyDescent="0.25">
      <c r="A131">
        <v>130</v>
      </c>
      <c r="B131" t="s">
        <v>176</v>
      </c>
      <c r="C131" t="s">
        <v>121</v>
      </c>
      <c r="D131" t="s">
        <v>54</v>
      </c>
      <c r="E131" t="s">
        <v>55</v>
      </c>
      <c r="F131" s="1">
        <v>1973</v>
      </c>
      <c r="G131" s="1">
        <f t="shared" si="6"/>
        <v>51</v>
      </c>
      <c r="H131" s="1">
        <v>2009</v>
      </c>
      <c r="I131" s="1">
        <f t="shared" si="7"/>
        <v>15</v>
      </c>
      <c r="J131" t="s">
        <v>387</v>
      </c>
      <c r="K131" t="s">
        <v>389</v>
      </c>
      <c r="L131">
        <v>3</v>
      </c>
      <c r="M131" t="str">
        <f t="shared" si="8"/>
        <v>Night</v>
      </c>
      <c r="N131" s="3">
        <v>15</v>
      </c>
      <c r="O131" t="s">
        <v>393</v>
      </c>
    </row>
    <row r="132" spans="1:15" x14ac:dyDescent="0.25">
      <c r="A132">
        <v>131</v>
      </c>
      <c r="B132" t="s">
        <v>177</v>
      </c>
      <c r="C132" t="s">
        <v>121</v>
      </c>
      <c r="D132" t="s">
        <v>54</v>
      </c>
      <c r="E132" t="s">
        <v>55</v>
      </c>
      <c r="F132" s="1">
        <v>1990</v>
      </c>
      <c r="G132" s="1">
        <f t="shared" si="6"/>
        <v>34</v>
      </c>
      <c r="H132" s="1">
        <v>2009</v>
      </c>
      <c r="I132" s="1">
        <f t="shared" si="7"/>
        <v>15</v>
      </c>
      <c r="J132" t="s">
        <v>387</v>
      </c>
      <c r="K132" t="s">
        <v>389</v>
      </c>
      <c r="L132">
        <v>3</v>
      </c>
      <c r="M132" t="str">
        <f t="shared" si="8"/>
        <v>Night</v>
      </c>
      <c r="N132" s="3">
        <v>15</v>
      </c>
      <c r="O132" t="s">
        <v>393</v>
      </c>
    </row>
    <row r="133" spans="1:15" x14ac:dyDescent="0.25">
      <c r="A133">
        <v>132</v>
      </c>
      <c r="B133" t="s">
        <v>178</v>
      </c>
      <c r="C133" t="s">
        <v>121</v>
      </c>
      <c r="D133" t="s">
        <v>54</v>
      </c>
      <c r="E133" t="s">
        <v>55</v>
      </c>
      <c r="F133" s="1">
        <v>1986</v>
      </c>
      <c r="G133" s="1">
        <f t="shared" si="6"/>
        <v>38</v>
      </c>
      <c r="H133" s="1">
        <v>2009</v>
      </c>
      <c r="I133" s="1">
        <f t="shared" si="7"/>
        <v>15</v>
      </c>
      <c r="J133" t="s">
        <v>388</v>
      </c>
      <c r="K133" t="s">
        <v>390</v>
      </c>
      <c r="L133">
        <v>3</v>
      </c>
      <c r="M133" t="str">
        <f t="shared" si="8"/>
        <v>Night</v>
      </c>
      <c r="N133" s="3">
        <v>15</v>
      </c>
      <c r="O133" t="s">
        <v>393</v>
      </c>
    </row>
    <row r="134" spans="1:15" x14ac:dyDescent="0.25">
      <c r="A134">
        <v>133</v>
      </c>
      <c r="B134" t="s">
        <v>179</v>
      </c>
      <c r="C134" t="s">
        <v>121</v>
      </c>
      <c r="D134" t="s">
        <v>54</v>
      </c>
      <c r="E134" t="s">
        <v>55</v>
      </c>
      <c r="F134" s="1">
        <v>1991</v>
      </c>
      <c r="G134" s="1">
        <f t="shared" si="6"/>
        <v>33</v>
      </c>
      <c r="H134" s="1">
        <v>2009</v>
      </c>
      <c r="I134" s="1">
        <f t="shared" si="7"/>
        <v>15</v>
      </c>
      <c r="J134" t="s">
        <v>387</v>
      </c>
      <c r="K134" t="s">
        <v>389</v>
      </c>
      <c r="L134">
        <v>3</v>
      </c>
      <c r="M134" t="str">
        <f t="shared" si="8"/>
        <v>Night</v>
      </c>
      <c r="N134" s="3">
        <v>15</v>
      </c>
      <c r="O134" t="s">
        <v>393</v>
      </c>
    </row>
    <row r="135" spans="1:15" x14ac:dyDescent="0.25">
      <c r="A135">
        <v>134</v>
      </c>
      <c r="B135" t="s">
        <v>180</v>
      </c>
      <c r="C135" t="s">
        <v>181</v>
      </c>
      <c r="D135" t="s">
        <v>54</v>
      </c>
      <c r="E135" t="s">
        <v>55</v>
      </c>
      <c r="F135" s="1">
        <v>1985</v>
      </c>
      <c r="G135" s="1">
        <f t="shared" si="6"/>
        <v>39</v>
      </c>
      <c r="H135" s="1">
        <v>2009</v>
      </c>
      <c r="I135" s="1">
        <f t="shared" si="7"/>
        <v>15</v>
      </c>
      <c r="J135" t="s">
        <v>387</v>
      </c>
      <c r="K135" t="s">
        <v>390</v>
      </c>
      <c r="L135">
        <v>1</v>
      </c>
      <c r="M135" t="str">
        <f t="shared" si="8"/>
        <v>Day</v>
      </c>
      <c r="N135" s="3">
        <v>25</v>
      </c>
      <c r="O135" t="s">
        <v>394</v>
      </c>
    </row>
    <row r="136" spans="1:15" x14ac:dyDescent="0.25">
      <c r="A136">
        <v>135</v>
      </c>
      <c r="B136" t="s">
        <v>182</v>
      </c>
      <c r="C136" t="s">
        <v>183</v>
      </c>
      <c r="D136" t="s">
        <v>54</v>
      </c>
      <c r="E136" t="s">
        <v>55</v>
      </c>
      <c r="F136" s="1">
        <v>1982</v>
      </c>
      <c r="G136" s="1">
        <f t="shared" si="6"/>
        <v>42</v>
      </c>
      <c r="H136" s="1">
        <v>2008</v>
      </c>
      <c r="I136" s="1">
        <f t="shared" si="7"/>
        <v>16</v>
      </c>
      <c r="J136" t="s">
        <v>387</v>
      </c>
      <c r="K136" t="s">
        <v>390</v>
      </c>
      <c r="L136">
        <v>1</v>
      </c>
      <c r="M136" t="str">
        <f t="shared" si="8"/>
        <v>Day</v>
      </c>
      <c r="N136" s="3">
        <v>14</v>
      </c>
      <c r="O136" t="s">
        <v>393</v>
      </c>
    </row>
    <row r="137" spans="1:15" x14ac:dyDescent="0.25">
      <c r="A137">
        <v>136</v>
      </c>
      <c r="B137" t="s">
        <v>184</v>
      </c>
      <c r="C137" t="s">
        <v>183</v>
      </c>
      <c r="D137" t="s">
        <v>54</v>
      </c>
      <c r="E137" t="s">
        <v>55</v>
      </c>
      <c r="F137" s="1">
        <v>1970</v>
      </c>
      <c r="G137" s="1">
        <f t="shared" si="6"/>
        <v>54</v>
      </c>
      <c r="H137" s="1">
        <v>2009</v>
      </c>
      <c r="I137" s="1">
        <f t="shared" si="7"/>
        <v>15</v>
      </c>
      <c r="J137" t="s">
        <v>387</v>
      </c>
      <c r="K137" t="s">
        <v>390</v>
      </c>
      <c r="L137">
        <v>1</v>
      </c>
      <c r="M137" t="str">
        <f t="shared" si="8"/>
        <v>Day</v>
      </c>
      <c r="N137" s="3">
        <v>14</v>
      </c>
      <c r="O137" t="s">
        <v>393</v>
      </c>
    </row>
    <row r="138" spans="1:15" x14ac:dyDescent="0.25">
      <c r="A138">
        <v>137</v>
      </c>
      <c r="B138" t="s">
        <v>185</v>
      </c>
      <c r="C138" t="s">
        <v>183</v>
      </c>
      <c r="D138" t="s">
        <v>54</v>
      </c>
      <c r="E138" t="s">
        <v>55</v>
      </c>
      <c r="F138" s="1">
        <v>1974</v>
      </c>
      <c r="G138" s="1">
        <f t="shared" si="6"/>
        <v>50</v>
      </c>
      <c r="H138" s="1">
        <v>2009</v>
      </c>
      <c r="I138" s="1">
        <f t="shared" si="7"/>
        <v>15</v>
      </c>
      <c r="J138" t="s">
        <v>388</v>
      </c>
      <c r="K138" t="s">
        <v>389</v>
      </c>
      <c r="L138">
        <v>1</v>
      </c>
      <c r="M138" t="str">
        <f t="shared" si="8"/>
        <v>Day</v>
      </c>
      <c r="N138" s="3">
        <v>14</v>
      </c>
      <c r="O138" t="s">
        <v>393</v>
      </c>
    </row>
    <row r="139" spans="1:15" x14ac:dyDescent="0.25">
      <c r="A139">
        <v>138</v>
      </c>
      <c r="B139" t="s">
        <v>186</v>
      </c>
      <c r="C139" t="s">
        <v>183</v>
      </c>
      <c r="D139" t="s">
        <v>54</v>
      </c>
      <c r="E139" t="s">
        <v>55</v>
      </c>
      <c r="F139" s="1">
        <v>1987</v>
      </c>
      <c r="G139" s="1">
        <f t="shared" si="6"/>
        <v>37</v>
      </c>
      <c r="H139" s="1">
        <v>2009</v>
      </c>
      <c r="I139" s="1">
        <f t="shared" si="7"/>
        <v>15</v>
      </c>
      <c r="J139" t="s">
        <v>388</v>
      </c>
      <c r="K139" t="s">
        <v>390</v>
      </c>
      <c r="L139">
        <v>1</v>
      </c>
      <c r="M139" t="str">
        <f t="shared" si="8"/>
        <v>Day</v>
      </c>
      <c r="N139" s="3">
        <v>14</v>
      </c>
      <c r="O139" t="s">
        <v>393</v>
      </c>
    </row>
    <row r="140" spans="1:15" x14ac:dyDescent="0.25">
      <c r="A140">
        <v>139</v>
      </c>
      <c r="B140" t="s">
        <v>187</v>
      </c>
      <c r="C140" t="s">
        <v>183</v>
      </c>
      <c r="D140" t="s">
        <v>54</v>
      </c>
      <c r="E140" t="s">
        <v>55</v>
      </c>
      <c r="F140" s="1">
        <v>1971</v>
      </c>
      <c r="G140" s="1">
        <f t="shared" si="6"/>
        <v>53</v>
      </c>
      <c r="H140" s="1">
        <v>2010</v>
      </c>
      <c r="I140" s="1">
        <f t="shared" si="7"/>
        <v>14</v>
      </c>
      <c r="J140" t="s">
        <v>387</v>
      </c>
      <c r="K140" t="s">
        <v>389</v>
      </c>
      <c r="L140">
        <v>1</v>
      </c>
      <c r="M140" t="str">
        <f t="shared" si="8"/>
        <v>Day</v>
      </c>
      <c r="N140" s="3">
        <v>14</v>
      </c>
      <c r="O140" t="s">
        <v>393</v>
      </c>
    </row>
    <row r="141" spans="1:15" x14ac:dyDescent="0.25">
      <c r="A141">
        <v>140</v>
      </c>
      <c r="B141" t="s">
        <v>188</v>
      </c>
      <c r="C141" t="s">
        <v>183</v>
      </c>
      <c r="D141" t="s">
        <v>54</v>
      </c>
      <c r="E141" t="s">
        <v>55</v>
      </c>
      <c r="F141" s="1">
        <v>1953</v>
      </c>
      <c r="G141" s="1">
        <f t="shared" si="6"/>
        <v>71</v>
      </c>
      <c r="H141" s="1">
        <v>2010</v>
      </c>
      <c r="I141" s="1">
        <f t="shared" si="7"/>
        <v>14</v>
      </c>
      <c r="J141" t="s">
        <v>387</v>
      </c>
      <c r="K141" t="s">
        <v>390</v>
      </c>
      <c r="L141">
        <v>1</v>
      </c>
      <c r="M141" t="str">
        <f t="shared" si="8"/>
        <v>Day</v>
      </c>
      <c r="N141" s="3">
        <v>14</v>
      </c>
      <c r="O141" t="s">
        <v>393</v>
      </c>
    </row>
    <row r="142" spans="1:15" x14ac:dyDescent="0.25">
      <c r="A142">
        <v>141</v>
      </c>
      <c r="B142" t="s">
        <v>189</v>
      </c>
      <c r="C142" t="s">
        <v>183</v>
      </c>
      <c r="D142" t="s">
        <v>54</v>
      </c>
      <c r="E142" t="s">
        <v>55</v>
      </c>
      <c r="F142" s="1">
        <v>1974</v>
      </c>
      <c r="G142" s="1">
        <f t="shared" si="6"/>
        <v>50</v>
      </c>
      <c r="H142" s="1">
        <v>2010</v>
      </c>
      <c r="I142" s="1">
        <f t="shared" si="7"/>
        <v>14</v>
      </c>
      <c r="J142" t="s">
        <v>387</v>
      </c>
      <c r="K142" t="s">
        <v>390</v>
      </c>
      <c r="L142">
        <v>1</v>
      </c>
      <c r="M142" t="str">
        <f t="shared" si="8"/>
        <v>Day</v>
      </c>
      <c r="N142" s="3">
        <v>14</v>
      </c>
      <c r="O142" t="s">
        <v>393</v>
      </c>
    </row>
    <row r="143" spans="1:15" x14ac:dyDescent="0.25">
      <c r="A143">
        <v>142</v>
      </c>
      <c r="B143" t="s">
        <v>190</v>
      </c>
      <c r="C143" t="s">
        <v>183</v>
      </c>
      <c r="D143" t="s">
        <v>54</v>
      </c>
      <c r="E143" t="s">
        <v>55</v>
      </c>
      <c r="F143" s="1">
        <v>1970</v>
      </c>
      <c r="G143" s="1">
        <f t="shared" si="6"/>
        <v>54</v>
      </c>
      <c r="H143" s="1">
        <v>2010</v>
      </c>
      <c r="I143" s="1">
        <f t="shared" si="7"/>
        <v>14</v>
      </c>
      <c r="J143" t="s">
        <v>388</v>
      </c>
      <c r="K143" t="s">
        <v>389</v>
      </c>
      <c r="L143">
        <v>1</v>
      </c>
      <c r="M143" t="str">
        <f t="shared" si="8"/>
        <v>Day</v>
      </c>
      <c r="N143" s="3">
        <v>14</v>
      </c>
      <c r="O143" t="s">
        <v>393</v>
      </c>
    </row>
    <row r="144" spans="1:15" x14ac:dyDescent="0.25">
      <c r="A144">
        <v>143</v>
      </c>
      <c r="B144" t="s">
        <v>191</v>
      </c>
      <c r="C144" t="s">
        <v>183</v>
      </c>
      <c r="D144" t="s">
        <v>54</v>
      </c>
      <c r="E144" t="s">
        <v>55</v>
      </c>
      <c r="F144" s="1">
        <v>1971</v>
      </c>
      <c r="G144" s="1">
        <f t="shared" si="6"/>
        <v>53</v>
      </c>
      <c r="H144" s="1">
        <v>2010</v>
      </c>
      <c r="I144" s="1">
        <f t="shared" si="7"/>
        <v>14</v>
      </c>
      <c r="J144" t="s">
        <v>387</v>
      </c>
      <c r="K144" t="s">
        <v>389</v>
      </c>
      <c r="L144">
        <v>1</v>
      </c>
      <c r="M144" t="str">
        <f t="shared" si="8"/>
        <v>Day</v>
      </c>
      <c r="N144" s="3">
        <v>14</v>
      </c>
      <c r="O144" t="s">
        <v>393</v>
      </c>
    </row>
    <row r="145" spans="1:15" x14ac:dyDescent="0.25">
      <c r="A145">
        <v>144</v>
      </c>
      <c r="B145" t="s">
        <v>192</v>
      </c>
      <c r="C145" t="s">
        <v>183</v>
      </c>
      <c r="D145" t="s">
        <v>54</v>
      </c>
      <c r="E145" t="s">
        <v>55</v>
      </c>
      <c r="F145" s="1">
        <v>1990</v>
      </c>
      <c r="G145" s="1">
        <f t="shared" si="6"/>
        <v>34</v>
      </c>
      <c r="H145" s="1">
        <v>2009</v>
      </c>
      <c r="I145" s="1">
        <f t="shared" si="7"/>
        <v>15</v>
      </c>
      <c r="J145" t="s">
        <v>387</v>
      </c>
      <c r="K145" t="s">
        <v>390</v>
      </c>
      <c r="L145">
        <v>1</v>
      </c>
      <c r="M145" t="str">
        <f t="shared" si="8"/>
        <v>Day</v>
      </c>
      <c r="N145" s="3">
        <v>14</v>
      </c>
      <c r="O145" t="s">
        <v>393</v>
      </c>
    </row>
    <row r="146" spans="1:15" x14ac:dyDescent="0.25">
      <c r="A146">
        <v>145</v>
      </c>
      <c r="B146" t="s">
        <v>193</v>
      </c>
      <c r="C146" t="s">
        <v>110</v>
      </c>
      <c r="D146" t="s">
        <v>54</v>
      </c>
      <c r="E146" t="s">
        <v>55</v>
      </c>
      <c r="F146" s="1">
        <v>1981</v>
      </c>
      <c r="G146" s="1">
        <f t="shared" si="6"/>
        <v>43</v>
      </c>
      <c r="H146" s="1">
        <v>2009</v>
      </c>
      <c r="I146" s="1">
        <f t="shared" si="7"/>
        <v>15</v>
      </c>
      <c r="J146" t="s">
        <v>388</v>
      </c>
      <c r="K146" t="s">
        <v>389</v>
      </c>
      <c r="L146">
        <v>2</v>
      </c>
      <c r="M146" t="str">
        <f t="shared" si="8"/>
        <v>Evening</v>
      </c>
      <c r="N146" s="3">
        <v>25</v>
      </c>
      <c r="O146" t="s">
        <v>394</v>
      </c>
    </row>
    <row r="147" spans="1:15" x14ac:dyDescent="0.25">
      <c r="A147">
        <v>146</v>
      </c>
      <c r="B147" t="s">
        <v>194</v>
      </c>
      <c r="C147" t="s">
        <v>112</v>
      </c>
      <c r="D147" t="s">
        <v>54</v>
      </c>
      <c r="E147" t="s">
        <v>55</v>
      </c>
      <c r="F147" s="1">
        <v>1989</v>
      </c>
      <c r="G147" s="1">
        <f t="shared" si="6"/>
        <v>35</v>
      </c>
      <c r="H147" s="1">
        <v>2008</v>
      </c>
      <c r="I147" s="1">
        <f t="shared" si="7"/>
        <v>16</v>
      </c>
      <c r="J147" t="s">
        <v>387</v>
      </c>
      <c r="K147" t="s">
        <v>389</v>
      </c>
      <c r="L147">
        <v>2</v>
      </c>
      <c r="M147" t="str">
        <f t="shared" si="8"/>
        <v>Evening</v>
      </c>
      <c r="N147" s="3">
        <v>9.5</v>
      </c>
      <c r="O147" t="s">
        <v>393</v>
      </c>
    </row>
    <row r="148" spans="1:15" x14ac:dyDescent="0.25">
      <c r="A148">
        <v>147</v>
      </c>
      <c r="B148" t="s">
        <v>195</v>
      </c>
      <c r="C148" t="s">
        <v>112</v>
      </c>
      <c r="D148" t="s">
        <v>54</v>
      </c>
      <c r="E148" t="s">
        <v>55</v>
      </c>
      <c r="F148" s="1">
        <v>1975</v>
      </c>
      <c r="G148" s="1">
        <f t="shared" si="6"/>
        <v>49</v>
      </c>
      <c r="H148" s="1">
        <v>2008</v>
      </c>
      <c r="I148" s="1">
        <f t="shared" si="7"/>
        <v>16</v>
      </c>
      <c r="J148" t="s">
        <v>388</v>
      </c>
      <c r="K148" t="s">
        <v>390</v>
      </c>
      <c r="L148">
        <v>2</v>
      </c>
      <c r="M148" t="str">
        <f t="shared" si="8"/>
        <v>Evening</v>
      </c>
      <c r="N148" s="3">
        <v>9.5</v>
      </c>
      <c r="O148" t="s">
        <v>393</v>
      </c>
    </row>
    <row r="149" spans="1:15" x14ac:dyDescent="0.25">
      <c r="A149">
        <v>148</v>
      </c>
      <c r="B149" t="s">
        <v>196</v>
      </c>
      <c r="C149" t="s">
        <v>112</v>
      </c>
      <c r="D149" t="s">
        <v>54</v>
      </c>
      <c r="E149" t="s">
        <v>55</v>
      </c>
      <c r="F149" s="1">
        <v>1988</v>
      </c>
      <c r="G149" s="1">
        <f t="shared" si="6"/>
        <v>36</v>
      </c>
      <c r="H149" s="1">
        <v>2009</v>
      </c>
      <c r="I149" s="1">
        <f t="shared" si="7"/>
        <v>15</v>
      </c>
      <c r="J149" t="s">
        <v>387</v>
      </c>
      <c r="K149" t="s">
        <v>389</v>
      </c>
      <c r="L149">
        <v>2</v>
      </c>
      <c r="M149" t="str">
        <f t="shared" si="8"/>
        <v>Evening</v>
      </c>
      <c r="N149" s="3">
        <v>9.5</v>
      </c>
      <c r="O149" t="s">
        <v>393</v>
      </c>
    </row>
    <row r="150" spans="1:15" x14ac:dyDescent="0.25">
      <c r="A150">
        <v>149</v>
      </c>
      <c r="B150" t="s">
        <v>197</v>
      </c>
      <c r="C150" t="s">
        <v>112</v>
      </c>
      <c r="D150" t="s">
        <v>54</v>
      </c>
      <c r="E150" t="s">
        <v>55</v>
      </c>
      <c r="F150" s="1">
        <v>1983</v>
      </c>
      <c r="G150" s="1">
        <f t="shared" si="6"/>
        <v>41</v>
      </c>
      <c r="H150" s="1">
        <v>2009</v>
      </c>
      <c r="I150" s="1">
        <f t="shared" si="7"/>
        <v>15</v>
      </c>
      <c r="J150" t="s">
        <v>387</v>
      </c>
      <c r="K150" t="s">
        <v>390</v>
      </c>
      <c r="L150">
        <v>2</v>
      </c>
      <c r="M150" t="str">
        <f t="shared" si="8"/>
        <v>Evening</v>
      </c>
      <c r="N150" s="3">
        <v>9.5</v>
      </c>
      <c r="O150" t="s">
        <v>393</v>
      </c>
    </row>
    <row r="151" spans="1:15" x14ac:dyDescent="0.25">
      <c r="A151">
        <v>150</v>
      </c>
      <c r="B151" t="s">
        <v>198</v>
      </c>
      <c r="C151" t="s">
        <v>112</v>
      </c>
      <c r="D151" t="s">
        <v>54</v>
      </c>
      <c r="E151" t="s">
        <v>55</v>
      </c>
      <c r="F151" s="1">
        <v>1982</v>
      </c>
      <c r="G151" s="1">
        <f t="shared" si="6"/>
        <v>42</v>
      </c>
      <c r="H151" s="1">
        <v>2009</v>
      </c>
      <c r="I151" s="1">
        <f t="shared" si="7"/>
        <v>15</v>
      </c>
      <c r="J151" t="s">
        <v>387</v>
      </c>
      <c r="K151" t="s">
        <v>390</v>
      </c>
      <c r="L151">
        <v>2</v>
      </c>
      <c r="M151" t="str">
        <f t="shared" si="8"/>
        <v>Evening</v>
      </c>
      <c r="N151" s="3">
        <v>9.5</v>
      </c>
      <c r="O151" t="s">
        <v>393</v>
      </c>
    </row>
    <row r="152" spans="1:15" x14ac:dyDescent="0.25">
      <c r="A152">
        <v>151</v>
      </c>
      <c r="B152" t="s">
        <v>199</v>
      </c>
      <c r="C152" t="s">
        <v>112</v>
      </c>
      <c r="D152" t="s">
        <v>54</v>
      </c>
      <c r="E152" t="s">
        <v>55</v>
      </c>
      <c r="F152" s="1">
        <v>1977</v>
      </c>
      <c r="G152" s="1">
        <f t="shared" si="6"/>
        <v>47</v>
      </c>
      <c r="H152" s="1">
        <v>2009</v>
      </c>
      <c r="I152" s="1">
        <f t="shared" si="7"/>
        <v>15</v>
      </c>
      <c r="J152" t="s">
        <v>387</v>
      </c>
      <c r="K152" t="s">
        <v>390</v>
      </c>
      <c r="L152">
        <v>2</v>
      </c>
      <c r="M152" t="str">
        <f t="shared" si="8"/>
        <v>Evening</v>
      </c>
      <c r="N152" s="3">
        <v>9.5</v>
      </c>
      <c r="O152" t="s">
        <v>393</v>
      </c>
    </row>
    <row r="153" spans="1:15" x14ac:dyDescent="0.25">
      <c r="A153">
        <v>152</v>
      </c>
      <c r="B153" t="s">
        <v>200</v>
      </c>
      <c r="C153" t="s">
        <v>181</v>
      </c>
      <c r="D153" t="s">
        <v>54</v>
      </c>
      <c r="E153" t="s">
        <v>55</v>
      </c>
      <c r="F153" s="1">
        <v>1977</v>
      </c>
      <c r="G153" s="1">
        <f t="shared" si="6"/>
        <v>47</v>
      </c>
      <c r="H153" s="1">
        <v>2009</v>
      </c>
      <c r="I153" s="1">
        <f t="shared" si="7"/>
        <v>15</v>
      </c>
      <c r="J153" t="s">
        <v>387</v>
      </c>
      <c r="K153" t="s">
        <v>390</v>
      </c>
      <c r="L153">
        <v>2</v>
      </c>
      <c r="M153" t="str">
        <f t="shared" si="8"/>
        <v>Evening</v>
      </c>
      <c r="N153" s="3">
        <v>25</v>
      </c>
      <c r="O153" t="s">
        <v>394</v>
      </c>
    </row>
    <row r="154" spans="1:15" x14ac:dyDescent="0.25">
      <c r="A154">
        <v>153</v>
      </c>
      <c r="B154" t="s">
        <v>201</v>
      </c>
      <c r="C154" t="s">
        <v>183</v>
      </c>
      <c r="D154" t="s">
        <v>54</v>
      </c>
      <c r="E154" t="s">
        <v>55</v>
      </c>
      <c r="F154" s="1">
        <v>1974</v>
      </c>
      <c r="G154" s="1">
        <f t="shared" si="6"/>
        <v>50</v>
      </c>
      <c r="H154" s="1">
        <v>2008</v>
      </c>
      <c r="I154" s="1">
        <f t="shared" si="7"/>
        <v>16</v>
      </c>
      <c r="J154" t="s">
        <v>387</v>
      </c>
      <c r="K154" t="s">
        <v>389</v>
      </c>
      <c r="L154">
        <v>2</v>
      </c>
      <c r="M154" t="str">
        <f t="shared" si="8"/>
        <v>Evening</v>
      </c>
      <c r="N154" s="3">
        <v>14</v>
      </c>
      <c r="O154" t="s">
        <v>393</v>
      </c>
    </row>
    <row r="155" spans="1:15" x14ac:dyDescent="0.25">
      <c r="A155">
        <v>154</v>
      </c>
      <c r="B155" t="s">
        <v>202</v>
      </c>
      <c r="C155" t="s">
        <v>183</v>
      </c>
      <c r="D155" t="s">
        <v>54</v>
      </c>
      <c r="E155" t="s">
        <v>55</v>
      </c>
      <c r="F155" s="1">
        <v>1967</v>
      </c>
      <c r="G155" s="1">
        <f t="shared" si="6"/>
        <v>57</v>
      </c>
      <c r="H155" s="1">
        <v>2008</v>
      </c>
      <c r="I155" s="1">
        <f t="shared" si="7"/>
        <v>16</v>
      </c>
      <c r="J155" t="s">
        <v>387</v>
      </c>
      <c r="K155" t="s">
        <v>390</v>
      </c>
      <c r="L155">
        <v>2</v>
      </c>
      <c r="M155" t="str">
        <f t="shared" si="8"/>
        <v>Evening</v>
      </c>
      <c r="N155" s="3">
        <v>14</v>
      </c>
      <c r="O155" t="s">
        <v>393</v>
      </c>
    </row>
    <row r="156" spans="1:15" x14ac:dyDescent="0.25">
      <c r="A156">
        <v>155</v>
      </c>
      <c r="B156" t="s">
        <v>203</v>
      </c>
      <c r="C156" t="s">
        <v>183</v>
      </c>
      <c r="D156" t="s">
        <v>54</v>
      </c>
      <c r="E156" t="s">
        <v>55</v>
      </c>
      <c r="F156" s="1">
        <v>1989</v>
      </c>
      <c r="G156" s="1">
        <f t="shared" si="6"/>
        <v>35</v>
      </c>
      <c r="H156" s="1">
        <v>2009</v>
      </c>
      <c r="I156" s="1">
        <f t="shared" si="7"/>
        <v>15</v>
      </c>
      <c r="J156" t="s">
        <v>387</v>
      </c>
      <c r="K156" t="s">
        <v>389</v>
      </c>
      <c r="L156">
        <v>2</v>
      </c>
      <c r="M156" t="str">
        <f t="shared" si="8"/>
        <v>Evening</v>
      </c>
      <c r="N156" s="3">
        <v>14</v>
      </c>
      <c r="O156" t="s">
        <v>393</v>
      </c>
    </row>
    <row r="157" spans="1:15" x14ac:dyDescent="0.25">
      <c r="A157">
        <v>156</v>
      </c>
      <c r="B157" t="s">
        <v>204</v>
      </c>
      <c r="C157" t="s">
        <v>183</v>
      </c>
      <c r="D157" t="s">
        <v>54</v>
      </c>
      <c r="E157" t="s">
        <v>55</v>
      </c>
      <c r="F157" s="1">
        <v>1974</v>
      </c>
      <c r="G157" s="1">
        <f t="shared" si="6"/>
        <v>50</v>
      </c>
      <c r="H157" s="1">
        <v>2009</v>
      </c>
      <c r="I157" s="1">
        <f t="shared" si="7"/>
        <v>15</v>
      </c>
      <c r="J157" t="s">
        <v>387</v>
      </c>
      <c r="K157" t="s">
        <v>390</v>
      </c>
      <c r="L157">
        <v>2</v>
      </c>
      <c r="M157" t="str">
        <f t="shared" si="8"/>
        <v>Evening</v>
      </c>
      <c r="N157" s="3">
        <v>14</v>
      </c>
      <c r="O157" t="s">
        <v>393</v>
      </c>
    </row>
    <row r="158" spans="1:15" x14ac:dyDescent="0.25">
      <c r="A158">
        <v>157</v>
      </c>
      <c r="B158" t="s">
        <v>205</v>
      </c>
      <c r="C158" t="s">
        <v>183</v>
      </c>
      <c r="D158" t="s">
        <v>54</v>
      </c>
      <c r="E158" t="s">
        <v>55</v>
      </c>
      <c r="F158" s="1">
        <v>1977</v>
      </c>
      <c r="G158" s="1">
        <f t="shared" si="6"/>
        <v>47</v>
      </c>
      <c r="H158" s="1">
        <v>2009</v>
      </c>
      <c r="I158" s="1">
        <f t="shared" si="7"/>
        <v>15</v>
      </c>
      <c r="J158" t="s">
        <v>388</v>
      </c>
      <c r="K158" t="s">
        <v>389</v>
      </c>
      <c r="L158">
        <v>2</v>
      </c>
      <c r="M158" t="str">
        <f t="shared" si="8"/>
        <v>Evening</v>
      </c>
      <c r="N158" s="3">
        <v>14</v>
      </c>
      <c r="O158" t="s">
        <v>393</v>
      </c>
    </row>
    <row r="159" spans="1:15" x14ac:dyDescent="0.25">
      <c r="A159">
        <v>158</v>
      </c>
      <c r="B159" t="s">
        <v>206</v>
      </c>
      <c r="C159" t="s">
        <v>183</v>
      </c>
      <c r="D159" t="s">
        <v>54</v>
      </c>
      <c r="E159" t="s">
        <v>55</v>
      </c>
      <c r="F159" s="1">
        <v>1986</v>
      </c>
      <c r="G159" s="1">
        <f t="shared" si="6"/>
        <v>38</v>
      </c>
      <c r="H159" s="1">
        <v>2009</v>
      </c>
      <c r="I159" s="1">
        <f t="shared" si="7"/>
        <v>15</v>
      </c>
      <c r="J159" t="s">
        <v>388</v>
      </c>
      <c r="K159" t="s">
        <v>389</v>
      </c>
      <c r="L159">
        <v>2</v>
      </c>
      <c r="M159" t="str">
        <f t="shared" si="8"/>
        <v>Evening</v>
      </c>
      <c r="N159" s="3">
        <v>14</v>
      </c>
      <c r="O159" t="s">
        <v>393</v>
      </c>
    </row>
    <row r="160" spans="1:15" x14ac:dyDescent="0.25">
      <c r="A160">
        <v>159</v>
      </c>
      <c r="B160" t="s">
        <v>207</v>
      </c>
      <c r="C160" t="s">
        <v>183</v>
      </c>
      <c r="D160" t="s">
        <v>54</v>
      </c>
      <c r="E160" t="s">
        <v>55</v>
      </c>
      <c r="F160" s="1">
        <v>1984</v>
      </c>
      <c r="G160" s="1">
        <f t="shared" si="6"/>
        <v>40</v>
      </c>
      <c r="H160" s="1">
        <v>2009</v>
      </c>
      <c r="I160" s="1">
        <f t="shared" si="7"/>
        <v>15</v>
      </c>
      <c r="J160" t="s">
        <v>387</v>
      </c>
      <c r="K160" t="s">
        <v>389</v>
      </c>
      <c r="L160">
        <v>2</v>
      </c>
      <c r="M160" t="str">
        <f t="shared" si="8"/>
        <v>Evening</v>
      </c>
      <c r="N160" s="3">
        <v>14</v>
      </c>
      <c r="O160" t="s">
        <v>393</v>
      </c>
    </row>
    <row r="161" spans="1:15" x14ac:dyDescent="0.25">
      <c r="A161">
        <v>160</v>
      </c>
      <c r="B161" t="s">
        <v>208</v>
      </c>
      <c r="C161" t="s">
        <v>209</v>
      </c>
      <c r="D161" t="s">
        <v>54</v>
      </c>
      <c r="E161" t="s">
        <v>55</v>
      </c>
      <c r="F161" s="1">
        <v>1977</v>
      </c>
      <c r="G161" s="1">
        <f t="shared" si="6"/>
        <v>47</v>
      </c>
      <c r="H161" s="1">
        <v>2009</v>
      </c>
      <c r="I161" s="1">
        <f t="shared" si="7"/>
        <v>15</v>
      </c>
      <c r="J161" t="s">
        <v>387</v>
      </c>
      <c r="K161" t="s">
        <v>390</v>
      </c>
      <c r="L161">
        <v>1</v>
      </c>
      <c r="M161" t="str">
        <f t="shared" si="8"/>
        <v>Day</v>
      </c>
      <c r="N161" s="3">
        <v>25</v>
      </c>
      <c r="O161" t="s">
        <v>394</v>
      </c>
    </row>
    <row r="162" spans="1:15" x14ac:dyDescent="0.25">
      <c r="A162">
        <v>161</v>
      </c>
      <c r="B162" t="s">
        <v>210</v>
      </c>
      <c r="C162" t="s">
        <v>211</v>
      </c>
      <c r="D162" t="s">
        <v>54</v>
      </c>
      <c r="E162" t="s">
        <v>55</v>
      </c>
      <c r="F162" s="1">
        <v>1985</v>
      </c>
      <c r="G162" s="1">
        <f t="shared" si="6"/>
        <v>39</v>
      </c>
      <c r="H162" s="1">
        <v>2008</v>
      </c>
      <c r="I162" s="1">
        <f t="shared" si="7"/>
        <v>16</v>
      </c>
      <c r="J162" t="s">
        <v>387</v>
      </c>
      <c r="K162" t="s">
        <v>389</v>
      </c>
      <c r="L162">
        <v>1</v>
      </c>
      <c r="M162" t="str">
        <f t="shared" si="8"/>
        <v>Day</v>
      </c>
      <c r="N162" s="3">
        <v>10</v>
      </c>
      <c r="O162" t="s">
        <v>393</v>
      </c>
    </row>
    <row r="163" spans="1:15" x14ac:dyDescent="0.25">
      <c r="A163">
        <v>162</v>
      </c>
      <c r="B163" t="s">
        <v>212</v>
      </c>
      <c r="C163" t="s">
        <v>211</v>
      </c>
      <c r="D163" t="s">
        <v>54</v>
      </c>
      <c r="E163" t="s">
        <v>55</v>
      </c>
      <c r="F163" s="1">
        <v>1980</v>
      </c>
      <c r="G163" s="1">
        <f t="shared" si="6"/>
        <v>44</v>
      </c>
      <c r="H163" s="1">
        <v>2009</v>
      </c>
      <c r="I163" s="1">
        <f t="shared" si="7"/>
        <v>15</v>
      </c>
      <c r="J163" t="s">
        <v>388</v>
      </c>
      <c r="K163" t="s">
        <v>389</v>
      </c>
      <c r="L163">
        <v>1</v>
      </c>
      <c r="M163" t="str">
        <f t="shared" si="8"/>
        <v>Day</v>
      </c>
      <c r="N163" s="3">
        <v>10</v>
      </c>
      <c r="O163" t="s">
        <v>393</v>
      </c>
    </row>
    <row r="164" spans="1:15" x14ac:dyDescent="0.25">
      <c r="A164">
        <v>163</v>
      </c>
      <c r="B164" t="s">
        <v>213</v>
      </c>
      <c r="C164" t="s">
        <v>211</v>
      </c>
      <c r="D164" t="s">
        <v>54</v>
      </c>
      <c r="E164" t="s">
        <v>55</v>
      </c>
      <c r="F164" s="1">
        <v>1990</v>
      </c>
      <c r="G164" s="1">
        <f t="shared" si="6"/>
        <v>34</v>
      </c>
      <c r="H164" s="1">
        <v>2009</v>
      </c>
      <c r="I164" s="1">
        <f t="shared" si="7"/>
        <v>15</v>
      </c>
      <c r="J164" t="s">
        <v>387</v>
      </c>
      <c r="K164" t="s">
        <v>390</v>
      </c>
      <c r="L164">
        <v>1</v>
      </c>
      <c r="M164" t="str">
        <f t="shared" si="8"/>
        <v>Day</v>
      </c>
      <c r="N164" s="3">
        <v>10</v>
      </c>
      <c r="O164" t="s">
        <v>393</v>
      </c>
    </row>
    <row r="165" spans="1:15" x14ac:dyDescent="0.25">
      <c r="A165">
        <v>164</v>
      </c>
      <c r="B165" t="s">
        <v>214</v>
      </c>
      <c r="C165" t="s">
        <v>211</v>
      </c>
      <c r="D165" t="s">
        <v>54</v>
      </c>
      <c r="E165" t="s">
        <v>55</v>
      </c>
      <c r="F165" s="1">
        <v>1988</v>
      </c>
      <c r="G165" s="1">
        <f t="shared" si="6"/>
        <v>36</v>
      </c>
      <c r="H165" s="1">
        <v>2009</v>
      </c>
      <c r="I165" s="1">
        <f t="shared" si="7"/>
        <v>15</v>
      </c>
      <c r="J165" t="s">
        <v>387</v>
      </c>
      <c r="K165" t="s">
        <v>389</v>
      </c>
      <c r="L165">
        <v>1</v>
      </c>
      <c r="M165" t="str">
        <f t="shared" si="8"/>
        <v>Day</v>
      </c>
      <c r="N165" s="3">
        <v>10</v>
      </c>
      <c r="O165" t="s">
        <v>393</v>
      </c>
    </row>
    <row r="166" spans="1:15" x14ac:dyDescent="0.25">
      <c r="A166">
        <v>165</v>
      </c>
      <c r="B166" t="s">
        <v>215</v>
      </c>
      <c r="C166" t="s">
        <v>211</v>
      </c>
      <c r="D166" t="s">
        <v>54</v>
      </c>
      <c r="E166" t="s">
        <v>55</v>
      </c>
      <c r="F166" s="1">
        <v>1988</v>
      </c>
      <c r="G166" s="1">
        <f t="shared" si="6"/>
        <v>36</v>
      </c>
      <c r="H166" s="1">
        <v>2009</v>
      </c>
      <c r="I166" s="1">
        <f t="shared" si="7"/>
        <v>15</v>
      </c>
      <c r="J166" t="s">
        <v>387</v>
      </c>
      <c r="K166" t="s">
        <v>390</v>
      </c>
      <c r="L166">
        <v>1</v>
      </c>
      <c r="M166" t="str">
        <f t="shared" si="8"/>
        <v>Day</v>
      </c>
      <c r="N166" s="3">
        <v>10</v>
      </c>
      <c r="O166" t="s">
        <v>393</v>
      </c>
    </row>
    <row r="167" spans="1:15" x14ac:dyDescent="0.25">
      <c r="A167">
        <v>166</v>
      </c>
      <c r="B167" t="s">
        <v>216</v>
      </c>
      <c r="C167" t="s">
        <v>110</v>
      </c>
      <c r="D167" t="s">
        <v>54</v>
      </c>
      <c r="E167" t="s">
        <v>55</v>
      </c>
      <c r="F167" s="1">
        <v>1983</v>
      </c>
      <c r="G167" s="1">
        <f t="shared" si="6"/>
        <v>41</v>
      </c>
      <c r="H167" s="1">
        <v>2009</v>
      </c>
      <c r="I167" s="1">
        <f t="shared" si="7"/>
        <v>15</v>
      </c>
      <c r="J167" t="s">
        <v>387</v>
      </c>
      <c r="K167" t="s">
        <v>389</v>
      </c>
      <c r="L167">
        <v>1</v>
      </c>
      <c r="M167" t="str">
        <f t="shared" si="8"/>
        <v>Day</v>
      </c>
      <c r="N167" s="3">
        <v>25</v>
      </c>
      <c r="O167" t="s">
        <v>394</v>
      </c>
    </row>
    <row r="168" spans="1:15" x14ac:dyDescent="0.25">
      <c r="A168">
        <v>167</v>
      </c>
      <c r="B168" t="s">
        <v>217</v>
      </c>
      <c r="C168" t="s">
        <v>112</v>
      </c>
      <c r="D168" t="s">
        <v>54</v>
      </c>
      <c r="E168" t="s">
        <v>55</v>
      </c>
      <c r="F168" s="1">
        <v>1979</v>
      </c>
      <c r="G168" s="1">
        <f t="shared" si="6"/>
        <v>45</v>
      </c>
      <c r="H168" s="1">
        <v>2008</v>
      </c>
      <c r="I168" s="1">
        <f t="shared" si="7"/>
        <v>16</v>
      </c>
      <c r="J168" t="s">
        <v>387</v>
      </c>
      <c r="K168" t="s">
        <v>389</v>
      </c>
      <c r="L168">
        <v>1</v>
      </c>
      <c r="M168" t="str">
        <f t="shared" si="8"/>
        <v>Day</v>
      </c>
      <c r="N168" s="3">
        <v>6.5</v>
      </c>
      <c r="O168" t="s">
        <v>393</v>
      </c>
    </row>
    <row r="169" spans="1:15" x14ac:dyDescent="0.25">
      <c r="A169">
        <v>168</v>
      </c>
      <c r="B169" t="s">
        <v>218</v>
      </c>
      <c r="C169" t="s">
        <v>112</v>
      </c>
      <c r="D169" t="s">
        <v>54</v>
      </c>
      <c r="E169" t="s">
        <v>55</v>
      </c>
      <c r="F169" s="1">
        <v>1984</v>
      </c>
      <c r="G169" s="1">
        <f t="shared" si="6"/>
        <v>40</v>
      </c>
      <c r="H169" s="1">
        <v>2008</v>
      </c>
      <c r="I169" s="1">
        <f t="shared" si="7"/>
        <v>16</v>
      </c>
      <c r="J169" t="s">
        <v>387</v>
      </c>
      <c r="K169" t="s">
        <v>389</v>
      </c>
      <c r="L169">
        <v>1</v>
      </c>
      <c r="M169" t="str">
        <f t="shared" si="8"/>
        <v>Day</v>
      </c>
      <c r="N169" s="3">
        <v>9.5</v>
      </c>
      <c r="O169" t="s">
        <v>393</v>
      </c>
    </row>
    <row r="170" spans="1:15" x14ac:dyDescent="0.25">
      <c r="A170">
        <v>169</v>
      </c>
      <c r="B170" t="s">
        <v>219</v>
      </c>
      <c r="C170" t="s">
        <v>112</v>
      </c>
      <c r="D170" t="s">
        <v>54</v>
      </c>
      <c r="E170" t="s">
        <v>55</v>
      </c>
      <c r="F170" s="1">
        <v>1983</v>
      </c>
      <c r="G170" s="1">
        <f t="shared" si="6"/>
        <v>41</v>
      </c>
      <c r="H170" s="1">
        <v>2008</v>
      </c>
      <c r="I170" s="1">
        <f t="shared" si="7"/>
        <v>16</v>
      </c>
      <c r="J170" t="s">
        <v>388</v>
      </c>
      <c r="K170" t="s">
        <v>389</v>
      </c>
      <c r="L170">
        <v>1</v>
      </c>
      <c r="M170" t="str">
        <f t="shared" si="8"/>
        <v>Day</v>
      </c>
      <c r="N170" s="3">
        <v>9.5</v>
      </c>
      <c r="O170" t="s">
        <v>393</v>
      </c>
    </row>
    <row r="171" spans="1:15" x14ac:dyDescent="0.25">
      <c r="A171">
        <v>170</v>
      </c>
      <c r="B171" t="s">
        <v>220</v>
      </c>
      <c r="C171" t="s">
        <v>112</v>
      </c>
      <c r="D171" t="s">
        <v>54</v>
      </c>
      <c r="E171" t="s">
        <v>55</v>
      </c>
      <c r="F171" s="1">
        <v>1977</v>
      </c>
      <c r="G171" s="1">
        <f t="shared" si="6"/>
        <v>47</v>
      </c>
      <c r="H171" s="1">
        <v>2008</v>
      </c>
      <c r="I171" s="1">
        <f t="shared" si="7"/>
        <v>16</v>
      </c>
      <c r="J171" t="s">
        <v>387</v>
      </c>
      <c r="K171" t="s">
        <v>390</v>
      </c>
      <c r="L171">
        <v>1</v>
      </c>
      <c r="M171" t="str">
        <f t="shared" si="8"/>
        <v>Day</v>
      </c>
      <c r="N171" s="3">
        <v>6.5</v>
      </c>
      <c r="O171" t="s">
        <v>393</v>
      </c>
    </row>
    <row r="172" spans="1:15" x14ac:dyDescent="0.25">
      <c r="A172">
        <v>171</v>
      </c>
      <c r="B172" t="s">
        <v>221</v>
      </c>
      <c r="C172" t="s">
        <v>112</v>
      </c>
      <c r="D172" t="s">
        <v>54</v>
      </c>
      <c r="E172" t="s">
        <v>55</v>
      </c>
      <c r="F172" s="1">
        <v>1981</v>
      </c>
      <c r="G172" s="1">
        <f t="shared" si="6"/>
        <v>43</v>
      </c>
      <c r="H172" s="1">
        <v>2009</v>
      </c>
      <c r="I172" s="1">
        <f t="shared" si="7"/>
        <v>15</v>
      </c>
      <c r="J172" t="s">
        <v>387</v>
      </c>
      <c r="K172" t="s">
        <v>389</v>
      </c>
      <c r="L172">
        <v>1</v>
      </c>
      <c r="M172" t="str">
        <f t="shared" si="8"/>
        <v>Day</v>
      </c>
      <c r="N172" s="3">
        <v>9.5</v>
      </c>
      <c r="O172" t="s">
        <v>393</v>
      </c>
    </row>
    <row r="173" spans="1:15" x14ac:dyDescent="0.25">
      <c r="A173">
        <v>172</v>
      </c>
      <c r="B173" t="s">
        <v>222</v>
      </c>
      <c r="C173" t="s">
        <v>112</v>
      </c>
      <c r="D173" t="s">
        <v>54</v>
      </c>
      <c r="E173" t="s">
        <v>55</v>
      </c>
      <c r="F173" s="1">
        <v>1986</v>
      </c>
      <c r="G173" s="1">
        <f t="shared" si="6"/>
        <v>38</v>
      </c>
      <c r="H173" s="1">
        <v>2009</v>
      </c>
      <c r="I173" s="1">
        <f t="shared" si="7"/>
        <v>15</v>
      </c>
      <c r="J173" t="s">
        <v>387</v>
      </c>
      <c r="K173" t="s">
        <v>390</v>
      </c>
      <c r="L173">
        <v>1</v>
      </c>
      <c r="M173" t="str">
        <f t="shared" si="8"/>
        <v>Day</v>
      </c>
      <c r="N173" s="3">
        <v>6.5</v>
      </c>
      <c r="O173" t="s">
        <v>393</v>
      </c>
    </row>
    <row r="174" spans="1:15" x14ac:dyDescent="0.25">
      <c r="A174">
        <v>173</v>
      </c>
      <c r="B174" t="s">
        <v>223</v>
      </c>
      <c r="C174" t="s">
        <v>112</v>
      </c>
      <c r="D174" t="s">
        <v>54</v>
      </c>
      <c r="E174" t="s">
        <v>55</v>
      </c>
      <c r="F174" s="1">
        <v>1987</v>
      </c>
      <c r="G174" s="1">
        <f t="shared" si="6"/>
        <v>37</v>
      </c>
      <c r="H174" s="1">
        <v>2009</v>
      </c>
      <c r="I174" s="1">
        <f t="shared" si="7"/>
        <v>15</v>
      </c>
      <c r="J174" t="s">
        <v>387</v>
      </c>
      <c r="K174" t="s">
        <v>389</v>
      </c>
      <c r="L174">
        <v>1</v>
      </c>
      <c r="M174" t="str">
        <f t="shared" si="8"/>
        <v>Day</v>
      </c>
      <c r="N174" s="3">
        <v>9.5</v>
      </c>
      <c r="O174" t="s">
        <v>393</v>
      </c>
    </row>
    <row r="175" spans="1:15" x14ac:dyDescent="0.25">
      <c r="A175">
        <v>174</v>
      </c>
      <c r="B175" t="s">
        <v>224</v>
      </c>
      <c r="C175" t="s">
        <v>112</v>
      </c>
      <c r="D175" t="s">
        <v>54</v>
      </c>
      <c r="E175" t="s">
        <v>55</v>
      </c>
      <c r="F175" s="1">
        <v>1986</v>
      </c>
      <c r="G175" s="1">
        <f t="shared" si="6"/>
        <v>38</v>
      </c>
      <c r="H175" s="1">
        <v>2009</v>
      </c>
      <c r="I175" s="1">
        <f t="shared" si="7"/>
        <v>15</v>
      </c>
      <c r="J175" t="s">
        <v>387</v>
      </c>
      <c r="K175" t="s">
        <v>389</v>
      </c>
      <c r="L175">
        <v>1</v>
      </c>
      <c r="M175" t="str">
        <f t="shared" si="8"/>
        <v>Day</v>
      </c>
      <c r="N175" s="3">
        <v>6.75</v>
      </c>
      <c r="O175" t="s">
        <v>393</v>
      </c>
    </row>
    <row r="176" spans="1:15" x14ac:dyDescent="0.25">
      <c r="A176">
        <v>175</v>
      </c>
      <c r="B176" t="s">
        <v>225</v>
      </c>
      <c r="C176" t="s">
        <v>112</v>
      </c>
      <c r="D176" t="s">
        <v>54</v>
      </c>
      <c r="E176" t="s">
        <v>55</v>
      </c>
      <c r="F176" s="1">
        <v>1989</v>
      </c>
      <c r="G176" s="1">
        <f t="shared" si="6"/>
        <v>35</v>
      </c>
      <c r="H176" s="1">
        <v>2009</v>
      </c>
      <c r="I176" s="1">
        <f t="shared" si="7"/>
        <v>15</v>
      </c>
      <c r="J176" t="s">
        <v>387</v>
      </c>
      <c r="K176" t="s">
        <v>390</v>
      </c>
      <c r="L176">
        <v>1</v>
      </c>
      <c r="M176" t="str">
        <f t="shared" si="8"/>
        <v>Day</v>
      </c>
      <c r="N176" s="3">
        <v>6.5</v>
      </c>
      <c r="O176" t="s">
        <v>393</v>
      </c>
    </row>
    <row r="177" spans="1:15" x14ac:dyDescent="0.25">
      <c r="A177">
        <v>176</v>
      </c>
      <c r="B177" t="s">
        <v>226</v>
      </c>
      <c r="C177" t="s">
        <v>112</v>
      </c>
      <c r="D177" t="s">
        <v>54</v>
      </c>
      <c r="E177" t="s">
        <v>55</v>
      </c>
      <c r="F177" s="1">
        <v>1985</v>
      </c>
      <c r="G177" s="1">
        <f t="shared" si="6"/>
        <v>39</v>
      </c>
      <c r="H177" s="1">
        <v>2009</v>
      </c>
      <c r="I177" s="1">
        <f t="shared" si="7"/>
        <v>15</v>
      </c>
      <c r="J177" t="s">
        <v>387</v>
      </c>
      <c r="K177" t="s">
        <v>390</v>
      </c>
      <c r="L177">
        <v>1</v>
      </c>
      <c r="M177" t="str">
        <f t="shared" si="8"/>
        <v>Day</v>
      </c>
      <c r="N177" s="3">
        <v>6.5</v>
      </c>
      <c r="O177" t="s">
        <v>393</v>
      </c>
    </row>
    <row r="178" spans="1:15" x14ac:dyDescent="0.25">
      <c r="A178">
        <v>177</v>
      </c>
      <c r="B178" t="s">
        <v>227</v>
      </c>
      <c r="C178" t="s">
        <v>112</v>
      </c>
      <c r="D178" t="s">
        <v>54</v>
      </c>
      <c r="E178" t="s">
        <v>55</v>
      </c>
      <c r="F178" s="1">
        <v>1982</v>
      </c>
      <c r="G178" s="1">
        <f t="shared" si="6"/>
        <v>42</v>
      </c>
      <c r="H178" s="1">
        <v>2009</v>
      </c>
      <c r="I178" s="1">
        <f t="shared" si="7"/>
        <v>15</v>
      </c>
      <c r="J178" t="s">
        <v>387</v>
      </c>
      <c r="K178" t="s">
        <v>390</v>
      </c>
      <c r="L178">
        <v>1</v>
      </c>
      <c r="M178" t="str">
        <f t="shared" si="8"/>
        <v>Day</v>
      </c>
      <c r="N178" s="3">
        <v>6.5</v>
      </c>
      <c r="O178" t="s">
        <v>393</v>
      </c>
    </row>
    <row r="179" spans="1:15" x14ac:dyDescent="0.25">
      <c r="A179">
        <v>178</v>
      </c>
      <c r="B179" t="s">
        <v>228</v>
      </c>
      <c r="C179" t="s">
        <v>112</v>
      </c>
      <c r="D179" t="s">
        <v>54</v>
      </c>
      <c r="E179" t="s">
        <v>55</v>
      </c>
      <c r="F179" s="1">
        <v>1982</v>
      </c>
      <c r="G179" s="1">
        <f t="shared" si="6"/>
        <v>42</v>
      </c>
      <c r="H179" s="1">
        <v>2009</v>
      </c>
      <c r="I179" s="1">
        <f t="shared" si="7"/>
        <v>15</v>
      </c>
      <c r="J179" t="s">
        <v>387</v>
      </c>
      <c r="K179" t="s">
        <v>389</v>
      </c>
      <c r="L179">
        <v>1</v>
      </c>
      <c r="M179" t="str">
        <f t="shared" si="8"/>
        <v>Day</v>
      </c>
      <c r="N179" s="3">
        <v>6.5</v>
      </c>
      <c r="O179" t="s">
        <v>393</v>
      </c>
    </row>
    <row r="180" spans="1:15" x14ac:dyDescent="0.25">
      <c r="A180">
        <v>179</v>
      </c>
      <c r="B180" t="s">
        <v>229</v>
      </c>
      <c r="C180" t="s">
        <v>112</v>
      </c>
      <c r="D180" t="s">
        <v>54</v>
      </c>
      <c r="E180" t="s">
        <v>55</v>
      </c>
      <c r="F180" s="1">
        <v>1974</v>
      </c>
      <c r="G180" s="1">
        <f t="shared" si="6"/>
        <v>50</v>
      </c>
      <c r="H180" s="1">
        <v>2009</v>
      </c>
      <c r="I180" s="1">
        <f t="shared" si="7"/>
        <v>15</v>
      </c>
      <c r="J180" t="s">
        <v>387</v>
      </c>
      <c r="K180" t="s">
        <v>389</v>
      </c>
      <c r="L180">
        <v>1</v>
      </c>
      <c r="M180" t="str">
        <f t="shared" si="8"/>
        <v>Day</v>
      </c>
      <c r="N180" s="3">
        <v>9.5</v>
      </c>
      <c r="O180" t="s">
        <v>393</v>
      </c>
    </row>
    <row r="181" spans="1:15" x14ac:dyDescent="0.25">
      <c r="A181">
        <v>180</v>
      </c>
      <c r="B181" t="s">
        <v>230</v>
      </c>
      <c r="C181" t="s">
        <v>181</v>
      </c>
      <c r="D181" t="s">
        <v>54</v>
      </c>
      <c r="E181" t="s">
        <v>55</v>
      </c>
      <c r="F181" s="1">
        <v>1984</v>
      </c>
      <c r="G181" s="1">
        <f t="shared" si="6"/>
        <v>40</v>
      </c>
      <c r="H181" s="1">
        <v>2009</v>
      </c>
      <c r="I181" s="1">
        <f t="shared" si="7"/>
        <v>15</v>
      </c>
      <c r="J181" t="s">
        <v>388</v>
      </c>
      <c r="K181" t="s">
        <v>389</v>
      </c>
      <c r="L181">
        <v>3</v>
      </c>
      <c r="M181" t="str">
        <f t="shared" si="8"/>
        <v>Night</v>
      </c>
      <c r="N181" s="3">
        <v>25</v>
      </c>
      <c r="O181" t="s">
        <v>394</v>
      </c>
    </row>
    <row r="182" spans="1:15" x14ac:dyDescent="0.25">
      <c r="A182">
        <v>181</v>
      </c>
      <c r="B182" t="s">
        <v>231</v>
      </c>
      <c r="C182" t="s">
        <v>183</v>
      </c>
      <c r="D182" t="s">
        <v>54</v>
      </c>
      <c r="E182" t="s">
        <v>55</v>
      </c>
      <c r="F182" s="1">
        <v>1984</v>
      </c>
      <c r="G182" s="1">
        <f t="shared" si="6"/>
        <v>40</v>
      </c>
      <c r="H182" s="1">
        <v>2008</v>
      </c>
      <c r="I182" s="1">
        <f t="shared" si="7"/>
        <v>16</v>
      </c>
      <c r="J182" t="s">
        <v>387</v>
      </c>
      <c r="K182" t="s">
        <v>389</v>
      </c>
      <c r="L182">
        <v>3</v>
      </c>
      <c r="M182" t="str">
        <f t="shared" si="8"/>
        <v>Night</v>
      </c>
      <c r="N182" s="3">
        <v>14</v>
      </c>
      <c r="O182" t="s">
        <v>393</v>
      </c>
    </row>
    <row r="183" spans="1:15" x14ac:dyDescent="0.25">
      <c r="A183">
        <v>182</v>
      </c>
      <c r="B183" t="s">
        <v>232</v>
      </c>
      <c r="C183" t="s">
        <v>183</v>
      </c>
      <c r="D183" t="s">
        <v>54</v>
      </c>
      <c r="E183" t="s">
        <v>55</v>
      </c>
      <c r="F183" s="1">
        <v>1986</v>
      </c>
      <c r="G183" s="1">
        <f t="shared" si="6"/>
        <v>38</v>
      </c>
      <c r="H183" s="1">
        <v>2008</v>
      </c>
      <c r="I183" s="1">
        <f t="shared" si="7"/>
        <v>16</v>
      </c>
      <c r="J183" t="s">
        <v>387</v>
      </c>
      <c r="K183" t="s">
        <v>389</v>
      </c>
      <c r="L183">
        <v>3</v>
      </c>
      <c r="M183" t="str">
        <f t="shared" si="8"/>
        <v>Night</v>
      </c>
      <c r="N183" s="3">
        <v>14</v>
      </c>
      <c r="O183" t="s">
        <v>393</v>
      </c>
    </row>
    <row r="184" spans="1:15" x14ac:dyDescent="0.25">
      <c r="A184">
        <v>183</v>
      </c>
      <c r="B184" t="s">
        <v>233</v>
      </c>
      <c r="C184" t="s">
        <v>183</v>
      </c>
      <c r="D184" t="s">
        <v>54</v>
      </c>
      <c r="E184" t="s">
        <v>55</v>
      </c>
      <c r="F184" s="1">
        <v>1979</v>
      </c>
      <c r="G184" s="1">
        <f t="shared" si="6"/>
        <v>45</v>
      </c>
      <c r="H184" s="1">
        <v>2009</v>
      </c>
      <c r="I184" s="1">
        <f t="shared" si="7"/>
        <v>15</v>
      </c>
      <c r="J184" t="s">
        <v>388</v>
      </c>
      <c r="K184" t="s">
        <v>390</v>
      </c>
      <c r="L184">
        <v>3</v>
      </c>
      <c r="M184" t="str">
        <f t="shared" si="8"/>
        <v>Night</v>
      </c>
      <c r="N184" s="3">
        <v>14</v>
      </c>
      <c r="O184" t="s">
        <v>393</v>
      </c>
    </row>
    <row r="185" spans="1:15" x14ac:dyDescent="0.25">
      <c r="A185">
        <v>184</v>
      </c>
      <c r="B185" t="s">
        <v>234</v>
      </c>
      <c r="C185" t="s">
        <v>183</v>
      </c>
      <c r="D185" t="s">
        <v>54</v>
      </c>
      <c r="E185" t="s">
        <v>55</v>
      </c>
      <c r="F185" s="1">
        <v>1986</v>
      </c>
      <c r="G185" s="1">
        <f t="shared" si="6"/>
        <v>38</v>
      </c>
      <c r="H185" s="1">
        <v>2009</v>
      </c>
      <c r="I185" s="1">
        <f t="shared" si="7"/>
        <v>15</v>
      </c>
      <c r="J185" t="s">
        <v>387</v>
      </c>
      <c r="K185" t="s">
        <v>390</v>
      </c>
      <c r="L185">
        <v>3</v>
      </c>
      <c r="M185" t="str">
        <f t="shared" si="8"/>
        <v>Night</v>
      </c>
      <c r="N185" s="3">
        <v>14</v>
      </c>
      <c r="O185" t="s">
        <v>393</v>
      </c>
    </row>
    <row r="186" spans="1:15" x14ac:dyDescent="0.25">
      <c r="A186">
        <v>185</v>
      </c>
      <c r="B186" t="s">
        <v>235</v>
      </c>
      <c r="C186" t="s">
        <v>183</v>
      </c>
      <c r="D186" t="s">
        <v>54</v>
      </c>
      <c r="E186" t="s">
        <v>55</v>
      </c>
      <c r="F186" s="1">
        <v>1975</v>
      </c>
      <c r="G186" s="1">
        <f t="shared" si="6"/>
        <v>49</v>
      </c>
      <c r="H186" s="1">
        <v>2009</v>
      </c>
      <c r="I186" s="1">
        <f t="shared" si="7"/>
        <v>15</v>
      </c>
      <c r="J186" t="s">
        <v>387</v>
      </c>
      <c r="K186" t="s">
        <v>389</v>
      </c>
      <c r="L186">
        <v>3</v>
      </c>
      <c r="M186" t="str">
        <f t="shared" si="8"/>
        <v>Night</v>
      </c>
      <c r="N186" s="3">
        <v>14</v>
      </c>
      <c r="O186" t="s">
        <v>393</v>
      </c>
    </row>
    <row r="187" spans="1:15" x14ac:dyDescent="0.25">
      <c r="A187">
        <v>186</v>
      </c>
      <c r="B187" t="s">
        <v>236</v>
      </c>
      <c r="C187" t="s">
        <v>209</v>
      </c>
      <c r="D187" t="s">
        <v>54</v>
      </c>
      <c r="E187" t="s">
        <v>55</v>
      </c>
      <c r="F187" s="1">
        <v>1990</v>
      </c>
      <c r="G187" s="1">
        <f t="shared" si="6"/>
        <v>34</v>
      </c>
      <c r="H187" s="1">
        <v>2009</v>
      </c>
      <c r="I187" s="1">
        <f t="shared" si="7"/>
        <v>15</v>
      </c>
      <c r="J187" t="s">
        <v>387</v>
      </c>
      <c r="K187" t="s">
        <v>389</v>
      </c>
      <c r="L187">
        <v>2</v>
      </c>
      <c r="M187" t="str">
        <f t="shared" si="8"/>
        <v>Evening</v>
      </c>
      <c r="N187" s="3">
        <v>25</v>
      </c>
      <c r="O187" t="s">
        <v>394</v>
      </c>
    </row>
    <row r="188" spans="1:15" x14ac:dyDescent="0.25">
      <c r="A188">
        <v>187</v>
      </c>
      <c r="B188" t="s">
        <v>237</v>
      </c>
      <c r="C188" t="s">
        <v>211</v>
      </c>
      <c r="D188" t="s">
        <v>54</v>
      </c>
      <c r="E188" t="s">
        <v>55</v>
      </c>
      <c r="F188" s="1">
        <v>1989</v>
      </c>
      <c r="G188" s="1">
        <f t="shared" si="6"/>
        <v>35</v>
      </c>
      <c r="H188" s="1">
        <v>2008</v>
      </c>
      <c r="I188" s="1">
        <f t="shared" si="7"/>
        <v>16</v>
      </c>
      <c r="J188" t="s">
        <v>388</v>
      </c>
      <c r="K188" t="s">
        <v>390</v>
      </c>
      <c r="L188">
        <v>2</v>
      </c>
      <c r="M188" t="str">
        <f t="shared" si="8"/>
        <v>Evening</v>
      </c>
      <c r="N188" s="3">
        <v>10</v>
      </c>
      <c r="O188" t="s">
        <v>393</v>
      </c>
    </row>
    <row r="189" spans="1:15" x14ac:dyDescent="0.25">
      <c r="A189">
        <v>188</v>
      </c>
      <c r="B189" t="s">
        <v>238</v>
      </c>
      <c r="C189" t="s">
        <v>211</v>
      </c>
      <c r="D189" t="s">
        <v>54</v>
      </c>
      <c r="E189" t="s">
        <v>55</v>
      </c>
      <c r="F189" s="1">
        <v>1985</v>
      </c>
      <c r="G189" s="1">
        <f t="shared" si="6"/>
        <v>39</v>
      </c>
      <c r="H189" s="1">
        <v>2008</v>
      </c>
      <c r="I189" s="1">
        <f t="shared" si="7"/>
        <v>16</v>
      </c>
      <c r="J189" t="s">
        <v>387</v>
      </c>
      <c r="K189" t="s">
        <v>390</v>
      </c>
      <c r="L189">
        <v>2</v>
      </c>
      <c r="M189" t="str">
        <f t="shared" si="8"/>
        <v>Evening</v>
      </c>
      <c r="N189" s="3">
        <v>10</v>
      </c>
      <c r="O189" t="s">
        <v>393</v>
      </c>
    </row>
    <row r="190" spans="1:15" x14ac:dyDescent="0.25">
      <c r="A190">
        <v>189</v>
      </c>
      <c r="B190" t="s">
        <v>239</v>
      </c>
      <c r="C190" t="s">
        <v>211</v>
      </c>
      <c r="D190" t="s">
        <v>54</v>
      </c>
      <c r="E190" t="s">
        <v>55</v>
      </c>
      <c r="F190" s="1">
        <v>1972</v>
      </c>
      <c r="G190" s="1">
        <f t="shared" si="6"/>
        <v>52</v>
      </c>
      <c r="H190" s="1">
        <v>2009</v>
      </c>
      <c r="I190" s="1">
        <f t="shared" si="7"/>
        <v>15</v>
      </c>
      <c r="J190" t="s">
        <v>388</v>
      </c>
      <c r="K190" t="s">
        <v>389</v>
      </c>
      <c r="L190">
        <v>2</v>
      </c>
      <c r="M190" t="str">
        <f t="shared" si="8"/>
        <v>Evening</v>
      </c>
      <c r="N190" s="3">
        <v>10</v>
      </c>
      <c r="O190" t="s">
        <v>393</v>
      </c>
    </row>
    <row r="191" spans="1:15" x14ac:dyDescent="0.25">
      <c r="A191">
        <v>190</v>
      </c>
      <c r="B191" t="s">
        <v>240</v>
      </c>
      <c r="C191" t="s">
        <v>211</v>
      </c>
      <c r="D191" t="s">
        <v>54</v>
      </c>
      <c r="E191" t="s">
        <v>55</v>
      </c>
      <c r="F191" s="1">
        <v>1985</v>
      </c>
      <c r="G191" s="1">
        <f t="shared" si="6"/>
        <v>39</v>
      </c>
      <c r="H191" s="1">
        <v>2009</v>
      </c>
      <c r="I191" s="1">
        <f t="shared" si="7"/>
        <v>15</v>
      </c>
      <c r="J191" t="s">
        <v>387</v>
      </c>
      <c r="K191" t="s">
        <v>389</v>
      </c>
      <c r="L191">
        <v>2</v>
      </c>
      <c r="M191" t="str">
        <f t="shared" si="8"/>
        <v>Evening</v>
      </c>
      <c r="N191" s="3">
        <v>10</v>
      </c>
      <c r="O191" t="s">
        <v>393</v>
      </c>
    </row>
    <row r="192" spans="1:15" x14ac:dyDescent="0.25">
      <c r="A192">
        <v>191</v>
      </c>
      <c r="B192" t="s">
        <v>241</v>
      </c>
      <c r="C192" t="s">
        <v>211</v>
      </c>
      <c r="D192" t="s">
        <v>54</v>
      </c>
      <c r="E192" t="s">
        <v>55</v>
      </c>
      <c r="F192" s="1">
        <v>1988</v>
      </c>
      <c r="G192" s="1">
        <f t="shared" si="6"/>
        <v>36</v>
      </c>
      <c r="H192" s="1">
        <v>2009</v>
      </c>
      <c r="I192" s="1">
        <f t="shared" si="7"/>
        <v>15</v>
      </c>
      <c r="J192" t="s">
        <v>387</v>
      </c>
      <c r="K192" t="s">
        <v>389</v>
      </c>
      <c r="L192">
        <v>2</v>
      </c>
      <c r="M192" t="str">
        <f t="shared" si="8"/>
        <v>Evening</v>
      </c>
      <c r="N192" s="3">
        <v>10</v>
      </c>
      <c r="O192" t="s">
        <v>393</v>
      </c>
    </row>
    <row r="193" spans="1:15" x14ac:dyDescent="0.25">
      <c r="A193">
        <v>192</v>
      </c>
      <c r="B193" t="s">
        <v>242</v>
      </c>
      <c r="C193" t="s">
        <v>119</v>
      </c>
      <c r="D193" t="s">
        <v>54</v>
      </c>
      <c r="E193" t="s">
        <v>55</v>
      </c>
      <c r="F193" s="1">
        <v>1983</v>
      </c>
      <c r="G193" s="1">
        <f t="shared" si="6"/>
        <v>41</v>
      </c>
      <c r="H193" s="1">
        <v>2009</v>
      </c>
      <c r="I193" s="1">
        <f t="shared" si="7"/>
        <v>15</v>
      </c>
      <c r="J193" t="s">
        <v>388</v>
      </c>
      <c r="K193" t="s">
        <v>390</v>
      </c>
      <c r="L193">
        <v>1</v>
      </c>
      <c r="M193" t="str">
        <f t="shared" si="8"/>
        <v>Day</v>
      </c>
      <c r="N193" s="3">
        <v>25</v>
      </c>
      <c r="O193" t="s">
        <v>394</v>
      </c>
    </row>
    <row r="194" spans="1:15" x14ac:dyDescent="0.25">
      <c r="A194">
        <v>193</v>
      </c>
      <c r="B194" t="s">
        <v>243</v>
      </c>
      <c r="C194" t="s">
        <v>121</v>
      </c>
      <c r="D194" t="s">
        <v>54</v>
      </c>
      <c r="E194" t="s">
        <v>55</v>
      </c>
      <c r="F194" s="1">
        <v>1988</v>
      </c>
      <c r="G194" s="1">
        <f t="shared" ref="G194:G257" si="9">2024 -F194</f>
        <v>36</v>
      </c>
      <c r="H194" s="1">
        <v>2008</v>
      </c>
      <c r="I194" s="1">
        <f t="shared" ref="I194:I257" si="10">2024 - H194</f>
        <v>16</v>
      </c>
      <c r="J194" t="s">
        <v>387</v>
      </c>
      <c r="K194" t="s">
        <v>389</v>
      </c>
      <c r="L194">
        <v>1</v>
      </c>
      <c r="M194" t="str">
        <f t="shared" ref="M194:M257" si="11">IF(L194=1, "Day", IF(L194=2, "Evening", IF(L194=3, "Night", "")))</f>
        <v>Day</v>
      </c>
      <c r="N194" s="3">
        <v>15</v>
      </c>
      <c r="O194" t="s">
        <v>393</v>
      </c>
    </row>
    <row r="195" spans="1:15" x14ac:dyDescent="0.25">
      <c r="A195">
        <v>194</v>
      </c>
      <c r="B195" t="s">
        <v>244</v>
      </c>
      <c r="C195" t="s">
        <v>121</v>
      </c>
      <c r="D195" t="s">
        <v>54</v>
      </c>
      <c r="E195" t="s">
        <v>55</v>
      </c>
      <c r="F195" s="1">
        <v>1989</v>
      </c>
      <c r="G195" s="1">
        <f t="shared" si="9"/>
        <v>35</v>
      </c>
      <c r="H195" s="1">
        <v>2008</v>
      </c>
      <c r="I195" s="1">
        <f t="shared" si="10"/>
        <v>16</v>
      </c>
      <c r="J195" t="s">
        <v>387</v>
      </c>
      <c r="K195" t="s">
        <v>389</v>
      </c>
      <c r="L195">
        <v>1</v>
      </c>
      <c r="M195" t="str">
        <f t="shared" si="11"/>
        <v>Day</v>
      </c>
      <c r="N195" s="3">
        <v>15</v>
      </c>
      <c r="O195" t="s">
        <v>393</v>
      </c>
    </row>
    <row r="196" spans="1:15" x14ac:dyDescent="0.25">
      <c r="A196">
        <v>195</v>
      </c>
      <c r="B196" t="s">
        <v>245</v>
      </c>
      <c r="C196" t="s">
        <v>121</v>
      </c>
      <c r="D196" t="s">
        <v>54</v>
      </c>
      <c r="E196" t="s">
        <v>55</v>
      </c>
      <c r="F196" s="1">
        <v>1985</v>
      </c>
      <c r="G196" s="1">
        <f t="shared" si="9"/>
        <v>39</v>
      </c>
      <c r="H196" s="1">
        <v>2008</v>
      </c>
      <c r="I196" s="1">
        <f t="shared" si="10"/>
        <v>16</v>
      </c>
      <c r="J196" t="s">
        <v>387</v>
      </c>
      <c r="K196" t="s">
        <v>389</v>
      </c>
      <c r="L196">
        <v>1</v>
      </c>
      <c r="M196" t="str">
        <f t="shared" si="11"/>
        <v>Day</v>
      </c>
      <c r="N196" s="3">
        <v>15</v>
      </c>
      <c r="O196" t="s">
        <v>393</v>
      </c>
    </row>
    <row r="197" spans="1:15" x14ac:dyDescent="0.25">
      <c r="A197">
        <v>196</v>
      </c>
      <c r="B197" t="s">
        <v>246</v>
      </c>
      <c r="C197" t="s">
        <v>121</v>
      </c>
      <c r="D197" t="s">
        <v>54</v>
      </c>
      <c r="E197" t="s">
        <v>55</v>
      </c>
      <c r="F197" s="1">
        <v>1980</v>
      </c>
      <c r="G197" s="1">
        <f t="shared" si="9"/>
        <v>44</v>
      </c>
      <c r="H197" s="1">
        <v>2008</v>
      </c>
      <c r="I197" s="1">
        <f t="shared" si="10"/>
        <v>16</v>
      </c>
      <c r="J197" t="s">
        <v>387</v>
      </c>
      <c r="K197" t="s">
        <v>390</v>
      </c>
      <c r="L197">
        <v>1</v>
      </c>
      <c r="M197" t="str">
        <f t="shared" si="11"/>
        <v>Day</v>
      </c>
      <c r="N197" s="3">
        <v>15</v>
      </c>
      <c r="O197" t="s">
        <v>393</v>
      </c>
    </row>
    <row r="198" spans="1:15" x14ac:dyDescent="0.25">
      <c r="A198">
        <v>197</v>
      </c>
      <c r="B198" t="s">
        <v>247</v>
      </c>
      <c r="C198" t="s">
        <v>121</v>
      </c>
      <c r="D198" t="s">
        <v>54</v>
      </c>
      <c r="E198" t="s">
        <v>55</v>
      </c>
      <c r="F198" s="1">
        <v>1977</v>
      </c>
      <c r="G198" s="1">
        <f t="shared" si="9"/>
        <v>47</v>
      </c>
      <c r="H198" s="1">
        <v>2008</v>
      </c>
      <c r="I198" s="1">
        <f t="shared" si="10"/>
        <v>16</v>
      </c>
      <c r="J198" t="s">
        <v>387</v>
      </c>
      <c r="K198" t="s">
        <v>390</v>
      </c>
      <c r="L198">
        <v>1</v>
      </c>
      <c r="M198" t="str">
        <f t="shared" si="11"/>
        <v>Day</v>
      </c>
      <c r="N198" s="3">
        <v>15</v>
      </c>
      <c r="O198" t="s">
        <v>393</v>
      </c>
    </row>
    <row r="199" spans="1:15" x14ac:dyDescent="0.25">
      <c r="A199">
        <v>198</v>
      </c>
      <c r="B199" t="s">
        <v>248</v>
      </c>
      <c r="C199" t="s">
        <v>121</v>
      </c>
      <c r="D199" t="s">
        <v>54</v>
      </c>
      <c r="E199" t="s">
        <v>55</v>
      </c>
      <c r="F199" s="1">
        <v>1988</v>
      </c>
      <c r="G199" s="1">
        <f t="shared" si="9"/>
        <v>36</v>
      </c>
      <c r="H199" s="1">
        <v>2009</v>
      </c>
      <c r="I199" s="1">
        <f t="shared" si="10"/>
        <v>15</v>
      </c>
      <c r="J199" t="s">
        <v>388</v>
      </c>
      <c r="K199" t="s">
        <v>390</v>
      </c>
      <c r="L199">
        <v>1</v>
      </c>
      <c r="M199" t="str">
        <f t="shared" si="11"/>
        <v>Day</v>
      </c>
      <c r="N199" s="3">
        <v>15</v>
      </c>
      <c r="O199" t="s">
        <v>393</v>
      </c>
    </row>
    <row r="200" spans="1:15" x14ac:dyDescent="0.25">
      <c r="A200">
        <v>199</v>
      </c>
      <c r="B200" t="s">
        <v>249</v>
      </c>
      <c r="C200" t="s">
        <v>121</v>
      </c>
      <c r="D200" t="s">
        <v>54</v>
      </c>
      <c r="E200" t="s">
        <v>55</v>
      </c>
      <c r="F200" s="1">
        <v>1987</v>
      </c>
      <c r="G200" s="1">
        <f t="shared" si="9"/>
        <v>37</v>
      </c>
      <c r="H200" s="1">
        <v>2009</v>
      </c>
      <c r="I200" s="1">
        <f t="shared" si="10"/>
        <v>15</v>
      </c>
      <c r="J200" t="s">
        <v>388</v>
      </c>
      <c r="K200" t="s">
        <v>390</v>
      </c>
      <c r="L200">
        <v>1</v>
      </c>
      <c r="M200" t="str">
        <f t="shared" si="11"/>
        <v>Day</v>
      </c>
      <c r="N200" s="3">
        <v>15</v>
      </c>
      <c r="O200" t="s">
        <v>393</v>
      </c>
    </row>
    <row r="201" spans="1:15" x14ac:dyDescent="0.25">
      <c r="A201">
        <v>200</v>
      </c>
      <c r="B201" t="s">
        <v>250</v>
      </c>
      <c r="C201" t="s">
        <v>121</v>
      </c>
      <c r="D201" t="s">
        <v>54</v>
      </c>
      <c r="E201" t="s">
        <v>55</v>
      </c>
      <c r="F201" s="1">
        <v>1987</v>
      </c>
      <c r="G201" s="1">
        <f t="shared" si="9"/>
        <v>37</v>
      </c>
      <c r="H201" s="1">
        <v>2009</v>
      </c>
      <c r="I201" s="1">
        <f t="shared" si="10"/>
        <v>15</v>
      </c>
      <c r="J201" t="s">
        <v>387</v>
      </c>
      <c r="K201" t="s">
        <v>390</v>
      </c>
      <c r="L201">
        <v>1</v>
      </c>
      <c r="M201" t="str">
        <f t="shared" si="11"/>
        <v>Day</v>
      </c>
      <c r="N201" s="3">
        <v>15</v>
      </c>
      <c r="O201" t="s">
        <v>393</v>
      </c>
    </row>
    <row r="202" spans="1:15" x14ac:dyDescent="0.25">
      <c r="A202">
        <v>201</v>
      </c>
      <c r="B202" t="s">
        <v>251</v>
      </c>
      <c r="C202" t="s">
        <v>121</v>
      </c>
      <c r="D202" t="s">
        <v>54</v>
      </c>
      <c r="E202" t="s">
        <v>55</v>
      </c>
      <c r="F202" s="1">
        <v>1977</v>
      </c>
      <c r="G202" s="1">
        <f t="shared" si="9"/>
        <v>47</v>
      </c>
      <c r="H202" s="1">
        <v>2009</v>
      </c>
      <c r="I202" s="1">
        <f t="shared" si="10"/>
        <v>15</v>
      </c>
      <c r="J202" t="s">
        <v>387</v>
      </c>
      <c r="K202" t="s">
        <v>389</v>
      </c>
      <c r="L202">
        <v>1</v>
      </c>
      <c r="M202" t="str">
        <f t="shared" si="11"/>
        <v>Day</v>
      </c>
      <c r="N202" s="3">
        <v>15</v>
      </c>
      <c r="O202" t="s">
        <v>393</v>
      </c>
    </row>
    <row r="203" spans="1:15" x14ac:dyDescent="0.25">
      <c r="A203">
        <v>202</v>
      </c>
      <c r="B203" t="s">
        <v>252</v>
      </c>
      <c r="C203" t="s">
        <v>121</v>
      </c>
      <c r="D203" t="s">
        <v>54</v>
      </c>
      <c r="E203" t="s">
        <v>55</v>
      </c>
      <c r="F203" s="1">
        <v>1989</v>
      </c>
      <c r="G203" s="1">
        <f t="shared" si="9"/>
        <v>35</v>
      </c>
      <c r="H203" s="1">
        <v>2009</v>
      </c>
      <c r="I203" s="1">
        <f t="shared" si="10"/>
        <v>15</v>
      </c>
      <c r="J203" t="s">
        <v>387</v>
      </c>
      <c r="K203" t="s">
        <v>389</v>
      </c>
      <c r="L203">
        <v>1</v>
      </c>
      <c r="M203" t="str">
        <f t="shared" si="11"/>
        <v>Day</v>
      </c>
      <c r="N203" s="3">
        <v>15</v>
      </c>
      <c r="O203" t="s">
        <v>393</v>
      </c>
    </row>
    <row r="204" spans="1:15" x14ac:dyDescent="0.25">
      <c r="A204">
        <v>203</v>
      </c>
      <c r="B204" t="s">
        <v>253</v>
      </c>
      <c r="C204" t="s">
        <v>121</v>
      </c>
      <c r="D204" t="s">
        <v>54</v>
      </c>
      <c r="E204" t="s">
        <v>55</v>
      </c>
      <c r="F204" s="1">
        <v>1981</v>
      </c>
      <c r="G204" s="1">
        <f t="shared" si="9"/>
        <v>43</v>
      </c>
      <c r="H204" s="1">
        <v>2009</v>
      </c>
      <c r="I204" s="1">
        <f t="shared" si="10"/>
        <v>15</v>
      </c>
      <c r="J204" t="s">
        <v>387</v>
      </c>
      <c r="K204" t="s">
        <v>390</v>
      </c>
      <c r="L204">
        <v>1</v>
      </c>
      <c r="M204" t="str">
        <f t="shared" si="11"/>
        <v>Day</v>
      </c>
      <c r="N204" s="3">
        <v>15</v>
      </c>
      <c r="O204" t="s">
        <v>393</v>
      </c>
    </row>
    <row r="205" spans="1:15" x14ac:dyDescent="0.25">
      <c r="A205">
        <v>204</v>
      </c>
      <c r="B205" t="s">
        <v>254</v>
      </c>
      <c r="C205" t="s">
        <v>121</v>
      </c>
      <c r="D205" t="s">
        <v>54</v>
      </c>
      <c r="E205" t="s">
        <v>55</v>
      </c>
      <c r="F205" s="1">
        <v>1988</v>
      </c>
      <c r="G205" s="1">
        <f t="shared" si="9"/>
        <v>36</v>
      </c>
      <c r="H205" s="1">
        <v>2009</v>
      </c>
      <c r="I205" s="1">
        <f t="shared" si="10"/>
        <v>15</v>
      </c>
      <c r="J205" t="s">
        <v>387</v>
      </c>
      <c r="K205" t="s">
        <v>390</v>
      </c>
      <c r="L205">
        <v>1</v>
      </c>
      <c r="M205" t="str">
        <f t="shared" si="11"/>
        <v>Day</v>
      </c>
      <c r="N205" s="3">
        <v>15</v>
      </c>
      <c r="O205" t="s">
        <v>393</v>
      </c>
    </row>
    <row r="206" spans="1:15" x14ac:dyDescent="0.25">
      <c r="A206">
        <v>205</v>
      </c>
      <c r="B206" t="s">
        <v>255</v>
      </c>
      <c r="C206" t="s">
        <v>209</v>
      </c>
      <c r="D206" t="s">
        <v>54</v>
      </c>
      <c r="E206" t="s">
        <v>55</v>
      </c>
      <c r="F206" s="1">
        <v>1980</v>
      </c>
      <c r="G206" s="1">
        <f t="shared" si="9"/>
        <v>44</v>
      </c>
      <c r="H206" s="1">
        <v>2009</v>
      </c>
      <c r="I206" s="1">
        <f t="shared" si="10"/>
        <v>15</v>
      </c>
      <c r="J206" t="s">
        <v>388</v>
      </c>
      <c r="K206" t="s">
        <v>389</v>
      </c>
      <c r="L206">
        <v>3</v>
      </c>
      <c r="M206" t="str">
        <f t="shared" si="11"/>
        <v>Night</v>
      </c>
      <c r="N206" s="3">
        <v>25</v>
      </c>
      <c r="O206" t="s">
        <v>394</v>
      </c>
    </row>
    <row r="207" spans="1:15" x14ac:dyDescent="0.25">
      <c r="A207">
        <v>206</v>
      </c>
      <c r="B207" t="s">
        <v>256</v>
      </c>
      <c r="C207" t="s">
        <v>211</v>
      </c>
      <c r="D207" t="s">
        <v>54</v>
      </c>
      <c r="E207" t="s">
        <v>55</v>
      </c>
      <c r="F207" s="1">
        <v>1962</v>
      </c>
      <c r="G207" s="1">
        <f t="shared" si="9"/>
        <v>62</v>
      </c>
      <c r="H207" s="1">
        <v>2008</v>
      </c>
      <c r="I207" s="1">
        <f t="shared" si="10"/>
        <v>16</v>
      </c>
      <c r="J207" t="s">
        <v>387</v>
      </c>
      <c r="K207" t="s">
        <v>389</v>
      </c>
      <c r="L207">
        <v>3</v>
      </c>
      <c r="M207" t="str">
        <f t="shared" si="11"/>
        <v>Night</v>
      </c>
      <c r="N207" s="3">
        <v>10</v>
      </c>
      <c r="O207" t="s">
        <v>393</v>
      </c>
    </row>
    <row r="208" spans="1:15" x14ac:dyDescent="0.25">
      <c r="A208">
        <v>207</v>
      </c>
      <c r="B208" t="s">
        <v>257</v>
      </c>
      <c r="C208" t="s">
        <v>211</v>
      </c>
      <c r="D208" t="s">
        <v>54</v>
      </c>
      <c r="E208" t="s">
        <v>55</v>
      </c>
      <c r="F208" s="1">
        <v>1970</v>
      </c>
      <c r="G208" s="1">
        <f t="shared" si="9"/>
        <v>54</v>
      </c>
      <c r="H208" s="1">
        <v>2008</v>
      </c>
      <c r="I208" s="1">
        <f t="shared" si="10"/>
        <v>16</v>
      </c>
      <c r="J208" t="s">
        <v>387</v>
      </c>
      <c r="K208" t="s">
        <v>389</v>
      </c>
      <c r="L208">
        <v>3</v>
      </c>
      <c r="M208" t="str">
        <f t="shared" si="11"/>
        <v>Night</v>
      </c>
      <c r="N208" s="3">
        <v>10</v>
      </c>
      <c r="O208" t="s">
        <v>393</v>
      </c>
    </row>
    <row r="209" spans="1:15" x14ac:dyDescent="0.25">
      <c r="A209">
        <v>208</v>
      </c>
      <c r="B209" t="s">
        <v>258</v>
      </c>
      <c r="C209" t="s">
        <v>211</v>
      </c>
      <c r="D209" t="s">
        <v>54</v>
      </c>
      <c r="E209" t="s">
        <v>55</v>
      </c>
      <c r="F209" s="1">
        <v>1987</v>
      </c>
      <c r="G209" s="1">
        <f t="shared" si="9"/>
        <v>37</v>
      </c>
      <c r="H209" s="1">
        <v>2009</v>
      </c>
      <c r="I209" s="1">
        <f t="shared" si="10"/>
        <v>15</v>
      </c>
      <c r="J209" t="s">
        <v>387</v>
      </c>
      <c r="K209" t="s">
        <v>390</v>
      </c>
      <c r="L209">
        <v>3</v>
      </c>
      <c r="M209" t="str">
        <f t="shared" si="11"/>
        <v>Night</v>
      </c>
      <c r="N209" s="3">
        <v>10</v>
      </c>
      <c r="O209" t="s">
        <v>393</v>
      </c>
    </row>
    <row r="210" spans="1:15" x14ac:dyDescent="0.25">
      <c r="A210">
        <v>209</v>
      </c>
      <c r="B210" t="s">
        <v>259</v>
      </c>
      <c r="C210" t="s">
        <v>211</v>
      </c>
      <c r="D210" t="s">
        <v>54</v>
      </c>
      <c r="E210" t="s">
        <v>55</v>
      </c>
      <c r="F210" s="1">
        <v>1990</v>
      </c>
      <c r="G210" s="1">
        <f t="shared" si="9"/>
        <v>34</v>
      </c>
      <c r="H210" s="1">
        <v>2009</v>
      </c>
      <c r="I210" s="1">
        <f t="shared" si="10"/>
        <v>15</v>
      </c>
      <c r="J210" t="s">
        <v>388</v>
      </c>
      <c r="K210" t="s">
        <v>390</v>
      </c>
      <c r="L210">
        <v>3</v>
      </c>
      <c r="M210" t="str">
        <f t="shared" si="11"/>
        <v>Night</v>
      </c>
      <c r="N210" s="3">
        <v>10</v>
      </c>
      <c r="O210" t="s">
        <v>393</v>
      </c>
    </row>
    <row r="211" spans="1:15" x14ac:dyDescent="0.25">
      <c r="A211">
        <v>210</v>
      </c>
      <c r="B211" t="s">
        <v>260</v>
      </c>
      <c r="C211" t="s">
        <v>211</v>
      </c>
      <c r="D211" t="s">
        <v>54</v>
      </c>
      <c r="E211" t="s">
        <v>55</v>
      </c>
      <c r="F211" s="1">
        <v>1969</v>
      </c>
      <c r="G211" s="1">
        <f t="shared" si="9"/>
        <v>55</v>
      </c>
      <c r="H211" s="1">
        <v>2009</v>
      </c>
      <c r="I211" s="1">
        <f t="shared" si="10"/>
        <v>15</v>
      </c>
      <c r="J211" t="s">
        <v>388</v>
      </c>
      <c r="K211" t="s">
        <v>389</v>
      </c>
      <c r="L211">
        <v>3</v>
      </c>
      <c r="M211" t="str">
        <f t="shared" si="11"/>
        <v>Night</v>
      </c>
      <c r="N211" s="3">
        <v>10</v>
      </c>
      <c r="O211" t="s">
        <v>393</v>
      </c>
    </row>
    <row r="212" spans="1:15" x14ac:dyDescent="0.25">
      <c r="A212">
        <v>211</v>
      </c>
      <c r="B212" t="s">
        <v>261</v>
      </c>
      <c r="C212" t="s">
        <v>262</v>
      </c>
      <c r="D212" t="s">
        <v>263</v>
      </c>
      <c r="E212" t="s">
        <v>263</v>
      </c>
      <c r="F212" s="1">
        <v>1977</v>
      </c>
      <c r="G212" s="1">
        <f t="shared" si="9"/>
        <v>47</v>
      </c>
      <c r="H212" s="1">
        <v>2009</v>
      </c>
      <c r="I212" s="1">
        <f t="shared" si="10"/>
        <v>15</v>
      </c>
      <c r="J212" t="s">
        <v>387</v>
      </c>
      <c r="K212" t="s">
        <v>389</v>
      </c>
      <c r="L212">
        <v>1</v>
      </c>
      <c r="M212" t="str">
        <f t="shared" si="11"/>
        <v>Day</v>
      </c>
      <c r="N212" s="3">
        <v>28.8462</v>
      </c>
      <c r="O212" t="s">
        <v>394</v>
      </c>
    </row>
    <row r="213" spans="1:15" x14ac:dyDescent="0.25">
      <c r="A213">
        <v>212</v>
      </c>
      <c r="B213" t="s">
        <v>264</v>
      </c>
      <c r="C213" t="s">
        <v>265</v>
      </c>
      <c r="D213" t="s">
        <v>263</v>
      </c>
      <c r="E213" t="s">
        <v>263</v>
      </c>
      <c r="F213" s="1">
        <v>1976</v>
      </c>
      <c r="G213" s="1">
        <f t="shared" si="9"/>
        <v>48</v>
      </c>
      <c r="H213" s="1">
        <v>2008</v>
      </c>
      <c r="I213" s="1">
        <f t="shared" si="10"/>
        <v>16</v>
      </c>
      <c r="J213" t="s">
        <v>387</v>
      </c>
      <c r="K213" t="s">
        <v>390</v>
      </c>
      <c r="L213">
        <v>1</v>
      </c>
      <c r="M213" t="str">
        <f t="shared" si="11"/>
        <v>Day</v>
      </c>
      <c r="N213" s="3">
        <v>21.634599999999999</v>
      </c>
      <c r="O213" t="s">
        <v>394</v>
      </c>
    </row>
    <row r="214" spans="1:15" x14ac:dyDescent="0.25">
      <c r="A214">
        <v>213</v>
      </c>
      <c r="B214" t="s">
        <v>266</v>
      </c>
      <c r="C214" t="s">
        <v>267</v>
      </c>
      <c r="D214" t="s">
        <v>263</v>
      </c>
      <c r="E214" t="s">
        <v>263</v>
      </c>
      <c r="F214" s="1">
        <v>1966</v>
      </c>
      <c r="G214" s="1">
        <f t="shared" si="9"/>
        <v>58</v>
      </c>
      <c r="H214" s="1">
        <v>2010</v>
      </c>
      <c r="I214" s="1">
        <f t="shared" si="10"/>
        <v>14</v>
      </c>
      <c r="J214" t="s">
        <v>387</v>
      </c>
      <c r="K214" t="s">
        <v>390</v>
      </c>
      <c r="L214">
        <v>3</v>
      </c>
      <c r="M214" t="str">
        <f t="shared" si="11"/>
        <v>Night</v>
      </c>
      <c r="N214" s="3">
        <v>10.5769</v>
      </c>
      <c r="O214" t="s">
        <v>394</v>
      </c>
    </row>
    <row r="215" spans="1:15" x14ac:dyDescent="0.25">
      <c r="A215">
        <v>214</v>
      </c>
      <c r="B215" t="s">
        <v>268</v>
      </c>
      <c r="C215" t="s">
        <v>267</v>
      </c>
      <c r="D215" t="s">
        <v>263</v>
      </c>
      <c r="E215" t="s">
        <v>263</v>
      </c>
      <c r="F215" s="1">
        <v>1989</v>
      </c>
      <c r="G215" s="1">
        <f t="shared" si="9"/>
        <v>35</v>
      </c>
      <c r="H215" s="1">
        <v>2009</v>
      </c>
      <c r="I215" s="1">
        <f t="shared" si="10"/>
        <v>15</v>
      </c>
      <c r="J215" t="s">
        <v>387</v>
      </c>
      <c r="K215" t="s">
        <v>390</v>
      </c>
      <c r="L215">
        <v>2</v>
      </c>
      <c r="M215" t="str">
        <f t="shared" si="11"/>
        <v>Evening</v>
      </c>
      <c r="N215" s="3">
        <v>10.5769</v>
      </c>
      <c r="O215" t="s">
        <v>394</v>
      </c>
    </row>
    <row r="216" spans="1:15" x14ac:dyDescent="0.25">
      <c r="A216">
        <v>215</v>
      </c>
      <c r="B216" t="s">
        <v>269</v>
      </c>
      <c r="C216" t="s">
        <v>267</v>
      </c>
      <c r="D216" t="s">
        <v>263</v>
      </c>
      <c r="E216" t="s">
        <v>263</v>
      </c>
      <c r="F216" s="1">
        <v>1986</v>
      </c>
      <c r="G216" s="1">
        <f t="shared" si="9"/>
        <v>38</v>
      </c>
      <c r="H216" s="1">
        <v>2009</v>
      </c>
      <c r="I216" s="1">
        <f t="shared" si="10"/>
        <v>15</v>
      </c>
      <c r="J216" t="s">
        <v>387</v>
      </c>
      <c r="K216" t="s">
        <v>389</v>
      </c>
      <c r="L216">
        <v>1</v>
      </c>
      <c r="M216" t="str">
        <f t="shared" si="11"/>
        <v>Day</v>
      </c>
      <c r="N216" s="3">
        <v>10.5769</v>
      </c>
      <c r="O216" t="s">
        <v>394</v>
      </c>
    </row>
    <row r="217" spans="1:15" x14ac:dyDescent="0.25">
      <c r="A217">
        <v>216</v>
      </c>
      <c r="B217" t="s">
        <v>270</v>
      </c>
      <c r="C217" t="s">
        <v>267</v>
      </c>
      <c r="D217" t="s">
        <v>263</v>
      </c>
      <c r="E217" t="s">
        <v>263</v>
      </c>
      <c r="F217" s="1">
        <v>1976</v>
      </c>
      <c r="G217" s="1">
        <f t="shared" si="9"/>
        <v>48</v>
      </c>
      <c r="H217" s="1">
        <v>2008</v>
      </c>
      <c r="I217" s="1">
        <f t="shared" si="10"/>
        <v>16</v>
      </c>
      <c r="J217" t="s">
        <v>387</v>
      </c>
      <c r="K217" t="s">
        <v>389</v>
      </c>
      <c r="L217">
        <v>1</v>
      </c>
      <c r="M217" t="str">
        <f t="shared" si="11"/>
        <v>Day</v>
      </c>
      <c r="N217" s="3">
        <v>10.5769</v>
      </c>
      <c r="O217" t="s">
        <v>394</v>
      </c>
    </row>
    <row r="218" spans="1:15" x14ac:dyDescent="0.25">
      <c r="A218">
        <v>217</v>
      </c>
      <c r="B218" t="s">
        <v>271</v>
      </c>
      <c r="C218" t="s">
        <v>272</v>
      </c>
      <c r="D218" t="s">
        <v>273</v>
      </c>
      <c r="E218" t="s">
        <v>263</v>
      </c>
      <c r="F218" s="1">
        <v>1976</v>
      </c>
      <c r="G218" s="1">
        <f t="shared" si="9"/>
        <v>48</v>
      </c>
      <c r="H218" s="1">
        <v>2009</v>
      </c>
      <c r="I218" s="1">
        <f t="shared" si="10"/>
        <v>15</v>
      </c>
      <c r="J218" t="s">
        <v>387</v>
      </c>
      <c r="K218" t="s">
        <v>390</v>
      </c>
      <c r="L218">
        <v>1</v>
      </c>
      <c r="M218" t="str">
        <f t="shared" si="11"/>
        <v>Day</v>
      </c>
      <c r="N218" s="3">
        <v>17.788499999999999</v>
      </c>
      <c r="O218" t="s">
        <v>394</v>
      </c>
    </row>
    <row r="219" spans="1:15" x14ac:dyDescent="0.25">
      <c r="A219">
        <v>218</v>
      </c>
      <c r="B219" t="s">
        <v>274</v>
      </c>
      <c r="C219" t="s">
        <v>275</v>
      </c>
      <c r="D219" t="s">
        <v>273</v>
      </c>
      <c r="E219" t="s">
        <v>263</v>
      </c>
      <c r="F219" s="1">
        <v>1990</v>
      </c>
      <c r="G219" s="1">
        <f t="shared" si="9"/>
        <v>34</v>
      </c>
      <c r="H219" s="1">
        <v>2008</v>
      </c>
      <c r="I219" s="1">
        <f t="shared" si="10"/>
        <v>16</v>
      </c>
      <c r="J219" t="s">
        <v>387</v>
      </c>
      <c r="K219" t="s">
        <v>389</v>
      </c>
      <c r="L219">
        <v>3</v>
      </c>
      <c r="M219" t="str">
        <f t="shared" si="11"/>
        <v>Night</v>
      </c>
      <c r="N219" s="3">
        <v>16.826899999999998</v>
      </c>
      <c r="O219" t="s">
        <v>394</v>
      </c>
    </row>
    <row r="220" spans="1:15" x14ac:dyDescent="0.25">
      <c r="A220">
        <v>219</v>
      </c>
      <c r="B220" t="s">
        <v>276</v>
      </c>
      <c r="C220" t="s">
        <v>277</v>
      </c>
      <c r="D220" t="s">
        <v>273</v>
      </c>
      <c r="E220" t="s">
        <v>263</v>
      </c>
      <c r="F220" s="1">
        <v>1987</v>
      </c>
      <c r="G220" s="1">
        <f t="shared" si="9"/>
        <v>37</v>
      </c>
      <c r="H220" s="1">
        <v>2009</v>
      </c>
      <c r="I220" s="1">
        <f t="shared" si="10"/>
        <v>15</v>
      </c>
      <c r="J220" t="s">
        <v>387</v>
      </c>
      <c r="K220" t="s">
        <v>389</v>
      </c>
      <c r="L220">
        <v>1</v>
      </c>
      <c r="M220" t="str">
        <f t="shared" si="11"/>
        <v>Day</v>
      </c>
      <c r="N220" s="3">
        <v>10.25</v>
      </c>
      <c r="O220" t="s">
        <v>394</v>
      </c>
    </row>
    <row r="221" spans="1:15" x14ac:dyDescent="0.25">
      <c r="A221">
        <v>220</v>
      </c>
      <c r="B221" t="s">
        <v>278</v>
      </c>
      <c r="C221" t="s">
        <v>277</v>
      </c>
      <c r="D221" t="s">
        <v>273</v>
      </c>
      <c r="E221" t="s">
        <v>263</v>
      </c>
      <c r="F221" s="1">
        <v>1975</v>
      </c>
      <c r="G221" s="1">
        <f t="shared" si="9"/>
        <v>49</v>
      </c>
      <c r="H221" s="1">
        <v>2009</v>
      </c>
      <c r="I221" s="1">
        <f t="shared" si="10"/>
        <v>15</v>
      </c>
      <c r="J221" t="s">
        <v>388</v>
      </c>
      <c r="K221" t="s">
        <v>390</v>
      </c>
      <c r="L221">
        <v>1</v>
      </c>
      <c r="M221" t="str">
        <f t="shared" si="11"/>
        <v>Day</v>
      </c>
      <c r="N221" s="3">
        <v>10.25</v>
      </c>
      <c r="O221" t="s">
        <v>394</v>
      </c>
    </row>
    <row r="222" spans="1:15" x14ac:dyDescent="0.25">
      <c r="A222">
        <v>221</v>
      </c>
      <c r="B222" t="s">
        <v>279</v>
      </c>
      <c r="C222" t="s">
        <v>275</v>
      </c>
      <c r="D222" t="s">
        <v>273</v>
      </c>
      <c r="E222" t="s">
        <v>263</v>
      </c>
      <c r="F222" s="1">
        <v>1987</v>
      </c>
      <c r="G222" s="1">
        <f t="shared" si="9"/>
        <v>37</v>
      </c>
      <c r="H222" s="1">
        <v>2009</v>
      </c>
      <c r="I222" s="1">
        <f t="shared" si="10"/>
        <v>15</v>
      </c>
      <c r="J222" t="s">
        <v>387</v>
      </c>
      <c r="K222" t="s">
        <v>390</v>
      </c>
      <c r="L222">
        <v>2</v>
      </c>
      <c r="M222" t="str">
        <f t="shared" si="11"/>
        <v>Evening</v>
      </c>
      <c r="N222" s="3">
        <v>16.826899999999998</v>
      </c>
      <c r="O222" t="s">
        <v>394</v>
      </c>
    </row>
    <row r="223" spans="1:15" x14ac:dyDescent="0.25">
      <c r="A223">
        <v>222</v>
      </c>
      <c r="B223" t="s">
        <v>280</v>
      </c>
      <c r="C223" t="s">
        <v>281</v>
      </c>
      <c r="D223" t="s">
        <v>58</v>
      </c>
      <c r="E223" t="s">
        <v>55</v>
      </c>
      <c r="F223" s="1">
        <v>1968</v>
      </c>
      <c r="G223" s="1">
        <f t="shared" si="9"/>
        <v>56</v>
      </c>
      <c r="H223" s="1">
        <v>2008</v>
      </c>
      <c r="I223" s="1">
        <f t="shared" si="10"/>
        <v>16</v>
      </c>
      <c r="J223" t="s">
        <v>387</v>
      </c>
      <c r="K223" t="s">
        <v>389</v>
      </c>
      <c r="L223">
        <v>1</v>
      </c>
      <c r="M223" t="str">
        <f t="shared" si="11"/>
        <v>Day</v>
      </c>
      <c r="N223" s="3">
        <v>23.557700000000001</v>
      </c>
      <c r="O223" t="s">
        <v>394</v>
      </c>
    </row>
    <row r="224" spans="1:15" x14ac:dyDescent="0.25">
      <c r="A224">
        <v>223</v>
      </c>
      <c r="B224" t="s">
        <v>282</v>
      </c>
      <c r="C224" t="s">
        <v>283</v>
      </c>
      <c r="D224" t="s">
        <v>58</v>
      </c>
      <c r="E224" t="s">
        <v>55</v>
      </c>
      <c r="F224" s="1">
        <v>1987</v>
      </c>
      <c r="G224" s="1">
        <f t="shared" si="9"/>
        <v>37</v>
      </c>
      <c r="H224" s="1">
        <v>2009</v>
      </c>
      <c r="I224" s="1">
        <f t="shared" si="10"/>
        <v>15</v>
      </c>
      <c r="J224" t="s">
        <v>387</v>
      </c>
      <c r="K224" t="s">
        <v>390</v>
      </c>
      <c r="L224">
        <v>1</v>
      </c>
      <c r="M224" t="str">
        <f t="shared" si="11"/>
        <v>Day</v>
      </c>
      <c r="N224" s="3">
        <v>16</v>
      </c>
      <c r="O224" t="s">
        <v>394</v>
      </c>
    </row>
    <row r="225" spans="1:15" x14ac:dyDescent="0.25">
      <c r="A225">
        <v>224</v>
      </c>
      <c r="B225" t="s">
        <v>284</v>
      </c>
      <c r="C225" t="s">
        <v>283</v>
      </c>
      <c r="D225" t="s">
        <v>54</v>
      </c>
      <c r="E225" t="s">
        <v>55</v>
      </c>
      <c r="F225" s="1">
        <v>1981</v>
      </c>
      <c r="G225" s="1">
        <f t="shared" si="9"/>
        <v>43</v>
      </c>
      <c r="H225" s="1">
        <v>2009</v>
      </c>
      <c r="I225" s="1">
        <f t="shared" si="10"/>
        <v>15</v>
      </c>
      <c r="J225" t="s">
        <v>387</v>
      </c>
      <c r="K225" t="s">
        <v>390</v>
      </c>
      <c r="L225">
        <v>1</v>
      </c>
      <c r="M225" t="str">
        <f t="shared" si="11"/>
        <v>Day</v>
      </c>
      <c r="N225" s="3">
        <v>8.6199999999999992</v>
      </c>
      <c r="O225" t="s">
        <v>394</v>
      </c>
    </row>
    <row r="226" spans="1:15" x14ac:dyDescent="0.25">
      <c r="A226">
        <v>225</v>
      </c>
      <c r="B226" t="s">
        <v>285</v>
      </c>
      <c r="C226" t="s">
        <v>283</v>
      </c>
      <c r="D226" t="s">
        <v>58</v>
      </c>
      <c r="E226" t="s">
        <v>55</v>
      </c>
      <c r="F226" s="1">
        <v>1984</v>
      </c>
      <c r="G226" s="1">
        <f t="shared" si="9"/>
        <v>40</v>
      </c>
      <c r="H226" s="1">
        <v>2009</v>
      </c>
      <c r="I226" s="1">
        <f t="shared" si="10"/>
        <v>15</v>
      </c>
      <c r="J226" t="s">
        <v>387</v>
      </c>
      <c r="K226" t="s">
        <v>390</v>
      </c>
      <c r="L226">
        <v>2</v>
      </c>
      <c r="M226" t="str">
        <f t="shared" si="11"/>
        <v>Evening</v>
      </c>
      <c r="N226" s="3">
        <v>16</v>
      </c>
      <c r="O226" t="s">
        <v>394</v>
      </c>
    </row>
    <row r="227" spans="1:15" x14ac:dyDescent="0.25">
      <c r="A227">
        <v>226</v>
      </c>
      <c r="B227" t="s">
        <v>286</v>
      </c>
      <c r="C227" t="s">
        <v>283</v>
      </c>
      <c r="D227" t="s">
        <v>58</v>
      </c>
      <c r="E227" t="s">
        <v>55</v>
      </c>
      <c r="F227" s="1">
        <v>1984</v>
      </c>
      <c r="G227" s="1">
        <f t="shared" si="9"/>
        <v>40</v>
      </c>
      <c r="H227" s="1">
        <v>2009</v>
      </c>
      <c r="I227" s="1">
        <f t="shared" si="10"/>
        <v>15</v>
      </c>
      <c r="J227" t="s">
        <v>387</v>
      </c>
      <c r="K227" t="s">
        <v>390</v>
      </c>
      <c r="L227">
        <v>3</v>
      </c>
      <c r="M227" t="str">
        <f t="shared" si="11"/>
        <v>Night</v>
      </c>
      <c r="N227" s="3">
        <v>16</v>
      </c>
      <c r="O227" t="s">
        <v>394</v>
      </c>
    </row>
    <row r="228" spans="1:15" x14ac:dyDescent="0.25">
      <c r="A228">
        <v>227</v>
      </c>
      <c r="B228" t="s">
        <v>287</v>
      </c>
      <c r="C228" t="s">
        <v>288</v>
      </c>
      <c r="D228" t="s">
        <v>289</v>
      </c>
      <c r="E228" t="s">
        <v>10</v>
      </c>
      <c r="F228" s="1">
        <v>1971</v>
      </c>
      <c r="G228" s="1">
        <f t="shared" si="9"/>
        <v>53</v>
      </c>
      <c r="H228" s="1">
        <v>2009</v>
      </c>
      <c r="I228" s="1">
        <f t="shared" si="10"/>
        <v>15</v>
      </c>
      <c r="J228" t="s">
        <v>387</v>
      </c>
      <c r="K228" t="s">
        <v>390</v>
      </c>
      <c r="L228">
        <v>1</v>
      </c>
      <c r="M228" t="str">
        <f t="shared" si="11"/>
        <v>Day</v>
      </c>
      <c r="N228" s="3">
        <v>24.038499999999999</v>
      </c>
      <c r="O228" t="s">
        <v>394</v>
      </c>
    </row>
    <row r="229" spans="1:15" x14ac:dyDescent="0.25">
      <c r="A229">
        <v>228</v>
      </c>
      <c r="B229" t="s">
        <v>290</v>
      </c>
      <c r="C229" t="s">
        <v>291</v>
      </c>
      <c r="D229" t="s">
        <v>289</v>
      </c>
      <c r="E229" t="s">
        <v>10</v>
      </c>
      <c r="F229" s="1">
        <v>1976</v>
      </c>
      <c r="G229" s="1">
        <f t="shared" si="9"/>
        <v>48</v>
      </c>
      <c r="H229" s="1">
        <v>2008</v>
      </c>
      <c r="I229" s="1">
        <f t="shared" si="10"/>
        <v>16</v>
      </c>
      <c r="J229" t="s">
        <v>387</v>
      </c>
      <c r="K229" t="s">
        <v>390</v>
      </c>
      <c r="L229">
        <v>1</v>
      </c>
      <c r="M229" t="str">
        <f t="shared" si="11"/>
        <v>Day</v>
      </c>
      <c r="N229" s="3">
        <v>20.432700000000001</v>
      </c>
      <c r="O229" t="s">
        <v>394</v>
      </c>
    </row>
    <row r="230" spans="1:15" x14ac:dyDescent="0.25">
      <c r="A230">
        <v>229</v>
      </c>
      <c r="B230" t="s">
        <v>292</v>
      </c>
      <c r="C230" t="s">
        <v>293</v>
      </c>
      <c r="D230" t="s">
        <v>289</v>
      </c>
      <c r="E230" t="s">
        <v>10</v>
      </c>
      <c r="F230" s="1">
        <v>1970</v>
      </c>
      <c r="G230" s="1">
        <f t="shared" si="9"/>
        <v>54</v>
      </c>
      <c r="H230" s="1">
        <v>2010</v>
      </c>
      <c r="I230" s="1">
        <f t="shared" si="10"/>
        <v>14</v>
      </c>
      <c r="J230" t="s">
        <v>388</v>
      </c>
      <c r="K230" t="s">
        <v>390</v>
      </c>
      <c r="L230">
        <v>3</v>
      </c>
      <c r="M230" t="str">
        <f t="shared" si="11"/>
        <v>Night</v>
      </c>
      <c r="N230" s="3">
        <v>9.25</v>
      </c>
      <c r="O230" t="s">
        <v>393</v>
      </c>
    </row>
    <row r="231" spans="1:15" x14ac:dyDescent="0.25">
      <c r="A231">
        <v>230</v>
      </c>
      <c r="B231" t="s">
        <v>294</v>
      </c>
      <c r="C231" t="s">
        <v>293</v>
      </c>
      <c r="D231" t="s">
        <v>289</v>
      </c>
      <c r="E231" t="s">
        <v>10</v>
      </c>
      <c r="F231" s="1">
        <v>1971</v>
      </c>
      <c r="G231" s="1">
        <f t="shared" si="9"/>
        <v>53</v>
      </c>
      <c r="H231" s="1">
        <v>2010</v>
      </c>
      <c r="I231" s="1">
        <f t="shared" si="10"/>
        <v>14</v>
      </c>
      <c r="J231" t="s">
        <v>387</v>
      </c>
      <c r="K231" t="s">
        <v>390</v>
      </c>
      <c r="L231">
        <v>2</v>
      </c>
      <c r="M231" t="str">
        <f t="shared" si="11"/>
        <v>Evening</v>
      </c>
      <c r="N231" s="3">
        <v>9.25</v>
      </c>
      <c r="O231" t="s">
        <v>393</v>
      </c>
    </row>
    <row r="232" spans="1:15" x14ac:dyDescent="0.25">
      <c r="A232">
        <v>231</v>
      </c>
      <c r="B232" t="s">
        <v>295</v>
      </c>
      <c r="C232" t="s">
        <v>293</v>
      </c>
      <c r="D232" t="s">
        <v>289</v>
      </c>
      <c r="E232" t="s">
        <v>10</v>
      </c>
      <c r="F232" s="1">
        <v>1954</v>
      </c>
      <c r="G232" s="1">
        <f t="shared" si="9"/>
        <v>70</v>
      </c>
      <c r="H232" s="1">
        <v>2010</v>
      </c>
      <c r="I232" s="1">
        <f t="shared" si="10"/>
        <v>14</v>
      </c>
      <c r="J232" t="s">
        <v>388</v>
      </c>
      <c r="K232" t="s">
        <v>390</v>
      </c>
      <c r="L232">
        <v>3</v>
      </c>
      <c r="M232" t="str">
        <f t="shared" si="11"/>
        <v>Night</v>
      </c>
      <c r="N232" s="3">
        <v>9.25</v>
      </c>
      <c r="O232" t="s">
        <v>393</v>
      </c>
    </row>
    <row r="233" spans="1:15" x14ac:dyDescent="0.25">
      <c r="A233">
        <v>232</v>
      </c>
      <c r="B233" t="s">
        <v>296</v>
      </c>
      <c r="C233" t="s">
        <v>293</v>
      </c>
      <c r="D233" t="s">
        <v>289</v>
      </c>
      <c r="E233" t="s">
        <v>10</v>
      </c>
      <c r="F233" s="1">
        <v>1970</v>
      </c>
      <c r="G233" s="1">
        <f t="shared" si="9"/>
        <v>54</v>
      </c>
      <c r="H233" s="1">
        <v>2010</v>
      </c>
      <c r="I233" s="1">
        <f t="shared" si="10"/>
        <v>14</v>
      </c>
      <c r="J233" t="s">
        <v>387</v>
      </c>
      <c r="K233" t="s">
        <v>389</v>
      </c>
      <c r="L233">
        <v>2</v>
      </c>
      <c r="M233" t="str">
        <f t="shared" si="11"/>
        <v>Evening</v>
      </c>
      <c r="N233" s="3">
        <v>9.25</v>
      </c>
      <c r="O233" t="s">
        <v>393</v>
      </c>
    </row>
    <row r="234" spans="1:15" x14ac:dyDescent="0.25">
      <c r="A234">
        <v>233</v>
      </c>
      <c r="B234" t="s">
        <v>297</v>
      </c>
      <c r="C234" t="s">
        <v>298</v>
      </c>
      <c r="D234" t="s">
        <v>289</v>
      </c>
      <c r="E234" t="s">
        <v>10</v>
      </c>
      <c r="F234" s="1">
        <v>1971</v>
      </c>
      <c r="G234" s="1">
        <f t="shared" si="9"/>
        <v>53</v>
      </c>
      <c r="H234" s="1">
        <v>2009</v>
      </c>
      <c r="I234" s="1">
        <f t="shared" si="10"/>
        <v>15</v>
      </c>
      <c r="J234" t="s">
        <v>387</v>
      </c>
      <c r="K234" t="s">
        <v>390</v>
      </c>
      <c r="L234">
        <v>1</v>
      </c>
      <c r="M234" t="str">
        <f t="shared" si="11"/>
        <v>Day</v>
      </c>
      <c r="N234" s="3">
        <v>9.75</v>
      </c>
      <c r="O234" t="s">
        <v>394</v>
      </c>
    </row>
    <row r="235" spans="1:15" x14ac:dyDescent="0.25">
      <c r="A235">
        <v>234</v>
      </c>
      <c r="B235" t="s">
        <v>299</v>
      </c>
      <c r="C235" t="s">
        <v>300</v>
      </c>
      <c r="D235" t="s">
        <v>301</v>
      </c>
      <c r="E235" t="s">
        <v>10</v>
      </c>
      <c r="F235" s="1">
        <v>1976</v>
      </c>
      <c r="G235" s="1">
        <f t="shared" si="9"/>
        <v>48</v>
      </c>
      <c r="H235" s="1">
        <v>2009</v>
      </c>
      <c r="I235" s="1">
        <f t="shared" si="10"/>
        <v>15</v>
      </c>
      <c r="J235" t="s">
        <v>388</v>
      </c>
      <c r="K235" t="s">
        <v>390</v>
      </c>
      <c r="L235">
        <v>1</v>
      </c>
      <c r="M235" t="str">
        <f t="shared" si="11"/>
        <v>Day</v>
      </c>
      <c r="N235" s="3">
        <v>39.06</v>
      </c>
      <c r="O235" t="s">
        <v>394</v>
      </c>
    </row>
    <row r="236" spans="1:15" x14ac:dyDescent="0.25">
      <c r="A236">
        <v>235</v>
      </c>
      <c r="B236" t="s">
        <v>302</v>
      </c>
      <c r="C236" t="s">
        <v>303</v>
      </c>
      <c r="D236" t="s">
        <v>304</v>
      </c>
      <c r="E236" t="s">
        <v>10</v>
      </c>
      <c r="F236" s="1">
        <v>1976</v>
      </c>
      <c r="G236" s="1">
        <f t="shared" si="9"/>
        <v>48</v>
      </c>
      <c r="H236" s="1">
        <v>2008</v>
      </c>
      <c r="I236" s="1">
        <f t="shared" si="10"/>
        <v>16</v>
      </c>
      <c r="J236" t="s">
        <v>388</v>
      </c>
      <c r="K236" t="s">
        <v>390</v>
      </c>
      <c r="L236">
        <v>1</v>
      </c>
      <c r="M236" t="str">
        <f t="shared" si="11"/>
        <v>Day</v>
      </c>
      <c r="N236" s="3">
        <v>27.139399999999998</v>
      </c>
      <c r="O236" t="s">
        <v>394</v>
      </c>
    </row>
    <row r="237" spans="1:15" x14ac:dyDescent="0.25">
      <c r="A237">
        <v>236</v>
      </c>
      <c r="B237" t="s">
        <v>305</v>
      </c>
      <c r="C237" t="s">
        <v>306</v>
      </c>
      <c r="D237" t="s">
        <v>304</v>
      </c>
      <c r="E237" t="s">
        <v>10</v>
      </c>
      <c r="F237" s="1">
        <v>1976</v>
      </c>
      <c r="G237" s="1">
        <f t="shared" si="9"/>
        <v>48</v>
      </c>
      <c r="H237" s="1">
        <v>2009</v>
      </c>
      <c r="I237" s="1">
        <f t="shared" si="10"/>
        <v>15</v>
      </c>
      <c r="J237" t="s">
        <v>387</v>
      </c>
      <c r="K237" t="s">
        <v>389</v>
      </c>
      <c r="L237">
        <v>1</v>
      </c>
      <c r="M237" t="str">
        <f t="shared" si="11"/>
        <v>Day</v>
      </c>
      <c r="N237" s="3">
        <v>13.942299999999999</v>
      </c>
      <c r="O237" t="s">
        <v>394</v>
      </c>
    </row>
    <row r="238" spans="1:15" x14ac:dyDescent="0.25">
      <c r="A238">
        <v>237</v>
      </c>
      <c r="B238" t="s">
        <v>307</v>
      </c>
      <c r="C238" t="s">
        <v>306</v>
      </c>
      <c r="D238" t="s">
        <v>304</v>
      </c>
      <c r="E238" t="s">
        <v>10</v>
      </c>
      <c r="F238" s="1">
        <v>1977</v>
      </c>
      <c r="G238" s="1">
        <f t="shared" si="9"/>
        <v>47</v>
      </c>
      <c r="H238" s="1">
        <v>2009</v>
      </c>
      <c r="I238" s="1">
        <f t="shared" si="10"/>
        <v>15</v>
      </c>
      <c r="J238" t="s">
        <v>387</v>
      </c>
      <c r="K238" t="s">
        <v>389</v>
      </c>
      <c r="L238">
        <v>1</v>
      </c>
      <c r="M238" t="str">
        <f t="shared" si="11"/>
        <v>Day</v>
      </c>
      <c r="N238" s="3">
        <v>13.942299999999999</v>
      </c>
      <c r="O238" t="s">
        <v>394</v>
      </c>
    </row>
    <row r="239" spans="1:15" x14ac:dyDescent="0.25">
      <c r="A239">
        <v>238</v>
      </c>
      <c r="B239" t="s">
        <v>308</v>
      </c>
      <c r="C239" t="s">
        <v>309</v>
      </c>
      <c r="D239" t="s">
        <v>304</v>
      </c>
      <c r="E239" t="s">
        <v>10</v>
      </c>
      <c r="F239" s="1">
        <v>1984</v>
      </c>
      <c r="G239" s="1">
        <f t="shared" si="9"/>
        <v>40</v>
      </c>
      <c r="H239" s="1">
        <v>2009</v>
      </c>
      <c r="I239" s="1">
        <f t="shared" si="10"/>
        <v>15</v>
      </c>
      <c r="J239" t="s">
        <v>387</v>
      </c>
      <c r="K239" t="s">
        <v>389</v>
      </c>
      <c r="L239">
        <v>1</v>
      </c>
      <c r="M239" t="str">
        <f t="shared" si="11"/>
        <v>Day</v>
      </c>
      <c r="N239" s="3">
        <v>18.269200000000001</v>
      </c>
      <c r="O239" t="s">
        <v>394</v>
      </c>
    </row>
    <row r="240" spans="1:15" x14ac:dyDescent="0.25">
      <c r="A240">
        <v>239</v>
      </c>
      <c r="B240" t="s">
        <v>310</v>
      </c>
      <c r="C240" t="s">
        <v>311</v>
      </c>
      <c r="D240" t="s">
        <v>304</v>
      </c>
      <c r="E240" t="s">
        <v>10</v>
      </c>
      <c r="F240" s="1">
        <v>1984</v>
      </c>
      <c r="G240" s="1">
        <f t="shared" si="9"/>
        <v>40</v>
      </c>
      <c r="H240" s="1">
        <v>2008</v>
      </c>
      <c r="I240" s="1">
        <f t="shared" si="10"/>
        <v>16</v>
      </c>
      <c r="J240" t="s">
        <v>388</v>
      </c>
      <c r="K240" t="s">
        <v>390</v>
      </c>
      <c r="L240">
        <v>1</v>
      </c>
      <c r="M240" t="str">
        <f t="shared" si="11"/>
        <v>Day</v>
      </c>
      <c r="N240" s="3">
        <v>16.586500000000001</v>
      </c>
      <c r="O240" t="s">
        <v>394</v>
      </c>
    </row>
    <row r="241" spans="1:15" x14ac:dyDescent="0.25">
      <c r="A241">
        <v>240</v>
      </c>
      <c r="B241" t="s">
        <v>312</v>
      </c>
      <c r="C241" t="s">
        <v>309</v>
      </c>
      <c r="D241" t="s">
        <v>304</v>
      </c>
      <c r="E241" t="s">
        <v>10</v>
      </c>
      <c r="F241" s="1">
        <v>1978</v>
      </c>
      <c r="G241" s="1">
        <f t="shared" si="9"/>
        <v>46</v>
      </c>
      <c r="H241" s="1">
        <v>2008</v>
      </c>
      <c r="I241" s="1">
        <f t="shared" si="10"/>
        <v>16</v>
      </c>
      <c r="J241" t="s">
        <v>387</v>
      </c>
      <c r="K241" t="s">
        <v>389</v>
      </c>
      <c r="L241">
        <v>1</v>
      </c>
      <c r="M241" t="str">
        <f t="shared" si="11"/>
        <v>Day</v>
      </c>
      <c r="N241" s="3">
        <v>18.269200000000001</v>
      </c>
      <c r="O241" t="s">
        <v>394</v>
      </c>
    </row>
    <row r="242" spans="1:15" x14ac:dyDescent="0.25">
      <c r="A242">
        <v>241</v>
      </c>
      <c r="B242" t="s">
        <v>313</v>
      </c>
      <c r="C242" t="s">
        <v>314</v>
      </c>
      <c r="D242" t="s">
        <v>301</v>
      </c>
      <c r="E242" t="s">
        <v>10</v>
      </c>
      <c r="F242" s="1">
        <v>1983</v>
      </c>
      <c r="G242" s="1">
        <f t="shared" si="9"/>
        <v>41</v>
      </c>
      <c r="H242" s="1">
        <v>2009</v>
      </c>
      <c r="I242" s="1">
        <f t="shared" si="10"/>
        <v>15</v>
      </c>
      <c r="J242" t="s">
        <v>387</v>
      </c>
      <c r="K242" t="s">
        <v>390</v>
      </c>
      <c r="L242">
        <v>1</v>
      </c>
      <c r="M242" t="str">
        <f t="shared" si="11"/>
        <v>Day</v>
      </c>
      <c r="N242" s="3">
        <v>34.735599999999998</v>
      </c>
      <c r="O242" t="s">
        <v>394</v>
      </c>
    </row>
    <row r="243" spans="1:15" x14ac:dyDescent="0.25">
      <c r="A243">
        <v>242</v>
      </c>
      <c r="B243" t="s">
        <v>315</v>
      </c>
      <c r="C243" t="s">
        <v>316</v>
      </c>
      <c r="D243" t="s">
        <v>301</v>
      </c>
      <c r="E243" t="s">
        <v>10</v>
      </c>
      <c r="F243" s="1">
        <v>1976</v>
      </c>
      <c r="G243" s="1">
        <f t="shared" si="9"/>
        <v>48</v>
      </c>
      <c r="H243" s="1">
        <v>2008</v>
      </c>
      <c r="I243" s="1">
        <f t="shared" si="10"/>
        <v>16</v>
      </c>
      <c r="J243" t="s">
        <v>388</v>
      </c>
      <c r="K243" t="s">
        <v>390</v>
      </c>
      <c r="L243">
        <v>1</v>
      </c>
      <c r="M243" t="str">
        <f t="shared" si="11"/>
        <v>Day</v>
      </c>
      <c r="N243" s="3">
        <v>19</v>
      </c>
      <c r="O243" t="s">
        <v>394</v>
      </c>
    </row>
    <row r="244" spans="1:15" x14ac:dyDescent="0.25">
      <c r="A244">
        <v>243</v>
      </c>
      <c r="B244" t="s">
        <v>317</v>
      </c>
      <c r="C244" t="s">
        <v>316</v>
      </c>
      <c r="D244" t="s">
        <v>301</v>
      </c>
      <c r="E244" t="s">
        <v>10</v>
      </c>
      <c r="F244" s="1">
        <v>1976</v>
      </c>
      <c r="G244" s="1">
        <f t="shared" si="9"/>
        <v>48</v>
      </c>
      <c r="H244" s="1">
        <v>2009</v>
      </c>
      <c r="I244" s="1">
        <f t="shared" si="10"/>
        <v>15</v>
      </c>
      <c r="J244" t="s">
        <v>388</v>
      </c>
      <c r="K244" t="s">
        <v>389</v>
      </c>
      <c r="L244">
        <v>1</v>
      </c>
      <c r="M244" t="str">
        <f t="shared" si="11"/>
        <v>Day</v>
      </c>
      <c r="N244" s="3">
        <v>19</v>
      </c>
      <c r="O244" t="s">
        <v>394</v>
      </c>
    </row>
    <row r="245" spans="1:15" x14ac:dyDescent="0.25">
      <c r="A245">
        <v>244</v>
      </c>
      <c r="B245" t="s">
        <v>318</v>
      </c>
      <c r="C245" t="s">
        <v>316</v>
      </c>
      <c r="D245" t="s">
        <v>301</v>
      </c>
      <c r="E245" t="s">
        <v>10</v>
      </c>
      <c r="F245" s="1">
        <v>1984</v>
      </c>
      <c r="G245" s="1">
        <f t="shared" si="9"/>
        <v>40</v>
      </c>
      <c r="H245" s="1">
        <v>2009</v>
      </c>
      <c r="I245" s="1">
        <f t="shared" si="10"/>
        <v>15</v>
      </c>
      <c r="J245" t="s">
        <v>387</v>
      </c>
      <c r="K245" t="s">
        <v>389</v>
      </c>
      <c r="L245">
        <v>1</v>
      </c>
      <c r="M245" t="str">
        <f t="shared" si="11"/>
        <v>Day</v>
      </c>
      <c r="N245" s="3">
        <v>19</v>
      </c>
      <c r="O245" t="s">
        <v>394</v>
      </c>
    </row>
    <row r="246" spans="1:15" x14ac:dyDescent="0.25">
      <c r="A246">
        <v>245</v>
      </c>
      <c r="B246" t="s">
        <v>319</v>
      </c>
      <c r="C246" t="s">
        <v>320</v>
      </c>
      <c r="D246" t="s">
        <v>301</v>
      </c>
      <c r="E246" t="s">
        <v>10</v>
      </c>
      <c r="F246" s="1">
        <v>1976</v>
      </c>
      <c r="G246" s="1">
        <f t="shared" si="9"/>
        <v>48</v>
      </c>
      <c r="H246" s="1">
        <v>2009</v>
      </c>
      <c r="I246" s="1">
        <f t="shared" si="10"/>
        <v>15</v>
      </c>
      <c r="J246" t="s">
        <v>388</v>
      </c>
      <c r="K246" t="s">
        <v>390</v>
      </c>
      <c r="L246">
        <v>1</v>
      </c>
      <c r="M246" t="str">
        <f t="shared" si="11"/>
        <v>Day</v>
      </c>
      <c r="N246" s="3">
        <v>26.442299999999999</v>
      </c>
      <c r="O246" t="s">
        <v>394</v>
      </c>
    </row>
    <row r="247" spans="1:15" x14ac:dyDescent="0.25">
      <c r="A247">
        <v>246</v>
      </c>
      <c r="B247" t="s">
        <v>321</v>
      </c>
      <c r="C247" t="s">
        <v>322</v>
      </c>
      <c r="D247" t="s">
        <v>301</v>
      </c>
      <c r="E247" t="s">
        <v>10</v>
      </c>
      <c r="F247" s="1">
        <v>1977</v>
      </c>
      <c r="G247" s="1">
        <f t="shared" si="9"/>
        <v>47</v>
      </c>
      <c r="H247" s="1">
        <v>2009</v>
      </c>
      <c r="I247" s="1">
        <f t="shared" si="10"/>
        <v>15</v>
      </c>
      <c r="J247" t="s">
        <v>387</v>
      </c>
      <c r="K247" t="s">
        <v>390</v>
      </c>
      <c r="L247">
        <v>1</v>
      </c>
      <c r="M247" t="str">
        <f t="shared" si="11"/>
        <v>Day</v>
      </c>
      <c r="N247" s="3">
        <v>19</v>
      </c>
      <c r="O247" t="s">
        <v>394</v>
      </c>
    </row>
    <row r="248" spans="1:15" x14ac:dyDescent="0.25">
      <c r="A248">
        <v>247</v>
      </c>
      <c r="B248" t="s">
        <v>323</v>
      </c>
      <c r="C248" t="s">
        <v>322</v>
      </c>
      <c r="D248" t="s">
        <v>301</v>
      </c>
      <c r="E248" t="s">
        <v>10</v>
      </c>
      <c r="F248" s="1">
        <v>1979</v>
      </c>
      <c r="G248" s="1">
        <f t="shared" si="9"/>
        <v>45</v>
      </c>
      <c r="H248" s="1">
        <v>2009</v>
      </c>
      <c r="I248" s="1">
        <f t="shared" si="10"/>
        <v>15</v>
      </c>
      <c r="J248" t="s">
        <v>388</v>
      </c>
      <c r="K248" t="s">
        <v>390</v>
      </c>
      <c r="L248">
        <v>1</v>
      </c>
      <c r="M248" t="str">
        <f t="shared" si="11"/>
        <v>Day</v>
      </c>
      <c r="N248" s="3">
        <v>19</v>
      </c>
      <c r="O248" t="s">
        <v>394</v>
      </c>
    </row>
    <row r="249" spans="1:15" x14ac:dyDescent="0.25">
      <c r="A249">
        <v>248</v>
      </c>
      <c r="B249" t="s">
        <v>324</v>
      </c>
      <c r="C249" t="s">
        <v>320</v>
      </c>
      <c r="D249" t="s">
        <v>301</v>
      </c>
      <c r="E249" t="s">
        <v>10</v>
      </c>
      <c r="F249" s="1">
        <v>1979</v>
      </c>
      <c r="G249" s="1">
        <f t="shared" si="9"/>
        <v>45</v>
      </c>
      <c r="H249" s="1">
        <v>2009</v>
      </c>
      <c r="I249" s="1">
        <f t="shared" si="10"/>
        <v>15</v>
      </c>
      <c r="J249" t="s">
        <v>387</v>
      </c>
      <c r="K249" t="s">
        <v>389</v>
      </c>
      <c r="L249">
        <v>1</v>
      </c>
      <c r="M249" t="str">
        <f t="shared" si="11"/>
        <v>Day</v>
      </c>
      <c r="N249" s="3">
        <v>26.442299999999999</v>
      </c>
      <c r="O249" t="s">
        <v>394</v>
      </c>
    </row>
    <row r="250" spans="1:15" x14ac:dyDescent="0.25">
      <c r="A250">
        <v>249</v>
      </c>
      <c r="B250" t="s">
        <v>325</v>
      </c>
      <c r="C250" t="s">
        <v>326</v>
      </c>
      <c r="D250" t="s">
        <v>301</v>
      </c>
      <c r="E250" t="s">
        <v>10</v>
      </c>
      <c r="F250" s="1">
        <v>1984</v>
      </c>
      <c r="G250" s="1">
        <f t="shared" si="9"/>
        <v>40</v>
      </c>
      <c r="H250" s="1">
        <v>2008</v>
      </c>
      <c r="I250" s="1">
        <f t="shared" si="10"/>
        <v>16</v>
      </c>
      <c r="J250" t="s">
        <v>388</v>
      </c>
      <c r="K250" t="s">
        <v>389</v>
      </c>
      <c r="L250">
        <v>1</v>
      </c>
      <c r="M250" t="str">
        <f t="shared" si="11"/>
        <v>Day</v>
      </c>
      <c r="N250" s="3">
        <v>43.269199999999998</v>
      </c>
      <c r="O250" t="s">
        <v>394</v>
      </c>
    </row>
    <row r="251" spans="1:15" x14ac:dyDescent="0.25">
      <c r="A251">
        <v>250</v>
      </c>
      <c r="B251" t="s">
        <v>327</v>
      </c>
      <c r="C251" t="s">
        <v>328</v>
      </c>
      <c r="D251" t="s">
        <v>40</v>
      </c>
      <c r="E251" t="s">
        <v>41</v>
      </c>
      <c r="F251" s="1">
        <v>1978</v>
      </c>
      <c r="G251" s="1">
        <f t="shared" si="9"/>
        <v>46</v>
      </c>
      <c r="H251" s="1">
        <v>2011</v>
      </c>
      <c r="I251" s="1">
        <f t="shared" si="10"/>
        <v>13</v>
      </c>
      <c r="J251" t="s">
        <v>388</v>
      </c>
      <c r="K251" t="s">
        <v>389</v>
      </c>
      <c r="L251">
        <v>1</v>
      </c>
      <c r="M251" t="str">
        <f t="shared" si="11"/>
        <v>Day</v>
      </c>
      <c r="N251" s="3">
        <v>9.86</v>
      </c>
      <c r="O251" t="s">
        <v>394</v>
      </c>
    </row>
    <row r="252" spans="1:15" x14ac:dyDescent="0.25">
      <c r="A252">
        <v>251</v>
      </c>
      <c r="B252" t="s">
        <v>329</v>
      </c>
      <c r="C252" t="s">
        <v>330</v>
      </c>
      <c r="D252" t="s">
        <v>38</v>
      </c>
      <c r="E252" t="s">
        <v>39</v>
      </c>
      <c r="F252" s="1">
        <v>1984</v>
      </c>
      <c r="G252" s="1">
        <f t="shared" si="9"/>
        <v>40</v>
      </c>
      <c r="H252" s="1">
        <v>2009</v>
      </c>
      <c r="I252" s="1">
        <f t="shared" si="10"/>
        <v>15</v>
      </c>
      <c r="J252" t="s">
        <v>387</v>
      </c>
      <c r="K252" t="s">
        <v>389</v>
      </c>
      <c r="L252">
        <v>1</v>
      </c>
      <c r="M252" t="str">
        <f t="shared" si="11"/>
        <v>Day</v>
      </c>
      <c r="N252" s="3">
        <v>18.269200000000001</v>
      </c>
      <c r="O252" t="s">
        <v>394</v>
      </c>
    </row>
    <row r="253" spans="1:15" x14ac:dyDescent="0.25">
      <c r="A253">
        <v>252</v>
      </c>
      <c r="B253" t="s">
        <v>331</v>
      </c>
      <c r="C253" t="s">
        <v>330</v>
      </c>
      <c r="D253" t="s">
        <v>38</v>
      </c>
      <c r="E253" t="s">
        <v>39</v>
      </c>
      <c r="F253" s="1">
        <v>1974</v>
      </c>
      <c r="G253" s="1">
        <f t="shared" si="9"/>
        <v>50</v>
      </c>
      <c r="H253" s="1">
        <v>2009</v>
      </c>
      <c r="I253" s="1">
        <f t="shared" si="10"/>
        <v>15</v>
      </c>
      <c r="J253" t="s">
        <v>387</v>
      </c>
      <c r="K253" t="s">
        <v>390</v>
      </c>
      <c r="L253">
        <v>1</v>
      </c>
      <c r="M253" t="str">
        <f t="shared" si="11"/>
        <v>Day</v>
      </c>
      <c r="N253" s="3">
        <v>18.269200000000001</v>
      </c>
      <c r="O253" t="s">
        <v>394</v>
      </c>
    </row>
    <row r="254" spans="1:15" x14ac:dyDescent="0.25">
      <c r="A254">
        <v>253</v>
      </c>
      <c r="B254" t="s">
        <v>332</v>
      </c>
      <c r="C254" t="s">
        <v>330</v>
      </c>
      <c r="D254" t="s">
        <v>38</v>
      </c>
      <c r="E254" t="s">
        <v>39</v>
      </c>
      <c r="F254" s="1">
        <v>1970</v>
      </c>
      <c r="G254" s="1">
        <f t="shared" si="9"/>
        <v>54</v>
      </c>
      <c r="H254" s="1">
        <v>2009</v>
      </c>
      <c r="I254" s="1">
        <f t="shared" si="10"/>
        <v>15</v>
      </c>
      <c r="J254" t="s">
        <v>388</v>
      </c>
      <c r="K254" t="s">
        <v>390</v>
      </c>
      <c r="L254">
        <v>1</v>
      </c>
      <c r="M254" t="str">
        <f t="shared" si="11"/>
        <v>Day</v>
      </c>
      <c r="N254" s="3">
        <v>18.269200000000001</v>
      </c>
      <c r="O254" t="s">
        <v>394</v>
      </c>
    </row>
    <row r="255" spans="1:15" x14ac:dyDescent="0.25">
      <c r="A255">
        <v>254</v>
      </c>
      <c r="B255" t="s">
        <v>333</v>
      </c>
      <c r="C255" t="s">
        <v>330</v>
      </c>
      <c r="D255" t="s">
        <v>38</v>
      </c>
      <c r="E255" t="s">
        <v>39</v>
      </c>
      <c r="F255" s="1">
        <v>1970</v>
      </c>
      <c r="G255" s="1">
        <f t="shared" si="9"/>
        <v>54</v>
      </c>
      <c r="H255" s="1">
        <v>2010</v>
      </c>
      <c r="I255" s="1">
        <f t="shared" si="10"/>
        <v>14</v>
      </c>
      <c r="J255" t="s">
        <v>387</v>
      </c>
      <c r="K255" t="s">
        <v>390</v>
      </c>
      <c r="L255">
        <v>1</v>
      </c>
      <c r="M255" t="str">
        <f t="shared" si="11"/>
        <v>Day</v>
      </c>
      <c r="N255" s="3">
        <v>18.269200000000001</v>
      </c>
      <c r="O255" t="s">
        <v>394</v>
      </c>
    </row>
    <row r="256" spans="1:15" x14ac:dyDescent="0.25">
      <c r="A256">
        <v>255</v>
      </c>
      <c r="B256" t="s">
        <v>334</v>
      </c>
      <c r="C256" t="s">
        <v>330</v>
      </c>
      <c r="D256" t="s">
        <v>38</v>
      </c>
      <c r="E256" t="s">
        <v>39</v>
      </c>
      <c r="F256" s="1">
        <v>1966</v>
      </c>
      <c r="G256" s="1">
        <f t="shared" si="9"/>
        <v>58</v>
      </c>
      <c r="H256" s="1">
        <v>2010</v>
      </c>
      <c r="I256" s="1">
        <f t="shared" si="10"/>
        <v>14</v>
      </c>
      <c r="J256" t="s">
        <v>387</v>
      </c>
      <c r="K256" t="s">
        <v>390</v>
      </c>
      <c r="L256">
        <v>1</v>
      </c>
      <c r="M256" t="str">
        <f t="shared" si="11"/>
        <v>Day</v>
      </c>
      <c r="N256" s="3">
        <v>18.269200000000001</v>
      </c>
      <c r="O256" t="s">
        <v>394</v>
      </c>
    </row>
    <row r="257" spans="1:15" x14ac:dyDescent="0.25">
      <c r="A257">
        <v>256</v>
      </c>
      <c r="B257" t="s">
        <v>335</v>
      </c>
      <c r="C257" t="s">
        <v>330</v>
      </c>
      <c r="D257" t="s">
        <v>38</v>
      </c>
      <c r="E257" t="s">
        <v>39</v>
      </c>
      <c r="F257" s="1">
        <v>1952</v>
      </c>
      <c r="G257" s="1">
        <f t="shared" si="9"/>
        <v>72</v>
      </c>
      <c r="H257" s="1">
        <v>2010</v>
      </c>
      <c r="I257" s="1">
        <f t="shared" si="10"/>
        <v>14</v>
      </c>
      <c r="J257" t="s">
        <v>387</v>
      </c>
      <c r="K257" t="s">
        <v>390</v>
      </c>
      <c r="L257">
        <v>1</v>
      </c>
      <c r="M257" t="str">
        <f t="shared" si="11"/>
        <v>Day</v>
      </c>
      <c r="N257" s="3">
        <v>18.269200000000001</v>
      </c>
      <c r="O257" t="s">
        <v>394</v>
      </c>
    </row>
    <row r="258" spans="1:15" x14ac:dyDescent="0.25">
      <c r="A258">
        <v>257</v>
      </c>
      <c r="B258" t="s">
        <v>336</v>
      </c>
      <c r="C258" t="s">
        <v>330</v>
      </c>
      <c r="D258" t="s">
        <v>38</v>
      </c>
      <c r="E258" t="s">
        <v>39</v>
      </c>
      <c r="F258" s="1">
        <v>1972</v>
      </c>
      <c r="G258" s="1">
        <f t="shared" ref="G258:G291" si="12">2024 -F258</f>
        <v>52</v>
      </c>
      <c r="H258" s="1">
        <v>2010</v>
      </c>
      <c r="I258" s="1">
        <f t="shared" ref="I258:I291" si="13">2024 - H258</f>
        <v>14</v>
      </c>
      <c r="J258" t="s">
        <v>387</v>
      </c>
      <c r="K258" t="s">
        <v>389</v>
      </c>
      <c r="L258">
        <v>1</v>
      </c>
      <c r="M258" t="str">
        <f t="shared" ref="M258:M291" si="14">IF(L258=1, "Day", IF(L258=2, "Evening", IF(L258=3, "Night", "")))</f>
        <v>Day</v>
      </c>
      <c r="N258" s="3">
        <v>18.269200000000001</v>
      </c>
      <c r="O258" t="s">
        <v>394</v>
      </c>
    </row>
    <row r="259" spans="1:15" x14ac:dyDescent="0.25">
      <c r="A259">
        <v>258</v>
      </c>
      <c r="B259" t="s">
        <v>337</v>
      </c>
      <c r="C259" t="s">
        <v>330</v>
      </c>
      <c r="D259" t="s">
        <v>38</v>
      </c>
      <c r="E259" t="s">
        <v>39</v>
      </c>
      <c r="F259" s="1">
        <v>1971</v>
      </c>
      <c r="G259" s="1">
        <f t="shared" si="12"/>
        <v>53</v>
      </c>
      <c r="H259" s="1">
        <v>2010</v>
      </c>
      <c r="I259" s="1">
        <f t="shared" si="13"/>
        <v>14</v>
      </c>
      <c r="J259" t="s">
        <v>388</v>
      </c>
      <c r="K259" t="s">
        <v>389</v>
      </c>
      <c r="L259">
        <v>1</v>
      </c>
      <c r="M259" t="str">
        <f t="shared" si="14"/>
        <v>Day</v>
      </c>
      <c r="N259" s="3">
        <v>18.269200000000001</v>
      </c>
      <c r="O259" t="s">
        <v>394</v>
      </c>
    </row>
    <row r="260" spans="1:15" x14ac:dyDescent="0.25">
      <c r="A260">
        <v>259</v>
      </c>
      <c r="B260" t="s">
        <v>338</v>
      </c>
      <c r="C260" t="s">
        <v>330</v>
      </c>
      <c r="D260" t="s">
        <v>38</v>
      </c>
      <c r="E260" t="s">
        <v>39</v>
      </c>
      <c r="F260" s="1">
        <v>1973</v>
      </c>
      <c r="G260" s="1">
        <f t="shared" si="12"/>
        <v>51</v>
      </c>
      <c r="H260" s="1">
        <v>2010</v>
      </c>
      <c r="I260" s="1">
        <f t="shared" si="13"/>
        <v>14</v>
      </c>
      <c r="J260" t="s">
        <v>387</v>
      </c>
      <c r="K260" t="s">
        <v>390</v>
      </c>
      <c r="L260">
        <v>1</v>
      </c>
      <c r="M260" t="str">
        <f t="shared" si="14"/>
        <v>Day</v>
      </c>
      <c r="N260" s="3">
        <v>18.269200000000001</v>
      </c>
      <c r="O260" t="s">
        <v>394</v>
      </c>
    </row>
    <row r="261" spans="1:15" x14ac:dyDescent="0.25">
      <c r="A261">
        <v>260</v>
      </c>
      <c r="B261" t="s">
        <v>339</v>
      </c>
      <c r="C261" t="s">
        <v>340</v>
      </c>
      <c r="D261" t="s">
        <v>38</v>
      </c>
      <c r="E261" t="s">
        <v>39</v>
      </c>
      <c r="F261" s="1">
        <v>1978</v>
      </c>
      <c r="G261" s="1">
        <f t="shared" si="12"/>
        <v>46</v>
      </c>
      <c r="H261" s="1">
        <v>2010</v>
      </c>
      <c r="I261" s="1">
        <f t="shared" si="13"/>
        <v>14</v>
      </c>
      <c r="J261" t="s">
        <v>388</v>
      </c>
      <c r="K261" t="s">
        <v>390</v>
      </c>
      <c r="L261">
        <v>1</v>
      </c>
      <c r="M261" t="str">
        <f t="shared" si="14"/>
        <v>Day</v>
      </c>
      <c r="N261" s="3">
        <v>12.75</v>
      </c>
      <c r="O261" t="s">
        <v>394</v>
      </c>
    </row>
    <row r="262" spans="1:15" x14ac:dyDescent="0.25">
      <c r="A262">
        <v>261</v>
      </c>
      <c r="B262" t="s">
        <v>341</v>
      </c>
      <c r="C262" t="s">
        <v>340</v>
      </c>
      <c r="D262" t="s">
        <v>38</v>
      </c>
      <c r="E262" t="s">
        <v>39</v>
      </c>
      <c r="F262" s="1">
        <v>1978</v>
      </c>
      <c r="G262" s="1">
        <f t="shared" si="12"/>
        <v>46</v>
      </c>
      <c r="H262" s="1">
        <v>2010</v>
      </c>
      <c r="I262" s="1">
        <f t="shared" si="13"/>
        <v>14</v>
      </c>
      <c r="J262" t="s">
        <v>387</v>
      </c>
      <c r="K262" t="s">
        <v>390</v>
      </c>
      <c r="L262">
        <v>1</v>
      </c>
      <c r="M262" t="str">
        <f t="shared" si="14"/>
        <v>Day</v>
      </c>
      <c r="N262" s="3">
        <v>12.75</v>
      </c>
      <c r="O262" t="s">
        <v>394</v>
      </c>
    </row>
    <row r="263" spans="1:15" x14ac:dyDescent="0.25">
      <c r="A263">
        <v>262</v>
      </c>
      <c r="B263" t="s">
        <v>342</v>
      </c>
      <c r="C263" t="s">
        <v>343</v>
      </c>
      <c r="D263" t="s">
        <v>301</v>
      </c>
      <c r="E263" t="s">
        <v>10</v>
      </c>
      <c r="F263" s="1">
        <v>1964</v>
      </c>
      <c r="G263" s="1">
        <f t="shared" si="12"/>
        <v>60</v>
      </c>
      <c r="H263" s="1">
        <v>2009</v>
      </c>
      <c r="I263" s="1">
        <f t="shared" si="13"/>
        <v>15</v>
      </c>
      <c r="J263" t="s">
        <v>387</v>
      </c>
      <c r="K263" t="s">
        <v>389</v>
      </c>
      <c r="L263">
        <v>1</v>
      </c>
      <c r="M263" t="str">
        <f t="shared" si="14"/>
        <v>Day</v>
      </c>
      <c r="N263" s="3">
        <v>13.461499999999999</v>
      </c>
      <c r="O263" t="s">
        <v>394</v>
      </c>
    </row>
    <row r="264" spans="1:15" x14ac:dyDescent="0.25">
      <c r="A264">
        <v>263</v>
      </c>
      <c r="B264" t="s">
        <v>344</v>
      </c>
      <c r="C264" t="s">
        <v>345</v>
      </c>
      <c r="D264" t="s">
        <v>346</v>
      </c>
      <c r="E264" t="s">
        <v>10</v>
      </c>
      <c r="F264" s="1">
        <v>1975</v>
      </c>
      <c r="G264" s="1">
        <f t="shared" si="12"/>
        <v>49</v>
      </c>
      <c r="H264" s="1">
        <v>2008</v>
      </c>
      <c r="I264" s="1">
        <f t="shared" si="13"/>
        <v>16</v>
      </c>
      <c r="J264" t="s">
        <v>388</v>
      </c>
      <c r="K264" t="s">
        <v>389</v>
      </c>
      <c r="L264">
        <v>1</v>
      </c>
      <c r="M264" t="str">
        <f t="shared" si="14"/>
        <v>Day</v>
      </c>
      <c r="N264" s="3">
        <v>50.480800000000002</v>
      </c>
      <c r="O264" t="s">
        <v>394</v>
      </c>
    </row>
    <row r="265" spans="1:15" x14ac:dyDescent="0.25">
      <c r="A265">
        <v>264</v>
      </c>
      <c r="B265" t="s">
        <v>347</v>
      </c>
      <c r="C265" t="s">
        <v>348</v>
      </c>
      <c r="D265" t="s">
        <v>346</v>
      </c>
      <c r="E265" t="s">
        <v>10</v>
      </c>
      <c r="F265" s="1">
        <v>1984</v>
      </c>
      <c r="G265" s="1">
        <f t="shared" si="12"/>
        <v>40</v>
      </c>
      <c r="H265" s="1">
        <v>2009</v>
      </c>
      <c r="I265" s="1">
        <f t="shared" si="13"/>
        <v>15</v>
      </c>
      <c r="J265" t="s">
        <v>388</v>
      </c>
      <c r="K265" t="s">
        <v>389</v>
      </c>
      <c r="L265">
        <v>1</v>
      </c>
      <c r="M265" t="str">
        <f t="shared" si="14"/>
        <v>Day</v>
      </c>
      <c r="N265" s="3">
        <v>39.663499999999999</v>
      </c>
      <c r="O265" t="s">
        <v>394</v>
      </c>
    </row>
    <row r="266" spans="1:15" x14ac:dyDescent="0.25">
      <c r="A266">
        <v>265</v>
      </c>
      <c r="B266" t="s">
        <v>349</v>
      </c>
      <c r="C266" t="s">
        <v>350</v>
      </c>
      <c r="D266" t="s">
        <v>346</v>
      </c>
      <c r="E266" t="s">
        <v>10</v>
      </c>
      <c r="F266" s="1">
        <v>1977</v>
      </c>
      <c r="G266" s="1">
        <f t="shared" si="12"/>
        <v>47</v>
      </c>
      <c r="H266" s="1">
        <v>2008</v>
      </c>
      <c r="I266" s="1">
        <f t="shared" si="13"/>
        <v>16</v>
      </c>
      <c r="J266" t="s">
        <v>387</v>
      </c>
      <c r="K266" t="s">
        <v>389</v>
      </c>
      <c r="L266">
        <v>2</v>
      </c>
      <c r="M266" t="str">
        <f t="shared" si="14"/>
        <v>Evening</v>
      </c>
      <c r="N266" s="3">
        <v>32.451900000000002</v>
      </c>
      <c r="O266" t="s">
        <v>394</v>
      </c>
    </row>
    <row r="267" spans="1:15" x14ac:dyDescent="0.25">
      <c r="A267">
        <v>266</v>
      </c>
      <c r="B267" t="s">
        <v>351</v>
      </c>
      <c r="C267" t="s">
        <v>350</v>
      </c>
      <c r="D267" t="s">
        <v>346</v>
      </c>
      <c r="E267" t="s">
        <v>10</v>
      </c>
      <c r="F267" s="1">
        <v>1980</v>
      </c>
      <c r="G267" s="1">
        <f t="shared" si="12"/>
        <v>44</v>
      </c>
      <c r="H267" s="1">
        <v>2009</v>
      </c>
      <c r="I267" s="1">
        <f t="shared" si="13"/>
        <v>15</v>
      </c>
      <c r="J267" t="s">
        <v>387</v>
      </c>
      <c r="K267" t="s">
        <v>389</v>
      </c>
      <c r="L267">
        <v>1</v>
      </c>
      <c r="M267" t="str">
        <f t="shared" si="14"/>
        <v>Day</v>
      </c>
      <c r="N267" s="3">
        <v>32.451900000000002</v>
      </c>
      <c r="O267" t="s">
        <v>394</v>
      </c>
    </row>
    <row r="268" spans="1:15" x14ac:dyDescent="0.25">
      <c r="A268">
        <v>267</v>
      </c>
      <c r="B268" t="s">
        <v>352</v>
      </c>
      <c r="C268" t="s">
        <v>353</v>
      </c>
      <c r="D268" t="s">
        <v>346</v>
      </c>
      <c r="E268" t="s">
        <v>10</v>
      </c>
      <c r="F268" s="1">
        <v>1978</v>
      </c>
      <c r="G268" s="1">
        <f t="shared" si="12"/>
        <v>46</v>
      </c>
      <c r="H268" s="1">
        <v>2009</v>
      </c>
      <c r="I268" s="1">
        <f t="shared" si="13"/>
        <v>15</v>
      </c>
      <c r="J268" t="s">
        <v>388</v>
      </c>
      <c r="K268" t="s">
        <v>389</v>
      </c>
      <c r="L268">
        <v>1</v>
      </c>
      <c r="M268" t="str">
        <f t="shared" si="14"/>
        <v>Day</v>
      </c>
      <c r="N268" s="3">
        <v>27.4038</v>
      </c>
      <c r="O268" t="s">
        <v>394</v>
      </c>
    </row>
    <row r="269" spans="1:15" x14ac:dyDescent="0.25">
      <c r="A269">
        <v>268</v>
      </c>
      <c r="B269" t="s">
        <v>354</v>
      </c>
      <c r="C269" t="s">
        <v>353</v>
      </c>
      <c r="D269" t="s">
        <v>346</v>
      </c>
      <c r="E269" t="s">
        <v>10</v>
      </c>
      <c r="F269" s="1">
        <v>1988</v>
      </c>
      <c r="G269" s="1">
        <f t="shared" si="12"/>
        <v>36</v>
      </c>
      <c r="H269" s="1">
        <v>2009</v>
      </c>
      <c r="I269" s="1">
        <f t="shared" si="13"/>
        <v>15</v>
      </c>
      <c r="J269" t="s">
        <v>387</v>
      </c>
      <c r="K269" t="s">
        <v>389</v>
      </c>
      <c r="L269">
        <v>1</v>
      </c>
      <c r="M269" t="str">
        <f t="shared" si="14"/>
        <v>Day</v>
      </c>
      <c r="N269" s="3">
        <v>27.4038</v>
      </c>
      <c r="O269" t="s">
        <v>394</v>
      </c>
    </row>
    <row r="270" spans="1:15" x14ac:dyDescent="0.25">
      <c r="A270">
        <v>269</v>
      </c>
      <c r="B270" t="s">
        <v>355</v>
      </c>
      <c r="C270" t="s">
        <v>353</v>
      </c>
      <c r="D270" t="s">
        <v>346</v>
      </c>
      <c r="E270" t="s">
        <v>10</v>
      </c>
      <c r="F270" s="1">
        <v>1987</v>
      </c>
      <c r="G270" s="1">
        <f t="shared" si="12"/>
        <v>37</v>
      </c>
      <c r="H270" s="1">
        <v>2009</v>
      </c>
      <c r="I270" s="1">
        <f t="shared" si="13"/>
        <v>15</v>
      </c>
      <c r="J270" t="s">
        <v>387</v>
      </c>
      <c r="K270" t="s">
        <v>390</v>
      </c>
      <c r="L270">
        <v>1</v>
      </c>
      <c r="M270" t="str">
        <f t="shared" si="14"/>
        <v>Day</v>
      </c>
      <c r="N270" s="3">
        <v>27.4038</v>
      </c>
      <c r="O270" t="s">
        <v>394</v>
      </c>
    </row>
    <row r="271" spans="1:15" x14ac:dyDescent="0.25">
      <c r="A271">
        <v>270</v>
      </c>
      <c r="B271" t="s">
        <v>356</v>
      </c>
      <c r="C271" t="s">
        <v>357</v>
      </c>
      <c r="D271" t="s">
        <v>346</v>
      </c>
      <c r="E271" t="s">
        <v>10</v>
      </c>
      <c r="F271" s="1">
        <v>1975</v>
      </c>
      <c r="G271" s="1">
        <f t="shared" si="12"/>
        <v>49</v>
      </c>
      <c r="H271" s="1">
        <v>2009</v>
      </c>
      <c r="I271" s="1">
        <f t="shared" si="13"/>
        <v>15</v>
      </c>
      <c r="J271" t="s">
        <v>387</v>
      </c>
      <c r="K271" t="s">
        <v>389</v>
      </c>
      <c r="L271">
        <v>1</v>
      </c>
      <c r="M271" t="str">
        <f t="shared" si="14"/>
        <v>Day</v>
      </c>
      <c r="N271" s="3">
        <v>38.461500000000001</v>
      </c>
      <c r="O271" t="s">
        <v>394</v>
      </c>
    </row>
    <row r="272" spans="1:15" x14ac:dyDescent="0.25">
      <c r="A272">
        <v>271</v>
      </c>
      <c r="B272" t="s">
        <v>358</v>
      </c>
      <c r="C272" t="s">
        <v>357</v>
      </c>
      <c r="D272" t="s">
        <v>346</v>
      </c>
      <c r="E272" t="s">
        <v>10</v>
      </c>
      <c r="F272" s="1">
        <v>1976</v>
      </c>
      <c r="G272" s="1">
        <f t="shared" si="12"/>
        <v>48</v>
      </c>
      <c r="H272" s="1">
        <v>2009</v>
      </c>
      <c r="I272" s="1">
        <f t="shared" si="13"/>
        <v>15</v>
      </c>
      <c r="J272" t="s">
        <v>387</v>
      </c>
      <c r="K272" t="s">
        <v>390</v>
      </c>
      <c r="L272">
        <v>1</v>
      </c>
      <c r="M272" t="str">
        <f t="shared" si="14"/>
        <v>Day</v>
      </c>
      <c r="N272" s="3">
        <v>38.461500000000001</v>
      </c>
      <c r="O272" t="s">
        <v>394</v>
      </c>
    </row>
    <row r="273" spans="1:15" x14ac:dyDescent="0.25">
      <c r="A273">
        <v>272</v>
      </c>
      <c r="B273" t="s">
        <v>359</v>
      </c>
      <c r="C273" t="s">
        <v>353</v>
      </c>
      <c r="D273" t="s">
        <v>346</v>
      </c>
      <c r="E273" t="s">
        <v>10</v>
      </c>
      <c r="F273" s="1">
        <v>1985</v>
      </c>
      <c r="G273" s="1">
        <f t="shared" si="12"/>
        <v>39</v>
      </c>
      <c r="H273" s="1">
        <v>2008</v>
      </c>
      <c r="I273" s="1">
        <f t="shared" si="13"/>
        <v>16</v>
      </c>
      <c r="J273" t="s">
        <v>388</v>
      </c>
      <c r="K273" t="s">
        <v>390</v>
      </c>
      <c r="L273">
        <v>1</v>
      </c>
      <c r="M273" t="str">
        <f t="shared" si="14"/>
        <v>Day</v>
      </c>
      <c r="N273" s="3">
        <v>27.4038</v>
      </c>
      <c r="O273" t="s">
        <v>394</v>
      </c>
    </row>
    <row r="274" spans="1:15" x14ac:dyDescent="0.25">
      <c r="A274">
        <v>273</v>
      </c>
      <c r="B274" t="s">
        <v>360</v>
      </c>
      <c r="C274" t="s">
        <v>361</v>
      </c>
      <c r="D274" t="s">
        <v>362</v>
      </c>
      <c r="E274" t="s">
        <v>41</v>
      </c>
      <c r="F274" s="1">
        <v>1977</v>
      </c>
      <c r="G274" s="1">
        <f t="shared" si="12"/>
        <v>47</v>
      </c>
      <c r="H274" s="1">
        <v>2011</v>
      </c>
      <c r="I274" s="1">
        <f t="shared" si="13"/>
        <v>13</v>
      </c>
      <c r="J274" t="s">
        <v>387</v>
      </c>
      <c r="K274" t="s">
        <v>389</v>
      </c>
      <c r="L274">
        <v>1</v>
      </c>
      <c r="M274" t="str">
        <f t="shared" si="14"/>
        <v>Day</v>
      </c>
      <c r="N274" s="3">
        <v>72.115399999999994</v>
      </c>
      <c r="O274" t="s">
        <v>394</v>
      </c>
    </row>
    <row r="275" spans="1:15" x14ac:dyDescent="0.25">
      <c r="A275">
        <v>274</v>
      </c>
      <c r="B275" t="s">
        <v>363</v>
      </c>
      <c r="C275" t="s">
        <v>364</v>
      </c>
      <c r="D275" t="s">
        <v>362</v>
      </c>
      <c r="E275" t="s">
        <v>41</v>
      </c>
      <c r="F275" s="1">
        <v>1951</v>
      </c>
      <c r="G275" s="1">
        <f t="shared" si="12"/>
        <v>73</v>
      </c>
      <c r="H275" s="1">
        <v>2011</v>
      </c>
      <c r="I275" s="1">
        <f t="shared" si="13"/>
        <v>13</v>
      </c>
      <c r="J275" t="s">
        <v>387</v>
      </c>
      <c r="K275" t="s">
        <v>390</v>
      </c>
      <c r="L275">
        <v>1</v>
      </c>
      <c r="M275" t="str">
        <f t="shared" si="14"/>
        <v>Day</v>
      </c>
      <c r="N275" s="3">
        <v>48.100999999999999</v>
      </c>
      <c r="O275" t="s">
        <v>394</v>
      </c>
    </row>
    <row r="276" spans="1:15" x14ac:dyDescent="0.25">
      <c r="A276">
        <v>275</v>
      </c>
      <c r="B276" t="s">
        <v>365</v>
      </c>
      <c r="C276" t="s">
        <v>366</v>
      </c>
      <c r="D276" t="s">
        <v>362</v>
      </c>
      <c r="E276" t="s">
        <v>41</v>
      </c>
      <c r="F276" s="1">
        <v>1968</v>
      </c>
      <c r="G276" s="1">
        <f t="shared" si="12"/>
        <v>56</v>
      </c>
      <c r="H276" s="1">
        <v>2011</v>
      </c>
      <c r="I276" s="1">
        <f t="shared" si="13"/>
        <v>13</v>
      </c>
      <c r="J276" t="s">
        <v>387</v>
      </c>
      <c r="K276" t="s">
        <v>389</v>
      </c>
      <c r="L276">
        <v>1</v>
      </c>
      <c r="M276" t="str">
        <f t="shared" si="14"/>
        <v>Day</v>
      </c>
      <c r="N276" s="3">
        <v>23.076899999999998</v>
      </c>
      <c r="O276" t="s">
        <v>394</v>
      </c>
    </row>
    <row r="277" spans="1:15" x14ac:dyDescent="0.25">
      <c r="A277">
        <v>276</v>
      </c>
      <c r="B277" t="s">
        <v>367</v>
      </c>
      <c r="C277" t="s">
        <v>366</v>
      </c>
      <c r="D277" t="s">
        <v>362</v>
      </c>
      <c r="E277" t="s">
        <v>41</v>
      </c>
      <c r="F277" s="1">
        <v>1980</v>
      </c>
      <c r="G277" s="1">
        <f t="shared" si="12"/>
        <v>44</v>
      </c>
      <c r="H277" s="1">
        <v>2011</v>
      </c>
      <c r="I277" s="1">
        <f t="shared" si="13"/>
        <v>13</v>
      </c>
      <c r="J277" t="s">
        <v>388</v>
      </c>
      <c r="K277" t="s">
        <v>390</v>
      </c>
      <c r="L277">
        <v>1</v>
      </c>
      <c r="M277" t="str">
        <f t="shared" si="14"/>
        <v>Day</v>
      </c>
      <c r="N277" s="3">
        <v>23.076899999999998</v>
      </c>
      <c r="O277" t="s">
        <v>394</v>
      </c>
    </row>
    <row r="278" spans="1:15" x14ac:dyDescent="0.25">
      <c r="A278">
        <v>277</v>
      </c>
      <c r="B278" t="s">
        <v>368</v>
      </c>
      <c r="C278" t="s">
        <v>366</v>
      </c>
      <c r="D278" t="s">
        <v>362</v>
      </c>
      <c r="E278" t="s">
        <v>41</v>
      </c>
      <c r="F278" s="1">
        <v>1962</v>
      </c>
      <c r="G278" s="1">
        <f t="shared" si="12"/>
        <v>62</v>
      </c>
      <c r="H278" s="1">
        <v>2011</v>
      </c>
      <c r="I278" s="1">
        <f t="shared" si="13"/>
        <v>13</v>
      </c>
      <c r="J278" t="s">
        <v>388</v>
      </c>
      <c r="K278" t="s">
        <v>389</v>
      </c>
      <c r="L278">
        <v>1</v>
      </c>
      <c r="M278" t="str">
        <f t="shared" si="14"/>
        <v>Day</v>
      </c>
      <c r="N278" s="3">
        <v>23.076899999999998</v>
      </c>
      <c r="O278" t="s">
        <v>394</v>
      </c>
    </row>
    <row r="279" spans="1:15" x14ac:dyDescent="0.25">
      <c r="A279">
        <v>278</v>
      </c>
      <c r="B279" t="s">
        <v>369</v>
      </c>
      <c r="C279" t="s">
        <v>366</v>
      </c>
      <c r="D279" t="s">
        <v>362</v>
      </c>
      <c r="E279" t="s">
        <v>41</v>
      </c>
      <c r="F279" s="1">
        <v>1975</v>
      </c>
      <c r="G279" s="1">
        <f t="shared" si="12"/>
        <v>49</v>
      </c>
      <c r="H279" s="1">
        <v>2011</v>
      </c>
      <c r="I279" s="1">
        <f t="shared" si="13"/>
        <v>13</v>
      </c>
      <c r="J279" t="s">
        <v>387</v>
      </c>
      <c r="K279" t="s">
        <v>390</v>
      </c>
      <c r="L279">
        <v>1</v>
      </c>
      <c r="M279" t="str">
        <f t="shared" si="14"/>
        <v>Day</v>
      </c>
      <c r="N279" s="3">
        <v>23.076899999999998</v>
      </c>
      <c r="O279" t="s">
        <v>394</v>
      </c>
    </row>
    <row r="280" spans="1:15" x14ac:dyDescent="0.25">
      <c r="A280">
        <v>279</v>
      </c>
      <c r="B280" t="s">
        <v>370</v>
      </c>
      <c r="C280" t="s">
        <v>366</v>
      </c>
      <c r="D280" t="s">
        <v>362</v>
      </c>
      <c r="E280" t="s">
        <v>41</v>
      </c>
      <c r="F280" s="1">
        <v>1974</v>
      </c>
      <c r="G280" s="1">
        <f t="shared" si="12"/>
        <v>50</v>
      </c>
      <c r="H280" s="1">
        <v>2011</v>
      </c>
      <c r="I280" s="1">
        <f t="shared" si="13"/>
        <v>13</v>
      </c>
      <c r="J280" t="s">
        <v>387</v>
      </c>
      <c r="K280" t="s">
        <v>390</v>
      </c>
      <c r="L280">
        <v>1</v>
      </c>
      <c r="M280" t="str">
        <f t="shared" si="14"/>
        <v>Day</v>
      </c>
      <c r="N280" s="3">
        <v>23.076899999999998</v>
      </c>
      <c r="O280" t="s">
        <v>394</v>
      </c>
    </row>
    <row r="281" spans="1:15" x14ac:dyDescent="0.25">
      <c r="A281">
        <v>280</v>
      </c>
      <c r="B281" t="s">
        <v>371</v>
      </c>
      <c r="C281" t="s">
        <v>366</v>
      </c>
      <c r="D281" t="s">
        <v>362</v>
      </c>
      <c r="E281" t="s">
        <v>41</v>
      </c>
      <c r="F281" s="1">
        <v>1974</v>
      </c>
      <c r="G281" s="1">
        <f t="shared" si="12"/>
        <v>50</v>
      </c>
      <c r="H281" s="1">
        <v>2011</v>
      </c>
      <c r="I281" s="1">
        <f t="shared" si="13"/>
        <v>13</v>
      </c>
      <c r="J281" t="s">
        <v>388</v>
      </c>
      <c r="K281" t="s">
        <v>389</v>
      </c>
      <c r="L281">
        <v>1</v>
      </c>
      <c r="M281" t="str">
        <f t="shared" si="14"/>
        <v>Day</v>
      </c>
      <c r="N281" s="3">
        <v>23.076899999999998</v>
      </c>
      <c r="O281" t="s">
        <v>394</v>
      </c>
    </row>
    <row r="282" spans="1:15" x14ac:dyDescent="0.25">
      <c r="A282">
        <v>281</v>
      </c>
      <c r="B282" t="s">
        <v>372</v>
      </c>
      <c r="C282" t="s">
        <v>366</v>
      </c>
      <c r="D282" t="s">
        <v>362</v>
      </c>
      <c r="E282" t="s">
        <v>41</v>
      </c>
      <c r="F282" s="1">
        <v>1968</v>
      </c>
      <c r="G282" s="1">
        <f t="shared" si="12"/>
        <v>56</v>
      </c>
      <c r="H282" s="1">
        <v>2011</v>
      </c>
      <c r="I282" s="1">
        <f t="shared" si="13"/>
        <v>13</v>
      </c>
      <c r="J282" t="s">
        <v>387</v>
      </c>
      <c r="K282" t="s">
        <v>390</v>
      </c>
      <c r="L282">
        <v>1</v>
      </c>
      <c r="M282" t="str">
        <f t="shared" si="14"/>
        <v>Day</v>
      </c>
      <c r="N282" s="3">
        <v>23.076899999999998</v>
      </c>
      <c r="O282" t="s">
        <v>394</v>
      </c>
    </row>
    <row r="283" spans="1:15" x14ac:dyDescent="0.25">
      <c r="A283">
        <v>282</v>
      </c>
      <c r="B283" t="s">
        <v>373</v>
      </c>
      <c r="C283" t="s">
        <v>366</v>
      </c>
      <c r="D283" t="s">
        <v>362</v>
      </c>
      <c r="E283" t="s">
        <v>41</v>
      </c>
      <c r="F283" s="1">
        <v>1963</v>
      </c>
      <c r="G283" s="1">
        <f t="shared" si="12"/>
        <v>61</v>
      </c>
      <c r="H283" s="1">
        <v>2011</v>
      </c>
      <c r="I283" s="1">
        <f t="shared" si="13"/>
        <v>13</v>
      </c>
      <c r="J283" t="s">
        <v>387</v>
      </c>
      <c r="K283" t="s">
        <v>390</v>
      </c>
      <c r="L283">
        <v>1</v>
      </c>
      <c r="M283" t="str">
        <f t="shared" si="14"/>
        <v>Day</v>
      </c>
      <c r="N283" s="3">
        <v>23.076899999999998</v>
      </c>
      <c r="O283" t="s">
        <v>394</v>
      </c>
    </row>
    <row r="284" spans="1:15" x14ac:dyDescent="0.25">
      <c r="A284">
        <v>283</v>
      </c>
      <c r="B284" t="s">
        <v>374</v>
      </c>
      <c r="C284" t="s">
        <v>366</v>
      </c>
      <c r="D284" t="s">
        <v>362</v>
      </c>
      <c r="E284" t="s">
        <v>41</v>
      </c>
      <c r="F284" s="1">
        <v>1974</v>
      </c>
      <c r="G284" s="1">
        <f t="shared" si="12"/>
        <v>50</v>
      </c>
      <c r="H284" s="1">
        <v>2011</v>
      </c>
      <c r="I284" s="1">
        <f t="shared" si="13"/>
        <v>13</v>
      </c>
      <c r="J284" t="s">
        <v>387</v>
      </c>
      <c r="K284" t="s">
        <v>389</v>
      </c>
      <c r="L284">
        <v>1</v>
      </c>
      <c r="M284" t="str">
        <f t="shared" si="14"/>
        <v>Day</v>
      </c>
      <c r="N284" s="3">
        <v>23.076899999999998</v>
      </c>
      <c r="O284" t="s">
        <v>394</v>
      </c>
    </row>
    <row r="285" spans="1:15" x14ac:dyDescent="0.25">
      <c r="A285">
        <v>284</v>
      </c>
      <c r="B285" t="s">
        <v>375</v>
      </c>
      <c r="C285" t="s">
        <v>366</v>
      </c>
      <c r="D285" t="s">
        <v>362</v>
      </c>
      <c r="E285" t="s">
        <v>41</v>
      </c>
      <c r="F285" s="1">
        <v>1978</v>
      </c>
      <c r="G285" s="1">
        <f t="shared" si="12"/>
        <v>46</v>
      </c>
      <c r="H285" s="1">
        <v>2012</v>
      </c>
      <c r="I285" s="1">
        <f t="shared" si="13"/>
        <v>12</v>
      </c>
      <c r="J285" t="s">
        <v>387</v>
      </c>
      <c r="K285" t="s">
        <v>390</v>
      </c>
      <c r="L285">
        <v>1</v>
      </c>
      <c r="M285" t="str">
        <f t="shared" si="14"/>
        <v>Day</v>
      </c>
      <c r="N285" s="3">
        <v>23.076899999999998</v>
      </c>
      <c r="O285" t="s">
        <v>394</v>
      </c>
    </row>
    <row r="286" spans="1:15" x14ac:dyDescent="0.25">
      <c r="A286">
        <v>285</v>
      </c>
      <c r="B286" t="s">
        <v>376</v>
      </c>
      <c r="C286" t="s">
        <v>377</v>
      </c>
      <c r="D286" t="s">
        <v>362</v>
      </c>
      <c r="E286" t="s">
        <v>41</v>
      </c>
      <c r="F286" s="1">
        <v>1975</v>
      </c>
      <c r="G286" s="1">
        <f t="shared" si="12"/>
        <v>49</v>
      </c>
      <c r="H286" s="1">
        <v>2013</v>
      </c>
      <c r="I286" s="1">
        <f t="shared" si="13"/>
        <v>11</v>
      </c>
      <c r="J286" t="s">
        <v>387</v>
      </c>
      <c r="K286" t="s">
        <v>390</v>
      </c>
      <c r="L286">
        <v>1</v>
      </c>
      <c r="M286" t="str">
        <f t="shared" si="14"/>
        <v>Day</v>
      </c>
      <c r="N286" s="3">
        <v>48.100999999999999</v>
      </c>
      <c r="O286" t="s">
        <v>394</v>
      </c>
    </row>
    <row r="287" spans="1:15" x14ac:dyDescent="0.25">
      <c r="A287">
        <v>286</v>
      </c>
      <c r="B287" t="s">
        <v>378</v>
      </c>
      <c r="C287" t="s">
        <v>366</v>
      </c>
      <c r="D287" t="s">
        <v>362</v>
      </c>
      <c r="E287" t="s">
        <v>41</v>
      </c>
      <c r="F287" s="1">
        <v>1977</v>
      </c>
      <c r="G287" s="1">
        <f t="shared" si="12"/>
        <v>47</v>
      </c>
      <c r="H287" s="1">
        <v>2013</v>
      </c>
      <c r="I287" s="1">
        <f t="shared" si="13"/>
        <v>11</v>
      </c>
      <c r="J287" t="s">
        <v>388</v>
      </c>
      <c r="K287" t="s">
        <v>389</v>
      </c>
      <c r="L287">
        <v>1</v>
      </c>
      <c r="M287" t="str">
        <f t="shared" si="14"/>
        <v>Day</v>
      </c>
      <c r="N287" s="3">
        <v>23.076899999999998</v>
      </c>
      <c r="O287" t="s">
        <v>394</v>
      </c>
    </row>
    <row r="288" spans="1:15" x14ac:dyDescent="0.25">
      <c r="A288">
        <v>287</v>
      </c>
      <c r="B288" t="s">
        <v>379</v>
      </c>
      <c r="C288" t="s">
        <v>380</v>
      </c>
      <c r="D288" t="s">
        <v>362</v>
      </c>
      <c r="E288" t="s">
        <v>41</v>
      </c>
      <c r="F288" s="1">
        <v>1957</v>
      </c>
      <c r="G288" s="1">
        <f t="shared" si="12"/>
        <v>67</v>
      </c>
      <c r="H288" s="1">
        <v>2012</v>
      </c>
      <c r="I288" s="1">
        <f t="shared" si="13"/>
        <v>12</v>
      </c>
      <c r="J288" t="s">
        <v>388</v>
      </c>
      <c r="K288" t="s">
        <v>390</v>
      </c>
      <c r="L288">
        <v>1</v>
      </c>
      <c r="M288" t="str">
        <f t="shared" si="14"/>
        <v>Day</v>
      </c>
      <c r="N288" s="3">
        <v>48.100999999999999</v>
      </c>
      <c r="O288" t="s">
        <v>394</v>
      </c>
    </row>
    <row r="289" spans="1:15" x14ac:dyDescent="0.25">
      <c r="A289">
        <v>288</v>
      </c>
      <c r="B289" t="s">
        <v>381</v>
      </c>
      <c r="C289" t="s">
        <v>366</v>
      </c>
      <c r="D289" t="s">
        <v>362</v>
      </c>
      <c r="E289" t="s">
        <v>41</v>
      </c>
      <c r="F289" s="1">
        <v>1975</v>
      </c>
      <c r="G289" s="1">
        <f t="shared" si="12"/>
        <v>49</v>
      </c>
      <c r="H289" s="1">
        <v>2013</v>
      </c>
      <c r="I289" s="1">
        <f t="shared" si="13"/>
        <v>11</v>
      </c>
      <c r="J289" t="s">
        <v>388</v>
      </c>
      <c r="K289" t="s">
        <v>389</v>
      </c>
      <c r="L289">
        <v>1</v>
      </c>
      <c r="M289" t="str">
        <f t="shared" si="14"/>
        <v>Day</v>
      </c>
      <c r="N289" s="3">
        <v>23.076899999999998</v>
      </c>
      <c r="O289" t="s">
        <v>394</v>
      </c>
    </row>
    <row r="290" spans="1:15" x14ac:dyDescent="0.25">
      <c r="A290">
        <v>289</v>
      </c>
      <c r="B290" t="s">
        <v>382</v>
      </c>
      <c r="C290" t="s">
        <v>366</v>
      </c>
      <c r="D290" t="s">
        <v>362</v>
      </c>
      <c r="E290" t="s">
        <v>41</v>
      </c>
      <c r="F290" s="1">
        <v>1968</v>
      </c>
      <c r="G290" s="1">
        <f t="shared" si="12"/>
        <v>56</v>
      </c>
      <c r="H290" s="1">
        <v>2012</v>
      </c>
      <c r="I290" s="1">
        <f t="shared" si="13"/>
        <v>12</v>
      </c>
      <c r="J290" t="s">
        <v>388</v>
      </c>
      <c r="K290" t="s">
        <v>390</v>
      </c>
      <c r="L290">
        <v>1</v>
      </c>
      <c r="M290" t="str">
        <f t="shared" si="14"/>
        <v>Day</v>
      </c>
      <c r="N290" s="3">
        <v>23.076899999999998</v>
      </c>
      <c r="O290" t="s">
        <v>394</v>
      </c>
    </row>
    <row r="291" spans="1:15" x14ac:dyDescent="0.25">
      <c r="A291">
        <v>290</v>
      </c>
      <c r="B291" t="s">
        <v>383</v>
      </c>
      <c r="C291" t="s">
        <v>366</v>
      </c>
      <c r="D291" t="s">
        <v>362</v>
      </c>
      <c r="E291" t="s">
        <v>41</v>
      </c>
      <c r="F291" s="1">
        <v>1975</v>
      </c>
      <c r="G291" s="1">
        <f t="shared" si="12"/>
        <v>49</v>
      </c>
      <c r="H291" s="1">
        <v>2012</v>
      </c>
      <c r="I291" s="1">
        <f t="shared" si="13"/>
        <v>12</v>
      </c>
      <c r="J291" t="s">
        <v>387</v>
      </c>
      <c r="K291" t="s">
        <v>389</v>
      </c>
      <c r="L291">
        <v>1</v>
      </c>
      <c r="M291" t="str">
        <f t="shared" si="14"/>
        <v>Day</v>
      </c>
      <c r="N291" s="3">
        <v>23.076899999999998</v>
      </c>
      <c r="O291" t="s">
        <v>394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c 5 1 4 7 9 - 9 0 9 6 - 4 c f 2 - a 0 a e - c c d e 8 0 a a b f 4 9 "   x m l n s = " h t t p : / / s c h e m a s . m i c r o s o f t . c o m / D a t a M a s h u p " > A A A A A N Y F A A B Q S w M E F A A C A A g A j 1 K n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j 1 K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S p 1 i M / y 1 h 0 A I A A P A I A A A T A B w A R m 9 y b X V s Y X M v U 2 V j d G l v b j E u b S C i G A A o o B Q A A A A A A A A A A A A A A A A A A A A A A A A A A A D F V c t u 2 z A Q v B v w P x D q R Q Y I I w K a H B r 4 E E t x k 6 B J 0 9 h F U U R F Q E u b m I 1 E u i R l V A j 8 7 1 0 9 H L 3 T S 4 H 6 I o l D 7 s 7 u z N I a A s O l I M v i 6 Z y O R + O R 3 j A F I Q m Z Y W R G I j D j E c H f U i Y q A F x x 9 W 7 q y S C J Q R h 7 w S O Y u l I Y / N C 2 5 X 7 w v 2 p Q 2 t 8 G v g f 6 2 c i t f 8 X 0 h j z i P u 3 f K v k T U 5 F F / u V h h j X T 4 J + F O z y e K C D f p H o u A A 1 G + x m H a a B 3 1 o T e e x D x m B t Q M 4 t a l L g y S m K h Z 8 4 x J e c i k C E X T 7 O T 4 6 M j h 5 I v i T S w N G k E s + p 1 e i M F / J j Q o p p 3 F n K J E Q v J B b A Q K V t Y 2 o q t c W O J l O t 2 U T g l 9 + X 6 W R Q t A x Y x p W d G J f W Q 7 o a J J 4 y 4 S r d Q h V s p J v S j V H F B O Q O 1 3 Z O f v r x Y 8 0 R z A V q f C 8 N N e u l h o Z f C n L y f Z q f 2 l L x Y C 6 6 0 u W E x I G R w k R j 4 b X L k m o d h B L 3 Q J z Z w 5 k q u V 9 x E X c C D L V M m k / g N 6 M F l B p 6 k S t / a s z T 4 h k K + 5 s j e 8 0 1 z r s z G 6 0 M u u I J e 4 C M I 7 F W 3 d K a 4 Y R G m M o n u o M s N f z Q P 3 V b e 1 T K I J F 6 D y p d v W b p Q 8 C s B E a T N Q / t K 6 m t Q m d K l C y u x X R m v U c F y 3 W 5 5 g j b 1 a 0 p W q b S n Z R h 1 i L f C W u b p 6 w j Y 1 t S q 2 z z 3 9 o R a i y S K S B 6 i Y n o H s d z 1 U S 2 A i m m r J D q g 4 r 7 f 7 8 5 f D d 8 m k v m 9 l M B N l M r a 3 W n z 4 Y y X b C M e 4 O Y a f 4 9 r w 0 V g 7 D a R 3 F v t Q a o F v R R 4 R W W T 9 x 2 Y q u K d h W F B z e 7 N i w L l + y k B F m x I Z s 9 p t m D f v / o Y r 4 K a X e p V C N S k V 4 I M q C R o M s s a V K a 0 v M 9 z q 9 k Y q X A S + o P m U B W 1 n Z 7 2 3 j M 1 8 + B H 7 W J o 3 g U D 4 9 8 Y 5 p w t P m p j X E 1 u Z 1 i r + T z Y o T m C Q 8 o 5 Q 9 K 1 O z O s 3 I H g s H C t W M 4 b b W 6 R + y 9 d P t j l n 3 S 7 5 R t n 2 L c 9 f a q b N 2 O Y v / e N d l / 0 5 s X U 4 U E b / x C 1 p u w n 4 x E X g x l O / w B Q S w E C L Q A U A A I A C A C P U q d Y D t w T v 6 Q A A A D 2 A A A A E g A A A A A A A A A A A A A A A A A A A A A A Q 2 9 u Z m l n L 1 B h Y 2 t h Z 2 U u e G 1 s U E s B A i 0 A F A A C A A g A j 1 K n W A / K 6 a u k A A A A 6 Q A A A B M A A A A A A A A A A A A A A A A A 8 A A A A F t D b 2 5 0 Z W 5 0 X 1 R 5 c G V z X S 5 4 b W x Q S w E C L Q A U A A I A C A C P U q d Y j P 8 t Y d A C A A D w C A A A E w A A A A A A A A A A A A A A A A D h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F A A A A A A A A M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M D V i Z G E 5 L T U 1 Y 2 Y t N D U 1 N C 1 h Y T Q 3 L W I 0 M z I 1 N z Q 3 N T A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D c 6 M j A 6 M z E u N j U 2 M j M 5 M V o i I C 8 + P E V u d H J 5 I F R 5 c G U 9 I k Z p b G x D b 2 x 1 b W 5 U e X B l c y I g V m F s d W U 9 I n N B d 1 l H Q m d Z R E F 3 W U d B e E V E I i A v P j x F b n R y e S B U e X B l P S J G a W x s Q 2 9 s d W 1 u T m F t Z X M i I F Z h b H V l P S J z W y Z x d W 9 0 O 0 J 1 c 2 l u Z X N z R W 5 0 a X R 5 S U Q m c X V v d D s s J n F 1 b 3 Q 7 R n V s b C B O Y W 1 l J n F 1 b 3 Q 7 L C Z x d W 9 0 O 0 p v Y l R p d G x l J n F 1 b 3 Q 7 L C Z x d W 9 0 O 0 R l c G F y d G 1 l b n Q m c X V v d D s s J n F 1 b 3 Q 7 R G V w Y X J 0 b W V u d F 9 D Y X R l Z 2 9 y e S Z x d W 9 0 O y w m c X V v d D t E T 0 I m c X V v d D s s J n F 1 b 3 Q 7 S G l y Z V l l Y X I m c X V v d D s s J n F 1 b 3 Q 7 R 2 V u Z G V y J n F 1 b 3 Q 7 L C Z x d W 9 0 O 0 1 h c m l 0 Y W x T d G F 0 d X M m c X V v d D s s J n F 1 b 3 Q 7 U 2 h p Z n R f J n F 1 b 3 Q 7 L C Z x d W 9 0 O 1 J h d G U m c X V v d D s s J n F 1 b 3 Q 7 U G F 5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n V z a W 5 l c 3 N F b n R p d H l J R C w w f S Z x d W 9 0 O y w m c X V v d D t T Z W N 0 a W 9 u M S 9 k Y X R h L 0 F 1 d G 9 S Z W 1 v d m V k Q 2 9 s d W 1 u c z E u e 0 Z 1 b G w g T m F t Z S w x f S Z x d W 9 0 O y w m c X V v d D t T Z W N 0 a W 9 u M S 9 k Y X R h L 0 F 1 d G 9 S Z W 1 v d m V k Q 2 9 s d W 1 u c z E u e 0 p v Y l R p d G x l L D J 9 J n F 1 b 3 Q 7 L C Z x d W 9 0 O 1 N l Y 3 R p b 2 4 x L 2 R h d G E v Q X V 0 b 1 J l b W 9 2 Z W R D b 2 x 1 b W 5 z M S 5 7 R G V w Y X J 0 b W V u d C w z f S Z x d W 9 0 O y w m c X V v d D t T Z W N 0 a W 9 u M S 9 k Y X R h L 0 F 1 d G 9 S Z W 1 v d m V k Q 2 9 s d W 1 u c z E u e 0 R l c G F y d G 1 l b n R f Q 2 F 0 Z W d v c n k s N H 0 m c X V v d D s s J n F 1 b 3 Q 7 U 2 V j d G l v b j E v Z G F 0 Y S 9 B d X R v U m V t b 3 Z l Z E N v b H V t b n M x L n t E T 0 I s N X 0 m c X V v d D s s J n F 1 b 3 Q 7 U 2 V j d G l v b j E v Z G F 0 Y S 9 B d X R v U m V t b 3 Z l Z E N v b H V t b n M x L n t I a X J l W W V h c i w 2 f S Z x d W 9 0 O y w m c X V v d D t T Z W N 0 a W 9 u M S 9 k Y X R h L 0 F 1 d G 9 S Z W 1 v d m V k Q 2 9 s d W 1 u c z E u e 0 d l b m R l c i w 3 f S Z x d W 9 0 O y w m c X V v d D t T Z W N 0 a W 9 u M S 9 k Y X R h L 0 F 1 d G 9 S Z W 1 v d m V k Q 2 9 s d W 1 u c z E u e 0 1 h c m l 0 Y W x T d G F 0 d X M s O H 0 m c X V v d D s s J n F 1 b 3 Q 7 U 2 V j d G l v b j E v Z G F 0 Y S 9 B d X R v U m V t b 3 Z l Z E N v b H V t b n M x L n t T a G l m d F 8 s O X 0 m c X V v d D s s J n F 1 b 3 Q 7 U 2 V j d G l v b j E v Z G F 0 Y S 9 B d X R v U m V t b 3 Z l Z E N v b H V t b n M x L n t S Y X R l L D E w f S Z x d W 9 0 O y w m c X V v d D t T Z W N 0 a W 9 u M S 9 k Y X R h L 0 F 1 d G 9 S Z W 1 v d m V k Q 2 9 s d W 1 u c z E u e 1 B h e U Z y Z X F 1 Z W 5 j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E v Q X V 0 b 1 J l b W 9 2 Z W R D b 2 x 1 b W 5 z M S 5 7 Q n V z a W 5 l c 3 N F b n R p d H l J R C w w f S Z x d W 9 0 O y w m c X V v d D t T Z W N 0 a W 9 u M S 9 k Y X R h L 0 F 1 d G 9 S Z W 1 v d m V k Q 2 9 s d W 1 u c z E u e 0 Z 1 b G w g T m F t Z S w x f S Z x d W 9 0 O y w m c X V v d D t T Z W N 0 a W 9 u M S 9 k Y X R h L 0 F 1 d G 9 S Z W 1 v d m V k Q 2 9 s d W 1 u c z E u e 0 p v Y l R p d G x l L D J 9 J n F 1 b 3 Q 7 L C Z x d W 9 0 O 1 N l Y 3 R p b 2 4 x L 2 R h d G E v Q X V 0 b 1 J l b W 9 2 Z W R D b 2 x 1 b W 5 z M S 5 7 R G V w Y X J 0 b W V u d C w z f S Z x d W 9 0 O y w m c X V v d D t T Z W N 0 a W 9 u M S 9 k Y X R h L 0 F 1 d G 9 S Z W 1 v d m V k Q 2 9 s d W 1 u c z E u e 0 R l c G F y d G 1 l b n R f Q 2 F 0 Z W d v c n k s N H 0 m c X V v d D s s J n F 1 b 3 Q 7 U 2 V j d G l v b j E v Z G F 0 Y S 9 B d X R v U m V t b 3 Z l Z E N v b H V t b n M x L n t E T 0 I s N X 0 m c X V v d D s s J n F 1 b 3 Q 7 U 2 V j d G l v b j E v Z G F 0 Y S 9 B d X R v U m V t b 3 Z l Z E N v b H V t b n M x L n t I a X J l W W V h c i w 2 f S Z x d W 9 0 O y w m c X V v d D t T Z W N 0 a W 9 u M S 9 k Y X R h L 0 F 1 d G 9 S Z W 1 v d m V k Q 2 9 s d W 1 u c z E u e 0 d l b m R l c i w 3 f S Z x d W 9 0 O y w m c X V v d D t T Z W N 0 a W 9 u M S 9 k Y X R h L 0 F 1 d G 9 S Z W 1 v d m V k Q 2 9 s d W 1 u c z E u e 0 1 h c m l 0 Y W x T d G F 0 d X M s O H 0 m c X V v d D s s J n F 1 b 3 Q 7 U 2 V j d G l v b j E v Z G F 0 Y S 9 B d X R v U m V t b 3 Z l Z E N v b H V t b n M x L n t T a G l m d F 8 s O X 0 m c X V v d D s s J n F 1 b 3 Q 7 U 2 V j d G l v b j E v Z G F 0 Y S 9 B d X R v U m V t b 3 Z l Z E N v b H V t b n M x L n t S Y X R l L D E w f S Z x d W 9 0 O y w m c X V v d D t T Z W N 0 a W 9 u M S 9 k Y X R h L 0 F 1 d G 9 S Z W 1 v d m V k Q 2 9 s d W 1 u c z E u e 1 B h e U Z y Z X F 1 Z W 5 j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W 5 z Z X J 0 Z W Q l M j B Z Z W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d y k z z G H U 9 K r t s k r K E u j / Q A A A A A A g A A A A A A E G Y A A A A B A A A g A A A A z O Q P y t s b S Z c q S 9 i 2 i d w I w q o g c I t n c S W L o R G i b i L 9 O X M A A A A A D o A A A A A C A A A g A A A A k 4 C N l R D + / F w D Q C F 6 N t E v G i n p M E 0 I S f 2 y u p 6 8 I v 7 5 t X V Q A A A A A p g e V I 4 P p B k 4 f Y t u G Z T O 4 F E N U 5 p 8 n p v C w X s I d l k h 7 H u p U W S z 9 F O r t A 6 9 0 O 5 p T s i 5 M q O g m a V 4 A 3 N S f x U 1 y c u x y F b i S / Y m 7 Y m K / D F X s 3 W L / / 1 A A A A A C + Q I O v D 9 x w V k C 0 Z J r s G b v W 7 K s M n j E p 0 R P j h M 3 N L F e B b z K f N 2 C W A n e k S V + k N T H p N s i H t 1 Y + 9 1 T x m a 2 E z v P 3 z f X Q = = < / D a t a M a s h u p > 
</file>

<file path=customXml/itemProps1.xml><?xml version="1.0" encoding="utf-8"?>
<ds:datastoreItem xmlns:ds="http://schemas.openxmlformats.org/officeDocument/2006/customXml" ds:itemID="{4C6876A4-8D02-452B-85FF-3178B453B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Messenger</dc:creator>
  <cp:lastModifiedBy>Anthony Mbithi</cp:lastModifiedBy>
  <dcterms:created xsi:type="dcterms:W3CDTF">2015-06-05T18:17:20Z</dcterms:created>
  <dcterms:modified xsi:type="dcterms:W3CDTF">2024-05-08T08:34:50Z</dcterms:modified>
</cp:coreProperties>
</file>