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509ce3db0a387/GitHub/homelessness_data/"/>
    </mc:Choice>
  </mc:AlternateContent>
  <xr:revisionPtr revIDLastSave="1" documentId="8_{33FDBB2A-7EAF-DF49-B74D-D759D9DF24FB}" xr6:coauthVersionLast="47" xr6:coauthVersionMax="47" xr10:uidLastSave="{9A6E3262-C76F-564D-BC40-B5CBDC53ED97}"/>
  <bookViews>
    <workbookView xWindow="19060" yWindow="4060" windowWidth="28040" windowHeight="17440" xr2:uid="{0EFEA481-7FE1-E54E-A2F9-5275F1F78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8" i="1"/>
</calcChain>
</file>

<file path=xl/sharedStrings.xml><?xml version="1.0" encoding="utf-8"?>
<sst xmlns="http://schemas.openxmlformats.org/spreadsheetml/2006/main" count="282" uniqueCount="194">
  <si>
    <t>ACS Data Dictionary</t>
  </si>
  <si>
    <t>Category</t>
  </si>
  <si>
    <t>Feature</t>
  </si>
  <si>
    <t>ACS Field Name</t>
  </si>
  <si>
    <t>Population</t>
  </si>
  <si>
    <t>Total</t>
  </si>
  <si>
    <t>B01001_001E</t>
  </si>
  <si>
    <t>Male</t>
  </si>
  <si>
    <t>B01001_002E</t>
  </si>
  <si>
    <t>Female</t>
  </si>
  <si>
    <t>B01001_003E</t>
  </si>
  <si>
    <t>Alias</t>
  </si>
  <si>
    <t>pop_tot</t>
  </si>
  <si>
    <t>pop_male</t>
  </si>
  <si>
    <t>pop_female</t>
  </si>
  <si>
    <t>pop_white</t>
  </si>
  <si>
    <t>Black Alone</t>
  </si>
  <si>
    <t>pop_black</t>
  </si>
  <si>
    <t>B01001B_001E</t>
  </si>
  <si>
    <t>Amer Indian/AK</t>
  </si>
  <si>
    <t>pop_aiak</t>
  </si>
  <si>
    <t>B01001C_001E</t>
  </si>
  <si>
    <t>Asian Alone</t>
  </si>
  <si>
    <t>pop_asian</t>
  </si>
  <si>
    <t>B01001D_001E</t>
  </si>
  <si>
    <t>Native HI/PI</t>
  </si>
  <si>
    <t>pop_hipi</t>
  </si>
  <si>
    <t>B01001E_001E</t>
  </si>
  <si>
    <t>Other</t>
  </si>
  <si>
    <t>pop_other</t>
  </si>
  <si>
    <t>B01001F_001E</t>
  </si>
  <si>
    <t>Two or more</t>
  </si>
  <si>
    <t>pop_mult</t>
  </si>
  <si>
    <t>B01001G_001E</t>
  </si>
  <si>
    <t>White Not Hisp</t>
  </si>
  <si>
    <t>B01001H_001E</t>
  </si>
  <si>
    <t>Hispanic</t>
  </si>
  <si>
    <t>pop_hisp</t>
  </si>
  <si>
    <t>B01001I_001E</t>
  </si>
  <si>
    <t>Median Age</t>
  </si>
  <si>
    <t>pop_medage</t>
  </si>
  <si>
    <t>B01002_001E</t>
  </si>
  <si>
    <t>Mobility</t>
  </si>
  <si>
    <t>Divide by B01001_001E</t>
  </si>
  <si>
    <t>Total population</t>
  </si>
  <si>
    <t>mob_tot</t>
  </si>
  <si>
    <t>B07001_001E</t>
  </si>
  <si>
    <t>Divide by B07001_001E</t>
  </si>
  <si>
    <t>Non-movers</t>
  </si>
  <si>
    <t>mob_nomove</t>
  </si>
  <si>
    <t>B07001_017E</t>
  </si>
  <si>
    <t>Same county</t>
  </si>
  <si>
    <t>B07001_033E</t>
  </si>
  <si>
    <t>Same state, diff county</t>
  </si>
  <si>
    <t>mob_diffcounty</t>
  </si>
  <si>
    <t>mob_samecounty</t>
  </si>
  <si>
    <t>Different state</t>
  </si>
  <si>
    <t>mob_diffstate</t>
  </si>
  <si>
    <t>B07001_065E</t>
  </si>
  <si>
    <t>B07001_049E</t>
  </si>
  <si>
    <t>Different country</t>
  </si>
  <si>
    <t>mob_diffcntry</t>
  </si>
  <si>
    <t>B07001_081E</t>
  </si>
  <si>
    <t>Per Capita Value</t>
  </si>
  <si>
    <t>Per Capita Calculation</t>
  </si>
  <si>
    <t>Poverty Level</t>
  </si>
  <si>
    <t>pov_total</t>
  </si>
  <si>
    <t>B17002_001E</t>
  </si>
  <si>
    <t>Ratio of income to poverty level &lt;0.5</t>
  </si>
  <si>
    <t>pov_u50</t>
  </si>
  <si>
    <t>B17002_002E</t>
  </si>
  <si>
    <t>B17002_003E</t>
  </si>
  <si>
    <t>B17002_004E</t>
  </si>
  <si>
    <t>B17002_005E</t>
  </si>
  <si>
    <t>B17002_006E</t>
  </si>
  <si>
    <t>B17002_007E</t>
  </si>
  <si>
    <t>B17002_008E</t>
  </si>
  <si>
    <t>B17002_009E</t>
  </si>
  <si>
    <t>0.5-0.74</t>
  </si>
  <si>
    <t>0.75-0.99</t>
  </si>
  <si>
    <t>1.0-1.24</t>
  </si>
  <si>
    <t>1.25-1.49</t>
  </si>
  <si>
    <t>1.5-1.74</t>
  </si>
  <si>
    <t>1.75-1.84</t>
  </si>
  <si>
    <t>1.85-1.99</t>
  </si>
  <si>
    <t>pov_50t74</t>
  </si>
  <si>
    <t>pov_75t99</t>
  </si>
  <si>
    <t>pov_100t124</t>
  </si>
  <si>
    <t>pov_125t149</t>
  </si>
  <si>
    <t>pov_150t174</t>
  </si>
  <si>
    <t>pov_175t184</t>
  </si>
  <si>
    <t>pov_185t199</t>
  </si>
  <si>
    <t>Divide by B17002_002E</t>
  </si>
  <si>
    <t>Median Earnings</t>
  </si>
  <si>
    <t>Median earnings</t>
  </si>
  <si>
    <t>me_medearn</t>
  </si>
  <si>
    <t>B18140_001E</t>
  </si>
  <si>
    <t>Assistance</t>
  </si>
  <si>
    <t>Total households</t>
  </si>
  <si>
    <t>asst_total</t>
  </si>
  <si>
    <t>B22001_001E</t>
  </si>
  <si>
    <t>Divide by B22001_001E</t>
  </si>
  <si>
    <t>Received assistance</t>
  </si>
  <si>
    <t>asst_rcvd</t>
  </si>
  <si>
    <t>B22001_002E</t>
  </si>
  <si>
    <t>Employment</t>
  </si>
  <si>
    <t>Total population 16+ years</t>
  </si>
  <si>
    <t>empl_tot</t>
  </si>
  <si>
    <t>B23025_001E</t>
  </si>
  <si>
    <t>Divide by B23025_001E</t>
  </si>
  <si>
    <t>Not in labor force</t>
  </si>
  <si>
    <t>empl_notinlabor</t>
  </si>
  <si>
    <t>B23025_003E</t>
  </si>
  <si>
    <t>Housing-Occupancy</t>
  </si>
  <si>
    <t>Total units</t>
  </si>
  <si>
    <t>occu_tot</t>
  </si>
  <si>
    <t>B25002_001E</t>
  </si>
  <si>
    <t>Divide by B25002_002E</t>
  </si>
  <si>
    <t>B25002_003E</t>
  </si>
  <si>
    <t>Divide by B25001_002E</t>
  </si>
  <si>
    <t>Vacant</t>
  </si>
  <si>
    <t>occu_vacant</t>
  </si>
  <si>
    <t>Tenure</t>
  </si>
  <si>
    <t>Total occupied units</t>
  </si>
  <si>
    <t>tenure_tot</t>
  </si>
  <si>
    <t>B25003_001E</t>
  </si>
  <si>
    <t>Divide by B25003_001E</t>
  </si>
  <si>
    <t>Rented units</t>
  </si>
  <si>
    <t>tenure_rent</t>
  </si>
  <si>
    <t>B25003_003E</t>
  </si>
  <si>
    <t>Vacancy</t>
  </si>
  <si>
    <t>vcncy_tot</t>
  </si>
  <si>
    <t>B25004_001E</t>
  </si>
  <si>
    <t>Divide by B25004_001E</t>
  </si>
  <si>
    <t>For rent</t>
  </si>
  <si>
    <t>vcncy_forrent</t>
  </si>
  <si>
    <t>B25004_002E</t>
  </si>
  <si>
    <t>For sale</t>
  </si>
  <si>
    <t>vcncy_forsale</t>
  </si>
  <si>
    <t>B25004_004E</t>
  </si>
  <si>
    <t>hhsize_tot</t>
  </si>
  <si>
    <t>B25010_001E</t>
  </si>
  <si>
    <t>Owner occupied</t>
  </si>
  <si>
    <t>hhsize_own</t>
  </si>
  <si>
    <t>B25010_002E</t>
  </si>
  <si>
    <t>Renter occupied</t>
  </si>
  <si>
    <t>hhsize_rent</t>
  </si>
  <si>
    <t>B25010_003E</t>
  </si>
  <si>
    <t>Household size</t>
  </si>
  <si>
    <t>Number of rooms</t>
  </si>
  <si>
    <t>Median total</t>
  </si>
  <si>
    <t>B25021_001E</t>
  </si>
  <si>
    <t>nbrrms_own</t>
  </si>
  <si>
    <t>B25021_002E</t>
  </si>
  <si>
    <t>nbrrms_rent</t>
  </si>
  <si>
    <t>B25021_003E</t>
  </si>
  <si>
    <t>nbrrms_tot</t>
  </si>
  <si>
    <t>Rent</t>
  </si>
  <si>
    <t>Gross rent as pct of HH income total</t>
  </si>
  <si>
    <t>rentpct_tot</t>
  </si>
  <si>
    <t>B25070_001E</t>
  </si>
  <si>
    <t>&lt;10</t>
  </si>
  <si>
    <t>rentpct_u10</t>
  </si>
  <si>
    <t>B25070_002E</t>
  </si>
  <si>
    <t>10-14.9</t>
  </si>
  <si>
    <t>rentpct_10t14</t>
  </si>
  <si>
    <t>B25070_003E</t>
  </si>
  <si>
    <t>15-19.9</t>
  </si>
  <si>
    <t>rentpct_15t19</t>
  </si>
  <si>
    <t>B25070_004E</t>
  </si>
  <si>
    <t>20-24.9</t>
  </si>
  <si>
    <t>rentpct_20t24</t>
  </si>
  <si>
    <t>B25070_005E</t>
  </si>
  <si>
    <t>rentpct_25t29</t>
  </si>
  <si>
    <t>B25070_006E</t>
  </si>
  <si>
    <t>25-29.9</t>
  </si>
  <si>
    <t>30-34.9</t>
  </si>
  <si>
    <t>rentpct_30t34</t>
  </si>
  <si>
    <t>B25070_007E</t>
  </si>
  <si>
    <t>35-39.9</t>
  </si>
  <si>
    <t>rentpct_35t39</t>
  </si>
  <si>
    <t>B25070_008E</t>
  </si>
  <si>
    <t>40-49.9</t>
  </si>
  <si>
    <t>rentpct_40t49</t>
  </si>
  <si>
    <t>B25070_009E</t>
  </si>
  <si>
    <t>50+</t>
  </si>
  <si>
    <t>rentpct_50plus</t>
  </si>
  <si>
    <t>B25070_010E</t>
  </si>
  <si>
    <t>Median gross rent as a pct of HH income</t>
  </si>
  <si>
    <t>rentpct_median</t>
  </si>
  <si>
    <t>B25071_001E</t>
  </si>
  <si>
    <t>Divide by B25070_001E</t>
  </si>
  <si>
    <t>Matthew Beattie</t>
  </si>
  <si>
    <t>Univeristy of 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</si>
</sst>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658C-F9DB-DC49-84D7-0324BE43DD4F}">
  <dimension ref="A1:F63"/>
  <sheetViews>
    <sheetView tabSelected="1" zoomScale="150" zoomScaleNormal="150" workbookViewId="0">
      <selection activeCell="B3" sqref="B3"/>
    </sheetView>
  </sheetViews>
  <sheetFormatPr baseColWidth="10" defaultRowHeight="16" x14ac:dyDescent="0.2"/>
  <cols>
    <col min="1" max="1" width="14.33203125" customWidth="1"/>
    <col min="2" max="2" width="19" customWidth="1"/>
    <col min="3" max="3" width="16.1640625" customWidth="1"/>
    <col min="4" max="4" width="14.83203125" customWidth="1"/>
    <col min="5" max="5" width="17" customWidth="1"/>
    <col min="6" max="6" width="21.83203125" customWidth="1"/>
  </cols>
  <sheetData>
    <row r="1" spans="1:6" ht="24" x14ac:dyDescent="0.3">
      <c r="A1" s="3" t="s">
        <v>0</v>
      </c>
    </row>
    <row r="2" spans="1:6" x14ac:dyDescent="0.2">
      <c r="A2" t="s">
        <v>192</v>
      </c>
    </row>
    <row r="3" spans="1:6" x14ac:dyDescent="0.2">
      <c r="A3" t="s">
        <v>193</v>
      </c>
    </row>
    <row r="4" spans="1:6" x14ac:dyDescent="0.2">
      <c r="A4" s="1">
        <v>45095</v>
      </c>
    </row>
    <row r="7" spans="1:6" x14ac:dyDescent="0.2">
      <c r="A7" s="2" t="s">
        <v>1</v>
      </c>
      <c r="B7" s="2" t="s">
        <v>2</v>
      </c>
      <c r="C7" s="2" t="s">
        <v>11</v>
      </c>
      <c r="D7" s="2" t="s">
        <v>3</v>
      </c>
      <c r="E7" s="2" t="s">
        <v>63</v>
      </c>
      <c r="F7" s="2" t="s">
        <v>64</v>
      </c>
    </row>
    <row r="8" spans="1:6" x14ac:dyDescent="0.2">
      <c r="A8" t="s">
        <v>4</v>
      </c>
      <c r="B8" t="s">
        <v>5</v>
      </c>
      <c r="C8" t="s">
        <v>12</v>
      </c>
      <c r="D8" t="s">
        <v>6</v>
      </c>
      <c r="E8" t="str">
        <f>_xlfn.CONCAT(C8,"_pcp")</f>
        <v>pop_tot_pcp</v>
      </c>
      <c r="F8" t="s">
        <v>43</v>
      </c>
    </row>
    <row r="9" spans="1:6" x14ac:dyDescent="0.2">
      <c r="A9" t="s">
        <v>4</v>
      </c>
      <c r="B9" t="s">
        <v>7</v>
      </c>
      <c r="C9" t="s">
        <v>13</v>
      </c>
      <c r="D9" t="s">
        <v>8</v>
      </c>
      <c r="E9" t="str">
        <f t="shared" ref="E9:E63" si="0">_xlfn.CONCAT(C9,"_pcp")</f>
        <v>pop_male_pcp</v>
      </c>
      <c r="F9" t="s">
        <v>43</v>
      </c>
    </row>
    <row r="10" spans="1:6" x14ac:dyDescent="0.2">
      <c r="A10" t="s">
        <v>4</v>
      </c>
      <c r="B10" t="s">
        <v>9</v>
      </c>
      <c r="C10" t="s">
        <v>14</v>
      </c>
      <c r="D10" t="s">
        <v>10</v>
      </c>
      <c r="E10" t="str">
        <f t="shared" si="0"/>
        <v>pop_female_pcp</v>
      </c>
      <c r="F10" t="s">
        <v>43</v>
      </c>
    </row>
    <row r="11" spans="1:6" x14ac:dyDescent="0.2">
      <c r="A11" t="s">
        <v>4</v>
      </c>
      <c r="B11" t="s">
        <v>34</v>
      </c>
      <c r="C11" t="s">
        <v>15</v>
      </c>
      <c r="D11" t="s">
        <v>35</v>
      </c>
      <c r="E11" t="str">
        <f t="shared" si="0"/>
        <v>pop_white_pcp</v>
      </c>
      <c r="F11" t="s">
        <v>43</v>
      </c>
    </row>
    <row r="12" spans="1:6" x14ac:dyDescent="0.2">
      <c r="A12" t="s">
        <v>4</v>
      </c>
      <c r="B12" t="s">
        <v>16</v>
      </c>
      <c r="C12" t="s">
        <v>17</v>
      </c>
      <c r="D12" t="s">
        <v>18</v>
      </c>
      <c r="E12" t="str">
        <f t="shared" si="0"/>
        <v>pop_black_pcp</v>
      </c>
      <c r="F12" t="s">
        <v>43</v>
      </c>
    </row>
    <row r="13" spans="1:6" x14ac:dyDescent="0.2">
      <c r="A13" t="s">
        <v>4</v>
      </c>
      <c r="B13" t="s">
        <v>19</v>
      </c>
      <c r="C13" t="s">
        <v>20</v>
      </c>
      <c r="D13" t="s">
        <v>21</v>
      </c>
      <c r="E13" t="str">
        <f t="shared" si="0"/>
        <v>pop_aiak_pcp</v>
      </c>
      <c r="F13" t="s">
        <v>43</v>
      </c>
    </row>
    <row r="14" spans="1:6" x14ac:dyDescent="0.2">
      <c r="A14" t="s">
        <v>4</v>
      </c>
      <c r="B14" t="s">
        <v>22</v>
      </c>
      <c r="C14" t="s">
        <v>23</v>
      </c>
      <c r="D14" t="s">
        <v>24</v>
      </c>
      <c r="E14" t="str">
        <f t="shared" si="0"/>
        <v>pop_asian_pcp</v>
      </c>
      <c r="F14" t="s">
        <v>43</v>
      </c>
    </row>
    <row r="15" spans="1:6" x14ac:dyDescent="0.2">
      <c r="A15" t="s">
        <v>4</v>
      </c>
      <c r="B15" t="s">
        <v>25</v>
      </c>
      <c r="C15" t="s">
        <v>26</v>
      </c>
      <c r="D15" t="s">
        <v>27</v>
      </c>
      <c r="E15" t="str">
        <f t="shared" si="0"/>
        <v>pop_hipi_pcp</v>
      </c>
      <c r="F15" t="s">
        <v>43</v>
      </c>
    </row>
    <row r="16" spans="1:6" x14ac:dyDescent="0.2">
      <c r="A16" t="s">
        <v>4</v>
      </c>
      <c r="B16" t="s">
        <v>28</v>
      </c>
      <c r="C16" t="s">
        <v>29</v>
      </c>
      <c r="D16" t="s">
        <v>30</v>
      </c>
      <c r="E16" t="str">
        <f t="shared" si="0"/>
        <v>pop_other_pcp</v>
      </c>
      <c r="F16" t="s">
        <v>43</v>
      </c>
    </row>
    <row r="17" spans="1:6" x14ac:dyDescent="0.2">
      <c r="A17" t="s">
        <v>4</v>
      </c>
      <c r="B17" t="s">
        <v>31</v>
      </c>
      <c r="C17" t="s">
        <v>32</v>
      </c>
      <c r="D17" t="s">
        <v>33</v>
      </c>
      <c r="E17" t="str">
        <f t="shared" si="0"/>
        <v>pop_mult_pcp</v>
      </c>
      <c r="F17" t="s">
        <v>43</v>
      </c>
    </row>
    <row r="18" spans="1:6" x14ac:dyDescent="0.2">
      <c r="A18" t="s">
        <v>4</v>
      </c>
      <c r="B18" t="s">
        <v>36</v>
      </c>
      <c r="C18" t="s">
        <v>37</v>
      </c>
      <c r="D18" t="s">
        <v>38</v>
      </c>
      <c r="E18" t="str">
        <f t="shared" si="0"/>
        <v>pop_hisp_pcp</v>
      </c>
      <c r="F18" t="s">
        <v>43</v>
      </c>
    </row>
    <row r="19" spans="1:6" x14ac:dyDescent="0.2">
      <c r="A19" t="s">
        <v>4</v>
      </c>
      <c r="B19" t="s">
        <v>39</v>
      </c>
      <c r="C19" t="s">
        <v>40</v>
      </c>
      <c r="D19" t="s">
        <v>41</v>
      </c>
      <c r="E19" t="str">
        <f t="shared" si="0"/>
        <v>pop_medage_pcp</v>
      </c>
      <c r="F19" t="s">
        <v>43</v>
      </c>
    </row>
    <row r="20" spans="1:6" x14ac:dyDescent="0.2">
      <c r="A20" t="s">
        <v>42</v>
      </c>
      <c r="B20" t="s">
        <v>44</v>
      </c>
      <c r="C20" t="s">
        <v>45</v>
      </c>
      <c r="D20" t="s">
        <v>46</v>
      </c>
      <c r="E20" t="str">
        <f t="shared" si="0"/>
        <v>mob_tot_pcp</v>
      </c>
      <c r="F20" t="s">
        <v>47</v>
      </c>
    </row>
    <row r="21" spans="1:6" x14ac:dyDescent="0.2">
      <c r="A21" t="s">
        <v>42</v>
      </c>
      <c r="B21" t="s">
        <v>48</v>
      </c>
      <c r="C21" t="s">
        <v>49</v>
      </c>
      <c r="D21" t="s">
        <v>50</v>
      </c>
      <c r="E21" t="str">
        <f t="shared" si="0"/>
        <v>mob_nomove_pcp</v>
      </c>
      <c r="F21" t="s">
        <v>47</v>
      </c>
    </row>
    <row r="22" spans="1:6" x14ac:dyDescent="0.2">
      <c r="A22" t="s">
        <v>42</v>
      </c>
      <c r="B22" t="s">
        <v>51</v>
      </c>
      <c r="C22" t="s">
        <v>55</v>
      </c>
      <c r="D22" t="s">
        <v>52</v>
      </c>
      <c r="E22" t="str">
        <f t="shared" si="0"/>
        <v>mob_samecounty_pcp</v>
      </c>
      <c r="F22" t="s">
        <v>47</v>
      </c>
    </row>
    <row r="23" spans="1:6" x14ac:dyDescent="0.2">
      <c r="A23" t="s">
        <v>42</v>
      </c>
      <c r="B23" t="s">
        <v>53</v>
      </c>
      <c r="C23" t="s">
        <v>54</v>
      </c>
      <c r="D23" t="s">
        <v>59</v>
      </c>
      <c r="E23" t="str">
        <f t="shared" si="0"/>
        <v>mob_diffcounty_pcp</v>
      </c>
      <c r="F23" t="s">
        <v>47</v>
      </c>
    </row>
    <row r="24" spans="1:6" x14ac:dyDescent="0.2">
      <c r="A24" t="s">
        <v>42</v>
      </c>
      <c r="B24" t="s">
        <v>56</v>
      </c>
      <c r="C24" t="s">
        <v>57</v>
      </c>
      <c r="D24" t="s">
        <v>58</v>
      </c>
      <c r="E24" t="str">
        <f t="shared" si="0"/>
        <v>mob_diffstate_pcp</v>
      </c>
      <c r="F24" t="s">
        <v>47</v>
      </c>
    </row>
    <row r="25" spans="1:6" x14ac:dyDescent="0.2">
      <c r="A25" t="s">
        <v>42</v>
      </c>
      <c r="B25" t="s">
        <v>60</v>
      </c>
      <c r="C25" t="s">
        <v>61</v>
      </c>
      <c r="D25" t="s">
        <v>62</v>
      </c>
      <c r="E25" t="str">
        <f t="shared" si="0"/>
        <v>mob_diffcntry_pcp</v>
      </c>
      <c r="F25" t="s">
        <v>47</v>
      </c>
    </row>
    <row r="26" spans="1:6" x14ac:dyDescent="0.2">
      <c r="A26" t="s">
        <v>65</v>
      </c>
      <c r="B26" t="s">
        <v>5</v>
      </c>
      <c r="C26" t="s">
        <v>66</v>
      </c>
      <c r="D26" t="s">
        <v>67</v>
      </c>
      <c r="E26" t="str">
        <f t="shared" si="0"/>
        <v>pov_total_pcp</v>
      </c>
      <c r="F26" t="s">
        <v>92</v>
      </c>
    </row>
    <row r="27" spans="1:6" x14ac:dyDescent="0.2">
      <c r="A27" t="s">
        <v>65</v>
      </c>
      <c r="B27" t="s">
        <v>68</v>
      </c>
      <c r="C27" t="s">
        <v>69</v>
      </c>
      <c r="D27" t="s">
        <v>70</v>
      </c>
      <c r="E27" t="str">
        <f t="shared" si="0"/>
        <v>pov_u50_pcp</v>
      </c>
      <c r="F27" t="s">
        <v>92</v>
      </c>
    </row>
    <row r="28" spans="1:6" x14ac:dyDescent="0.2">
      <c r="A28" t="s">
        <v>65</v>
      </c>
      <c r="B28" t="s">
        <v>78</v>
      </c>
      <c r="C28" t="s">
        <v>85</v>
      </c>
      <c r="D28" t="s">
        <v>71</v>
      </c>
      <c r="E28" t="str">
        <f t="shared" si="0"/>
        <v>pov_50t74_pcp</v>
      </c>
      <c r="F28" t="s">
        <v>92</v>
      </c>
    </row>
    <row r="29" spans="1:6" x14ac:dyDescent="0.2">
      <c r="A29" t="s">
        <v>65</v>
      </c>
      <c r="B29" t="s">
        <v>79</v>
      </c>
      <c r="C29" t="s">
        <v>86</v>
      </c>
      <c r="D29" t="s">
        <v>72</v>
      </c>
      <c r="E29" t="str">
        <f t="shared" si="0"/>
        <v>pov_75t99_pcp</v>
      </c>
      <c r="F29" t="s">
        <v>92</v>
      </c>
    </row>
    <row r="30" spans="1:6" x14ac:dyDescent="0.2">
      <c r="A30" t="s">
        <v>65</v>
      </c>
      <c r="B30" t="s">
        <v>80</v>
      </c>
      <c r="C30" t="s">
        <v>87</v>
      </c>
      <c r="D30" t="s">
        <v>73</v>
      </c>
      <c r="E30" t="str">
        <f t="shared" si="0"/>
        <v>pov_100t124_pcp</v>
      </c>
      <c r="F30" t="s">
        <v>92</v>
      </c>
    </row>
    <row r="31" spans="1:6" x14ac:dyDescent="0.2">
      <c r="A31" t="s">
        <v>65</v>
      </c>
      <c r="B31" t="s">
        <v>81</v>
      </c>
      <c r="C31" t="s">
        <v>88</v>
      </c>
      <c r="D31" t="s">
        <v>74</v>
      </c>
      <c r="E31" t="str">
        <f t="shared" si="0"/>
        <v>pov_125t149_pcp</v>
      </c>
      <c r="F31" t="s">
        <v>92</v>
      </c>
    </row>
    <row r="32" spans="1:6" x14ac:dyDescent="0.2">
      <c r="A32" t="s">
        <v>65</v>
      </c>
      <c r="B32" t="s">
        <v>82</v>
      </c>
      <c r="C32" t="s">
        <v>89</v>
      </c>
      <c r="D32" t="s">
        <v>75</v>
      </c>
      <c r="E32" t="str">
        <f t="shared" si="0"/>
        <v>pov_150t174_pcp</v>
      </c>
      <c r="F32" t="s">
        <v>92</v>
      </c>
    </row>
    <row r="33" spans="1:6" x14ac:dyDescent="0.2">
      <c r="A33" t="s">
        <v>65</v>
      </c>
      <c r="B33" t="s">
        <v>83</v>
      </c>
      <c r="C33" t="s">
        <v>90</v>
      </c>
      <c r="D33" t="s">
        <v>76</v>
      </c>
      <c r="E33" t="str">
        <f t="shared" si="0"/>
        <v>pov_175t184_pcp</v>
      </c>
      <c r="F33" t="s">
        <v>92</v>
      </c>
    </row>
    <row r="34" spans="1:6" x14ac:dyDescent="0.2">
      <c r="A34" t="s">
        <v>65</v>
      </c>
      <c r="B34" t="s">
        <v>84</v>
      </c>
      <c r="C34" t="s">
        <v>91</v>
      </c>
      <c r="D34" t="s">
        <v>77</v>
      </c>
      <c r="E34" t="str">
        <f t="shared" si="0"/>
        <v>pov_185t199_pcp</v>
      </c>
      <c r="F34" t="s">
        <v>92</v>
      </c>
    </row>
    <row r="35" spans="1:6" x14ac:dyDescent="0.2">
      <c r="A35" t="s">
        <v>93</v>
      </c>
      <c r="B35" t="s">
        <v>94</v>
      </c>
      <c r="C35" t="s">
        <v>95</v>
      </c>
      <c r="D35" t="s">
        <v>96</v>
      </c>
      <c r="E35" t="str">
        <f t="shared" si="0"/>
        <v>me_medearn_pcp</v>
      </c>
    </row>
    <row r="36" spans="1:6" x14ac:dyDescent="0.2">
      <c r="A36" t="s">
        <v>97</v>
      </c>
      <c r="B36" t="s">
        <v>98</v>
      </c>
      <c r="C36" t="s">
        <v>99</v>
      </c>
      <c r="D36" t="s">
        <v>100</v>
      </c>
      <c r="E36" t="str">
        <f t="shared" si="0"/>
        <v>asst_total_pcp</v>
      </c>
      <c r="F36" t="s">
        <v>101</v>
      </c>
    </row>
    <row r="37" spans="1:6" x14ac:dyDescent="0.2">
      <c r="A37" t="s">
        <v>97</v>
      </c>
      <c r="B37" t="s">
        <v>102</v>
      </c>
      <c r="C37" t="s">
        <v>103</v>
      </c>
      <c r="D37" t="s">
        <v>104</v>
      </c>
      <c r="E37" t="str">
        <f t="shared" si="0"/>
        <v>asst_rcvd_pcp</v>
      </c>
      <c r="F37" t="s">
        <v>101</v>
      </c>
    </row>
    <row r="38" spans="1:6" x14ac:dyDescent="0.2">
      <c r="A38" t="s">
        <v>105</v>
      </c>
      <c r="B38" t="s">
        <v>106</v>
      </c>
      <c r="C38" t="s">
        <v>107</v>
      </c>
      <c r="D38" t="s">
        <v>108</v>
      </c>
      <c r="E38" t="str">
        <f t="shared" si="0"/>
        <v>empl_tot_pcp</v>
      </c>
      <c r="F38" t="s">
        <v>109</v>
      </c>
    </row>
    <row r="39" spans="1:6" x14ac:dyDescent="0.2">
      <c r="A39" t="s">
        <v>105</v>
      </c>
      <c r="B39" t="s">
        <v>110</v>
      </c>
      <c r="C39" t="s">
        <v>111</v>
      </c>
      <c r="D39" t="s">
        <v>112</v>
      </c>
      <c r="E39" t="str">
        <f t="shared" si="0"/>
        <v>empl_notinlabor_pcp</v>
      </c>
      <c r="F39" t="s">
        <v>109</v>
      </c>
    </row>
    <row r="40" spans="1:6" x14ac:dyDescent="0.2">
      <c r="A40" t="s">
        <v>113</v>
      </c>
      <c r="B40" t="s">
        <v>114</v>
      </c>
      <c r="C40" t="s">
        <v>115</v>
      </c>
      <c r="D40" t="s">
        <v>116</v>
      </c>
      <c r="E40" t="str">
        <f t="shared" si="0"/>
        <v>occu_tot_pcp</v>
      </c>
      <c r="F40" t="s">
        <v>119</v>
      </c>
    </row>
    <row r="41" spans="1:6" x14ac:dyDescent="0.2">
      <c r="A41" t="s">
        <v>113</v>
      </c>
      <c r="B41" t="s">
        <v>120</v>
      </c>
      <c r="C41" t="s">
        <v>121</v>
      </c>
      <c r="D41" t="s">
        <v>118</v>
      </c>
      <c r="E41" t="str">
        <f t="shared" si="0"/>
        <v>occu_vacant_pcp</v>
      </c>
      <c r="F41" t="s">
        <v>117</v>
      </c>
    </row>
    <row r="42" spans="1:6" x14ac:dyDescent="0.2">
      <c r="A42" t="s">
        <v>122</v>
      </c>
      <c r="B42" t="s">
        <v>123</v>
      </c>
      <c r="C42" t="s">
        <v>124</v>
      </c>
      <c r="D42" t="s">
        <v>125</v>
      </c>
      <c r="E42" t="str">
        <f t="shared" si="0"/>
        <v>tenure_tot_pcp</v>
      </c>
      <c r="F42" t="s">
        <v>126</v>
      </c>
    </row>
    <row r="43" spans="1:6" x14ac:dyDescent="0.2">
      <c r="A43" t="s">
        <v>122</v>
      </c>
      <c r="B43" t="s">
        <v>127</v>
      </c>
      <c r="C43" t="s">
        <v>128</v>
      </c>
      <c r="D43" t="s">
        <v>129</v>
      </c>
      <c r="E43" t="str">
        <f t="shared" si="0"/>
        <v>tenure_rent_pcp</v>
      </c>
      <c r="F43" t="s">
        <v>126</v>
      </c>
    </row>
    <row r="44" spans="1:6" x14ac:dyDescent="0.2">
      <c r="A44" t="s">
        <v>130</v>
      </c>
      <c r="B44" t="s">
        <v>114</v>
      </c>
      <c r="C44" t="s">
        <v>131</v>
      </c>
      <c r="D44" t="s">
        <v>132</v>
      </c>
      <c r="E44" t="str">
        <f t="shared" si="0"/>
        <v>vcncy_tot_pcp</v>
      </c>
      <c r="F44" t="s">
        <v>133</v>
      </c>
    </row>
    <row r="45" spans="1:6" x14ac:dyDescent="0.2">
      <c r="A45" t="s">
        <v>130</v>
      </c>
      <c r="B45" t="s">
        <v>134</v>
      </c>
      <c r="C45" t="s">
        <v>135</v>
      </c>
      <c r="D45" t="s">
        <v>136</v>
      </c>
      <c r="E45" t="str">
        <f t="shared" si="0"/>
        <v>vcncy_forrent_pcp</v>
      </c>
      <c r="F45" t="s">
        <v>133</v>
      </c>
    </row>
    <row r="46" spans="1:6" x14ac:dyDescent="0.2">
      <c r="A46" t="s">
        <v>130</v>
      </c>
      <c r="B46" t="s">
        <v>137</v>
      </c>
      <c r="C46" t="s">
        <v>138</v>
      </c>
      <c r="D46" t="s">
        <v>139</v>
      </c>
      <c r="E46" t="str">
        <f t="shared" si="0"/>
        <v>vcncy_forsale_pcp</v>
      </c>
      <c r="F46" t="s">
        <v>133</v>
      </c>
    </row>
    <row r="47" spans="1:6" x14ac:dyDescent="0.2">
      <c r="A47" t="s">
        <v>148</v>
      </c>
      <c r="B47" t="s">
        <v>5</v>
      </c>
      <c r="C47" t="s">
        <v>140</v>
      </c>
      <c r="D47" t="s">
        <v>141</v>
      </c>
      <c r="E47" t="str">
        <f t="shared" si="0"/>
        <v>hhsize_tot_pcp</v>
      </c>
    </row>
    <row r="48" spans="1:6" x14ac:dyDescent="0.2">
      <c r="A48" t="s">
        <v>148</v>
      </c>
      <c r="B48" t="s">
        <v>142</v>
      </c>
      <c r="C48" t="s">
        <v>143</v>
      </c>
      <c r="D48" t="s">
        <v>144</v>
      </c>
      <c r="E48" t="str">
        <f t="shared" si="0"/>
        <v>hhsize_own_pcp</v>
      </c>
    </row>
    <row r="49" spans="1:6" x14ac:dyDescent="0.2">
      <c r="A49" t="s">
        <v>148</v>
      </c>
      <c r="B49" t="s">
        <v>145</v>
      </c>
      <c r="C49" t="s">
        <v>146</v>
      </c>
      <c r="D49" t="s">
        <v>147</v>
      </c>
      <c r="E49" t="str">
        <f t="shared" si="0"/>
        <v>hhsize_rent_pcp</v>
      </c>
    </row>
    <row r="50" spans="1:6" x14ac:dyDescent="0.2">
      <c r="A50" t="s">
        <v>149</v>
      </c>
      <c r="B50" t="s">
        <v>150</v>
      </c>
      <c r="C50" t="s">
        <v>156</v>
      </c>
      <c r="D50" t="s">
        <v>151</v>
      </c>
      <c r="E50" t="str">
        <f t="shared" si="0"/>
        <v>nbrrms_tot_pcp</v>
      </c>
    </row>
    <row r="51" spans="1:6" x14ac:dyDescent="0.2">
      <c r="A51" t="s">
        <v>149</v>
      </c>
      <c r="B51" t="s">
        <v>142</v>
      </c>
      <c r="C51" t="s">
        <v>152</v>
      </c>
      <c r="D51" t="s">
        <v>153</v>
      </c>
      <c r="E51" t="str">
        <f t="shared" si="0"/>
        <v>nbrrms_own_pcp</v>
      </c>
    </row>
    <row r="52" spans="1:6" x14ac:dyDescent="0.2">
      <c r="A52" t="s">
        <v>149</v>
      </c>
      <c r="B52" t="s">
        <v>145</v>
      </c>
      <c r="C52" t="s">
        <v>154</v>
      </c>
      <c r="D52" t="s">
        <v>155</v>
      </c>
      <c r="E52" t="str">
        <f t="shared" si="0"/>
        <v>nbrrms_rent_pcp</v>
      </c>
    </row>
    <row r="53" spans="1:6" x14ac:dyDescent="0.2">
      <c r="A53" t="s">
        <v>157</v>
      </c>
      <c r="B53" t="s">
        <v>158</v>
      </c>
      <c r="C53" t="s">
        <v>159</v>
      </c>
      <c r="D53" t="s">
        <v>160</v>
      </c>
      <c r="E53" t="str">
        <f t="shared" si="0"/>
        <v>rentpct_tot_pcp</v>
      </c>
      <c r="F53" t="s">
        <v>191</v>
      </c>
    </row>
    <row r="54" spans="1:6" x14ac:dyDescent="0.2">
      <c r="A54" t="s">
        <v>157</v>
      </c>
      <c r="B54" t="s">
        <v>161</v>
      </c>
      <c r="C54" t="s">
        <v>162</v>
      </c>
      <c r="D54" t="s">
        <v>163</v>
      </c>
      <c r="E54" t="str">
        <f t="shared" si="0"/>
        <v>rentpct_u10_pcp</v>
      </c>
      <c r="F54" t="s">
        <v>191</v>
      </c>
    </row>
    <row r="55" spans="1:6" x14ac:dyDescent="0.2">
      <c r="A55" t="s">
        <v>157</v>
      </c>
      <c r="B55" t="s">
        <v>164</v>
      </c>
      <c r="C55" t="s">
        <v>165</v>
      </c>
      <c r="D55" t="s">
        <v>166</v>
      </c>
      <c r="E55" t="str">
        <f t="shared" si="0"/>
        <v>rentpct_10t14_pcp</v>
      </c>
      <c r="F55" t="s">
        <v>191</v>
      </c>
    </row>
    <row r="56" spans="1:6" x14ac:dyDescent="0.2">
      <c r="A56" t="s">
        <v>157</v>
      </c>
      <c r="B56" t="s">
        <v>167</v>
      </c>
      <c r="C56" t="s">
        <v>168</v>
      </c>
      <c r="D56" t="s">
        <v>169</v>
      </c>
      <c r="E56" t="str">
        <f t="shared" si="0"/>
        <v>rentpct_15t19_pcp</v>
      </c>
      <c r="F56" t="s">
        <v>191</v>
      </c>
    </row>
    <row r="57" spans="1:6" x14ac:dyDescent="0.2">
      <c r="A57" t="s">
        <v>157</v>
      </c>
      <c r="B57" t="s">
        <v>170</v>
      </c>
      <c r="C57" t="s">
        <v>171</v>
      </c>
      <c r="D57" t="s">
        <v>172</v>
      </c>
      <c r="E57" t="str">
        <f t="shared" si="0"/>
        <v>rentpct_20t24_pcp</v>
      </c>
      <c r="F57" t="s">
        <v>191</v>
      </c>
    </row>
    <row r="58" spans="1:6" x14ac:dyDescent="0.2">
      <c r="A58" t="s">
        <v>157</v>
      </c>
      <c r="B58" t="s">
        <v>175</v>
      </c>
      <c r="C58" t="s">
        <v>173</v>
      </c>
      <c r="D58" t="s">
        <v>174</v>
      </c>
      <c r="E58" t="str">
        <f t="shared" si="0"/>
        <v>rentpct_25t29_pcp</v>
      </c>
      <c r="F58" t="s">
        <v>191</v>
      </c>
    </row>
    <row r="59" spans="1:6" x14ac:dyDescent="0.2">
      <c r="A59" t="s">
        <v>157</v>
      </c>
      <c r="B59" t="s">
        <v>176</v>
      </c>
      <c r="C59" t="s">
        <v>177</v>
      </c>
      <c r="D59" t="s">
        <v>178</v>
      </c>
      <c r="E59" t="str">
        <f t="shared" si="0"/>
        <v>rentpct_30t34_pcp</v>
      </c>
      <c r="F59" t="s">
        <v>191</v>
      </c>
    </row>
    <row r="60" spans="1:6" x14ac:dyDescent="0.2">
      <c r="A60" t="s">
        <v>157</v>
      </c>
      <c r="B60" t="s">
        <v>179</v>
      </c>
      <c r="C60" t="s">
        <v>180</v>
      </c>
      <c r="D60" t="s">
        <v>181</v>
      </c>
      <c r="E60" t="str">
        <f t="shared" si="0"/>
        <v>rentpct_35t39_pcp</v>
      </c>
      <c r="F60" t="s">
        <v>191</v>
      </c>
    </row>
    <row r="61" spans="1:6" x14ac:dyDescent="0.2">
      <c r="A61" t="s">
        <v>157</v>
      </c>
      <c r="B61" t="s">
        <v>182</v>
      </c>
      <c r="C61" t="s">
        <v>183</v>
      </c>
      <c r="D61" t="s">
        <v>184</v>
      </c>
      <c r="E61" t="str">
        <f t="shared" si="0"/>
        <v>rentpct_40t49_pcp</v>
      </c>
      <c r="F61" t="s">
        <v>191</v>
      </c>
    </row>
    <row r="62" spans="1:6" x14ac:dyDescent="0.2">
      <c r="A62" t="s">
        <v>157</v>
      </c>
      <c r="B62" t="s">
        <v>185</v>
      </c>
      <c r="C62" t="s">
        <v>186</v>
      </c>
      <c r="D62" t="s">
        <v>187</v>
      </c>
      <c r="E62" t="str">
        <f t="shared" si="0"/>
        <v>rentpct_50plus_pcp</v>
      </c>
      <c r="F62" t="s">
        <v>191</v>
      </c>
    </row>
    <row r="63" spans="1:6" x14ac:dyDescent="0.2">
      <c r="A63" t="s">
        <v>157</v>
      </c>
      <c r="B63" t="s">
        <v>188</v>
      </c>
      <c r="C63" t="s">
        <v>189</v>
      </c>
      <c r="D63" t="s">
        <v>190</v>
      </c>
      <c r="E63" t="str">
        <f t="shared" si="0"/>
        <v>rentpct_median_pcp</v>
      </c>
      <c r="F6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Beattie</cp:lastModifiedBy>
  <dcterms:created xsi:type="dcterms:W3CDTF">2023-06-18T20:40:02Z</dcterms:created>
  <dcterms:modified xsi:type="dcterms:W3CDTF">2023-06-18T23:36:56Z</dcterms:modified>
</cp:coreProperties>
</file>