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biometrics\XMB111\analyses_mjb\CSR\programs\prod\"/>
    </mc:Choice>
  </mc:AlternateContent>
  <xr:revisionPtr revIDLastSave="0" documentId="8_{757B7A25-6A04-43AC-8935-DC06DFC76B10}" xr6:coauthVersionLast="47" xr6:coauthVersionMax="47" xr10:uidLastSave="{00000000-0000-0000-0000-000000000000}"/>
  <bookViews>
    <workbookView xWindow="-120" yWindow="-120" windowWidth="24240" windowHeight="13140"/>
  </bookViews>
  <sheets>
    <sheet name="TOC" sheetId="1" r:id="rId1"/>
  </sheets>
  <definedNames>
    <definedName name="_xlnm._FilterDatabase" localSheetId="0" hidden="1">TOC!$B$1:$L$120</definedName>
    <definedName name="OLE_LINK1" localSheetId="0">TOC!$H$87</definedName>
    <definedName name="Z_058C7685_1200_4649_941A_434C315A99C2_.wvu.FilterData" localSheetId="0" hidden="1">TOC!$B$1:$L$120</definedName>
    <definedName name="Z_0F937621_260F_4004_A69A_489B59E49C4F_.wvu.FilterData" localSheetId="0" hidden="1">TOC!$B$1:$L$120</definedName>
    <definedName name="Z_10E20D58_1231_45C3_BB3B_E936C580D967_.wvu.FilterData" localSheetId="0" hidden="1">TOC!$B$1:$L$120</definedName>
    <definedName name="Z_16F40C72_0F55_4DD8_84A1_C8DCEA3D3600_.wvu.FilterData" localSheetId="0" hidden="1">TOC!$B$1:$L$120</definedName>
    <definedName name="Z_230489FA_1516_4342_9AD7_A5F04ADE6BEB_.wvu.FilterData" localSheetId="0" hidden="1">TOC!$B$1:$L$120</definedName>
    <definedName name="Z_2514785B_AA01_4B04_BBDD_750E4880A83E_.wvu.FilterData" localSheetId="0" hidden="1">TOC!$B$1:$L$120</definedName>
    <definedName name="Z_327B2B7F_087E_4AA3_8C7E_447D45FBDC6E_.wvu.FilterData" localSheetId="0" hidden="1">TOC!$B$1:$L$120</definedName>
    <definedName name="Z_4DB45A51_885F_4FA5_BB9E_D73B0904556A_.wvu.FilterData" localSheetId="0" hidden="1">TOC!$B$1:$L$120</definedName>
    <definedName name="Z_5822841E_89D3_44CB_98CA_67BA8582181E_.wvu.FilterData" localSheetId="0" hidden="1">TOC!$B$1:$L$120</definedName>
    <definedName name="Z_67F63E29_B218_4537_B462_CE7DF98D736D_.wvu.FilterData" localSheetId="0" hidden="1">TOC!$B$1:$L$120</definedName>
    <definedName name="Z_6ADF2946_F1EB_4481_9B5E_79F91F9AE320_.wvu.FilterData" localSheetId="0" hidden="1">TOC!$B$1:$L$120</definedName>
    <definedName name="Z_91296168_36E5_45D4_8E87_A41131DC779B_.wvu.FilterData" localSheetId="0" hidden="1">TOC!$B$1:$L$120</definedName>
    <definedName name="Z_989F7962_DAC6_4E51_AB35_6241691746ED_.wvu.FilterData" localSheetId="0" hidden="1">TOC!$B$1:$L$120</definedName>
    <definedName name="Z_A516C9F7_AB50_41AC_9D76_B64AE2123A1C_.wvu.FilterData" localSheetId="0" hidden="1">TOC!$B$1:$L$120</definedName>
    <definedName name="Z_AE61B5D9_CE1C_4310_84BD_8072C1AD04BB_.wvu.FilterData" localSheetId="0" hidden="1">TOC!$B$1:$L$120</definedName>
    <definedName name="Z_B17B54BC_6647_4855_9E4C_3ADD7FBE5C90_.wvu.FilterData" localSheetId="0" hidden="1">TOC!$B$1:$L$120</definedName>
    <definedName name="Z_B945A116_7AD8_4496_A5A3_19B94347D4B6_.wvu.FilterData" localSheetId="0" hidden="1">TOC!$B$1:$L$120</definedName>
    <definedName name="Z_BB44E778_2003_4261_8D05_21B3104326AE_.wvu.FilterData" localSheetId="0" hidden="1">TOC!$B$1:$L$120</definedName>
    <definedName name="Z_C086710E_B923_4267_A120_CA347B4346C4_.wvu.FilterData" localSheetId="0" hidden="1">TOC!$B$1:$L$120</definedName>
    <definedName name="Z_C85E2210_EE80_40D3_B96F_28D9BC7D672F_.wvu.FilterData" localSheetId="0" hidden="1">TOC!$B$1:$L$120</definedName>
    <definedName name="Z_D987531B_C66A_4014_B882_FC1E9F664344_.wvu.FilterData" localSheetId="0" hidden="1">TOC!$B$1:$L$120</definedName>
    <definedName name="Z_E8B9E3F4_29FC_4B50_BABE_B3A0A453F676_.wvu.FilterData" localSheetId="0" hidden="1">TOC!$B$1:$L$120</definedName>
    <definedName name="Z_F4C14DEF_B1D2_4D58_8E1E_BE959E922E0D_.wvu.FilterData" localSheetId="0" hidden="1">TOC!$B$1:$L$120</definedName>
    <definedName name="Z_FEE9986C_6751_427F_891A_F581BF253326_.wvu.FilterData" localSheetId="0" hidden="1">TOC!$B$1:$L$120</definedName>
  </definedNames>
  <calcPr calcId="191029"/>
  <customWorkbookViews>
    <customWorkbookView name="Matt Becker - Personal View" guid="{B945A116-7AD8-4496-A5A3-19B94347D4B6}" mergeInterval="0" personalView="1" maximized="1" xWindow="1" yWindow="1" windowWidth="1280" windowHeight="799" activeSheetId="1"/>
    <customWorkbookView name="Administrator - Personal View" guid="{4DB45A51-885F-4FA5-BB9E-D73B0904556A}" mergeInterval="0" personalView="1" maximized="1" windowWidth="969" windowHeight="950" activeSheetId="1"/>
    <customWorkbookView name="lalexander - Personal View" guid="{FEE9986C-6751-427F-891A-F581BF253326}" mergeInterval="0" personalView="1" maximized="1" windowWidth="1276" windowHeight="637" activeSheetId="1"/>
    <customWorkbookView name="tyaramasu - Personal View" guid="{A516C9F7-AB50-41AC-9D76-B64AE2123A1C}" mergeInterval="0" personalView="1" maximized="1" windowWidth="1596" windowHeight="885" activeSheetId="1"/>
    <customWorkbookView name="keades - Personal View" guid="{ED8DC712-4B17-4669-9879-E482526BAE3A}" mergeInterval="0" personalView="1" maximized="1" windowWidth="1276" windowHeight="663" activeSheetId="1"/>
    <customWorkbookView name="IT Operations - Personal View" guid="{74092ACE-DA09-48A2-8101-47590DD5A09D}" mergeInterval="0" personalView="1" maximized="1" windowWidth="1276" windowHeight="632" activeSheetId="1"/>
    <customWorkbookView name="doding - Personal View" guid="{2514785B-AA01-4B04-BBDD-750E4880A83E}" mergeInterval="0" personalView="1" maximized="1" windowWidth="959" windowHeight="904" activeSheetId="1"/>
    <customWorkbookView name="aruelle - Personal View" guid="{230489FA-1516-4342-9AD7-A5F04ADE6BEB}" mergeInterval="0" personalView="1" maximized="1" windowWidth="1276" windowHeight="885" activeSheetId="1"/>
    <customWorkbookView name="aringelberg - Personal View" guid="{16F40C72-0F55-4DD8-84A1-C8DCEA3D3600}" mergeInterval="0" personalView="1" maximized="1" windowWidth="1596" windowHeight="1061" activeSheetId="1"/>
    <customWorkbookView name="kmoses - Personal View" guid="{BB44E778-2003-4261-8D05-21B3104326AE}" mergeInterval="0" personalView="1" maximized="1" windowWidth="1209" windowHeight="46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2" i="1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sz val="8"/>
            <color indexed="81"/>
            <rFont val="Tahoma"/>
            <family val="2"/>
          </rPr>
          <t xml:space="preserve">Table, Listing, Figure, Dataset
</t>
        </r>
      </text>
    </comment>
    <comment ref="D1" authorId="0" shapeId="0">
      <text>
        <r>
          <rPr>
            <sz val="8"/>
            <color indexed="81"/>
            <rFont val="Tahoma"/>
            <family val="2"/>
          </rPr>
          <t xml:space="preserve">For use in MTITLE, blank for datasets
</t>
        </r>
      </text>
    </comment>
  </commentList>
</comments>
</file>

<file path=xl/sharedStrings.xml><?xml version="1.0" encoding="utf-8"?>
<sst xmlns="http://schemas.openxmlformats.org/spreadsheetml/2006/main" count="1118" uniqueCount="413">
  <si>
    <t>UT</t>
  </si>
  <si>
    <t>RT</t>
  </si>
  <si>
    <t>TABLE</t>
  </si>
  <si>
    <t>NUMBER</t>
  </si>
  <si>
    <t>PROGID</t>
  </si>
  <si>
    <t>PROGNAME</t>
  </si>
  <si>
    <t>TITLE1</t>
  </si>
  <si>
    <t>TITLE2</t>
  </si>
  <si>
    <t>TITLE3</t>
  </si>
  <si>
    <t>TITLE4</t>
  </si>
  <si>
    <t>TITLE5</t>
  </si>
  <si>
    <t>TITLE6</t>
  </si>
  <si>
    <t>U/R</t>
  </si>
  <si>
    <t>Table</t>
  </si>
  <si>
    <t>Subject Disposition (In-Text)</t>
  </si>
  <si>
    <t>Study-Drug Administration (In-Text)</t>
  </si>
  <si>
    <t>Volume of Study Drug Used During Surgery (In-Text)</t>
  </si>
  <si>
    <t>Demographics and Subject Characteristics (In-Text)</t>
  </si>
  <si>
    <t>Burn Surgery Summary (In-Text)</t>
  </si>
  <si>
    <t>Hypersensitivity History (In-Text)</t>
  </si>
  <si>
    <t>Overall Treatment-Emergent Adverse Event Summary (In-Text)</t>
  </si>
  <si>
    <t>Treatment-Emergent Adverse Events Reports for &gt;=10% Subjects (In-Text)</t>
  </si>
  <si>
    <t>Treatment-Related Adverse Events a (In-Text)</t>
  </si>
  <si>
    <t>Antibody Status by Visit</t>
  </si>
  <si>
    <t>Antibody Status by Visit (In-Text)</t>
  </si>
  <si>
    <t>Demographics and Subject Characteristics</t>
  </si>
  <si>
    <t>Hypersensitivity History</t>
  </si>
  <si>
    <t>Concomitant Medication Use</t>
  </si>
  <si>
    <t>Study Drug Administration</t>
  </si>
  <si>
    <t>Study Drug Administration Description</t>
  </si>
  <si>
    <t>Burn Surgery Description</t>
  </si>
  <si>
    <t>Baseline Conditions by Preferred Term, Sorted by Decreasing Incidence</t>
  </si>
  <si>
    <t>Adverse Events by Preferred Term, Sorted by Decreasing Incidence</t>
  </si>
  <si>
    <t>Grade &gt;=3 Adverse Events by Preferred Term, Sorted by Decreasing Incidence</t>
  </si>
  <si>
    <t>Adverse Events by Preferred Term and Severity, Sorted by Decreasing Incidence</t>
  </si>
  <si>
    <t>Adverse Events by System Organ Classes, Sorted by Decreasing Incidence</t>
  </si>
  <si>
    <t>Adverse Events by System Organ Class and Preferred Term</t>
  </si>
  <si>
    <t>Treatment-Related Adverse Events by System Organ Class and Preferred Term</t>
  </si>
  <si>
    <t>Preferred Terms Included in Adverse Events of Hypersensitivity</t>
  </si>
  <si>
    <t>Adverse Events of Hypersensitivity</t>
  </si>
  <si>
    <t>Serious Adverse Events by Preferred Term, Sorted by Decreasing Incidence</t>
  </si>
  <si>
    <t>Descriptive Statistics for Clinical Laboratory Results - Hematology</t>
  </si>
  <si>
    <t>Descriptive Statistics for Clinical Laboratory Results - Hematology:  White Blood Cells</t>
  </si>
  <si>
    <t>Descriptive Statistics for Clinical Laboratory Results - Chemistry</t>
  </si>
  <si>
    <t>Descriptive Statistics for Clinical Laboratory Results - Coagulation</t>
  </si>
  <si>
    <t>Toxicity Grade and Grade Shift for Laboratory Abnormalities - Hematology</t>
  </si>
  <si>
    <t>Toxicity Grade and Grade Shift for Laboratory Abnormalities - Hematology:  White Blood Cells</t>
  </si>
  <si>
    <t>Toxicity Grade and Grade Shift for Laboratory Abnormalities - Chemistry</t>
  </si>
  <si>
    <t>Toxicity Grade and Grade Shift for Laboratory Abnormalities - Coagulation</t>
  </si>
  <si>
    <t>Subject Use of Blood Products</t>
  </si>
  <si>
    <t>Descriptive Statistics for Vital Signs</t>
  </si>
  <si>
    <t>tdemog1</t>
  </si>
  <si>
    <t>rtdemog</t>
  </si>
  <si>
    <t>tdemog2</t>
  </si>
  <si>
    <t>Demographics and Subject Characteristics`{super b}</t>
  </si>
  <si>
    <t>tconmed1</t>
  </si>
  <si>
    <t>rtconmed</t>
  </si>
  <si>
    <t>tconmed2</t>
  </si>
  <si>
    <t>tbcond1</t>
  </si>
  <si>
    <t>rtbcond</t>
  </si>
  <si>
    <t>tbcond2</t>
  </si>
  <si>
    <t>Baseline Conditions by Preferred Term, Sorted by Decreasing Incidence`{super c}</t>
  </si>
  <si>
    <t>thyphx1</t>
  </si>
  <si>
    <t>rthyphx</t>
  </si>
  <si>
    <t>thyphx2</t>
  </si>
  <si>
    <t>Hypersensitivity History`{super a}</t>
  </si>
  <si>
    <t>taedecr1</t>
  </si>
  <si>
    <t>rtaedecr</t>
  </si>
  <si>
    <t>taedecr2</t>
  </si>
  <si>
    <t>Adverse Events by Preferred Term, Sorted by Decreasing Incidence`{super c}</t>
  </si>
  <si>
    <t>taedecr3</t>
  </si>
  <si>
    <t>taedecr4</t>
  </si>
  <si>
    <t>Grade &gt;=3 Adverse Events by Preferred Term, Sorted by Decreasing Incidence`{super c}</t>
  </si>
  <si>
    <t>taedecr5</t>
  </si>
  <si>
    <t>taedecr6</t>
  </si>
  <si>
    <t>Serious Adverse Events by Preferred Term, Sorted by Decreasing Incidence`{super c}</t>
  </si>
  <si>
    <t>taedecr7</t>
  </si>
  <si>
    <t>taedecr8</t>
  </si>
  <si>
    <t>Adverse Events by System Organ Classes, Sorted by Decreasing Incidence`{super c}</t>
  </si>
  <si>
    <t>taesev1</t>
  </si>
  <si>
    <t>rtaesev</t>
  </si>
  <si>
    <t>taesev2</t>
  </si>
  <si>
    <t>Adverse Events by Preferred Term and Severity, Sorted by Decreasing Incidence`{super d}</t>
  </si>
  <si>
    <t>tae1</t>
  </si>
  <si>
    <t>rtae</t>
  </si>
  <si>
    <t>tae2</t>
  </si>
  <si>
    <t>Adverse Events by System Organ Class and Preferred Term`{super b}</t>
  </si>
  <si>
    <t>tae3</t>
  </si>
  <si>
    <t>tae4</t>
  </si>
  <si>
    <t>Treatment-Related Adverse Events by System Organ Class and Preferred Term`{super c}</t>
  </si>
  <si>
    <t>rthypae</t>
  </si>
  <si>
    <t>thypae1</t>
  </si>
  <si>
    <t>thypae2</t>
  </si>
  <si>
    <t>Preferred Terms Included in Adverse Events of Hypersensitivity`{super b}</t>
  </si>
  <si>
    <t>tae_hyp1</t>
  </si>
  <si>
    <t>rtae_hyp</t>
  </si>
  <si>
    <t>tae_hyp2</t>
  </si>
  <si>
    <t>Adverse Events of Hypersensitivity`{super c}</t>
  </si>
  <si>
    <t>tae_hyp3</t>
  </si>
  <si>
    <t>tae_hyp4</t>
  </si>
  <si>
    <t>Treatment-Related Adverse Events of Hypersensitivity</t>
  </si>
  <si>
    <t>Treatment-Related Adverse Events of Hypersensitivity`{super c}</t>
  </si>
  <si>
    <t>tex1</t>
  </si>
  <si>
    <t>rtex</t>
  </si>
  <si>
    <t>tex2</t>
  </si>
  <si>
    <t>Study Drug Administration`{super b}</t>
  </si>
  <si>
    <t>tsurgl1</t>
  </si>
  <si>
    <t>rtsurgl</t>
  </si>
  <si>
    <t>tsurgl2</t>
  </si>
  <si>
    <t>Study Drug Administration Description`{super a}</t>
  </si>
  <si>
    <t>tburn1</t>
  </si>
  <si>
    <t>rtburn</t>
  </si>
  <si>
    <t>tburn2</t>
  </si>
  <si>
    <t>Burn Surgery Description`{super c}</t>
  </si>
  <si>
    <t>4A</t>
  </si>
  <si>
    <t>4B</t>
  </si>
  <si>
    <t>tdemog4b</t>
  </si>
  <si>
    <t>tdemog4a</t>
  </si>
  <si>
    <t>Demographics and Subject Characteristics (In-Text)`{super b}</t>
  </si>
  <si>
    <t>6A</t>
  </si>
  <si>
    <t>6B</t>
  </si>
  <si>
    <t>thyphx6a</t>
  </si>
  <si>
    <t>thyphx6b</t>
  </si>
  <si>
    <t>Hypersensitivity History (In-Text)`{super a}</t>
  </si>
  <si>
    <t>8B</t>
  </si>
  <si>
    <t>8A</t>
  </si>
  <si>
    <t>taedecr8a</t>
  </si>
  <si>
    <t>taedecr8b</t>
  </si>
  <si>
    <t>Treatment-Emergent Adverse Events Reports for &gt;=10% Subjects (In-Text)`{super b}</t>
  </si>
  <si>
    <t>1A</t>
  </si>
  <si>
    <t>tdisp1</t>
  </si>
  <si>
    <t>rtdisp</t>
  </si>
  <si>
    <t>1B</t>
  </si>
  <si>
    <t>tdisp2</t>
  </si>
  <si>
    <t>Subject Disposition (In-Text)`{super b}</t>
  </si>
  <si>
    <t>9A</t>
  </si>
  <si>
    <t>tae9a</t>
  </si>
  <si>
    <t>9B</t>
  </si>
  <si>
    <t>tae9b</t>
  </si>
  <si>
    <t>Treatment-Related Adverse Events a (In-Text)`{super c}</t>
  </si>
  <si>
    <t>taedecr10a</t>
  </si>
  <si>
    <t>10A</t>
  </si>
  <si>
    <t>10B</t>
  </si>
  <si>
    <t>taedecr10b</t>
  </si>
  <si>
    <t>Treatment-Emergent Serious Adverse Events (In-Text)</t>
  </si>
  <si>
    <t>Treatment-Emergent Serious Adverse Events (In-Text)`{super c}</t>
  </si>
  <si>
    <t>2A</t>
  </si>
  <si>
    <t>tsda1</t>
  </si>
  <si>
    <t>rtsda</t>
  </si>
  <si>
    <t>2B</t>
  </si>
  <si>
    <t>tsda2</t>
  </si>
  <si>
    <t>Study-Drug Administration (In-Text)`{super c}</t>
  </si>
  <si>
    <t>tvolsd1</t>
  </si>
  <si>
    <t>rtvolsd</t>
  </si>
  <si>
    <t>3A</t>
  </si>
  <si>
    <t>3B</t>
  </si>
  <si>
    <t>tvolsd2</t>
  </si>
  <si>
    <t>Volume of Study Drug Used During Surgery (In-Text)`{super d}</t>
  </si>
  <si>
    <t>tburnit1</t>
  </si>
  <si>
    <t>rtburnit</t>
  </si>
  <si>
    <t>5A</t>
  </si>
  <si>
    <t>tburnit2</t>
  </si>
  <si>
    <t>Burn Surgery Summary (In-Text)`{super c}</t>
  </si>
  <si>
    <t>5B</t>
  </si>
  <si>
    <t>7A</t>
  </si>
  <si>
    <t>taeover1</t>
  </si>
  <si>
    <t>rtaeover</t>
  </si>
  <si>
    <t>7B</t>
  </si>
  <si>
    <t>taeover2</t>
  </si>
  <si>
    <t>Overall Treatment-Emergent Adverse Event Summary (In-Text)`{super e}</t>
  </si>
  <si>
    <t>tbp1</t>
  </si>
  <si>
    <t>tbp2</t>
  </si>
  <si>
    <t>rtbp</t>
  </si>
  <si>
    <t>Subject Use of Blood Products`{super a}</t>
  </si>
  <si>
    <t>tvs1</t>
  </si>
  <si>
    <t>rtvs</t>
  </si>
  <si>
    <t>tvs2</t>
  </si>
  <si>
    <t>Descriptive Statistics for Vital Signs`{super a}</t>
  </si>
  <si>
    <t>thema1</t>
  </si>
  <si>
    <t>rthema</t>
  </si>
  <si>
    <t>thema2</t>
  </si>
  <si>
    <t>Descriptive Statistics for Clinical Laboratory Results - Hematology`{super a}</t>
  </si>
  <si>
    <t>twbc1</t>
  </si>
  <si>
    <t>rtwbc</t>
  </si>
  <si>
    <t>twbc2</t>
  </si>
  <si>
    <t>Descriptive Statistics for Clinical Laboratory Results - Hematology:  White Blood Cells`{super a}</t>
  </si>
  <si>
    <t>tchem1</t>
  </si>
  <si>
    <t>rtchem</t>
  </si>
  <si>
    <t>tchem2</t>
  </si>
  <si>
    <t>Descriptive Statistics for Clinical Laboratory Results - Chemistry`{super a}</t>
  </si>
  <si>
    <t>tcoag1</t>
  </si>
  <si>
    <t>rtcoag</t>
  </si>
  <si>
    <t>tcoag2</t>
  </si>
  <si>
    <t>Descriptive Statistics for Clinical Laboratory Results - Coagulation`{super a}</t>
  </si>
  <si>
    <t>thmshft1</t>
  </si>
  <si>
    <t>rthmshft</t>
  </si>
  <si>
    <t>thmshft2</t>
  </si>
  <si>
    <t>Toxicity Grade and Grade Shift for Laboratory Abnormalities - Hematology`{super a}</t>
  </si>
  <si>
    <t>rtchshft</t>
  </si>
  <si>
    <t>tcgshft1</t>
  </si>
  <si>
    <t>rtcgshft</t>
  </si>
  <si>
    <t>rtwshft</t>
  </si>
  <si>
    <t>twshft1</t>
  </si>
  <si>
    <t>twshft2</t>
  </si>
  <si>
    <t>Toxicity Grade and Grade Shift for Laboratory Abnormalities - Hematology:  White Blood Cells`{super a}</t>
  </si>
  <si>
    <t>Toxicity Grade and Grade Shift for Laboratory Abnormalities - Chemistry`{super a}</t>
  </si>
  <si>
    <t>tcgshft2</t>
  </si>
  <si>
    <t>Toxicity Grade and Grade Shift for Laboratory Abnormalities - Coagulation`{super a}</t>
  </si>
  <si>
    <t>tchshft1</t>
  </si>
  <si>
    <t>tchshft2</t>
  </si>
  <si>
    <t>tanti1</t>
  </si>
  <si>
    <t>rtanti</t>
  </si>
  <si>
    <t>tanti2</t>
  </si>
  <si>
    <t>Antibody Status by Visit`{super f}</t>
  </si>
  <si>
    <t>11A</t>
  </si>
  <si>
    <t>tanti11a</t>
  </si>
  <si>
    <t>11B</t>
  </si>
  <si>
    <t>tanti11b</t>
  </si>
  <si>
    <t>Antibody Status by Visit (In-Text)`{super f}</t>
  </si>
  <si>
    <t>Concomitant Medication Use`{super b}</t>
  </si>
  <si>
    <t>UL</t>
  </si>
  <si>
    <t>Overall Eligibility</t>
  </si>
  <si>
    <t>Inclusion/Exclusion Criteria</t>
  </si>
  <si>
    <t>Protocol Violations and Exemptions</t>
  </si>
  <si>
    <t>Subject Disposition</t>
  </si>
  <si>
    <t>Treated Subjects Excluded from the Immunogenicity Analysis Set</t>
  </si>
  <si>
    <t>Study-Drug Administration</t>
  </si>
  <si>
    <t>Burn Surgery Description:  Additional Hemostatic Measures and/or Rescue Treatment</t>
  </si>
  <si>
    <t>Medical History</t>
  </si>
  <si>
    <t>Supplemental Medical History</t>
  </si>
  <si>
    <t>Surgical History</t>
  </si>
  <si>
    <t>Other Surgical Procedures During Study Period</t>
  </si>
  <si>
    <t>Concomitant Medications</t>
  </si>
  <si>
    <t>Vital Signs</t>
  </si>
  <si>
    <t>Baseline Conditions</t>
  </si>
  <si>
    <t>Adverse Events</t>
  </si>
  <si>
    <t>Adverse Events Leading to Withdrawal</t>
  </si>
  <si>
    <t>Serious Adverse Events</t>
  </si>
  <si>
    <t>Grade &gt;=3 Adverse Events</t>
  </si>
  <si>
    <t>Treatment-Related Adverse Events</t>
  </si>
  <si>
    <t>Hypersensitivity Adverse Events</t>
  </si>
  <si>
    <t>Deaths</t>
  </si>
  <si>
    <t>Antibody Titers</t>
  </si>
  <si>
    <t>Clinical Laboratory Normal Ranges in Reported and SI Units</t>
  </si>
  <si>
    <t>Grading Criteria for Laboratory Tests</t>
  </si>
  <si>
    <t>Laboratory - Hematology:  General</t>
  </si>
  <si>
    <t>Laboratory - Hematology:  White Blood Cells</t>
  </si>
  <si>
    <t>Laboratory - Chemistry</t>
  </si>
  <si>
    <t>Laboratory - Coagulation</t>
  </si>
  <si>
    <t>Laboratory Results with Grade &gt;= 3</t>
  </si>
  <si>
    <t>rldisp</t>
  </si>
  <si>
    <t>ldisp</t>
  </si>
  <si>
    <t>ldemo</t>
  </si>
  <si>
    <t>rldemo</t>
  </si>
  <si>
    <t>lmh</t>
  </si>
  <si>
    <t>rlmh</t>
  </si>
  <si>
    <t>lsmh</t>
  </si>
  <si>
    <t>rlsmh</t>
  </si>
  <si>
    <t>lsh</t>
  </si>
  <si>
    <t>rlsh</t>
  </si>
  <si>
    <t>lcm</t>
  </si>
  <si>
    <t>rlcm</t>
  </si>
  <si>
    <t>rlvs</t>
  </si>
  <si>
    <t>lvs</t>
  </si>
  <si>
    <t>rlbc</t>
  </si>
  <si>
    <t>lbc</t>
  </si>
  <si>
    <t>rlae</t>
  </si>
  <si>
    <t>lae1</t>
  </si>
  <si>
    <t>lae3</t>
  </si>
  <si>
    <t>lae4</t>
  </si>
  <si>
    <t>lae5</t>
  </si>
  <si>
    <t>lae6</t>
  </si>
  <si>
    <t>rldeath</t>
  </si>
  <si>
    <t>ldeath</t>
  </si>
  <si>
    <t>rloe</t>
  </si>
  <si>
    <t>loe</t>
  </si>
  <si>
    <t>rlie</t>
  </si>
  <si>
    <t>lie</t>
  </si>
  <si>
    <t>rlpv</t>
  </si>
  <si>
    <t>lpv</t>
  </si>
  <si>
    <t>rlsda</t>
  </si>
  <si>
    <t>lsda</t>
  </si>
  <si>
    <t>rlburn</t>
  </si>
  <si>
    <t>lburn</t>
  </si>
  <si>
    <t>rlburn_a</t>
  </si>
  <si>
    <t>lburn_a</t>
  </si>
  <si>
    <t>limmuno</t>
  </si>
  <si>
    <t>rlimmuno</t>
  </si>
  <si>
    <t>rlosp</t>
  </si>
  <si>
    <t>losp</t>
  </si>
  <si>
    <t>lbnorm</t>
  </si>
  <si>
    <t>rllbnorm</t>
  </si>
  <si>
    <t>lbgrad</t>
  </si>
  <si>
    <t>rllbgrad</t>
  </si>
  <si>
    <t>lantib</t>
  </si>
  <si>
    <t>rlantib</t>
  </si>
  <si>
    <t>rlaewd</t>
  </si>
  <si>
    <t>laewd</t>
  </si>
  <si>
    <t>lbp</t>
  </si>
  <si>
    <t>rlbp</t>
  </si>
  <si>
    <t>Blood Product Usage</t>
  </si>
  <si>
    <t>rlhema1</t>
  </si>
  <si>
    <t>rlhema2</t>
  </si>
  <si>
    <t>rlcoag</t>
  </si>
  <si>
    <t>rlchem</t>
  </si>
  <si>
    <t>rlgrade3</t>
  </si>
  <si>
    <t>lhema1</t>
  </si>
  <si>
    <t>lhema2</t>
  </si>
  <si>
    <t>lchem</t>
  </si>
  <si>
    <t>lcoag</t>
  </si>
  <si>
    <t>lgrade3</t>
  </si>
  <si>
    <t>14.1.1-1</t>
  </si>
  <si>
    <t>14.1.2-1</t>
  </si>
  <si>
    <t>14.1.1-2</t>
  </si>
  <si>
    <t>14.1.2-2</t>
  </si>
  <si>
    <t>14.1.1-3</t>
  </si>
  <si>
    <t>14.1.2-3</t>
  </si>
  <si>
    <t>14.1.1-5</t>
  </si>
  <si>
    <t>14.1.2-5</t>
  </si>
  <si>
    <t>14.1.1-4</t>
  </si>
  <si>
    <t>14.1.2-4</t>
  </si>
  <si>
    <t>14.3.1-1</t>
  </si>
  <si>
    <t>14.3.2-1</t>
  </si>
  <si>
    <t>14.3.1-2</t>
  </si>
  <si>
    <t>14.3.2-2</t>
  </si>
  <si>
    <t>14.3.1-3</t>
  </si>
  <si>
    <t>14.3.2-3</t>
  </si>
  <si>
    <t>14.3.1-7</t>
  </si>
  <si>
    <t>14.3.2-7</t>
  </si>
  <si>
    <t>14.3.1-8</t>
  </si>
  <si>
    <t>14.3.2-8</t>
  </si>
  <si>
    <t>14.3.1-4</t>
  </si>
  <si>
    <t>14.3.2-4</t>
  </si>
  <si>
    <t>14.3.1-5</t>
  </si>
  <si>
    <t>14.3.2-5</t>
  </si>
  <si>
    <t>14.3.1-6</t>
  </si>
  <si>
    <t>14.3.2-6</t>
  </si>
  <si>
    <t>14.3.1-10</t>
  </si>
  <si>
    <t>14.3.2-10</t>
  </si>
  <si>
    <t>14.3.1-9</t>
  </si>
  <si>
    <t>14.3.2-9</t>
  </si>
  <si>
    <t>14.3.1-11</t>
  </si>
  <si>
    <t>14.3.2-11</t>
  </si>
  <si>
    <t>14.3.1-12</t>
  </si>
  <si>
    <t>14.3.2-12</t>
  </si>
  <si>
    <t>14.3.1-13</t>
  </si>
  <si>
    <t>14.3.2-13</t>
  </si>
  <si>
    <t>14.3.1-14</t>
  </si>
  <si>
    <t>14.3.2-14</t>
  </si>
  <si>
    <t>14.3.1-15</t>
  </si>
  <si>
    <t>14.3.2-15</t>
  </si>
  <si>
    <t>14.3.2-16</t>
  </si>
  <si>
    <t>14.3.1-16</t>
  </si>
  <si>
    <t>14.3.1-17</t>
  </si>
  <si>
    <t>14.3.2-17</t>
  </si>
  <si>
    <t>14.3.1-18</t>
  </si>
  <si>
    <t>14.3.2-18</t>
  </si>
  <si>
    <t>14.3.1-19</t>
  </si>
  <si>
    <t>14.3.2-19</t>
  </si>
  <si>
    <t>14.3.1-20</t>
  </si>
  <si>
    <t>14.3.2-20</t>
  </si>
  <si>
    <t>14.3.1-22</t>
  </si>
  <si>
    <t>14.3.2-22</t>
  </si>
  <si>
    <t>14.3.1-21</t>
  </si>
  <si>
    <t>14.3.2-21</t>
  </si>
  <si>
    <t>14.3.1-23</t>
  </si>
  <si>
    <t>14.3.2-23</t>
  </si>
  <si>
    <t>16.2.1-1</t>
  </si>
  <si>
    <t>Appendix</t>
  </si>
  <si>
    <t>16.2.2-2</t>
  </si>
  <si>
    <t>16.2.1-2</t>
  </si>
  <si>
    <t>16.2.3-1</t>
  </si>
  <si>
    <t>16.2.5-1</t>
  </si>
  <si>
    <t>16.2.4-8</t>
  </si>
  <si>
    <t>16.2.4-9</t>
  </si>
  <si>
    <t>16.2.4-1</t>
  </si>
  <si>
    <t>16.2.4-2</t>
  </si>
  <si>
    <t>16.2.4-3</t>
  </si>
  <si>
    <t>16.2.4-5</t>
  </si>
  <si>
    <t>16.2.4-6</t>
  </si>
  <si>
    <t>16.2.4-4</t>
  </si>
  <si>
    <t>16.2.4-7</t>
  </si>
  <si>
    <t>16.2.7-1</t>
  </si>
  <si>
    <t>16.2.7-2</t>
  </si>
  <si>
    <t>16.2.7-6</t>
  </si>
  <si>
    <t>16.2.7-4</t>
  </si>
  <si>
    <t>16.2.7-3</t>
  </si>
  <si>
    <t>16.2.7-5</t>
  </si>
  <si>
    <t>16.2.7-7</t>
  </si>
  <si>
    <t>16.2.7-10</t>
  </si>
  <si>
    <t>16.2.7-8</t>
  </si>
  <si>
    <t>16.2.8-1</t>
  </si>
  <si>
    <t>16.2.8-2</t>
  </si>
  <si>
    <t>16.2.8-3</t>
  </si>
  <si>
    <t>16.2.8-4</t>
  </si>
  <si>
    <t>16.2.8-5</t>
  </si>
  <si>
    <t>16.2.8-6</t>
  </si>
  <si>
    <t>16.2.8-7</t>
  </si>
  <si>
    <t>16.2.7-9</t>
  </si>
  <si>
    <t>16.2.2-1</t>
  </si>
  <si>
    <t>STUDY</t>
  </si>
  <si>
    <t>XMB111</t>
  </si>
  <si>
    <t>PROGRAMMER</t>
  </si>
  <si>
    <t>QC</t>
  </si>
  <si>
    <t>QC DATE</t>
  </si>
  <si>
    <t>SIGNOFF</t>
  </si>
  <si>
    <t>SIGNOFF DATE</t>
  </si>
  <si>
    <t>PROGRAM DATE</t>
  </si>
  <si>
    <t>Matt Becker</t>
  </si>
  <si>
    <t>Jim Box</t>
  </si>
  <si>
    <t>Pritesh Desai</t>
  </si>
  <si>
    <t>John Doe</t>
  </si>
  <si>
    <t>Brian Davis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</si>
</sst>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49" fontId="2" fillId="0" borderId="0" xfId="0" applyNumberFormat="1" applyFont="1" applyBorder="1" applyAlignment="1">
      <alignment horizontal="left" vertical="top" wrapText="1"/>
    </xf>
    <xf numFmtId="0" fontId="2" fillId="0" borderId="0" xfId="0" applyFont="1" applyBorder="1"/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justify" vertical="top" wrapText="1"/>
    </xf>
    <xf numFmtId="0" fontId="2" fillId="0" borderId="0" xfId="0" applyFont="1" applyFill="1" applyBorder="1" applyAlignment="1">
      <alignment vertical="top" wrapText="1"/>
    </xf>
    <xf numFmtId="49" fontId="2" fillId="0" borderId="0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 wrapText="1"/>
    </xf>
    <xf numFmtId="49" fontId="2" fillId="0" borderId="0" xfId="0" applyNumberFormat="1" applyFont="1" applyBorder="1" applyAlignment="1">
      <alignment horizontal="left"/>
    </xf>
    <xf numFmtId="14" fontId="2" fillId="0" borderId="0" xfId="0" applyNumberFormat="1" applyFont="1"/>
    <xf numFmtId="14" fontId="2" fillId="0" borderId="0" xfId="0" applyNumberFormat="1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J399"/>
  <sheetViews>
    <sheetView tabSelected="1" showRuler="0" workbookViewId="0">
      <pane xSplit="7" ySplit="1" topLeftCell="O81" activePane="bottomRight" state="frozen"/>
      <selection activeCell="D11" sqref="D11"/>
      <selection pane="topRight" activeCell="D11" sqref="D11"/>
      <selection pane="bottomLeft" activeCell="D11" sqref="D11"/>
      <selection pane="bottomRight" activeCell="R2" sqref="R2:R111"/>
    </sheetView>
  </sheetViews>
  <sheetFormatPr defaultRowHeight="11.25" x14ac:dyDescent="0.2"/>
  <cols>
    <col min="1" max="1" width="9.140625" style="4"/>
    <col min="2" max="2" width="9.140625" style="6"/>
    <col min="3" max="3" width="11.5703125" style="2" customWidth="1"/>
    <col min="4" max="4" width="11.5703125" style="5" customWidth="1"/>
    <col min="5" max="5" width="15.28515625" style="5" customWidth="1"/>
    <col min="6" max="6" width="9.140625" style="5"/>
    <col min="7" max="7" width="53.5703125" style="5" customWidth="1"/>
    <col min="8" max="8" width="15.140625" style="6" customWidth="1"/>
    <col min="9" max="9" width="29.5703125" style="5" customWidth="1"/>
    <col min="10" max="12" width="9.140625" style="5"/>
    <col min="13" max="19" width="16.42578125" style="4" customWidth="1"/>
    <col min="20" max="16384" width="9.140625" style="4"/>
  </cols>
  <sheetData>
    <row r="1" spans="1:18" x14ac:dyDescent="0.2">
      <c r="A1" s="4" t="s">
        <v>400</v>
      </c>
      <c r="B1" s="1" t="s">
        <v>2</v>
      </c>
      <c r="C1" s="2" t="s">
        <v>3</v>
      </c>
      <c r="D1" s="3" t="s">
        <v>4</v>
      </c>
      <c r="E1" s="3" t="s">
        <v>5</v>
      </c>
      <c r="F1" s="3" t="s">
        <v>12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402</v>
      </c>
      <c r="N1" s="4" t="s">
        <v>407</v>
      </c>
      <c r="O1" s="4" t="s">
        <v>403</v>
      </c>
      <c r="P1" s="4" t="s">
        <v>404</v>
      </c>
      <c r="Q1" s="4" t="s">
        <v>405</v>
      </c>
      <c r="R1" s="4" t="s">
        <v>406</v>
      </c>
    </row>
    <row r="2" spans="1:18" x14ac:dyDescent="0.2">
      <c r="A2" s="4" t="s">
        <v>401</v>
      </c>
      <c r="B2" s="6" t="s">
        <v>13</v>
      </c>
      <c r="C2" s="7" t="s">
        <v>129</v>
      </c>
      <c r="D2" s="5" t="s">
        <v>130</v>
      </c>
      <c r="E2" s="5" t="s">
        <v>131</v>
      </c>
      <c r="F2" s="5" t="s">
        <v>0</v>
      </c>
      <c r="G2" s="6" t="s">
        <v>14</v>
      </c>
      <c r="J2" s="3"/>
      <c r="K2" s="3"/>
      <c r="L2" s="3"/>
      <c r="M2" s="4" t="s">
        <v>408</v>
      </c>
      <c r="N2" s="23">
        <v>44565</v>
      </c>
      <c r="O2" s="4" t="s">
        <v>411</v>
      </c>
      <c r="P2" s="23">
        <f>N2+15</f>
        <v>44580</v>
      </c>
      <c r="Q2" s="4" t="s">
        <v>412</v>
      </c>
      <c r="R2" s="23">
        <f>P2+5</f>
        <v>44585</v>
      </c>
    </row>
    <row r="3" spans="1:18" x14ac:dyDescent="0.2">
      <c r="A3" s="4" t="s">
        <v>401</v>
      </c>
      <c r="B3" s="6" t="s">
        <v>13</v>
      </c>
      <c r="C3" s="7" t="s">
        <v>132</v>
      </c>
      <c r="D3" s="5" t="s">
        <v>133</v>
      </c>
      <c r="E3" s="5" t="s">
        <v>131</v>
      </c>
      <c r="F3" s="5" t="s">
        <v>1</v>
      </c>
      <c r="G3" s="6" t="s">
        <v>134</v>
      </c>
      <c r="J3" s="3"/>
      <c r="K3" s="3"/>
      <c r="L3" s="3"/>
      <c r="M3" s="4" t="s">
        <v>408</v>
      </c>
      <c r="N3" s="23">
        <v>44565</v>
      </c>
      <c r="O3" s="4" t="s">
        <v>411</v>
      </c>
      <c r="P3" s="23">
        <f t="shared" ref="P3:P66" si="0">N3+15</f>
        <v>44580</v>
      </c>
      <c r="Q3" s="4" t="s">
        <v>412</v>
      </c>
      <c r="R3" s="23">
        <f t="shared" ref="R3:R66" si="1">P3+5</f>
        <v>44585</v>
      </c>
    </row>
    <row r="4" spans="1:18" x14ac:dyDescent="0.2">
      <c r="A4" s="4" t="s">
        <v>401</v>
      </c>
      <c r="B4" s="6" t="s">
        <v>13</v>
      </c>
      <c r="C4" s="7" t="s">
        <v>146</v>
      </c>
      <c r="D4" s="5" t="s">
        <v>147</v>
      </c>
      <c r="E4" s="5" t="s">
        <v>148</v>
      </c>
      <c r="F4" s="5" t="s">
        <v>1</v>
      </c>
      <c r="G4" s="6" t="s">
        <v>15</v>
      </c>
      <c r="M4" s="4" t="s">
        <v>408</v>
      </c>
      <c r="N4" s="23">
        <v>44565</v>
      </c>
      <c r="O4" s="4" t="s">
        <v>411</v>
      </c>
      <c r="P4" s="23">
        <f t="shared" si="0"/>
        <v>44580</v>
      </c>
      <c r="Q4" s="4" t="s">
        <v>412</v>
      </c>
      <c r="R4" s="23">
        <f t="shared" si="1"/>
        <v>44585</v>
      </c>
    </row>
    <row r="5" spans="1:18" x14ac:dyDescent="0.2">
      <c r="A5" s="4" t="s">
        <v>401</v>
      </c>
      <c r="B5" s="6" t="s">
        <v>13</v>
      </c>
      <c r="C5" s="7" t="s">
        <v>149</v>
      </c>
      <c r="D5" s="5" t="s">
        <v>150</v>
      </c>
      <c r="E5" s="5" t="s">
        <v>148</v>
      </c>
      <c r="F5" s="5" t="s">
        <v>1</v>
      </c>
      <c r="G5" s="6" t="s">
        <v>151</v>
      </c>
      <c r="M5" s="4" t="s">
        <v>408</v>
      </c>
      <c r="N5" s="23">
        <v>44565</v>
      </c>
      <c r="O5" s="4" t="s">
        <v>411</v>
      </c>
      <c r="P5" s="23">
        <f t="shared" si="0"/>
        <v>44580</v>
      </c>
      <c r="Q5" s="4" t="s">
        <v>412</v>
      </c>
      <c r="R5" s="23">
        <f t="shared" si="1"/>
        <v>44585</v>
      </c>
    </row>
    <row r="6" spans="1:18" x14ac:dyDescent="0.2">
      <c r="A6" s="4" t="s">
        <v>401</v>
      </c>
      <c r="B6" s="6" t="s">
        <v>13</v>
      </c>
      <c r="C6" s="7" t="s">
        <v>154</v>
      </c>
      <c r="D6" s="5" t="s">
        <v>152</v>
      </c>
      <c r="E6" s="5" t="s">
        <v>153</v>
      </c>
      <c r="F6" s="5" t="s">
        <v>0</v>
      </c>
      <c r="G6" s="6" t="s">
        <v>16</v>
      </c>
      <c r="M6" s="4" t="s">
        <v>408</v>
      </c>
      <c r="N6" s="23">
        <v>44571</v>
      </c>
      <c r="O6" s="4" t="s">
        <v>411</v>
      </c>
      <c r="P6" s="23">
        <f t="shared" si="0"/>
        <v>44586</v>
      </c>
      <c r="Q6" s="4" t="s">
        <v>412</v>
      </c>
      <c r="R6" s="23">
        <f t="shared" si="1"/>
        <v>44591</v>
      </c>
    </row>
    <row r="7" spans="1:18" x14ac:dyDescent="0.2">
      <c r="A7" s="4" t="s">
        <v>401</v>
      </c>
      <c r="B7" s="6" t="s">
        <v>13</v>
      </c>
      <c r="C7" s="7" t="s">
        <v>155</v>
      </c>
      <c r="D7" s="5" t="s">
        <v>156</v>
      </c>
      <c r="E7" s="5" t="s">
        <v>153</v>
      </c>
      <c r="F7" s="5" t="s">
        <v>0</v>
      </c>
      <c r="G7" s="6" t="s">
        <v>157</v>
      </c>
      <c r="M7" s="4" t="s">
        <v>408</v>
      </c>
      <c r="N7" s="23">
        <v>44571</v>
      </c>
      <c r="O7" s="4" t="s">
        <v>411</v>
      </c>
      <c r="P7" s="23">
        <f t="shared" si="0"/>
        <v>44586</v>
      </c>
      <c r="Q7" s="4" t="s">
        <v>412</v>
      </c>
      <c r="R7" s="23">
        <f t="shared" si="1"/>
        <v>44591</v>
      </c>
    </row>
    <row r="8" spans="1:18" x14ac:dyDescent="0.2">
      <c r="A8" s="4" t="s">
        <v>401</v>
      </c>
      <c r="B8" s="6" t="s">
        <v>13</v>
      </c>
      <c r="C8" s="7" t="s">
        <v>114</v>
      </c>
      <c r="D8" s="5" t="s">
        <v>117</v>
      </c>
      <c r="E8" s="5" t="s">
        <v>52</v>
      </c>
      <c r="F8" s="5" t="s">
        <v>1</v>
      </c>
      <c r="G8" s="6" t="s">
        <v>17</v>
      </c>
      <c r="M8" s="4" t="s">
        <v>408</v>
      </c>
      <c r="N8" s="23">
        <v>44571</v>
      </c>
      <c r="O8" s="4" t="s">
        <v>411</v>
      </c>
      <c r="P8" s="23">
        <f t="shared" si="0"/>
        <v>44586</v>
      </c>
      <c r="Q8" s="4" t="s">
        <v>412</v>
      </c>
      <c r="R8" s="23">
        <f t="shared" si="1"/>
        <v>44591</v>
      </c>
    </row>
    <row r="9" spans="1:18" x14ac:dyDescent="0.2">
      <c r="A9" s="4" t="s">
        <v>401</v>
      </c>
      <c r="B9" s="6" t="s">
        <v>13</v>
      </c>
      <c r="C9" s="7" t="s">
        <v>115</v>
      </c>
      <c r="D9" s="5" t="s">
        <v>116</v>
      </c>
      <c r="E9" s="5" t="s">
        <v>52</v>
      </c>
      <c r="F9" s="5" t="s">
        <v>1</v>
      </c>
      <c r="G9" s="6" t="s">
        <v>118</v>
      </c>
      <c r="M9" s="4" t="s">
        <v>408</v>
      </c>
      <c r="N9" s="23">
        <v>44571</v>
      </c>
      <c r="O9" s="4" t="s">
        <v>411</v>
      </c>
      <c r="P9" s="23">
        <f t="shared" si="0"/>
        <v>44586</v>
      </c>
      <c r="Q9" s="4" t="s">
        <v>412</v>
      </c>
      <c r="R9" s="23">
        <f t="shared" si="1"/>
        <v>44591</v>
      </c>
    </row>
    <row r="10" spans="1:18" x14ac:dyDescent="0.2">
      <c r="A10" s="4" t="s">
        <v>401</v>
      </c>
      <c r="B10" s="6" t="s">
        <v>13</v>
      </c>
      <c r="C10" s="7" t="s">
        <v>160</v>
      </c>
      <c r="D10" s="5" t="s">
        <v>158</v>
      </c>
      <c r="E10" s="5" t="s">
        <v>159</v>
      </c>
      <c r="F10" s="5" t="s">
        <v>1</v>
      </c>
      <c r="G10" s="6" t="s">
        <v>18</v>
      </c>
      <c r="M10" s="4" t="s">
        <v>408</v>
      </c>
      <c r="N10" s="23">
        <v>44571</v>
      </c>
      <c r="O10" s="4" t="s">
        <v>411</v>
      </c>
      <c r="P10" s="23">
        <f t="shared" si="0"/>
        <v>44586</v>
      </c>
      <c r="Q10" s="4" t="s">
        <v>412</v>
      </c>
      <c r="R10" s="23">
        <f t="shared" si="1"/>
        <v>44591</v>
      </c>
    </row>
    <row r="11" spans="1:18" x14ac:dyDescent="0.2">
      <c r="A11" s="4" t="s">
        <v>401</v>
      </c>
      <c r="B11" s="6" t="s">
        <v>13</v>
      </c>
      <c r="C11" s="7" t="s">
        <v>163</v>
      </c>
      <c r="D11" s="5" t="s">
        <v>161</v>
      </c>
      <c r="E11" s="5" t="s">
        <v>159</v>
      </c>
      <c r="F11" s="5" t="s">
        <v>1</v>
      </c>
      <c r="G11" s="6" t="s">
        <v>162</v>
      </c>
      <c r="M11" s="4" t="s">
        <v>408</v>
      </c>
      <c r="N11" s="23">
        <v>44571</v>
      </c>
      <c r="O11" s="4" t="s">
        <v>411</v>
      </c>
      <c r="P11" s="23">
        <f t="shared" si="0"/>
        <v>44586</v>
      </c>
      <c r="Q11" s="4" t="s">
        <v>412</v>
      </c>
      <c r="R11" s="23">
        <f t="shared" si="1"/>
        <v>44591</v>
      </c>
    </row>
    <row r="12" spans="1:18" x14ac:dyDescent="0.2">
      <c r="A12" s="4" t="s">
        <v>401</v>
      </c>
      <c r="B12" s="6" t="s">
        <v>13</v>
      </c>
      <c r="C12" s="7" t="s">
        <v>119</v>
      </c>
      <c r="D12" s="5" t="s">
        <v>121</v>
      </c>
      <c r="E12" s="5" t="s">
        <v>63</v>
      </c>
      <c r="F12" s="5" t="s">
        <v>1</v>
      </c>
      <c r="G12" s="6" t="s">
        <v>19</v>
      </c>
      <c r="M12" s="4" t="s">
        <v>408</v>
      </c>
      <c r="N12" s="23">
        <v>44571</v>
      </c>
      <c r="O12" s="4" t="s">
        <v>411</v>
      </c>
      <c r="P12" s="23">
        <f t="shared" si="0"/>
        <v>44586</v>
      </c>
      <c r="Q12" s="4" t="s">
        <v>412</v>
      </c>
      <c r="R12" s="23">
        <f t="shared" si="1"/>
        <v>44591</v>
      </c>
    </row>
    <row r="13" spans="1:18" x14ac:dyDescent="0.2">
      <c r="A13" s="4" t="s">
        <v>401</v>
      </c>
      <c r="B13" s="6" t="s">
        <v>13</v>
      </c>
      <c r="C13" s="7" t="s">
        <v>120</v>
      </c>
      <c r="D13" s="5" t="s">
        <v>122</v>
      </c>
      <c r="E13" s="5" t="s">
        <v>63</v>
      </c>
      <c r="F13" s="5" t="s">
        <v>1</v>
      </c>
      <c r="G13" s="6" t="s">
        <v>123</v>
      </c>
      <c r="M13" s="4" t="s">
        <v>408</v>
      </c>
      <c r="N13" s="23">
        <v>44571</v>
      </c>
      <c r="O13" s="4" t="s">
        <v>411</v>
      </c>
      <c r="P13" s="23">
        <f t="shared" si="0"/>
        <v>44586</v>
      </c>
      <c r="Q13" s="4" t="s">
        <v>412</v>
      </c>
      <c r="R13" s="23">
        <f t="shared" si="1"/>
        <v>44591</v>
      </c>
    </row>
    <row r="14" spans="1:18" x14ac:dyDescent="0.2">
      <c r="A14" s="4" t="s">
        <v>401</v>
      </c>
      <c r="B14" s="6" t="s">
        <v>13</v>
      </c>
      <c r="C14" s="7" t="s">
        <v>164</v>
      </c>
      <c r="D14" s="5" t="s">
        <v>165</v>
      </c>
      <c r="E14" s="5" t="s">
        <v>166</v>
      </c>
      <c r="F14" s="5" t="s">
        <v>0</v>
      </c>
      <c r="G14" s="6" t="s">
        <v>20</v>
      </c>
      <c r="M14" s="4" t="s">
        <v>408</v>
      </c>
      <c r="N14" s="23">
        <v>44571</v>
      </c>
      <c r="O14" s="4" t="s">
        <v>411</v>
      </c>
      <c r="P14" s="23">
        <f t="shared" si="0"/>
        <v>44586</v>
      </c>
      <c r="Q14" s="4" t="s">
        <v>412</v>
      </c>
      <c r="R14" s="23">
        <f t="shared" si="1"/>
        <v>44591</v>
      </c>
    </row>
    <row r="15" spans="1:18" x14ac:dyDescent="0.2">
      <c r="A15" s="4" t="s">
        <v>401</v>
      </c>
      <c r="B15" s="6" t="s">
        <v>13</v>
      </c>
      <c r="C15" s="7" t="s">
        <v>167</v>
      </c>
      <c r="D15" s="5" t="s">
        <v>168</v>
      </c>
      <c r="E15" s="5" t="s">
        <v>166</v>
      </c>
      <c r="F15" s="5" t="s">
        <v>0</v>
      </c>
      <c r="G15" s="6" t="s">
        <v>169</v>
      </c>
      <c r="M15" s="4" t="s">
        <v>408</v>
      </c>
      <c r="N15" s="23">
        <v>44571</v>
      </c>
      <c r="O15" s="4" t="s">
        <v>411</v>
      </c>
      <c r="P15" s="23">
        <f t="shared" si="0"/>
        <v>44586</v>
      </c>
      <c r="Q15" s="4" t="s">
        <v>412</v>
      </c>
      <c r="R15" s="23">
        <f t="shared" si="1"/>
        <v>44591</v>
      </c>
    </row>
    <row r="16" spans="1:18" ht="22.5" x14ac:dyDescent="0.2">
      <c r="A16" s="4" t="s">
        <v>401</v>
      </c>
      <c r="B16" s="6" t="s">
        <v>13</v>
      </c>
      <c r="C16" s="7" t="s">
        <v>125</v>
      </c>
      <c r="D16" s="5" t="s">
        <v>126</v>
      </c>
      <c r="E16" s="5" t="s">
        <v>67</v>
      </c>
      <c r="F16" s="5" t="s">
        <v>0</v>
      </c>
      <c r="G16" s="6" t="s">
        <v>21</v>
      </c>
      <c r="M16" s="4" t="s">
        <v>408</v>
      </c>
      <c r="N16" s="23">
        <v>44571</v>
      </c>
      <c r="O16" s="4" t="s">
        <v>411</v>
      </c>
      <c r="P16" s="23">
        <f t="shared" si="0"/>
        <v>44586</v>
      </c>
      <c r="Q16" s="4" t="s">
        <v>412</v>
      </c>
      <c r="R16" s="23">
        <f t="shared" si="1"/>
        <v>44591</v>
      </c>
    </row>
    <row r="17" spans="1:18" ht="22.5" x14ac:dyDescent="0.2">
      <c r="A17" s="4" t="s">
        <v>401</v>
      </c>
      <c r="B17" s="6" t="s">
        <v>13</v>
      </c>
      <c r="C17" s="7" t="s">
        <v>124</v>
      </c>
      <c r="D17" s="5" t="s">
        <v>127</v>
      </c>
      <c r="E17" s="5" t="s">
        <v>67</v>
      </c>
      <c r="F17" s="5" t="s">
        <v>1</v>
      </c>
      <c r="G17" s="6" t="s">
        <v>128</v>
      </c>
      <c r="M17" s="4" t="s">
        <v>408</v>
      </c>
      <c r="N17" s="23">
        <v>44571</v>
      </c>
      <c r="O17" s="4" t="s">
        <v>411</v>
      </c>
      <c r="P17" s="23">
        <f t="shared" si="0"/>
        <v>44586</v>
      </c>
      <c r="Q17" s="4" t="s">
        <v>412</v>
      </c>
      <c r="R17" s="23">
        <f t="shared" si="1"/>
        <v>44591</v>
      </c>
    </row>
    <row r="18" spans="1:18" x14ac:dyDescent="0.2">
      <c r="A18" s="4" t="s">
        <v>401</v>
      </c>
      <c r="B18" s="6" t="s">
        <v>13</v>
      </c>
      <c r="C18" s="7" t="s">
        <v>135</v>
      </c>
      <c r="D18" s="5" t="s">
        <v>136</v>
      </c>
      <c r="E18" s="5" t="s">
        <v>84</v>
      </c>
      <c r="F18" s="5" t="s">
        <v>1</v>
      </c>
      <c r="G18" s="6" t="s">
        <v>22</v>
      </c>
      <c r="M18" s="4" t="s">
        <v>408</v>
      </c>
      <c r="N18" s="23">
        <v>44571</v>
      </c>
      <c r="O18" s="4" t="s">
        <v>411</v>
      </c>
      <c r="P18" s="23">
        <f t="shared" si="0"/>
        <v>44586</v>
      </c>
      <c r="Q18" s="4" t="s">
        <v>412</v>
      </c>
      <c r="R18" s="23">
        <f t="shared" si="1"/>
        <v>44591</v>
      </c>
    </row>
    <row r="19" spans="1:18" x14ac:dyDescent="0.2">
      <c r="A19" s="4" t="s">
        <v>401</v>
      </c>
      <c r="B19" s="6" t="s">
        <v>13</v>
      </c>
      <c r="C19" s="7" t="s">
        <v>137</v>
      </c>
      <c r="D19" s="5" t="s">
        <v>138</v>
      </c>
      <c r="E19" s="5" t="s">
        <v>84</v>
      </c>
      <c r="F19" s="5" t="s">
        <v>1</v>
      </c>
      <c r="G19" s="6" t="s">
        <v>139</v>
      </c>
      <c r="M19" s="4" t="s">
        <v>408</v>
      </c>
      <c r="N19" s="23">
        <v>44571</v>
      </c>
      <c r="O19" s="4" t="s">
        <v>411</v>
      </c>
      <c r="P19" s="23">
        <f t="shared" si="0"/>
        <v>44586</v>
      </c>
      <c r="Q19" s="4" t="s">
        <v>412</v>
      </c>
      <c r="R19" s="23">
        <f t="shared" si="1"/>
        <v>44591</v>
      </c>
    </row>
    <row r="20" spans="1:18" x14ac:dyDescent="0.2">
      <c r="A20" s="4" t="s">
        <v>401</v>
      </c>
      <c r="B20" s="6" t="s">
        <v>13</v>
      </c>
      <c r="C20" s="7" t="s">
        <v>141</v>
      </c>
      <c r="D20" s="5" t="s">
        <v>140</v>
      </c>
      <c r="E20" s="5" t="s">
        <v>67</v>
      </c>
      <c r="F20" s="5" t="s">
        <v>1</v>
      </c>
      <c r="G20" s="6" t="s">
        <v>144</v>
      </c>
      <c r="M20" s="4" t="s">
        <v>408</v>
      </c>
      <c r="N20" s="23">
        <v>44571</v>
      </c>
      <c r="O20" s="4" t="s">
        <v>411</v>
      </c>
      <c r="P20" s="23">
        <f t="shared" si="0"/>
        <v>44586</v>
      </c>
      <c r="Q20" s="4" t="s">
        <v>412</v>
      </c>
      <c r="R20" s="23">
        <f t="shared" si="1"/>
        <v>44591</v>
      </c>
    </row>
    <row r="21" spans="1:18" x14ac:dyDescent="0.2">
      <c r="A21" s="4" t="s">
        <v>401</v>
      </c>
      <c r="B21" s="6" t="s">
        <v>13</v>
      </c>
      <c r="C21" s="7" t="s">
        <v>142</v>
      </c>
      <c r="D21" s="5" t="s">
        <v>143</v>
      </c>
      <c r="E21" s="5" t="s">
        <v>67</v>
      </c>
      <c r="F21" s="5" t="s">
        <v>1</v>
      </c>
      <c r="G21" s="6" t="s">
        <v>145</v>
      </c>
      <c r="M21" s="4" t="s">
        <v>408</v>
      </c>
      <c r="N21" s="23">
        <v>44571</v>
      </c>
      <c r="O21" s="4" t="s">
        <v>411</v>
      </c>
      <c r="P21" s="23">
        <f t="shared" si="0"/>
        <v>44586</v>
      </c>
      <c r="Q21" s="4" t="s">
        <v>412</v>
      </c>
      <c r="R21" s="23">
        <f t="shared" si="1"/>
        <v>44591</v>
      </c>
    </row>
    <row r="22" spans="1:18" x14ac:dyDescent="0.2">
      <c r="A22" s="4" t="s">
        <v>401</v>
      </c>
      <c r="B22" s="6" t="s">
        <v>13</v>
      </c>
      <c r="C22" s="7" t="s">
        <v>214</v>
      </c>
      <c r="D22" s="5" t="s">
        <v>215</v>
      </c>
      <c r="E22" s="5" t="s">
        <v>211</v>
      </c>
      <c r="F22" s="5" t="s">
        <v>0</v>
      </c>
      <c r="G22" s="5" t="s">
        <v>24</v>
      </c>
      <c r="M22" s="4" t="s">
        <v>409</v>
      </c>
      <c r="N22" s="23">
        <v>44566</v>
      </c>
      <c r="O22" s="4" t="s">
        <v>411</v>
      </c>
      <c r="P22" s="23">
        <f t="shared" si="0"/>
        <v>44581</v>
      </c>
      <c r="Q22" s="4" t="s">
        <v>412</v>
      </c>
      <c r="R22" s="23">
        <f t="shared" si="1"/>
        <v>44586</v>
      </c>
    </row>
    <row r="23" spans="1:18" x14ac:dyDescent="0.2">
      <c r="A23" s="4" t="s">
        <v>401</v>
      </c>
      <c r="B23" s="6" t="s">
        <v>13</v>
      </c>
      <c r="C23" s="7" t="s">
        <v>216</v>
      </c>
      <c r="D23" s="5" t="s">
        <v>217</v>
      </c>
      <c r="E23" s="5" t="s">
        <v>211</v>
      </c>
      <c r="F23" s="5" t="s">
        <v>1</v>
      </c>
      <c r="G23" s="5" t="s">
        <v>218</v>
      </c>
      <c r="M23" s="4" t="s">
        <v>409</v>
      </c>
      <c r="N23" s="23">
        <v>44566</v>
      </c>
      <c r="O23" s="4" t="s">
        <v>411</v>
      </c>
      <c r="P23" s="23">
        <f t="shared" si="0"/>
        <v>44581</v>
      </c>
      <c r="Q23" s="4" t="s">
        <v>412</v>
      </c>
      <c r="R23" s="23">
        <f t="shared" si="1"/>
        <v>44586</v>
      </c>
    </row>
    <row r="24" spans="1:18" x14ac:dyDescent="0.2">
      <c r="A24" s="4" t="s">
        <v>401</v>
      </c>
      <c r="B24" s="6" t="s">
        <v>13</v>
      </c>
      <c r="C24" s="7" t="s">
        <v>311</v>
      </c>
      <c r="D24" s="5" t="s">
        <v>51</v>
      </c>
      <c r="E24" s="5" t="s">
        <v>52</v>
      </c>
      <c r="F24" s="5" t="s">
        <v>0</v>
      </c>
      <c r="G24" s="6" t="s">
        <v>25</v>
      </c>
      <c r="M24" s="4" t="s">
        <v>409</v>
      </c>
      <c r="N24" s="23">
        <v>44566</v>
      </c>
      <c r="O24" s="4" t="s">
        <v>411</v>
      </c>
      <c r="P24" s="23">
        <f t="shared" si="0"/>
        <v>44581</v>
      </c>
      <c r="Q24" s="4" t="s">
        <v>412</v>
      </c>
      <c r="R24" s="23">
        <f t="shared" si="1"/>
        <v>44586</v>
      </c>
    </row>
    <row r="25" spans="1:18" x14ac:dyDescent="0.2">
      <c r="A25" s="4" t="s">
        <v>401</v>
      </c>
      <c r="B25" s="6" t="s">
        <v>13</v>
      </c>
      <c r="C25" s="7" t="s">
        <v>312</v>
      </c>
      <c r="D25" s="5" t="s">
        <v>53</v>
      </c>
      <c r="E25" s="5" t="s">
        <v>52</v>
      </c>
      <c r="F25" s="5" t="s">
        <v>1</v>
      </c>
      <c r="G25" s="6" t="s">
        <v>54</v>
      </c>
      <c r="M25" s="4" t="s">
        <v>409</v>
      </c>
      <c r="N25" s="23">
        <v>44566</v>
      </c>
      <c r="O25" s="4" t="s">
        <v>411</v>
      </c>
      <c r="P25" s="23">
        <f t="shared" si="0"/>
        <v>44581</v>
      </c>
      <c r="Q25" s="4" t="s">
        <v>412</v>
      </c>
      <c r="R25" s="23">
        <f t="shared" si="1"/>
        <v>44586</v>
      </c>
    </row>
    <row r="26" spans="1:18" x14ac:dyDescent="0.2">
      <c r="A26" s="4" t="s">
        <v>401</v>
      </c>
      <c r="B26" s="6" t="s">
        <v>13</v>
      </c>
      <c r="C26" s="7" t="s">
        <v>313</v>
      </c>
      <c r="D26" s="5" t="s">
        <v>62</v>
      </c>
      <c r="E26" s="5" t="s">
        <v>63</v>
      </c>
      <c r="F26" s="5" t="s">
        <v>0</v>
      </c>
      <c r="G26" s="6" t="s">
        <v>26</v>
      </c>
      <c r="M26" s="4" t="s">
        <v>409</v>
      </c>
      <c r="N26" s="23">
        <v>44566</v>
      </c>
      <c r="O26" s="4" t="s">
        <v>411</v>
      </c>
      <c r="P26" s="23">
        <f t="shared" si="0"/>
        <v>44581</v>
      </c>
      <c r="Q26" s="4" t="s">
        <v>412</v>
      </c>
      <c r="R26" s="23">
        <f t="shared" si="1"/>
        <v>44586</v>
      </c>
    </row>
    <row r="27" spans="1:18" x14ac:dyDescent="0.2">
      <c r="A27" s="4" t="s">
        <v>401</v>
      </c>
      <c r="B27" s="6" t="s">
        <v>13</v>
      </c>
      <c r="C27" s="7" t="s">
        <v>314</v>
      </c>
      <c r="D27" s="5" t="s">
        <v>64</v>
      </c>
      <c r="E27" s="5" t="s">
        <v>63</v>
      </c>
      <c r="F27" s="5" t="s">
        <v>1</v>
      </c>
      <c r="G27" s="6" t="s">
        <v>65</v>
      </c>
      <c r="M27" s="4" t="s">
        <v>409</v>
      </c>
      <c r="N27" s="23">
        <v>44566</v>
      </c>
      <c r="O27" s="4" t="s">
        <v>411</v>
      </c>
      <c r="P27" s="23">
        <f t="shared" si="0"/>
        <v>44581</v>
      </c>
      <c r="Q27" s="4" t="s">
        <v>412</v>
      </c>
      <c r="R27" s="23">
        <f t="shared" si="1"/>
        <v>44586</v>
      </c>
    </row>
    <row r="28" spans="1:18" x14ac:dyDescent="0.2">
      <c r="A28" s="4" t="s">
        <v>401</v>
      </c>
      <c r="B28" s="6" t="s">
        <v>13</v>
      </c>
      <c r="C28" s="7" t="s">
        <v>315</v>
      </c>
      <c r="D28" s="5" t="s">
        <v>55</v>
      </c>
      <c r="E28" s="5" t="s">
        <v>56</v>
      </c>
      <c r="F28" s="5" t="s">
        <v>0</v>
      </c>
      <c r="G28" s="6" t="s">
        <v>27</v>
      </c>
      <c r="M28" s="4" t="s">
        <v>409</v>
      </c>
      <c r="N28" s="23">
        <v>44566</v>
      </c>
      <c r="O28" s="4" t="s">
        <v>411</v>
      </c>
      <c r="P28" s="23">
        <f t="shared" si="0"/>
        <v>44581</v>
      </c>
      <c r="Q28" s="4" t="s">
        <v>412</v>
      </c>
      <c r="R28" s="23">
        <f t="shared" si="1"/>
        <v>44586</v>
      </c>
    </row>
    <row r="29" spans="1:18" x14ac:dyDescent="0.2">
      <c r="A29" s="4" t="s">
        <v>401</v>
      </c>
      <c r="B29" s="6" t="s">
        <v>13</v>
      </c>
      <c r="C29" s="7" t="s">
        <v>316</v>
      </c>
      <c r="D29" s="5" t="s">
        <v>57</v>
      </c>
      <c r="E29" s="5" t="s">
        <v>56</v>
      </c>
      <c r="F29" s="5" t="s">
        <v>1</v>
      </c>
      <c r="G29" s="6" t="s">
        <v>219</v>
      </c>
      <c r="M29" s="4" t="s">
        <v>409</v>
      </c>
      <c r="N29" s="23">
        <v>44566</v>
      </c>
      <c r="O29" s="4" t="s">
        <v>411</v>
      </c>
      <c r="P29" s="23">
        <f t="shared" si="0"/>
        <v>44581</v>
      </c>
      <c r="Q29" s="4" t="s">
        <v>412</v>
      </c>
      <c r="R29" s="23">
        <f t="shared" si="1"/>
        <v>44586</v>
      </c>
    </row>
    <row r="30" spans="1:18" x14ac:dyDescent="0.2">
      <c r="A30" s="4" t="s">
        <v>401</v>
      </c>
      <c r="B30" s="6" t="s">
        <v>13</v>
      </c>
      <c r="C30" s="7" t="s">
        <v>321</v>
      </c>
      <c r="D30" s="5" t="s">
        <v>102</v>
      </c>
      <c r="E30" s="5" t="s">
        <v>103</v>
      </c>
      <c r="F30" s="5" t="s">
        <v>0</v>
      </c>
      <c r="G30" s="6" t="s">
        <v>28</v>
      </c>
      <c r="M30" s="4" t="s">
        <v>409</v>
      </c>
      <c r="N30" s="23">
        <v>44566</v>
      </c>
      <c r="O30" s="4" t="s">
        <v>411</v>
      </c>
      <c r="P30" s="23">
        <f t="shared" si="0"/>
        <v>44581</v>
      </c>
      <c r="Q30" s="4" t="s">
        <v>412</v>
      </c>
      <c r="R30" s="23">
        <f t="shared" si="1"/>
        <v>44586</v>
      </c>
    </row>
    <row r="31" spans="1:18" x14ac:dyDescent="0.2">
      <c r="A31" s="4" t="s">
        <v>401</v>
      </c>
      <c r="B31" s="6" t="s">
        <v>13</v>
      </c>
      <c r="C31" s="7" t="s">
        <v>322</v>
      </c>
      <c r="D31" s="5" t="s">
        <v>104</v>
      </c>
      <c r="E31" s="5" t="s">
        <v>103</v>
      </c>
      <c r="F31" s="5" t="s">
        <v>0</v>
      </c>
      <c r="G31" s="6" t="s">
        <v>105</v>
      </c>
      <c r="M31" s="4" t="s">
        <v>409</v>
      </c>
      <c r="N31" s="23">
        <v>44566</v>
      </c>
      <c r="O31" s="4" t="s">
        <v>411</v>
      </c>
      <c r="P31" s="23">
        <f t="shared" si="0"/>
        <v>44581</v>
      </c>
      <c r="Q31" s="4" t="s">
        <v>412</v>
      </c>
      <c r="R31" s="23">
        <f t="shared" si="1"/>
        <v>44586</v>
      </c>
    </row>
    <row r="32" spans="1:18" x14ac:dyDescent="0.2">
      <c r="A32" s="4" t="s">
        <v>401</v>
      </c>
      <c r="B32" s="6" t="s">
        <v>13</v>
      </c>
      <c r="C32" s="7" t="s">
        <v>323</v>
      </c>
      <c r="D32" s="5" t="s">
        <v>106</v>
      </c>
      <c r="E32" s="5" t="s">
        <v>107</v>
      </c>
      <c r="F32" s="5" t="s">
        <v>0</v>
      </c>
      <c r="G32" s="6" t="s">
        <v>29</v>
      </c>
      <c r="M32" s="4" t="s">
        <v>409</v>
      </c>
      <c r="N32" s="23">
        <v>44566</v>
      </c>
      <c r="O32" s="4" t="s">
        <v>411</v>
      </c>
      <c r="P32" s="23">
        <f t="shared" si="0"/>
        <v>44581</v>
      </c>
      <c r="Q32" s="4" t="s">
        <v>412</v>
      </c>
      <c r="R32" s="23">
        <f t="shared" si="1"/>
        <v>44586</v>
      </c>
    </row>
    <row r="33" spans="1:18" x14ac:dyDescent="0.2">
      <c r="A33" s="4" t="s">
        <v>401</v>
      </c>
      <c r="B33" s="6" t="s">
        <v>13</v>
      </c>
      <c r="C33" s="7" t="s">
        <v>324</v>
      </c>
      <c r="D33" s="5" t="s">
        <v>108</v>
      </c>
      <c r="E33" s="5" t="s">
        <v>107</v>
      </c>
      <c r="F33" s="5" t="s">
        <v>0</v>
      </c>
      <c r="G33" s="6" t="s">
        <v>109</v>
      </c>
      <c r="M33" s="4" t="s">
        <v>409</v>
      </c>
      <c r="N33" s="23">
        <v>44566</v>
      </c>
      <c r="O33" s="4" t="s">
        <v>411</v>
      </c>
      <c r="P33" s="23">
        <f t="shared" si="0"/>
        <v>44581</v>
      </c>
      <c r="Q33" s="4" t="s">
        <v>412</v>
      </c>
      <c r="R33" s="23">
        <f t="shared" si="1"/>
        <v>44586</v>
      </c>
    </row>
    <row r="34" spans="1:18" x14ac:dyDescent="0.2">
      <c r="A34" s="4" t="s">
        <v>401</v>
      </c>
      <c r="B34" s="6" t="s">
        <v>13</v>
      </c>
      <c r="C34" s="7" t="s">
        <v>317</v>
      </c>
      <c r="D34" s="5" t="s">
        <v>110</v>
      </c>
      <c r="E34" s="5" t="s">
        <v>111</v>
      </c>
      <c r="F34" s="5" t="s">
        <v>0</v>
      </c>
      <c r="G34" s="6" t="s">
        <v>30</v>
      </c>
      <c r="M34" s="4" t="s">
        <v>409</v>
      </c>
      <c r="N34" s="23">
        <v>44566</v>
      </c>
      <c r="O34" s="4" t="s">
        <v>411</v>
      </c>
      <c r="P34" s="23">
        <f t="shared" si="0"/>
        <v>44581</v>
      </c>
      <c r="Q34" s="4" t="s">
        <v>412</v>
      </c>
      <c r="R34" s="23">
        <f t="shared" si="1"/>
        <v>44586</v>
      </c>
    </row>
    <row r="35" spans="1:18" x14ac:dyDescent="0.2">
      <c r="A35" s="4" t="s">
        <v>401</v>
      </c>
      <c r="B35" s="6" t="s">
        <v>13</v>
      </c>
      <c r="C35" s="7" t="s">
        <v>318</v>
      </c>
      <c r="D35" s="5" t="s">
        <v>112</v>
      </c>
      <c r="E35" s="5" t="s">
        <v>111</v>
      </c>
      <c r="F35" s="5" t="s">
        <v>0</v>
      </c>
      <c r="G35" s="6" t="s">
        <v>113</v>
      </c>
      <c r="M35" s="4" t="s">
        <v>409</v>
      </c>
      <c r="N35" s="23">
        <v>44566</v>
      </c>
      <c r="O35" s="4" t="s">
        <v>411</v>
      </c>
      <c r="P35" s="23">
        <f t="shared" si="0"/>
        <v>44581</v>
      </c>
      <c r="Q35" s="4" t="s">
        <v>412</v>
      </c>
      <c r="R35" s="23">
        <f t="shared" si="1"/>
        <v>44586</v>
      </c>
    </row>
    <row r="36" spans="1:18" x14ac:dyDescent="0.2">
      <c r="A36" s="4" t="s">
        <v>401</v>
      </c>
      <c r="B36" s="6" t="s">
        <v>13</v>
      </c>
      <c r="C36" s="7" t="s">
        <v>319</v>
      </c>
      <c r="D36" s="5" t="s">
        <v>58</v>
      </c>
      <c r="E36" s="5" t="s">
        <v>59</v>
      </c>
      <c r="F36" s="5" t="s">
        <v>0</v>
      </c>
      <c r="G36" s="6" t="s">
        <v>31</v>
      </c>
      <c r="M36" s="4" t="s">
        <v>409</v>
      </c>
      <c r="N36" s="23">
        <v>44566</v>
      </c>
      <c r="O36" s="4" t="s">
        <v>411</v>
      </c>
      <c r="P36" s="23">
        <f t="shared" si="0"/>
        <v>44581</v>
      </c>
      <c r="Q36" s="4" t="s">
        <v>412</v>
      </c>
      <c r="R36" s="23">
        <f t="shared" si="1"/>
        <v>44586</v>
      </c>
    </row>
    <row r="37" spans="1:18" ht="22.5" x14ac:dyDescent="0.2">
      <c r="A37" s="4" t="s">
        <v>401</v>
      </c>
      <c r="B37" s="6" t="s">
        <v>13</v>
      </c>
      <c r="C37" s="7" t="s">
        <v>320</v>
      </c>
      <c r="D37" s="5" t="s">
        <v>60</v>
      </c>
      <c r="E37" s="5" t="s">
        <v>59</v>
      </c>
      <c r="F37" s="5" t="s">
        <v>1</v>
      </c>
      <c r="G37" s="6" t="s">
        <v>61</v>
      </c>
      <c r="M37" s="4" t="s">
        <v>409</v>
      </c>
      <c r="N37" s="23">
        <v>44566</v>
      </c>
      <c r="O37" s="4" t="s">
        <v>411</v>
      </c>
      <c r="P37" s="23">
        <f t="shared" si="0"/>
        <v>44581</v>
      </c>
      <c r="Q37" s="4" t="s">
        <v>412</v>
      </c>
      <c r="R37" s="23">
        <f t="shared" si="1"/>
        <v>44586</v>
      </c>
    </row>
    <row r="38" spans="1:18" x14ac:dyDescent="0.2">
      <c r="A38" s="4" t="s">
        <v>401</v>
      </c>
      <c r="B38" s="6" t="s">
        <v>13</v>
      </c>
      <c r="C38" s="7" t="s">
        <v>325</v>
      </c>
      <c r="D38" s="5" t="s">
        <v>66</v>
      </c>
      <c r="E38" s="5" t="s">
        <v>67</v>
      </c>
      <c r="F38" s="5" t="s">
        <v>0</v>
      </c>
      <c r="G38" s="6" t="s">
        <v>32</v>
      </c>
      <c r="M38" s="4" t="s">
        <v>408</v>
      </c>
      <c r="N38" s="23">
        <v>44576</v>
      </c>
      <c r="O38" s="4" t="s">
        <v>411</v>
      </c>
      <c r="P38" s="23">
        <f t="shared" si="0"/>
        <v>44591</v>
      </c>
      <c r="Q38" s="4" t="s">
        <v>412</v>
      </c>
      <c r="R38" s="23">
        <f t="shared" si="1"/>
        <v>44596</v>
      </c>
    </row>
    <row r="39" spans="1:18" ht="22.5" x14ac:dyDescent="0.2">
      <c r="A39" s="4" t="s">
        <v>401</v>
      </c>
      <c r="B39" s="6" t="s">
        <v>13</v>
      </c>
      <c r="C39" s="7" t="s">
        <v>326</v>
      </c>
      <c r="D39" s="5" t="s">
        <v>68</v>
      </c>
      <c r="E39" s="5" t="s">
        <v>67</v>
      </c>
      <c r="F39" s="5" t="s">
        <v>1</v>
      </c>
      <c r="G39" s="6" t="s">
        <v>69</v>
      </c>
      <c r="M39" s="4" t="s">
        <v>408</v>
      </c>
      <c r="N39" s="23">
        <v>44576</v>
      </c>
      <c r="O39" s="4" t="s">
        <v>411</v>
      </c>
      <c r="P39" s="23">
        <f t="shared" si="0"/>
        <v>44591</v>
      </c>
      <c r="Q39" s="4" t="s">
        <v>412</v>
      </c>
      <c r="R39" s="23">
        <f t="shared" si="1"/>
        <v>44596</v>
      </c>
    </row>
    <row r="40" spans="1:18" ht="22.5" x14ac:dyDescent="0.2">
      <c r="A40" s="4" t="s">
        <v>401</v>
      </c>
      <c r="B40" s="6" t="s">
        <v>13</v>
      </c>
      <c r="C40" s="7" t="s">
        <v>327</v>
      </c>
      <c r="D40" s="5" t="s">
        <v>70</v>
      </c>
      <c r="E40" s="5" t="s">
        <v>67</v>
      </c>
      <c r="F40" s="5" t="s">
        <v>1</v>
      </c>
      <c r="G40" s="6" t="s">
        <v>33</v>
      </c>
      <c r="M40" s="4" t="s">
        <v>408</v>
      </c>
      <c r="N40" s="23">
        <v>44576</v>
      </c>
      <c r="O40" s="4" t="s">
        <v>411</v>
      </c>
      <c r="P40" s="23">
        <f t="shared" si="0"/>
        <v>44591</v>
      </c>
      <c r="Q40" s="4" t="s">
        <v>412</v>
      </c>
      <c r="R40" s="23">
        <f t="shared" si="1"/>
        <v>44596</v>
      </c>
    </row>
    <row r="41" spans="1:18" ht="22.5" x14ac:dyDescent="0.2">
      <c r="A41" s="4" t="s">
        <v>401</v>
      </c>
      <c r="B41" s="6" t="s">
        <v>13</v>
      </c>
      <c r="C41" s="7" t="s">
        <v>328</v>
      </c>
      <c r="D41" s="5" t="s">
        <v>71</v>
      </c>
      <c r="E41" s="5" t="s">
        <v>67</v>
      </c>
      <c r="F41" s="5" t="s">
        <v>1</v>
      </c>
      <c r="G41" s="6" t="s">
        <v>72</v>
      </c>
      <c r="M41" s="4" t="s">
        <v>408</v>
      </c>
      <c r="N41" s="23">
        <v>44576</v>
      </c>
      <c r="O41" s="4" t="s">
        <v>411</v>
      </c>
      <c r="P41" s="23">
        <f t="shared" si="0"/>
        <v>44591</v>
      </c>
      <c r="Q41" s="4" t="s">
        <v>412</v>
      </c>
      <c r="R41" s="23">
        <f t="shared" si="1"/>
        <v>44596</v>
      </c>
    </row>
    <row r="42" spans="1:18" ht="22.5" x14ac:dyDescent="0.2">
      <c r="A42" s="4" t="s">
        <v>401</v>
      </c>
      <c r="B42" s="6" t="s">
        <v>13</v>
      </c>
      <c r="C42" s="7" t="s">
        <v>329</v>
      </c>
      <c r="D42" s="5" t="s">
        <v>79</v>
      </c>
      <c r="E42" s="5" t="s">
        <v>80</v>
      </c>
      <c r="F42" s="5" t="s">
        <v>0</v>
      </c>
      <c r="G42" s="6" t="s">
        <v>34</v>
      </c>
      <c r="M42" s="4" t="s">
        <v>408</v>
      </c>
      <c r="N42" s="23">
        <v>44576</v>
      </c>
      <c r="O42" s="4" t="s">
        <v>411</v>
      </c>
      <c r="P42" s="23">
        <f t="shared" si="0"/>
        <v>44591</v>
      </c>
      <c r="Q42" s="4" t="s">
        <v>412</v>
      </c>
      <c r="R42" s="23">
        <f t="shared" si="1"/>
        <v>44596</v>
      </c>
    </row>
    <row r="43" spans="1:18" ht="22.5" x14ac:dyDescent="0.2">
      <c r="A43" s="4" t="s">
        <v>401</v>
      </c>
      <c r="B43" s="6" t="s">
        <v>13</v>
      </c>
      <c r="C43" s="7" t="s">
        <v>330</v>
      </c>
      <c r="D43" s="5" t="s">
        <v>81</v>
      </c>
      <c r="E43" s="5" t="s">
        <v>80</v>
      </c>
      <c r="F43" s="5" t="s">
        <v>1</v>
      </c>
      <c r="G43" s="6" t="s">
        <v>82</v>
      </c>
      <c r="M43" s="4" t="s">
        <v>408</v>
      </c>
      <c r="N43" s="23">
        <v>44576</v>
      </c>
      <c r="O43" s="4" t="s">
        <v>411</v>
      </c>
      <c r="P43" s="23">
        <f t="shared" si="0"/>
        <v>44591</v>
      </c>
      <c r="Q43" s="4" t="s">
        <v>412</v>
      </c>
      <c r="R43" s="23">
        <f t="shared" si="1"/>
        <v>44596</v>
      </c>
    </row>
    <row r="44" spans="1:18" ht="22.5" x14ac:dyDescent="0.2">
      <c r="A44" s="4" t="s">
        <v>401</v>
      </c>
      <c r="B44" s="6" t="s">
        <v>13</v>
      </c>
      <c r="C44" s="7" t="s">
        <v>331</v>
      </c>
      <c r="D44" s="5" t="s">
        <v>76</v>
      </c>
      <c r="E44" s="5" t="s">
        <v>67</v>
      </c>
      <c r="F44" s="5" t="s">
        <v>1</v>
      </c>
      <c r="G44" s="6" t="s">
        <v>35</v>
      </c>
      <c r="M44" s="4" t="s">
        <v>408</v>
      </c>
      <c r="N44" s="23">
        <v>44576</v>
      </c>
      <c r="O44" s="4" t="s">
        <v>411</v>
      </c>
      <c r="P44" s="23">
        <f t="shared" si="0"/>
        <v>44591</v>
      </c>
      <c r="Q44" s="4" t="s">
        <v>412</v>
      </c>
      <c r="R44" s="23">
        <f t="shared" si="1"/>
        <v>44596</v>
      </c>
    </row>
    <row r="45" spans="1:18" ht="22.5" x14ac:dyDescent="0.2">
      <c r="A45" s="4" t="s">
        <v>401</v>
      </c>
      <c r="B45" s="6" t="s">
        <v>13</v>
      </c>
      <c r="C45" s="7" t="s">
        <v>332</v>
      </c>
      <c r="D45" s="5" t="s">
        <v>77</v>
      </c>
      <c r="E45" s="5" t="s">
        <v>67</v>
      </c>
      <c r="F45" s="5" t="s">
        <v>1</v>
      </c>
      <c r="G45" s="6" t="s">
        <v>78</v>
      </c>
      <c r="M45" s="4" t="s">
        <v>408</v>
      </c>
      <c r="N45" s="23">
        <v>44576</v>
      </c>
      <c r="O45" s="4" t="s">
        <v>411</v>
      </c>
      <c r="P45" s="23">
        <f t="shared" si="0"/>
        <v>44591</v>
      </c>
      <c r="Q45" s="4" t="s">
        <v>412</v>
      </c>
      <c r="R45" s="23">
        <f t="shared" si="1"/>
        <v>44596</v>
      </c>
    </row>
    <row r="46" spans="1:18" x14ac:dyDescent="0.2">
      <c r="A46" s="4" t="s">
        <v>401</v>
      </c>
      <c r="B46" s="6" t="s">
        <v>13</v>
      </c>
      <c r="C46" s="7" t="s">
        <v>333</v>
      </c>
      <c r="D46" s="5" t="s">
        <v>83</v>
      </c>
      <c r="E46" s="5" t="s">
        <v>84</v>
      </c>
      <c r="F46" s="5" t="s">
        <v>0</v>
      </c>
      <c r="G46" s="6" t="s">
        <v>36</v>
      </c>
      <c r="M46" s="4" t="s">
        <v>408</v>
      </c>
      <c r="N46" s="23">
        <v>44576</v>
      </c>
      <c r="O46" s="4" t="s">
        <v>411</v>
      </c>
      <c r="P46" s="23">
        <f t="shared" si="0"/>
        <v>44591</v>
      </c>
      <c r="Q46" s="4" t="s">
        <v>412</v>
      </c>
      <c r="R46" s="23">
        <f t="shared" si="1"/>
        <v>44596</v>
      </c>
    </row>
    <row r="47" spans="1:18" x14ac:dyDescent="0.2">
      <c r="A47" s="4" t="s">
        <v>401</v>
      </c>
      <c r="B47" s="6" t="s">
        <v>13</v>
      </c>
      <c r="C47" s="7" t="s">
        <v>334</v>
      </c>
      <c r="D47" s="5" t="s">
        <v>85</v>
      </c>
      <c r="E47" s="5" t="s">
        <v>84</v>
      </c>
      <c r="F47" s="5" t="s">
        <v>1</v>
      </c>
      <c r="G47" s="6" t="s">
        <v>86</v>
      </c>
      <c r="M47" s="4" t="s">
        <v>408</v>
      </c>
      <c r="N47" s="23">
        <v>44576</v>
      </c>
      <c r="O47" s="4" t="s">
        <v>411</v>
      </c>
      <c r="P47" s="23">
        <f t="shared" si="0"/>
        <v>44591</v>
      </c>
      <c r="Q47" s="4" t="s">
        <v>412</v>
      </c>
      <c r="R47" s="23">
        <f t="shared" si="1"/>
        <v>44596</v>
      </c>
    </row>
    <row r="48" spans="1:18" ht="22.5" x14ac:dyDescent="0.2">
      <c r="A48" s="4" t="s">
        <v>401</v>
      </c>
      <c r="B48" s="6" t="s">
        <v>13</v>
      </c>
      <c r="C48" s="7" t="s">
        <v>335</v>
      </c>
      <c r="D48" s="5" t="s">
        <v>87</v>
      </c>
      <c r="E48" s="5" t="s">
        <v>84</v>
      </c>
      <c r="F48" s="5" t="s">
        <v>1</v>
      </c>
      <c r="G48" s="6" t="s">
        <v>37</v>
      </c>
      <c r="M48" s="4" t="s">
        <v>408</v>
      </c>
      <c r="N48" s="23">
        <v>44576</v>
      </c>
      <c r="O48" s="4" t="s">
        <v>411</v>
      </c>
      <c r="P48" s="23">
        <f t="shared" si="0"/>
        <v>44591</v>
      </c>
      <c r="Q48" s="4" t="s">
        <v>412</v>
      </c>
      <c r="R48" s="23">
        <f t="shared" si="1"/>
        <v>44596</v>
      </c>
    </row>
    <row r="49" spans="1:18" ht="22.5" x14ac:dyDescent="0.2">
      <c r="A49" s="4" t="s">
        <v>401</v>
      </c>
      <c r="B49" s="6" t="s">
        <v>13</v>
      </c>
      <c r="C49" s="7" t="s">
        <v>336</v>
      </c>
      <c r="D49" s="5" t="s">
        <v>88</v>
      </c>
      <c r="E49" s="5" t="s">
        <v>84</v>
      </c>
      <c r="F49" s="5" t="s">
        <v>1</v>
      </c>
      <c r="G49" s="6" t="s">
        <v>89</v>
      </c>
      <c r="M49" s="4" t="s">
        <v>408</v>
      </c>
      <c r="N49" s="23">
        <v>44576</v>
      </c>
      <c r="O49" s="4" t="s">
        <v>411</v>
      </c>
      <c r="P49" s="23">
        <f t="shared" si="0"/>
        <v>44591</v>
      </c>
      <c r="Q49" s="4" t="s">
        <v>412</v>
      </c>
      <c r="R49" s="23">
        <f t="shared" si="1"/>
        <v>44596</v>
      </c>
    </row>
    <row r="50" spans="1:18" x14ac:dyDescent="0.2">
      <c r="A50" s="4" t="s">
        <v>401</v>
      </c>
      <c r="B50" s="6" t="s">
        <v>13</v>
      </c>
      <c r="C50" s="7" t="s">
        <v>337</v>
      </c>
      <c r="D50" s="5" t="s">
        <v>91</v>
      </c>
      <c r="E50" s="5" t="s">
        <v>90</v>
      </c>
      <c r="F50" s="5" t="s">
        <v>0</v>
      </c>
      <c r="G50" s="6" t="s">
        <v>38</v>
      </c>
      <c r="M50" s="4" t="s">
        <v>408</v>
      </c>
      <c r="N50" s="23">
        <v>44576</v>
      </c>
      <c r="O50" s="4" t="s">
        <v>411</v>
      </c>
      <c r="P50" s="23">
        <f t="shared" si="0"/>
        <v>44591</v>
      </c>
      <c r="Q50" s="4" t="s">
        <v>412</v>
      </c>
      <c r="R50" s="23">
        <f t="shared" si="1"/>
        <v>44596</v>
      </c>
    </row>
    <row r="51" spans="1:18" x14ac:dyDescent="0.2">
      <c r="A51" s="4" t="s">
        <v>401</v>
      </c>
      <c r="B51" s="6" t="s">
        <v>13</v>
      </c>
      <c r="C51" s="7" t="s">
        <v>338</v>
      </c>
      <c r="D51" s="5" t="s">
        <v>92</v>
      </c>
      <c r="E51" s="5" t="s">
        <v>90</v>
      </c>
      <c r="F51" s="5" t="s">
        <v>1</v>
      </c>
      <c r="G51" s="6" t="s">
        <v>93</v>
      </c>
      <c r="M51" s="4" t="s">
        <v>408</v>
      </c>
      <c r="N51" s="23">
        <v>44576</v>
      </c>
      <c r="O51" s="4" t="s">
        <v>411</v>
      </c>
      <c r="P51" s="23">
        <f t="shared" si="0"/>
        <v>44591</v>
      </c>
      <c r="Q51" s="4" t="s">
        <v>412</v>
      </c>
      <c r="R51" s="23">
        <f t="shared" si="1"/>
        <v>44596</v>
      </c>
    </row>
    <row r="52" spans="1:18" x14ac:dyDescent="0.2">
      <c r="A52" s="4" t="s">
        <v>401</v>
      </c>
      <c r="B52" s="6" t="s">
        <v>13</v>
      </c>
      <c r="C52" s="7" t="s">
        <v>339</v>
      </c>
      <c r="D52" s="5" t="s">
        <v>94</v>
      </c>
      <c r="E52" s="5" t="s">
        <v>95</v>
      </c>
      <c r="F52" s="5" t="s">
        <v>0</v>
      </c>
      <c r="G52" s="6" t="s">
        <v>39</v>
      </c>
      <c r="M52" s="4" t="s">
        <v>408</v>
      </c>
      <c r="N52" s="23">
        <v>44576</v>
      </c>
      <c r="O52" s="4" t="s">
        <v>411</v>
      </c>
      <c r="P52" s="23">
        <f t="shared" si="0"/>
        <v>44591</v>
      </c>
      <c r="Q52" s="4" t="s">
        <v>412</v>
      </c>
      <c r="R52" s="23">
        <f t="shared" si="1"/>
        <v>44596</v>
      </c>
    </row>
    <row r="53" spans="1:18" x14ac:dyDescent="0.2">
      <c r="A53" s="4" t="s">
        <v>401</v>
      </c>
      <c r="B53" s="6" t="s">
        <v>13</v>
      </c>
      <c r="C53" s="7" t="s">
        <v>340</v>
      </c>
      <c r="D53" s="5" t="s">
        <v>96</v>
      </c>
      <c r="E53" s="5" t="s">
        <v>95</v>
      </c>
      <c r="F53" s="5" t="s">
        <v>1</v>
      </c>
      <c r="G53" s="6" t="s">
        <v>97</v>
      </c>
      <c r="M53" s="4" t="s">
        <v>408</v>
      </c>
      <c r="N53" s="23">
        <v>44576</v>
      </c>
      <c r="O53" s="4" t="s">
        <v>411</v>
      </c>
      <c r="P53" s="23">
        <f t="shared" si="0"/>
        <v>44591</v>
      </c>
      <c r="Q53" s="4" t="s">
        <v>412</v>
      </c>
      <c r="R53" s="23">
        <f t="shared" si="1"/>
        <v>44596</v>
      </c>
    </row>
    <row r="54" spans="1:18" x14ac:dyDescent="0.2">
      <c r="A54" s="4" t="s">
        <v>401</v>
      </c>
      <c r="B54" s="6" t="s">
        <v>13</v>
      </c>
      <c r="C54" s="7" t="s">
        <v>341</v>
      </c>
      <c r="D54" s="5" t="s">
        <v>98</v>
      </c>
      <c r="E54" s="5" t="s">
        <v>95</v>
      </c>
      <c r="F54" s="5" t="s">
        <v>1</v>
      </c>
      <c r="G54" s="6" t="s">
        <v>100</v>
      </c>
      <c r="M54" s="4" t="s">
        <v>408</v>
      </c>
      <c r="N54" s="23">
        <v>44576</v>
      </c>
      <c r="O54" s="4" t="s">
        <v>411</v>
      </c>
      <c r="P54" s="23">
        <f t="shared" si="0"/>
        <v>44591</v>
      </c>
      <c r="Q54" s="4" t="s">
        <v>412</v>
      </c>
      <c r="R54" s="23">
        <f t="shared" si="1"/>
        <v>44596</v>
      </c>
    </row>
    <row r="55" spans="1:18" x14ac:dyDescent="0.2">
      <c r="A55" s="4" t="s">
        <v>401</v>
      </c>
      <c r="B55" s="6" t="s">
        <v>13</v>
      </c>
      <c r="C55" s="7" t="s">
        <v>342</v>
      </c>
      <c r="D55" s="5" t="s">
        <v>99</v>
      </c>
      <c r="E55" s="5" t="s">
        <v>95</v>
      </c>
      <c r="F55" s="5" t="s">
        <v>1</v>
      </c>
      <c r="G55" s="6" t="s">
        <v>101</v>
      </c>
      <c r="M55" s="4" t="s">
        <v>408</v>
      </c>
      <c r="N55" s="23">
        <v>44576</v>
      </c>
      <c r="O55" s="4" t="s">
        <v>411</v>
      </c>
      <c r="P55" s="23">
        <f t="shared" si="0"/>
        <v>44591</v>
      </c>
      <c r="Q55" s="4" t="s">
        <v>412</v>
      </c>
      <c r="R55" s="23">
        <f t="shared" si="1"/>
        <v>44596</v>
      </c>
    </row>
    <row r="56" spans="1:18" ht="22.5" x14ac:dyDescent="0.2">
      <c r="A56" s="4" t="s">
        <v>401</v>
      </c>
      <c r="B56" s="6" t="s">
        <v>13</v>
      </c>
      <c r="C56" s="7" t="s">
        <v>343</v>
      </c>
      <c r="D56" s="5" t="s">
        <v>73</v>
      </c>
      <c r="E56" s="5" t="s">
        <v>67</v>
      </c>
      <c r="F56" s="5" t="s">
        <v>1</v>
      </c>
      <c r="G56" s="6" t="s">
        <v>40</v>
      </c>
      <c r="M56" s="4" t="s">
        <v>408</v>
      </c>
      <c r="N56" s="23">
        <v>44576</v>
      </c>
      <c r="O56" s="4" t="s">
        <v>411</v>
      </c>
      <c r="P56" s="23">
        <f t="shared" si="0"/>
        <v>44591</v>
      </c>
      <c r="Q56" s="4" t="s">
        <v>412</v>
      </c>
      <c r="R56" s="23">
        <f t="shared" si="1"/>
        <v>44596</v>
      </c>
    </row>
    <row r="57" spans="1:18" ht="22.5" x14ac:dyDescent="0.2">
      <c r="A57" s="4" t="s">
        <v>401</v>
      </c>
      <c r="B57" s="6" t="s">
        <v>13</v>
      </c>
      <c r="C57" s="7" t="s">
        <v>344</v>
      </c>
      <c r="D57" s="5" t="s">
        <v>74</v>
      </c>
      <c r="E57" s="5" t="s">
        <v>67</v>
      </c>
      <c r="F57" s="5" t="s">
        <v>1</v>
      </c>
      <c r="G57" s="6" t="s">
        <v>75</v>
      </c>
      <c r="M57" s="4" t="s">
        <v>408</v>
      </c>
      <c r="N57" s="23">
        <v>44576</v>
      </c>
      <c r="O57" s="4" t="s">
        <v>411</v>
      </c>
      <c r="P57" s="23">
        <f t="shared" si="0"/>
        <v>44591</v>
      </c>
      <c r="Q57" s="4" t="s">
        <v>412</v>
      </c>
      <c r="R57" s="23">
        <f t="shared" si="1"/>
        <v>44596</v>
      </c>
    </row>
    <row r="58" spans="1:18" x14ac:dyDescent="0.2">
      <c r="A58" s="4" t="s">
        <v>401</v>
      </c>
      <c r="B58" s="6" t="s">
        <v>13</v>
      </c>
      <c r="C58" s="7" t="s">
        <v>345</v>
      </c>
      <c r="D58" s="5" t="s">
        <v>178</v>
      </c>
      <c r="E58" s="5" t="s">
        <v>179</v>
      </c>
      <c r="F58" s="5" t="s">
        <v>0</v>
      </c>
      <c r="G58" s="6" t="s">
        <v>41</v>
      </c>
      <c r="M58" s="4" t="s">
        <v>409</v>
      </c>
      <c r="N58" s="23">
        <v>44593</v>
      </c>
      <c r="O58" s="4" t="s">
        <v>411</v>
      </c>
      <c r="P58" s="23">
        <f t="shared" si="0"/>
        <v>44608</v>
      </c>
      <c r="Q58" s="4" t="s">
        <v>412</v>
      </c>
      <c r="R58" s="23">
        <f t="shared" si="1"/>
        <v>44613</v>
      </c>
    </row>
    <row r="59" spans="1:18" ht="22.5" x14ac:dyDescent="0.2">
      <c r="A59" s="4" t="s">
        <v>401</v>
      </c>
      <c r="B59" s="6" t="s">
        <v>13</v>
      </c>
      <c r="C59" s="7" t="s">
        <v>346</v>
      </c>
      <c r="D59" s="5" t="s">
        <v>180</v>
      </c>
      <c r="E59" s="5" t="s">
        <v>179</v>
      </c>
      <c r="F59" s="5" t="s">
        <v>0</v>
      </c>
      <c r="G59" s="6" t="s">
        <v>181</v>
      </c>
      <c r="M59" s="4" t="s">
        <v>409</v>
      </c>
      <c r="N59" s="23">
        <v>44593</v>
      </c>
      <c r="O59" s="4" t="s">
        <v>411</v>
      </c>
      <c r="P59" s="23">
        <f t="shared" si="0"/>
        <v>44608</v>
      </c>
      <c r="Q59" s="4" t="s">
        <v>412</v>
      </c>
      <c r="R59" s="23">
        <f t="shared" si="1"/>
        <v>44613</v>
      </c>
    </row>
    <row r="60" spans="1:18" ht="22.5" x14ac:dyDescent="0.2">
      <c r="A60" s="4" t="s">
        <v>401</v>
      </c>
      <c r="B60" s="6" t="s">
        <v>13</v>
      </c>
      <c r="C60" s="7" t="s">
        <v>347</v>
      </c>
      <c r="D60" s="5" t="s">
        <v>182</v>
      </c>
      <c r="E60" s="5" t="s">
        <v>183</v>
      </c>
      <c r="F60" s="5" t="s">
        <v>1</v>
      </c>
      <c r="G60" s="6" t="s">
        <v>42</v>
      </c>
      <c r="M60" s="4" t="s">
        <v>409</v>
      </c>
      <c r="N60" s="23">
        <v>44593</v>
      </c>
      <c r="O60" s="4" t="s">
        <v>411</v>
      </c>
      <c r="P60" s="23">
        <f t="shared" si="0"/>
        <v>44608</v>
      </c>
      <c r="Q60" s="4" t="s">
        <v>412</v>
      </c>
      <c r="R60" s="23">
        <f t="shared" si="1"/>
        <v>44613</v>
      </c>
    </row>
    <row r="61" spans="1:18" ht="22.5" x14ac:dyDescent="0.2">
      <c r="A61" s="4" t="s">
        <v>401</v>
      </c>
      <c r="B61" s="6" t="s">
        <v>13</v>
      </c>
      <c r="C61" s="7" t="s">
        <v>348</v>
      </c>
      <c r="D61" s="5" t="s">
        <v>184</v>
      </c>
      <c r="E61" s="5" t="s">
        <v>183</v>
      </c>
      <c r="F61" s="5" t="s">
        <v>1</v>
      </c>
      <c r="G61" s="6" t="s">
        <v>185</v>
      </c>
      <c r="M61" s="4" t="s">
        <v>409</v>
      </c>
      <c r="N61" s="23">
        <v>44593</v>
      </c>
      <c r="O61" s="4" t="s">
        <v>411</v>
      </c>
      <c r="P61" s="23">
        <f t="shared" si="0"/>
        <v>44608</v>
      </c>
      <c r="Q61" s="4" t="s">
        <v>412</v>
      </c>
      <c r="R61" s="23">
        <f t="shared" si="1"/>
        <v>44613</v>
      </c>
    </row>
    <row r="62" spans="1:18" x14ac:dyDescent="0.2">
      <c r="A62" s="4" t="s">
        <v>401</v>
      </c>
      <c r="B62" s="6" t="s">
        <v>13</v>
      </c>
      <c r="C62" s="7" t="s">
        <v>349</v>
      </c>
      <c r="D62" s="5" t="s">
        <v>186</v>
      </c>
      <c r="E62" s="5" t="s">
        <v>187</v>
      </c>
      <c r="F62" s="5" t="s">
        <v>1</v>
      </c>
      <c r="G62" s="6" t="s">
        <v>43</v>
      </c>
      <c r="M62" s="4" t="s">
        <v>409</v>
      </c>
      <c r="N62" s="23">
        <v>44593</v>
      </c>
      <c r="O62" s="4" t="s">
        <v>411</v>
      </c>
      <c r="P62" s="23">
        <f t="shared" si="0"/>
        <v>44608</v>
      </c>
      <c r="Q62" s="4" t="s">
        <v>412</v>
      </c>
      <c r="R62" s="23">
        <f t="shared" si="1"/>
        <v>44613</v>
      </c>
    </row>
    <row r="63" spans="1:18" x14ac:dyDescent="0.2">
      <c r="A63" s="4" t="s">
        <v>401</v>
      </c>
      <c r="B63" s="6" t="s">
        <v>13</v>
      </c>
      <c r="C63" s="7" t="s">
        <v>350</v>
      </c>
      <c r="D63" s="5" t="s">
        <v>188</v>
      </c>
      <c r="E63" s="5" t="s">
        <v>187</v>
      </c>
      <c r="F63" s="5" t="s">
        <v>1</v>
      </c>
      <c r="G63" s="6" t="s">
        <v>189</v>
      </c>
      <c r="M63" s="4" t="s">
        <v>409</v>
      </c>
      <c r="N63" s="23">
        <v>44593</v>
      </c>
      <c r="O63" s="4" t="s">
        <v>411</v>
      </c>
      <c r="P63" s="23">
        <f t="shared" si="0"/>
        <v>44608</v>
      </c>
      <c r="Q63" s="4" t="s">
        <v>412</v>
      </c>
      <c r="R63" s="23">
        <f t="shared" si="1"/>
        <v>44613</v>
      </c>
    </row>
    <row r="64" spans="1:18" x14ac:dyDescent="0.2">
      <c r="A64" s="4" t="s">
        <v>401</v>
      </c>
      <c r="B64" s="6" t="s">
        <v>13</v>
      </c>
      <c r="C64" s="7" t="s">
        <v>352</v>
      </c>
      <c r="D64" s="5" t="s">
        <v>190</v>
      </c>
      <c r="E64" s="5" t="s">
        <v>191</v>
      </c>
      <c r="F64" s="5" t="s">
        <v>1</v>
      </c>
      <c r="G64" s="6" t="s">
        <v>44</v>
      </c>
      <c r="M64" s="4" t="s">
        <v>409</v>
      </c>
      <c r="N64" s="23">
        <v>44593</v>
      </c>
      <c r="O64" s="4" t="s">
        <v>411</v>
      </c>
      <c r="P64" s="23">
        <f t="shared" si="0"/>
        <v>44608</v>
      </c>
      <c r="Q64" s="4" t="s">
        <v>412</v>
      </c>
      <c r="R64" s="23">
        <f t="shared" si="1"/>
        <v>44613</v>
      </c>
    </row>
    <row r="65" spans="1:88" ht="22.5" x14ac:dyDescent="0.2">
      <c r="A65" s="4" t="s">
        <v>401</v>
      </c>
      <c r="B65" s="6" t="s">
        <v>13</v>
      </c>
      <c r="C65" s="7" t="s">
        <v>351</v>
      </c>
      <c r="D65" s="5" t="s">
        <v>192</v>
      </c>
      <c r="E65" s="5" t="s">
        <v>191</v>
      </c>
      <c r="F65" s="5" t="s">
        <v>1</v>
      </c>
      <c r="G65" s="6" t="s">
        <v>193</v>
      </c>
      <c r="M65" s="4" t="s">
        <v>409</v>
      </c>
      <c r="N65" s="23">
        <v>44593</v>
      </c>
      <c r="O65" s="4" t="s">
        <v>411</v>
      </c>
      <c r="P65" s="23">
        <f t="shared" si="0"/>
        <v>44608</v>
      </c>
      <c r="Q65" s="4" t="s">
        <v>412</v>
      </c>
      <c r="R65" s="23">
        <f t="shared" si="1"/>
        <v>44613</v>
      </c>
    </row>
    <row r="66" spans="1:88" x14ac:dyDescent="0.2">
      <c r="A66" s="4" t="s">
        <v>401</v>
      </c>
      <c r="B66" s="6" t="s">
        <v>13</v>
      </c>
      <c r="C66" s="7" t="s">
        <v>353</v>
      </c>
      <c r="D66" s="6" t="s">
        <v>194</v>
      </c>
      <c r="E66" s="6" t="s">
        <v>195</v>
      </c>
      <c r="F66" s="5" t="s">
        <v>0</v>
      </c>
      <c r="G66" s="6" t="s">
        <v>45</v>
      </c>
      <c r="M66" s="4" t="s">
        <v>409</v>
      </c>
      <c r="N66" s="23">
        <v>44593</v>
      </c>
      <c r="O66" s="4" t="s">
        <v>411</v>
      </c>
      <c r="P66" s="23">
        <f t="shared" si="0"/>
        <v>44608</v>
      </c>
      <c r="Q66" s="4" t="s">
        <v>412</v>
      </c>
      <c r="R66" s="23">
        <f t="shared" si="1"/>
        <v>44613</v>
      </c>
    </row>
    <row r="67" spans="1:88" ht="22.5" x14ac:dyDescent="0.2">
      <c r="A67" s="4" t="s">
        <v>401</v>
      </c>
      <c r="B67" s="6" t="s">
        <v>13</v>
      </c>
      <c r="C67" s="7" t="s">
        <v>354</v>
      </c>
      <c r="D67" s="6" t="s">
        <v>196</v>
      </c>
      <c r="E67" s="6" t="s">
        <v>195</v>
      </c>
      <c r="F67" s="5" t="s">
        <v>1</v>
      </c>
      <c r="G67" s="6" t="s">
        <v>197</v>
      </c>
      <c r="M67" s="4" t="s">
        <v>409</v>
      </c>
      <c r="N67" s="23">
        <v>44593</v>
      </c>
      <c r="O67" s="4" t="s">
        <v>411</v>
      </c>
      <c r="P67" s="23">
        <f t="shared" ref="P67:P111" si="2">N67+15</f>
        <v>44608</v>
      </c>
      <c r="Q67" s="4" t="s">
        <v>412</v>
      </c>
      <c r="R67" s="23">
        <f t="shared" ref="R67:R111" si="3">P67+5</f>
        <v>44613</v>
      </c>
    </row>
    <row r="68" spans="1:88" ht="22.5" x14ac:dyDescent="0.2">
      <c r="A68" s="4" t="s">
        <v>401</v>
      </c>
      <c r="B68" s="6" t="s">
        <v>13</v>
      </c>
      <c r="C68" s="7" t="s">
        <v>355</v>
      </c>
      <c r="D68" s="6" t="s">
        <v>202</v>
      </c>
      <c r="E68" s="6" t="s">
        <v>201</v>
      </c>
      <c r="F68" s="5" t="s">
        <v>1</v>
      </c>
      <c r="G68" s="6" t="s">
        <v>46</v>
      </c>
      <c r="M68" s="4" t="s">
        <v>409</v>
      </c>
      <c r="N68" s="23">
        <v>44593</v>
      </c>
      <c r="O68" s="4" t="s">
        <v>411</v>
      </c>
      <c r="P68" s="23">
        <f t="shared" si="2"/>
        <v>44608</v>
      </c>
      <c r="Q68" s="4" t="s">
        <v>412</v>
      </c>
      <c r="R68" s="23">
        <f t="shared" si="3"/>
        <v>44613</v>
      </c>
    </row>
    <row r="69" spans="1:88" ht="22.5" x14ac:dyDescent="0.2">
      <c r="A69" s="4" t="s">
        <v>401</v>
      </c>
      <c r="B69" s="6" t="s">
        <v>13</v>
      </c>
      <c r="C69" s="7" t="s">
        <v>356</v>
      </c>
      <c r="D69" s="6" t="s">
        <v>203</v>
      </c>
      <c r="E69" s="6" t="s">
        <v>201</v>
      </c>
      <c r="F69" s="5" t="s">
        <v>1</v>
      </c>
      <c r="G69" s="6" t="s">
        <v>204</v>
      </c>
      <c r="M69" s="4" t="s">
        <v>409</v>
      </c>
      <c r="N69" s="23">
        <v>44593</v>
      </c>
      <c r="O69" s="4" t="s">
        <v>411</v>
      </c>
      <c r="P69" s="23">
        <f t="shared" si="2"/>
        <v>44608</v>
      </c>
      <c r="Q69" s="4" t="s">
        <v>412</v>
      </c>
      <c r="R69" s="23">
        <f t="shared" si="3"/>
        <v>44613</v>
      </c>
    </row>
    <row r="70" spans="1:88" x14ac:dyDescent="0.2">
      <c r="A70" s="4" t="s">
        <v>401</v>
      </c>
      <c r="B70" s="6" t="s">
        <v>13</v>
      </c>
      <c r="C70" s="7" t="s">
        <v>357</v>
      </c>
      <c r="D70" s="6" t="s">
        <v>208</v>
      </c>
      <c r="E70" s="6" t="s">
        <v>198</v>
      </c>
      <c r="F70" s="5" t="s">
        <v>1</v>
      </c>
      <c r="G70" s="6" t="s">
        <v>47</v>
      </c>
      <c r="M70" s="4" t="s">
        <v>409</v>
      </c>
      <c r="N70" s="23">
        <v>44593</v>
      </c>
      <c r="O70" s="4" t="s">
        <v>411</v>
      </c>
      <c r="P70" s="23">
        <f t="shared" si="2"/>
        <v>44608</v>
      </c>
      <c r="Q70" s="4" t="s">
        <v>412</v>
      </c>
      <c r="R70" s="23">
        <f t="shared" si="3"/>
        <v>44613</v>
      </c>
    </row>
    <row r="71" spans="1:88" ht="22.5" x14ac:dyDescent="0.2">
      <c r="A71" s="4" t="s">
        <v>401</v>
      </c>
      <c r="B71" s="6" t="s">
        <v>13</v>
      </c>
      <c r="C71" s="7" t="s">
        <v>358</v>
      </c>
      <c r="D71" s="6" t="s">
        <v>209</v>
      </c>
      <c r="E71" s="6" t="s">
        <v>198</v>
      </c>
      <c r="F71" s="5" t="s">
        <v>1</v>
      </c>
      <c r="G71" s="6" t="s">
        <v>205</v>
      </c>
      <c r="M71" s="4" t="s">
        <v>409</v>
      </c>
      <c r="N71" s="23">
        <v>44593</v>
      </c>
      <c r="O71" s="4" t="s">
        <v>411</v>
      </c>
      <c r="P71" s="23">
        <f t="shared" si="2"/>
        <v>44608</v>
      </c>
      <c r="Q71" s="4" t="s">
        <v>412</v>
      </c>
      <c r="R71" s="23">
        <f t="shared" si="3"/>
        <v>44613</v>
      </c>
    </row>
    <row r="72" spans="1:88" x14ac:dyDescent="0.2">
      <c r="A72" s="4" t="s">
        <v>401</v>
      </c>
      <c r="B72" s="6" t="s">
        <v>13</v>
      </c>
      <c r="C72" s="7" t="s">
        <v>359</v>
      </c>
      <c r="D72" s="6" t="s">
        <v>199</v>
      </c>
      <c r="E72" s="6" t="s">
        <v>200</v>
      </c>
      <c r="F72" s="5" t="s">
        <v>1</v>
      </c>
      <c r="G72" s="6" t="s">
        <v>48</v>
      </c>
      <c r="M72" s="4" t="s">
        <v>409</v>
      </c>
      <c r="N72" s="23">
        <v>44593</v>
      </c>
      <c r="O72" s="4" t="s">
        <v>411</v>
      </c>
      <c r="P72" s="23">
        <f t="shared" si="2"/>
        <v>44608</v>
      </c>
      <c r="Q72" s="4" t="s">
        <v>412</v>
      </c>
      <c r="R72" s="23">
        <f t="shared" si="3"/>
        <v>44613</v>
      </c>
    </row>
    <row r="73" spans="1:88" ht="22.5" x14ac:dyDescent="0.2">
      <c r="A73" s="4" t="s">
        <v>401</v>
      </c>
      <c r="B73" s="6" t="s">
        <v>13</v>
      </c>
      <c r="C73" s="7" t="s">
        <v>360</v>
      </c>
      <c r="D73" s="6" t="s">
        <v>206</v>
      </c>
      <c r="E73" s="6" t="s">
        <v>200</v>
      </c>
      <c r="F73" s="5" t="s">
        <v>1</v>
      </c>
      <c r="G73" s="6" t="s">
        <v>207</v>
      </c>
      <c r="M73" s="4" t="s">
        <v>409</v>
      </c>
      <c r="N73" s="23">
        <v>44593</v>
      </c>
      <c r="O73" s="4" t="s">
        <v>411</v>
      </c>
      <c r="P73" s="23">
        <f t="shared" si="2"/>
        <v>44608</v>
      </c>
      <c r="Q73" s="4" t="s">
        <v>412</v>
      </c>
      <c r="R73" s="23">
        <f t="shared" si="3"/>
        <v>44613</v>
      </c>
    </row>
    <row r="74" spans="1:88" x14ac:dyDescent="0.2">
      <c r="A74" s="4" t="s">
        <v>401</v>
      </c>
      <c r="B74" s="6" t="s">
        <v>13</v>
      </c>
      <c r="C74" s="7" t="s">
        <v>361</v>
      </c>
      <c r="D74" s="6" t="s">
        <v>170</v>
      </c>
      <c r="E74" s="6" t="s">
        <v>172</v>
      </c>
      <c r="F74" s="5" t="s">
        <v>0</v>
      </c>
      <c r="G74" s="6" t="s">
        <v>49</v>
      </c>
      <c r="I74" s="6"/>
      <c r="M74" s="4" t="s">
        <v>409</v>
      </c>
      <c r="N74" s="23">
        <v>44593</v>
      </c>
      <c r="O74" s="4" t="s">
        <v>411</v>
      </c>
      <c r="P74" s="23">
        <f t="shared" si="2"/>
        <v>44608</v>
      </c>
      <c r="Q74" s="4" t="s">
        <v>412</v>
      </c>
      <c r="R74" s="23">
        <f t="shared" si="3"/>
        <v>44613</v>
      </c>
    </row>
    <row r="75" spans="1:88" x14ac:dyDescent="0.2">
      <c r="A75" s="4" t="s">
        <v>401</v>
      </c>
      <c r="B75" s="6" t="s">
        <v>13</v>
      </c>
      <c r="C75" s="7" t="s">
        <v>362</v>
      </c>
      <c r="D75" s="6" t="s">
        <v>171</v>
      </c>
      <c r="E75" s="6" t="s">
        <v>172</v>
      </c>
      <c r="F75" s="5" t="s">
        <v>1</v>
      </c>
      <c r="G75" s="6" t="s">
        <v>173</v>
      </c>
      <c r="I75" s="6"/>
      <c r="M75" s="4" t="s">
        <v>409</v>
      </c>
      <c r="N75" s="23">
        <v>44593</v>
      </c>
      <c r="O75" s="4" t="s">
        <v>411</v>
      </c>
      <c r="P75" s="23">
        <f t="shared" si="2"/>
        <v>44608</v>
      </c>
      <c r="Q75" s="4" t="s">
        <v>412</v>
      </c>
      <c r="R75" s="23">
        <f t="shared" si="3"/>
        <v>44613</v>
      </c>
    </row>
    <row r="76" spans="1:88" x14ac:dyDescent="0.2">
      <c r="A76" s="4" t="s">
        <v>401</v>
      </c>
      <c r="B76" s="6" t="s">
        <v>13</v>
      </c>
      <c r="C76" s="7" t="s">
        <v>363</v>
      </c>
      <c r="D76" s="6" t="s">
        <v>174</v>
      </c>
      <c r="E76" s="6" t="s">
        <v>175</v>
      </c>
      <c r="F76" s="5" t="s">
        <v>0</v>
      </c>
      <c r="G76" s="6" t="s">
        <v>50</v>
      </c>
      <c r="I76" s="6"/>
      <c r="M76" s="4" t="s">
        <v>409</v>
      </c>
      <c r="N76" s="23">
        <v>44593</v>
      </c>
      <c r="O76" s="4" t="s">
        <v>411</v>
      </c>
      <c r="P76" s="23">
        <f t="shared" si="2"/>
        <v>44608</v>
      </c>
      <c r="Q76" s="4" t="s">
        <v>412</v>
      </c>
      <c r="R76" s="23">
        <f t="shared" si="3"/>
        <v>44613</v>
      </c>
    </row>
    <row r="77" spans="1:88" x14ac:dyDescent="0.2">
      <c r="A77" s="4" t="s">
        <v>401</v>
      </c>
      <c r="B77" s="6" t="s">
        <v>13</v>
      </c>
      <c r="C77" s="7" t="s">
        <v>364</v>
      </c>
      <c r="D77" s="6" t="s">
        <v>176</v>
      </c>
      <c r="E77" s="6" t="s">
        <v>175</v>
      </c>
      <c r="F77" s="5" t="s">
        <v>1</v>
      </c>
      <c r="G77" s="6" t="s">
        <v>177</v>
      </c>
      <c r="I77" s="6"/>
      <c r="M77" s="4" t="s">
        <v>409</v>
      </c>
      <c r="N77" s="23">
        <v>44593</v>
      </c>
      <c r="O77" s="4" t="s">
        <v>411</v>
      </c>
      <c r="P77" s="23">
        <f t="shared" si="2"/>
        <v>44608</v>
      </c>
      <c r="Q77" s="4" t="s">
        <v>412</v>
      </c>
      <c r="R77" s="23">
        <f t="shared" si="3"/>
        <v>44613</v>
      </c>
    </row>
    <row r="78" spans="1:88" x14ac:dyDescent="0.2">
      <c r="A78" s="4" t="s">
        <v>401</v>
      </c>
      <c r="B78" s="6" t="s">
        <v>13</v>
      </c>
      <c r="C78" s="7" t="s">
        <v>365</v>
      </c>
      <c r="D78" s="6" t="s">
        <v>210</v>
      </c>
      <c r="E78" s="6" t="s">
        <v>211</v>
      </c>
      <c r="F78" s="5" t="s">
        <v>0</v>
      </c>
      <c r="G78" s="6" t="s">
        <v>23</v>
      </c>
      <c r="I78" s="6"/>
      <c r="M78" s="4" t="s">
        <v>409</v>
      </c>
      <c r="N78" s="23">
        <v>44593</v>
      </c>
      <c r="O78" s="4" t="s">
        <v>411</v>
      </c>
      <c r="P78" s="23">
        <f t="shared" si="2"/>
        <v>44608</v>
      </c>
      <c r="Q78" s="4" t="s">
        <v>412</v>
      </c>
      <c r="R78" s="23">
        <f t="shared" si="3"/>
        <v>44613</v>
      </c>
    </row>
    <row r="79" spans="1:88" x14ac:dyDescent="0.2">
      <c r="A79" s="4" t="s">
        <v>401</v>
      </c>
      <c r="B79" s="6" t="s">
        <v>13</v>
      </c>
      <c r="C79" s="7" t="s">
        <v>366</v>
      </c>
      <c r="D79" s="6" t="s">
        <v>212</v>
      </c>
      <c r="E79" s="6" t="s">
        <v>211</v>
      </c>
      <c r="F79" s="5" t="s">
        <v>1</v>
      </c>
      <c r="G79" s="6" t="s">
        <v>213</v>
      </c>
      <c r="I79" s="6"/>
      <c r="M79" s="4" t="s">
        <v>409</v>
      </c>
      <c r="N79" s="23">
        <v>44593</v>
      </c>
      <c r="O79" s="4" t="s">
        <v>411</v>
      </c>
      <c r="P79" s="23">
        <f t="shared" si="2"/>
        <v>44608</v>
      </c>
      <c r="Q79" s="4" t="s">
        <v>412</v>
      </c>
      <c r="R79" s="23">
        <f t="shared" si="3"/>
        <v>44613</v>
      </c>
    </row>
    <row r="80" spans="1:88" x14ac:dyDescent="0.2">
      <c r="A80" s="4" t="s">
        <v>401</v>
      </c>
      <c r="B80" s="10" t="s">
        <v>368</v>
      </c>
      <c r="C80" s="12" t="s">
        <v>367</v>
      </c>
      <c r="D80" s="11" t="s">
        <v>275</v>
      </c>
      <c r="E80" s="11" t="s">
        <v>274</v>
      </c>
      <c r="F80" s="11" t="s">
        <v>220</v>
      </c>
      <c r="G80" s="10" t="s">
        <v>221</v>
      </c>
      <c r="H80" s="10"/>
      <c r="I80" s="11"/>
      <c r="J80" s="11"/>
      <c r="K80" s="11"/>
      <c r="L80" s="11"/>
      <c r="M80" s="13" t="s">
        <v>410</v>
      </c>
      <c r="N80" s="24">
        <v>44545</v>
      </c>
      <c r="O80" s="4" t="s">
        <v>411</v>
      </c>
      <c r="P80" s="23">
        <f t="shared" si="2"/>
        <v>44560</v>
      </c>
      <c r="Q80" s="4" t="s">
        <v>412</v>
      </c>
      <c r="R80" s="23">
        <f t="shared" si="3"/>
        <v>44565</v>
      </c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</row>
    <row r="81" spans="1:88" x14ac:dyDescent="0.2">
      <c r="A81" s="4" t="s">
        <v>401</v>
      </c>
      <c r="B81" s="10" t="s">
        <v>368</v>
      </c>
      <c r="C81" s="12" t="s">
        <v>399</v>
      </c>
      <c r="D81" s="11" t="s">
        <v>277</v>
      </c>
      <c r="E81" s="11" t="s">
        <v>276</v>
      </c>
      <c r="F81" s="11" t="s">
        <v>220</v>
      </c>
      <c r="G81" s="10" t="s">
        <v>222</v>
      </c>
      <c r="H81" s="10"/>
      <c r="I81" s="11"/>
      <c r="J81" s="11"/>
      <c r="K81" s="11"/>
      <c r="L81" s="11"/>
      <c r="M81" s="13" t="s">
        <v>410</v>
      </c>
      <c r="N81" s="24">
        <v>44545</v>
      </c>
      <c r="O81" s="4" t="s">
        <v>411</v>
      </c>
      <c r="P81" s="23">
        <f t="shared" si="2"/>
        <v>44560</v>
      </c>
      <c r="Q81" s="4" t="s">
        <v>412</v>
      </c>
      <c r="R81" s="23">
        <f t="shared" si="3"/>
        <v>44565</v>
      </c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</row>
    <row r="82" spans="1:88" x14ac:dyDescent="0.2">
      <c r="A82" s="4" t="s">
        <v>401</v>
      </c>
      <c r="B82" s="10" t="s">
        <v>368</v>
      </c>
      <c r="C82" s="12" t="s">
        <v>369</v>
      </c>
      <c r="D82" s="11" t="s">
        <v>279</v>
      </c>
      <c r="E82" s="11" t="s">
        <v>278</v>
      </c>
      <c r="F82" s="11" t="s">
        <v>220</v>
      </c>
      <c r="G82" s="10" t="s">
        <v>223</v>
      </c>
      <c r="H82" s="10"/>
      <c r="I82" s="11"/>
      <c r="J82" s="11"/>
      <c r="K82" s="11"/>
      <c r="L82" s="11"/>
      <c r="M82" s="13" t="s">
        <v>410</v>
      </c>
      <c r="N82" s="24">
        <v>44545</v>
      </c>
      <c r="O82" s="4" t="s">
        <v>411</v>
      </c>
      <c r="P82" s="23">
        <f t="shared" si="2"/>
        <v>44560</v>
      </c>
      <c r="Q82" s="4" t="s">
        <v>412</v>
      </c>
      <c r="R82" s="23">
        <f t="shared" si="3"/>
        <v>44565</v>
      </c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</row>
    <row r="83" spans="1:88" x14ac:dyDescent="0.2">
      <c r="A83" s="4" t="s">
        <v>401</v>
      </c>
      <c r="B83" s="10" t="s">
        <v>368</v>
      </c>
      <c r="C83" s="12" t="s">
        <v>370</v>
      </c>
      <c r="D83" s="11" t="s">
        <v>251</v>
      </c>
      <c r="E83" s="11" t="s">
        <v>250</v>
      </c>
      <c r="F83" s="11" t="s">
        <v>220</v>
      </c>
      <c r="G83" s="10" t="s">
        <v>224</v>
      </c>
      <c r="H83" s="10"/>
      <c r="I83" s="11"/>
      <c r="J83" s="11"/>
      <c r="K83" s="11"/>
      <c r="L83" s="11"/>
      <c r="M83" s="13" t="s">
        <v>410</v>
      </c>
      <c r="N83" s="24">
        <v>44545</v>
      </c>
      <c r="O83" s="4" t="s">
        <v>411</v>
      </c>
      <c r="P83" s="23">
        <f t="shared" si="2"/>
        <v>44560</v>
      </c>
      <c r="Q83" s="4" t="s">
        <v>412</v>
      </c>
      <c r="R83" s="23">
        <f t="shared" si="3"/>
        <v>44565</v>
      </c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</row>
    <row r="84" spans="1:88" x14ac:dyDescent="0.2">
      <c r="A84" s="4" t="s">
        <v>401</v>
      </c>
      <c r="B84" s="10" t="s">
        <v>368</v>
      </c>
      <c r="C84" s="12" t="s">
        <v>371</v>
      </c>
      <c r="D84" s="10" t="s">
        <v>286</v>
      </c>
      <c r="E84" s="10" t="s">
        <v>287</v>
      </c>
      <c r="F84" s="11" t="s">
        <v>220</v>
      </c>
      <c r="G84" s="10" t="s">
        <v>225</v>
      </c>
      <c r="H84" s="10"/>
      <c r="I84" s="11"/>
      <c r="J84" s="11"/>
      <c r="K84" s="11"/>
      <c r="L84" s="11"/>
      <c r="M84" s="13" t="s">
        <v>410</v>
      </c>
      <c r="N84" s="24">
        <v>44545</v>
      </c>
      <c r="O84" s="4" t="s">
        <v>411</v>
      </c>
      <c r="P84" s="23">
        <f t="shared" si="2"/>
        <v>44560</v>
      </c>
      <c r="Q84" s="4" t="s">
        <v>412</v>
      </c>
      <c r="R84" s="23">
        <f t="shared" si="3"/>
        <v>44565</v>
      </c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</row>
    <row r="85" spans="1:88" x14ac:dyDescent="0.2">
      <c r="A85" s="4" t="s">
        <v>401</v>
      </c>
      <c r="B85" s="10" t="s">
        <v>368</v>
      </c>
      <c r="C85" s="12" t="s">
        <v>372</v>
      </c>
      <c r="D85" s="10" t="s">
        <v>281</v>
      </c>
      <c r="E85" s="10" t="s">
        <v>280</v>
      </c>
      <c r="F85" s="11" t="s">
        <v>220</v>
      </c>
      <c r="G85" s="10" t="s">
        <v>226</v>
      </c>
      <c r="H85" s="10"/>
      <c r="I85" s="11"/>
      <c r="J85" s="11"/>
      <c r="K85" s="11"/>
      <c r="L85" s="11"/>
      <c r="M85" s="13" t="s">
        <v>410</v>
      </c>
      <c r="N85" s="24">
        <v>44545</v>
      </c>
      <c r="O85" s="4" t="s">
        <v>411</v>
      </c>
      <c r="P85" s="23">
        <f t="shared" si="2"/>
        <v>44560</v>
      </c>
      <c r="Q85" s="4" t="s">
        <v>412</v>
      </c>
      <c r="R85" s="23">
        <f t="shared" si="3"/>
        <v>44565</v>
      </c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</row>
    <row r="86" spans="1:88" x14ac:dyDescent="0.2">
      <c r="A86" s="4" t="s">
        <v>401</v>
      </c>
      <c r="B86" s="10" t="s">
        <v>368</v>
      </c>
      <c r="C86" s="12" t="s">
        <v>373</v>
      </c>
      <c r="D86" s="10" t="s">
        <v>283</v>
      </c>
      <c r="E86" s="10" t="s">
        <v>282</v>
      </c>
      <c r="F86" s="11" t="s">
        <v>220</v>
      </c>
      <c r="G86" s="10" t="s">
        <v>30</v>
      </c>
      <c r="H86" s="10"/>
      <c r="I86" s="11"/>
      <c r="J86" s="11"/>
      <c r="K86" s="11"/>
      <c r="L86" s="11"/>
      <c r="M86" s="13" t="s">
        <v>410</v>
      </c>
      <c r="N86" s="24">
        <v>44545</v>
      </c>
      <c r="O86" s="4" t="s">
        <v>411</v>
      </c>
      <c r="P86" s="23">
        <f t="shared" si="2"/>
        <v>44560</v>
      </c>
      <c r="Q86" s="4" t="s">
        <v>412</v>
      </c>
      <c r="R86" s="23">
        <f t="shared" si="3"/>
        <v>44565</v>
      </c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</row>
    <row r="87" spans="1:88" ht="22.5" x14ac:dyDescent="0.2">
      <c r="A87" s="4" t="s">
        <v>401</v>
      </c>
      <c r="B87" s="10" t="s">
        <v>368</v>
      </c>
      <c r="C87" s="12" t="s">
        <v>374</v>
      </c>
      <c r="D87" s="10" t="s">
        <v>285</v>
      </c>
      <c r="E87" s="10" t="s">
        <v>284</v>
      </c>
      <c r="F87" s="11" t="s">
        <v>220</v>
      </c>
      <c r="G87" s="10" t="s">
        <v>227</v>
      </c>
      <c r="H87" s="10"/>
      <c r="I87" s="11"/>
      <c r="J87" s="11"/>
      <c r="K87" s="11"/>
      <c r="L87" s="11"/>
      <c r="M87" s="13" t="s">
        <v>410</v>
      </c>
      <c r="N87" s="24">
        <v>44547</v>
      </c>
      <c r="O87" s="4" t="s">
        <v>411</v>
      </c>
      <c r="P87" s="23">
        <f t="shared" si="2"/>
        <v>44562</v>
      </c>
      <c r="Q87" s="4" t="s">
        <v>412</v>
      </c>
      <c r="R87" s="23">
        <f t="shared" si="3"/>
        <v>44567</v>
      </c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</row>
    <row r="88" spans="1:88" x14ac:dyDescent="0.2">
      <c r="A88" s="4" t="s">
        <v>401</v>
      </c>
      <c r="B88" s="10" t="s">
        <v>368</v>
      </c>
      <c r="C88" s="12" t="s">
        <v>375</v>
      </c>
      <c r="D88" s="10" t="s">
        <v>252</v>
      </c>
      <c r="E88" s="10" t="s">
        <v>253</v>
      </c>
      <c r="F88" s="11" t="s">
        <v>220</v>
      </c>
      <c r="G88" s="10" t="s">
        <v>25</v>
      </c>
      <c r="H88" s="10"/>
      <c r="I88" s="11"/>
      <c r="J88" s="11"/>
      <c r="K88" s="11"/>
      <c r="L88" s="11"/>
      <c r="M88" s="13" t="s">
        <v>410</v>
      </c>
      <c r="N88" s="24">
        <v>44547</v>
      </c>
      <c r="O88" s="4" t="s">
        <v>411</v>
      </c>
      <c r="P88" s="23">
        <f t="shared" si="2"/>
        <v>44562</v>
      </c>
      <c r="Q88" s="4" t="s">
        <v>412</v>
      </c>
      <c r="R88" s="23">
        <f t="shared" si="3"/>
        <v>44567</v>
      </c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</row>
    <row r="89" spans="1:88" x14ac:dyDescent="0.2">
      <c r="A89" s="4" t="s">
        <v>401</v>
      </c>
      <c r="B89" s="10" t="s">
        <v>368</v>
      </c>
      <c r="C89" s="12" t="s">
        <v>376</v>
      </c>
      <c r="D89" s="10" t="s">
        <v>254</v>
      </c>
      <c r="E89" s="10" t="s">
        <v>255</v>
      </c>
      <c r="F89" s="11" t="s">
        <v>220</v>
      </c>
      <c r="G89" s="10" t="s">
        <v>228</v>
      </c>
      <c r="H89" s="10"/>
      <c r="I89" s="11"/>
      <c r="J89" s="11"/>
      <c r="K89" s="11"/>
      <c r="L89" s="11"/>
      <c r="M89" s="13" t="s">
        <v>410</v>
      </c>
      <c r="N89" s="24">
        <v>44547</v>
      </c>
      <c r="O89" s="4" t="s">
        <v>411</v>
      </c>
      <c r="P89" s="23">
        <f t="shared" si="2"/>
        <v>44562</v>
      </c>
      <c r="Q89" s="4" t="s">
        <v>412</v>
      </c>
      <c r="R89" s="23">
        <f t="shared" si="3"/>
        <v>44567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</row>
    <row r="90" spans="1:88" x14ac:dyDescent="0.2">
      <c r="A90" s="4" t="s">
        <v>401</v>
      </c>
      <c r="B90" s="10" t="s">
        <v>368</v>
      </c>
      <c r="C90" s="12" t="s">
        <v>377</v>
      </c>
      <c r="D90" s="10" t="s">
        <v>256</v>
      </c>
      <c r="E90" s="10" t="s">
        <v>257</v>
      </c>
      <c r="F90" s="11" t="s">
        <v>220</v>
      </c>
      <c r="G90" s="10" t="s">
        <v>229</v>
      </c>
      <c r="H90" s="10"/>
      <c r="I90" s="11"/>
      <c r="J90" s="11"/>
      <c r="K90" s="11"/>
      <c r="L90" s="11"/>
      <c r="M90" s="13" t="s">
        <v>410</v>
      </c>
      <c r="N90" s="24">
        <v>44547</v>
      </c>
      <c r="O90" s="4" t="s">
        <v>411</v>
      </c>
      <c r="P90" s="23">
        <f t="shared" si="2"/>
        <v>44562</v>
      </c>
      <c r="Q90" s="4" t="s">
        <v>412</v>
      </c>
      <c r="R90" s="23">
        <f t="shared" si="3"/>
        <v>44567</v>
      </c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</row>
    <row r="91" spans="1:88" x14ac:dyDescent="0.2">
      <c r="A91" s="4" t="s">
        <v>401</v>
      </c>
      <c r="B91" s="10" t="s">
        <v>368</v>
      </c>
      <c r="C91" s="12" t="s">
        <v>378</v>
      </c>
      <c r="D91" s="10" t="s">
        <v>258</v>
      </c>
      <c r="E91" s="10" t="s">
        <v>259</v>
      </c>
      <c r="F91" s="11" t="s">
        <v>220</v>
      </c>
      <c r="G91" s="10" t="s">
        <v>230</v>
      </c>
      <c r="H91" s="10"/>
      <c r="I91" s="11"/>
      <c r="J91" s="11"/>
      <c r="K91" s="11"/>
      <c r="L91" s="11"/>
      <c r="M91" s="13" t="s">
        <v>410</v>
      </c>
      <c r="N91" s="24">
        <v>44547</v>
      </c>
      <c r="O91" s="4" t="s">
        <v>411</v>
      </c>
      <c r="P91" s="23">
        <f t="shared" si="2"/>
        <v>44562</v>
      </c>
      <c r="Q91" s="4" t="s">
        <v>412</v>
      </c>
      <c r="R91" s="23">
        <f t="shared" si="3"/>
        <v>44567</v>
      </c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</row>
    <row r="92" spans="1:88" x14ac:dyDescent="0.2">
      <c r="A92" s="4" t="s">
        <v>401</v>
      </c>
      <c r="B92" s="10" t="s">
        <v>368</v>
      </c>
      <c r="C92" s="12" t="s">
        <v>379</v>
      </c>
      <c r="D92" s="10" t="s">
        <v>289</v>
      </c>
      <c r="E92" s="10" t="s">
        <v>288</v>
      </c>
      <c r="F92" s="11" t="s">
        <v>220</v>
      </c>
      <c r="G92" s="10" t="s">
        <v>231</v>
      </c>
      <c r="H92" s="10"/>
      <c r="I92" s="11"/>
      <c r="J92" s="11"/>
      <c r="K92" s="11"/>
      <c r="L92" s="11"/>
      <c r="M92" s="13" t="s">
        <v>410</v>
      </c>
      <c r="N92" s="24">
        <v>44547</v>
      </c>
      <c r="O92" s="4" t="s">
        <v>411</v>
      </c>
      <c r="P92" s="23">
        <f t="shared" si="2"/>
        <v>44562</v>
      </c>
      <c r="Q92" s="4" t="s">
        <v>412</v>
      </c>
      <c r="R92" s="23">
        <f t="shared" si="3"/>
        <v>44567</v>
      </c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</row>
    <row r="93" spans="1:88" x14ac:dyDescent="0.2">
      <c r="A93" s="4" t="s">
        <v>401</v>
      </c>
      <c r="B93" s="10" t="s">
        <v>368</v>
      </c>
      <c r="C93" s="12" t="s">
        <v>380</v>
      </c>
      <c r="D93" s="10" t="s">
        <v>260</v>
      </c>
      <c r="E93" s="10" t="s">
        <v>261</v>
      </c>
      <c r="F93" s="11" t="s">
        <v>220</v>
      </c>
      <c r="G93" s="10" t="s">
        <v>232</v>
      </c>
      <c r="H93" s="10"/>
      <c r="I93" s="11"/>
      <c r="J93" s="11"/>
      <c r="K93" s="11"/>
      <c r="L93" s="11"/>
      <c r="M93" s="13" t="s">
        <v>410</v>
      </c>
      <c r="N93" s="24">
        <v>44547</v>
      </c>
      <c r="O93" s="4" t="s">
        <v>411</v>
      </c>
      <c r="P93" s="23">
        <f t="shared" si="2"/>
        <v>44562</v>
      </c>
      <c r="Q93" s="4" t="s">
        <v>412</v>
      </c>
      <c r="R93" s="23">
        <f t="shared" si="3"/>
        <v>44567</v>
      </c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</row>
    <row r="94" spans="1:88" x14ac:dyDescent="0.2">
      <c r="A94" s="4" t="s">
        <v>401</v>
      </c>
      <c r="B94" s="10" t="s">
        <v>368</v>
      </c>
      <c r="C94" s="12" t="s">
        <v>390</v>
      </c>
      <c r="D94" s="10" t="s">
        <v>263</v>
      </c>
      <c r="E94" s="10" t="s">
        <v>262</v>
      </c>
      <c r="F94" s="11" t="s">
        <v>220</v>
      </c>
      <c r="G94" s="10" t="s">
        <v>233</v>
      </c>
      <c r="H94" s="10"/>
      <c r="I94" s="11"/>
      <c r="J94" s="11"/>
      <c r="K94" s="11"/>
      <c r="L94" s="11"/>
      <c r="M94" s="13" t="s">
        <v>410</v>
      </c>
      <c r="N94" s="24">
        <v>44547</v>
      </c>
      <c r="O94" s="4" t="s">
        <v>411</v>
      </c>
      <c r="P94" s="23">
        <f t="shared" si="2"/>
        <v>44562</v>
      </c>
      <c r="Q94" s="4" t="s">
        <v>412</v>
      </c>
      <c r="R94" s="23">
        <f t="shared" si="3"/>
        <v>44567</v>
      </c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</row>
    <row r="95" spans="1:88" x14ac:dyDescent="0.2">
      <c r="A95" s="4" t="s">
        <v>401</v>
      </c>
      <c r="B95" s="10" t="s">
        <v>368</v>
      </c>
      <c r="C95" s="12" t="s">
        <v>381</v>
      </c>
      <c r="D95" s="10" t="s">
        <v>265</v>
      </c>
      <c r="E95" s="10" t="s">
        <v>264</v>
      </c>
      <c r="F95" s="11" t="s">
        <v>220</v>
      </c>
      <c r="G95" s="10" t="s">
        <v>234</v>
      </c>
      <c r="H95" s="10"/>
      <c r="I95" s="11"/>
      <c r="J95" s="11"/>
      <c r="K95" s="11"/>
      <c r="L95" s="11"/>
      <c r="M95" s="13" t="s">
        <v>410</v>
      </c>
      <c r="N95" s="24">
        <v>44547</v>
      </c>
      <c r="O95" s="4" t="s">
        <v>411</v>
      </c>
      <c r="P95" s="23">
        <f t="shared" si="2"/>
        <v>44562</v>
      </c>
      <c r="Q95" s="4" t="s">
        <v>412</v>
      </c>
      <c r="R95" s="23">
        <f t="shared" si="3"/>
        <v>44567</v>
      </c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</row>
    <row r="96" spans="1:88" x14ac:dyDescent="0.2">
      <c r="A96" s="4" t="s">
        <v>401</v>
      </c>
      <c r="B96" s="10" t="s">
        <v>368</v>
      </c>
      <c r="C96" s="12" t="s">
        <v>382</v>
      </c>
      <c r="D96" s="10" t="s">
        <v>267</v>
      </c>
      <c r="E96" s="10" t="s">
        <v>266</v>
      </c>
      <c r="F96" s="11" t="s">
        <v>220</v>
      </c>
      <c r="G96" s="10" t="s">
        <v>235</v>
      </c>
      <c r="H96" s="10"/>
      <c r="I96" s="11"/>
      <c r="J96" s="11"/>
      <c r="K96" s="11"/>
      <c r="L96" s="11"/>
      <c r="M96" s="13" t="s">
        <v>410</v>
      </c>
      <c r="N96" s="24">
        <v>44547</v>
      </c>
      <c r="O96" s="4" t="s">
        <v>411</v>
      </c>
      <c r="P96" s="23">
        <f t="shared" si="2"/>
        <v>44562</v>
      </c>
      <c r="Q96" s="4" t="s">
        <v>412</v>
      </c>
      <c r="R96" s="23">
        <f t="shared" si="3"/>
        <v>44567</v>
      </c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</row>
    <row r="97" spans="1:88" x14ac:dyDescent="0.2">
      <c r="A97" s="4" t="s">
        <v>401</v>
      </c>
      <c r="B97" s="10" t="s">
        <v>368</v>
      </c>
      <c r="C97" s="12" t="s">
        <v>383</v>
      </c>
      <c r="D97" s="10" t="s">
        <v>297</v>
      </c>
      <c r="E97" s="10" t="s">
        <v>296</v>
      </c>
      <c r="F97" s="11" t="s">
        <v>220</v>
      </c>
      <c r="G97" s="10" t="s">
        <v>236</v>
      </c>
      <c r="H97" s="10"/>
      <c r="I97" s="11"/>
      <c r="J97" s="11"/>
      <c r="K97" s="11"/>
      <c r="L97" s="11"/>
      <c r="M97" s="13" t="s">
        <v>410</v>
      </c>
      <c r="N97" s="24">
        <v>44547</v>
      </c>
      <c r="O97" s="4" t="s">
        <v>411</v>
      </c>
      <c r="P97" s="23">
        <f t="shared" si="2"/>
        <v>44562</v>
      </c>
      <c r="Q97" s="4" t="s">
        <v>412</v>
      </c>
      <c r="R97" s="23">
        <f t="shared" si="3"/>
        <v>44567</v>
      </c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</row>
    <row r="98" spans="1:88" x14ac:dyDescent="0.2">
      <c r="A98" s="4" t="s">
        <v>401</v>
      </c>
      <c r="B98" s="10" t="s">
        <v>368</v>
      </c>
      <c r="C98" s="12" t="s">
        <v>384</v>
      </c>
      <c r="D98" s="10" t="s">
        <v>268</v>
      </c>
      <c r="E98" s="10" t="s">
        <v>266</v>
      </c>
      <c r="F98" s="11" t="s">
        <v>220</v>
      </c>
      <c r="G98" s="10" t="s">
        <v>237</v>
      </c>
      <c r="H98" s="10"/>
      <c r="I98" s="11"/>
      <c r="J98" s="11"/>
      <c r="K98" s="11"/>
      <c r="L98" s="11"/>
      <c r="M98" s="13" t="s">
        <v>410</v>
      </c>
      <c r="N98" s="24">
        <v>44547</v>
      </c>
      <c r="O98" s="4" t="s">
        <v>411</v>
      </c>
      <c r="P98" s="23">
        <f t="shared" si="2"/>
        <v>44562</v>
      </c>
      <c r="Q98" s="4" t="s">
        <v>412</v>
      </c>
      <c r="R98" s="23">
        <f t="shared" si="3"/>
        <v>44567</v>
      </c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</row>
    <row r="99" spans="1:88" x14ac:dyDescent="0.2">
      <c r="A99" s="4" t="s">
        <v>401</v>
      </c>
      <c r="B99" s="10" t="s">
        <v>368</v>
      </c>
      <c r="C99" s="12" t="s">
        <v>385</v>
      </c>
      <c r="D99" s="10" t="s">
        <v>269</v>
      </c>
      <c r="E99" s="10" t="s">
        <v>266</v>
      </c>
      <c r="F99" s="11" t="s">
        <v>220</v>
      </c>
      <c r="G99" s="10" t="s">
        <v>238</v>
      </c>
      <c r="H99" s="10"/>
      <c r="I99" s="11"/>
      <c r="J99" s="11"/>
      <c r="K99" s="11"/>
      <c r="L99" s="11"/>
      <c r="M99" s="13" t="s">
        <v>410</v>
      </c>
      <c r="N99" s="24">
        <v>44547</v>
      </c>
      <c r="O99" s="4" t="s">
        <v>411</v>
      </c>
      <c r="P99" s="23">
        <f t="shared" si="2"/>
        <v>44562</v>
      </c>
      <c r="Q99" s="4" t="s">
        <v>412</v>
      </c>
      <c r="R99" s="23">
        <f t="shared" si="3"/>
        <v>44567</v>
      </c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</row>
    <row r="100" spans="1:88" x14ac:dyDescent="0.2">
      <c r="A100" s="4" t="s">
        <v>401</v>
      </c>
      <c r="B100" s="10" t="s">
        <v>368</v>
      </c>
      <c r="C100" s="12" t="s">
        <v>386</v>
      </c>
      <c r="D100" s="11" t="s">
        <v>270</v>
      </c>
      <c r="E100" s="10" t="s">
        <v>266</v>
      </c>
      <c r="F100" s="11" t="s">
        <v>220</v>
      </c>
      <c r="G100" s="10" t="s">
        <v>239</v>
      </c>
      <c r="H100" s="10"/>
      <c r="I100" s="11"/>
      <c r="J100" s="11"/>
      <c r="K100" s="11"/>
      <c r="L100" s="11"/>
      <c r="M100" s="13" t="s">
        <v>410</v>
      </c>
      <c r="N100" s="24">
        <v>44547</v>
      </c>
      <c r="O100" s="4" t="s">
        <v>411</v>
      </c>
      <c r="P100" s="23">
        <f t="shared" si="2"/>
        <v>44562</v>
      </c>
      <c r="Q100" s="4" t="s">
        <v>412</v>
      </c>
      <c r="R100" s="23">
        <f t="shared" si="3"/>
        <v>44567</v>
      </c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</row>
    <row r="101" spans="1:88" x14ac:dyDescent="0.2">
      <c r="A101" s="4" t="s">
        <v>401</v>
      </c>
      <c r="B101" s="10" t="s">
        <v>368</v>
      </c>
      <c r="C101" s="12" t="s">
        <v>387</v>
      </c>
      <c r="D101" s="11" t="s">
        <v>271</v>
      </c>
      <c r="E101" s="10" t="s">
        <v>266</v>
      </c>
      <c r="F101" s="11" t="s">
        <v>220</v>
      </c>
      <c r="G101" s="10" t="s">
        <v>240</v>
      </c>
      <c r="H101" s="10"/>
      <c r="I101" s="11"/>
      <c r="J101" s="11"/>
      <c r="K101" s="11"/>
      <c r="L101" s="11"/>
      <c r="M101" s="13" t="s">
        <v>410</v>
      </c>
      <c r="N101" s="24">
        <v>44547</v>
      </c>
      <c r="O101" s="4" t="s">
        <v>411</v>
      </c>
      <c r="P101" s="23">
        <f t="shared" si="2"/>
        <v>44562</v>
      </c>
      <c r="Q101" s="4" t="s">
        <v>412</v>
      </c>
      <c r="R101" s="23">
        <f t="shared" si="3"/>
        <v>44567</v>
      </c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</row>
    <row r="102" spans="1:88" x14ac:dyDescent="0.2">
      <c r="A102" s="4" t="s">
        <v>401</v>
      </c>
      <c r="B102" s="10" t="s">
        <v>368</v>
      </c>
      <c r="C102" s="12" t="s">
        <v>388</v>
      </c>
      <c r="D102" s="11" t="s">
        <v>273</v>
      </c>
      <c r="E102" s="11" t="s">
        <v>272</v>
      </c>
      <c r="F102" s="11" t="s">
        <v>220</v>
      </c>
      <c r="G102" s="10" t="s">
        <v>241</v>
      </c>
      <c r="H102" s="10"/>
      <c r="I102" s="11"/>
      <c r="J102" s="11"/>
      <c r="K102" s="11"/>
      <c r="L102" s="11"/>
      <c r="M102" s="13" t="s">
        <v>410</v>
      </c>
      <c r="N102" s="24">
        <v>44550</v>
      </c>
      <c r="O102" s="4" t="s">
        <v>411</v>
      </c>
      <c r="P102" s="23">
        <f t="shared" si="2"/>
        <v>44565</v>
      </c>
      <c r="Q102" s="4" t="s">
        <v>412</v>
      </c>
      <c r="R102" s="23">
        <f t="shared" si="3"/>
        <v>44570</v>
      </c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</row>
    <row r="103" spans="1:88" x14ac:dyDescent="0.2">
      <c r="A103" s="4" t="s">
        <v>401</v>
      </c>
      <c r="B103" s="10" t="s">
        <v>368</v>
      </c>
      <c r="C103" s="12" t="s">
        <v>389</v>
      </c>
      <c r="D103" s="11" t="s">
        <v>294</v>
      </c>
      <c r="E103" s="11" t="s">
        <v>295</v>
      </c>
      <c r="F103" s="11" t="s">
        <v>220</v>
      </c>
      <c r="G103" s="10" t="s">
        <v>242</v>
      </c>
      <c r="H103" s="10"/>
      <c r="I103" s="11"/>
      <c r="J103" s="11"/>
      <c r="K103" s="11"/>
      <c r="L103" s="11"/>
      <c r="M103" s="13" t="s">
        <v>410</v>
      </c>
      <c r="N103" s="24">
        <v>44550</v>
      </c>
      <c r="O103" s="4" t="s">
        <v>411</v>
      </c>
      <c r="P103" s="23">
        <f t="shared" si="2"/>
        <v>44565</v>
      </c>
      <c r="Q103" s="4" t="s">
        <v>412</v>
      </c>
      <c r="R103" s="23">
        <f t="shared" si="3"/>
        <v>44570</v>
      </c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</row>
    <row r="104" spans="1:88" x14ac:dyDescent="0.2">
      <c r="A104" s="4" t="s">
        <v>401</v>
      </c>
      <c r="B104" s="10" t="s">
        <v>368</v>
      </c>
      <c r="C104" s="12" t="s">
        <v>391</v>
      </c>
      <c r="D104" s="11" t="s">
        <v>290</v>
      </c>
      <c r="E104" s="11" t="s">
        <v>291</v>
      </c>
      <c r="F104" s="11" t="s">
        <v>220</v>
      </c>
      <c r="G104" s="10" t="s">
        <v>243</v>
      </c>
      <c r="H104" s="10"/>
      <c r="I104" s="11"/>
      <c r="J104" s="11"/>
      <c r="K104" s="11"/>
      <c r="L104" s="11"/>
      <c r="M104" s="13" t="s">
        <v>410</v>
      </c>
      <c r="N104" s="24">
        <v>44550</v>
      </c>
      <c r="O104" s="4" t="s">
        <v>411</v>
      </c>
      <c r="P104" s="23">
        <f t="shared" si="2"/>
        <v>44565</v>
      </c>
      <c r="Q104" s="4" t="s">
        <v>412</v>
      </c>
      <c r="R104" s="23">
        <f t="shared" si="3"/>
        <v>44570</v>
      </c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</row>
    <row r="105" spans="1:88" x14ac:dyDescent="0.2">
      <c r="A105" s="4" t="s">
        <v>401</v>
      </c>
      <c r="B105" s="10" t="s">
        <v>368</v>
      </c>
      <c r="C105" s="12" t="s">
        <v>392</v>
      </c>
      <c r="D105" s="11" t="s">
        <v>292</v>
      </c>
      <c r="E105" s="11" t="s">
        <v>293</v>
      </c>
      <c r="F105" s="11" t="s">
        <v>220</v>
      </c>
      <c r="G105" s="10" t="s">
        <v>244</v>
      </c>
      <c r="H105" s="10"/>
      <c r="I105" s="11"/>
      <c r="J105" s="11"/>
      <c r="K105" s="11"/>
      <c r="L105" s="11"/>
      <c r="M105" s="13" t="s">
        <v>410</v>
      </c>
      <c r="N105" s="24">
        <v>44550</v>
      </c>
      <c r="O105" s="4" t="s">
        <v>411</v>
      </c>
      <c r="P105" s="23">
        <f t="shared" si="2"/>
        <v>44565</v>
      </c>
      <c r="Q105" s="4" t="s">
        <v>412</v>
      </c>
      <c r="R105" s="23">
        <f t="shared" si="3"/>
        <v>44570</v>
      </c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</row>
    <row r="106" spans="1:88" x14ac:dyDescent="0.2">
      <c r="A106" s="4" t="s">
        <v>401</v>
      </c>
      <c r="B106" s="10" t="s">
        <v>368</v>
      </c>
      <c r="C106" s="12" t="s">
        <v>393</v>
      </c>
      <c r="D106" s="11" t="s">
        <v>306</v>
      </c>
      <c r="E106" s="11" t="s">
        <v>301</v>
      </c>
      <c r="F106" s="11" t="s">
        <v>220</v>
      </c>
      <c r="G106" s="10" t="s">
        <v>245</v>
      </c>
      <c r="H106" s="10"/>
      <c r="I106" s="11"/>
      <c r="J106" s="11"/>
      <c r="K106" s="11"/>
      <c r="L106" s="11"/>
      <c r="M106" s="13" t="s">
        <v>410</v>
      </c>
      <c r="N106" s="24">
        <v>44550</v>
      </c>
      <c r="O106" s="4" t="s">
        <v>411</v>
      </c>
      <c r="P106" s="23">
        <f t="shared" si="2"/>
        <v>44565</v>
      </c>
      <c r="Q106" s="4" t="s">
        <v>412</v>
      </c>
      <c r="R106" s="23">
        <f t="shared" si="3"/>
        <v>44570</v>
      </c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</row>
    <row r="107" spans="1:88" x14ac:dyDescent="0.2">
      <c r="A107" s="4" t="s">
        <v>401</v>
      </c>
      <c r="B107" s="10" t="s">
        <v>368</v>
      </c>
      <c r="C107" s="12" t="s">
        <v>394</v>
      </c>
      <c r="D107" s="11" t="s">
        <v>307</v>
      </c>
      <c r="E107" s="11" t="s">
        <v>302</v>
      </c>
      <c r="F107" s="11" t="s">
        <v>220</v>
      </c>
      <c r="G107" s="10" t="s">
        <v>246</v>
      </c>
      <c r="H107" s="10"/>
      <c r="I107" s="11"/>
      <c r="J107" s="11"/>
      <c r="K107" s="11"/>
      <c r="L107" s="11"/>
      <c r="M107" s="13" t="s">
        <v>410</v>
      </c>
      <c r="N107" s="24">
        <v>44550</v>
      </c>
      <c r="O107" s="4" t="s">
        <v>411</v>
      </c>
      <c r="P107" s="23">
        <f t="shared" si="2"/>
        <v>44565</v>
      </c>
      <c r="Q107" s="4" t="s">
        <v>412</v>
      </c>
      <c r="R107" s="23">
        <f t="shared" si="3"/>
        <v>44570</v>
      </c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</row>
    <row r="108" spans="1:88" x14ac:dyDescent="0.2">
      <c r="A108" s="4" t="s">
        <v>401</v>
      </c>
      <c r="B108" s="10" t="s">
        <v>368</v>
      </c>
      <c r="C108" s="12" t="s">
        <v>395</v>
      </c>
      <c r="D108" s="10" t="s">
        <v>308</v>
      </c>
      <c r="E108" s="10" t="s">
        <v>304</v>
      </c>
      <c r="F108" s="11" t="s">
        <v>220</v>
      </c>
      <c r="G108" s="10" t="s">
        <v>247</v>
      </c>
      <c r="H108" s="10"/>
      <c r="I108" s="11"/>
      <c r="J108" s="11"/>
      <c r="K108" s="11"/>
      <c r="L108" s="11"/>
      <c r="M108" s="13" t="s">
        <v>410</v>
      </c>
      <c r="N108" s="24">
        <v>44550</v>
      </c>
      <c r="O108" s="4" t="s">
        <v>411</v>
      </c>
      <c r="P108" s="23">
        <f t="shared" si="2"/>
        <v>44565</v>
      </c>
      <c r="Q108" s="4" t="s">
        <v>412</v>
      </c>
      <c r="R108" s="23">
        <f t="shared" si="3"/>
        <v>44570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</row>
    <row r="109" spans="1:88" x14ac:dyDescent="0.2">
      <c r="A109" s="4" t="s">
        <v>401</v>
      </c>
      <c r="B109" s="10" t="s">
        <v>368</v>
      </c>
      <c r="C109" s="12" t="s">
        <v>396</v>
      </c>
      <c r="D109" s="10" t="s">
        <v>309</v>
      </c>
      <c r="E109" s="10" t="s">
        <v>303</v>
      </c>
      <c r="F109" s="11" t="s">
        <v>220</v>
      </c>
      <c r="G109" s="10" t="s">
        <v>248</v>
      </c>
      <c r="H109" s="10"/>
      <c r="I109" s="11"/>
      <c r="J109" s="11"/>
      <c r="K109" s="11"/>
      <c r="L109" s="11"/>
      <c r="M109" s="13" t="s">
        <v>410</v>
      </c>
      <c r="N109" s="24">
        <v>44550</v>
      </c>
      <c r="O109" s="4" t="s">
        <v>411</v>
      </c>
      <c r="P109" s="23">
        <f t="shared" si="2"/>
        <v>44565</v>
      </c>
      <c r="Q109" s="4" t="s">
        <v>412</v>
      </c>
      <c r="R109" s="23">
        <f t="shared" si="3"/>
        <v>44570</v>
      </c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</row>
    <row r="110" spans="1:88" x14ac:dyDescent="0.2">
      <c r="A110" s="4" t="s">
        <v>401</v>
      </c>
      <c r="B110" s="10" t="s">
        <v>368</v>
      </c>
      <c r="C110" s="12" t="s">
        <v>397</v>
      </c>
      <c r="D110" s="10" t="s">
        <v>310</v>
      </c>
      <c r="E110" s="10" t="s">
        <v>305</v>
      </c>
      <c r="F110" s="11" t="s">
        <v>220</v>
      </c>
      <c r="G110" s="10" t="s">
        <v>249</v>
      </c>
      <c r="H110" s="10"/>
      <c r="I110" s="11"/>
      <c r="J110" s="11"/>
      <c r="K110" s="11"/>
      <c r="L110" s="11"/>
      <c r="M110" s="13" t="s">
        <v>410</v>
      </c>
      <c r="N110" s="24">
        <v>44550</v>
      </c>
      <c r="O110" s="4" t="s">
        <v>411</v>
      </c>
      <c r="P110" s="23">
        <f t="shared" si="2"/>
        <v>44565</v>
      </c>
      <c r="Q110" s="4" t="s">
        <v>412</v>
      </c>
      <c r="R110" s="23">
        <f t="shared" si="3"/>
        <v>44570</v>
      </c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</row>
    <row r="111" spans="1:88" x14ac:dyDescent="0.2">
      <c r="A111" s="4" t="s">
        <v>401</v>
      </c>
      <c r="B111" s="10" t="s">
        <v>368</v>
      </c>
      <c r="C111" s="12" t="s">
        <v>398</v>
      </c>
      <c r="D111" s="10" t="s">
        <v>298</v>
      </c>
      <c r="E111" s="10" t="s">
        <v>299</v>
      </c>
      <c r="F111" s="11" t="s">
        <v>220</v>
      </c>
      <c r="G111" s="10" t="s">
        <v>300</v>
      </c>
      <c r="H111" s="10"/>
      <c r="I111" s="11"/>
      <c r="J111" s="11"/>
      <c r="K111" s="11"/>
      <c r="L111" s="11"/>
      <c r="M111" s="13" t="s">
        <v>410</v>
      </c>
      <c r="N111" s="24">
        <v>44550</v>
      </c>
      <c r="O111" s="4" t="s">
        <v>411</v>
      </c>
      <c r="P111" s="23">
        <f t="shared" si="2"/>
        <v>44565</v>
      </c>
      <c r="Q111" s="4" t="s">
        <v>412</v>
      </c>
      <c r="R111" s="23">
        <f t="shared" si="3"/>
        <v>44570</v>
      </c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</row>
    <row r="112" spans="1:88" x14ac:dyDescent="0.2">
      <c r="B112" s="10"/>
      <c r="C112" s="12"/>
      <c r="D112" s="10"/>
      <c r="E112" s="10"/>
      <c r="F112" s="11"/>
      <c r="G112" s="10"/>
      <c r="H112" s="10"/>
      <c r="I112" s="11"/>
      <c r="J112" s="11"/>
      <c r="K112" s="11"/>
      <c r="L112" s="11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</row>
    <row r="113" spans="2:88" x14ac:dyDescent="0.2">
      <c r="B113" s="10"/>
      <c r="C113" s="12"/>
      <c r="D113" s="10"/>
      <c r="E113" s="10"/>
      <c r="F113" s="11"/>
      <c r="G113" s="10"/>
      <c r="H113" s="10"/>
      <c r="I113" s="11"/>
      <c r="J113" s="11"/>
      <c r="K113" s="11"/>
      <c r="L113" s="11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</row>
    <row r="114" spans="2:88" x14ac:dyDescent="0.2">
      <c r="B114" s="10"/>
      <c r="C114" s="12"/>
      <c r="D114" s="10"/>
      <c r="E114" s="10"/>
      <c r="F114" s="11"/>
      <c r="G114" s="10"/>
      <c r="H114" s="10"/>
      <c r="I114" s="11"/>
      <c r="J114" s="11"/>
      <c r="K114" s="11"/>
      <c r="L114" s="11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</row>
    <row r="115" spans="2:88" x14ac:dyDescent="0.2">
      <c r="B115" s="10"/>
      <c r="C115" s="12"/>
      <c r="D115" s="10"/>
      <c r="E115" s="10"/>
      <c r="F115" s="11"/>
      <c r="G115" s="10"/>
      <c r="H115" s="10"/>
      <c r="I115" s="11"/>
      <c r="J115" s="11"/>
      <c r="K115" s="11"/>
      <c r="L115" s="11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</row>
    <row r="116" spans="2:88" x14ac:dyDescent="0.2">
      <c r="B116" s="10"/>
      <c r="C116" s="12"/>
      <c r="D116" s="10"/>
      <c r="E116" s="10"/>
      <c r="F116" s="11"/>
      <c r="G116" s="10"/>
      <c r="H116" s="10"/>
      <c r="I116" s="11"/>
      <c r="J116" s="11"/>
      <c r="K116" s="11"/>
      <c r="L116" s="11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</row>
    <row r="117" spans="2:88" x14ac:dyDescent="0.2">
      <c r="B117" s="10"/>
      <c r="C117" s="12"/>
      <c r="D117" s="10"/>
      <c r="E117" s="10"/>
      <c r="F117" s="11"/>
      <c r="G117" s="10"/>
      <c r="H117" s="10"/>
      <c r="I117" s="11"/>
      <c r="J117" s="11"/>
      <c r="K117" s="11"/>
      <c r="L117" s="11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</row>
    <row r="118" spans="2:88" x14ac:dyDescent="0.2">
      <c r="B118" s="10"/>
      <c r="C118" s="12"/>
      <c r="D118" s="10"/>
      <c r="E118" s="10"/>
      <c r="F118" s="11"/>
      <c r="G118" s="10"/>
      <c r="H118" s="10"/>
      <c r="I118" s="11"/>
      <c r="J118" s="11"/>
      <c r="K118" s="11"/>
      <c r="L118" s="11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</row>
    <row r="119" spans="2:88" x14ac:dyDescent="0.2">
      <c r="B119" s="10"/>
      <c r="C119" s="12"/>
      <c r="D119" s="10"/>
      <c r="E119" s="10"/>
      <c r="F119" s="11"/>
      <c r="G119" s="10"/>
      <c r="H119" s="10"/>
      <c r="I119" s="11"/>
      <c r="J119" s="11"/>
      <c r="K119" s="11"/>
      <c r="L119" s="11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</row>
    <row r="120" spans="2:88" x14ac:dyDescent="0.2">
      <c r="B120" s="10"/>
      <c r="C120" s="12"/>
      <c r="D120" s="10"/>
      <c r="E120" s="10"/>
      <c r="F120" s="11"/>
      <c r="G120" s="10"/>
      <c r="H120" s="10"/>
      <c r="I120" s="11"/>
      <c r="J120" s="11"/>
      <c r="K120" s="11"/>
      <c r="L120" s="11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</row>
    <row r="121" spans="2:88" x14ac:dyDescent="0.2">
      <c r="B121" s="10"/>
      <c r="C121" s="12"/>
      <c r="D121" s="10"/>
      <c r="E121" s="10"/>
      <c r="F121" s="11"/>
      <c r="G121" s="10"/>
      <c r="H121" s="10"/>
      <c r="I121" s="11"/>
      <c r="J121" s="11"/>
      <c r="K121" s="11"/>
      <c r="L121" s="11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</row>
    <row r="122" spans="2:88" x14ac:dyDescent="0.2">
      <c r="B122" s="10"/>
      <c r="C122" s="12"/>
      <c r="D122" s="10"/>
      <c r="E122" s="10"/>
      <c r="F122" s="11"/>
      <c r="G122" s="10"/>
      <c r="H122" s="10"/>
      <c r="I122" s="11"/>
      <c r="J122" s="11"/>
      <c r="K122" s="11"/>
      <c r="L122" s="11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</row>
    <row r="123" spans="2:88" x14ac:dyDescent="0.2">
      <c r="B123" s="10"/>
      <c r="C123" s="12"/>
      <c r="D123" s="10"/>
      <c r="E123" s="10"/>
      <c r="F123" s="11"/>
      <c r="G123" s="10"/>
      <c r="H123" s="10"/>
      <c r="I123" s="11"/>
      <c r="J123" s="11"/>
      <c r="K123" s="11"/>
      <c r="L123" s="11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</row>
    <row r="124" spans="2:88" x14ac:dyDescent="0.2">
      <c r="B124" s="10"/>
      <c r="C124" s="12"/>
      <c r="D124" s="10"/>
      <c r="E124" s="10"/>
      <c r="F124" s="11"/>
      <c r="G124" s="10"/>
      <c r="H124" s="10"/>
      <c r="I124" s="11"/>
      <c r="J124" s="11"/>
      <c r="K124" s="11"/>
      <c r="L124" s="11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</row>
    <row r="125" spans="2:88" x14ac:dyDescent="0.2">
      <c r="B125" s="10"/>
      <c r="C125" s="12"/>
      <c r="D125" s="10"/>
      <c r="E125" s="10"/>
      <c r="F125" s="11"/>
      <c r="G125" s="10"/>
      <c r="H125" s="10"/>
      <c r="I125" s="11"/>
      <c r="J125" s="11"/>
      <c r="K125" s="11"/>
      <c r="L125" s="11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</row>
    <row r="126" spans="2:88" x14ac:dyDescent="0.2">
      <c r="B126" s="10"/>
      <c r="C126" s="12"/>
      <c r="D126" s="10"/>
      <c r="E126" s="10"/>
      <c r="F126" s="11"/>
      <c r="G126" s="10"/>
      <c r="H126" s="10"/>
      <c r="I126" s="11"/>
      <c r="J126" s="11"/>
      <c r="K126" s="11"/>
      <c r="L126" s="11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</row>
    <row r="127" spans="2:88" x14ac:dyDescent="0.2">
      <c r="B127" s="10"/>
      <c r="C127" s="12"/>
      <c r="D127" s="10"/>
      <c r="E127" s="10"/>
      <c r="F127" s="11"/>
      <c r="G127" s="10"/>
      <c r="H127" s="10"/>
      <c r="I127" s="11"/>
      <c r="J127" s="11"/>
      <c r="K127" s="11"/>
      <c r="L127" s="11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</row>
    <row r="128" spans="2:88" x14ac:dyDescent="0.2">
      <c r="B128" s="10"/>
      <c r="C128" s="12"/>
      <c r="D128" s="10"/>
      <c r="E128" s="10"/>
      <c r="F128" s="11"/>
      <c r="G128" s="10"/>
      <c r="H128" s="10"/>
      <c r="I128" s="11"/>
      <c r="J128" s="11"/>
      <c r="K128" s="11"/>
      <c r="L128" s="11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</row>
    <row r="129" spans="2:88" x14ac:dyDescent="0.2">
      <c r="B129" s="10"/>
      <c r="C129" s="12"/>
      <c r="D129" s="10"/>
      <c r="E129" s="10"/>
      <c r="F129" s="11"/>
      <c r="G129" s="10"/>
      <c r="H129" s="10"/>
      <c r="I129" s="11"/>
      <c r="J129" s="11"/>
      <c r="K129" s="11"/>
      <c r="L129" s="11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</row>
    <row r="130" spans="2:88" x14ac:dyDescent="0.2">
      <c r="B130" s="10"/>
      <c r="C130" s="12"/>
      <c r="D130" s="10"/>
      <c r="E130" s="10"/>
      <c r="F130" s="11"/>
      <c r="G130" s="10"/>
      <c r="H130" s="10"/>
      <c r="I130" s="11"/>
      <c r="J130" s="11"/>
      <c r="K130" s="11"/>
      <c r="L130" s="11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</row>
    <row r="131" spans="2:88" x14ac:dyDescent="0.2">
      <c r="B131" s="10"/>
      <c r="C131" s="12"/>
      <c r="D131" s="10"/>
      <c r="E131" s="10"/>
      <c r="F131" s="11"/>
      <c r="G131" s="10"/>
      <c r="H131" s="10"/>
      <c r="I131" s="11"/>
      <c r="J131" s="11"/>
      <c r="K131" s="11"/>
      <c r="L131" s="11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</row>
    <row r="132" spans="2:88" x14ac:dyDescent="0.2">
      <c r="B132" s="10"/>
      <c r="C132" s="12"/>
      <c r="D132" s="10"/>
      <c r="E132" s="10"/>
      <c r="F132" s="11"/>
      <c r="G132" s="10"/>
      <c r="H132" s="10"/>
      <c r="I132" s="11"/>
      <c r="J132" s="11"/>
      <c r="K132" s="11"/>
      <c r="L132" s="11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</row>
    <row r="133" spans="2:88" x14ac:dyDescent="0.2">
      <c r="B133" s="10"/>
      <c r="C133" s="12"/>
      <c r="D133" s="10"/>
      <c r="E133" s="10"/>
      <c r="F133" s="11"/>
      <c r="G133" s="10"/>
      <c r="H133" s="10"/>
      <c r="I133" s="11"/>
      <c r="J133" s="11"/>
      <c r="K133" s="11"/>
      <c r="L133" s="11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</row>
    <row r="134" spans="2:88" x14ac:dyDescent="0.2">
      <c r="B134" s="10"/>
      <c r="C134" s="12"/>
      <c r="D134" s="10"/>
      <c r="E134" s="10"/>
      <c r="F134" s="11"/>
      <c r="G134" s="10"/>
      <c r="H134" s="10"/>
      <c r="I134" s="11"/>
      <c r="J134" s="11"/>
      <c r="K134" s="11"/>
      <c r="L134" s="11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</row>
    <row r="135" spans="2:88" x14ac:dyDescent="0.2">
      <c r="B135" s="10"/>
      <c r="C135" s="12"/>
      <c r="D135" s="10"/>
      <c r="E135" s="10"/>
      <c r="F135" s="11"/>
      <c r="G135" s="10"/>
      <c r="H135" s="10"/>
      <c r="I135" s="11"/>
      <c r="J135" s="11"/>
      <c r="K135" s="11"/>
      <c r="L135" s="11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</row>
    <row r="136" spans="2:88" x14ac:dyDescent="0.2">
      <c r="B136" s="10"/>
      <c r="C136" s="12"/>
      <c r="D136" s="10"/>
      <c r="E136" s="10"/>
      <c r="F136" s="11"/>
      <c r="G136" s="10"/>
      <c r="H136" s="10"/>
      <c r="I136" s="11"/>
      <c r="J136" s="11"/>
      <c r="K136" s="11"/>
      <c r="L136" s="11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</row>
    <row r="137" spans="2:88" x14ac:dyDescent="0.2">
      <c r="B137" s="10"/>
      <c r="C137" s="12"/>
      <c r="D137" s="10"/>
      <c r="E137" s="10"/>
      <c r="F137" s="11"/>
      <c r="G137" s="10"/>
      <c r="H137" s="10"/>
      <c r="I137" s="11"/>
      <c r="J137" s="11"/>
      <c r="K137" s="11"/>
      <c r="L137" s="11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</row>
    <row r="138" spans="2:88" x14ac:dyDescent="0.2">
      <c r="B138" s="10"/>
      <c r="C138" s="12"/>
      <c r="D138" s="10"/>
      <c r="E138" s="10"/>
      <c r="F138" s="11"/>
      <c r="G138" s="10"/>
      <c r="H138" s="10"/>
      <c r="I138" s="11"/>
      <c r="J138" s="11"/>
      <c r="K138" s="11"/>
      <c r="L138" s="11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</row>
    <row r="139" spans="2:88" x14ac:dyDescent="0.2">
      <c r="B139" s="10"/>
      <c r="C139" s="12"/>
      <c r="D139" s="11"/>
      <c r="E139" s="11"/>
      <c r="F139" s="11"/>
      <c r="G139" s="10"/>
      <c r="H139" s="10"/>
      <c r="I139" s="11"/>
      <c r="J139" s="11"/>
      <c r="K139" s="11"/>
      <c r="L139" s="11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</row>
    <row r="140" spans="2:88" x14ac:dyDescent="0.2">
      <c r="B140" s="10"/>
      <c r="C140" s="12"/>
      <c r="D140" s="11"/>
      <c r="E140" s="11"/>
      <c r="F140" s="11"/>
      <c r="G140" s="10"/>
      <c r="H140" s="10"/>
      <c r="I140" s="11"/>
      <c r="J140" s="11"/>
      <c r="K140" s="11"/>
      <c r="L140" s="11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</row>
    <row r="141" spans="2:88" x14ac:dyDescent="0.2">
      <c r="B141" s="10"/>
      <c r="C141" s="12"/>
      <c r="D141" s="11"/>
      <c r="E141" s="11"/>
      <c r="F141" s="11"/>
      <c r="G141" s="10"/>
      <c r="H141" s="10"/>
      <c r="I141" s="11"/>
      <c r="J141" s="11"/>
      <c r="K141" s="11"/>
      <c r="L141" s="11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</row>
    <row r="142" spans="2:88" x14ac:dyDescent="0.2">
      <c r="B142" s="10"/>
      <c r="C142" s="12"/>
      <c r="D142" s="11"/>
      <c r="E142" s="11"/>
      <c r="F142" s="11"/>
      <c r="G142" s="10"/>
      <c r="H142" s="10"/>
      <c r="I142" s="11"/>
      <c r="J142" s="11"/>
      <c r="K142" s="11"/>
      <c r="L142" s="11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</row>
    <row r="143" spans="2:88" x14ac:dyDescent="0.2">
      <c r="B143" s="10"/>
      <c r="C143" s="12"/>
      <c r="D143" s="11"/>
      <c r="E143" s="11"/>
      <c r="F143" s="11"/>
      <c r="G143" s="10"/>
      <c r="H143" s="10"/>
      <c r="I143" s="11"/>
      <c r="J143" s="11"/>
      <c r="K143" s="11"/>
      <c r="L143" s="11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</row>
    <row r="144" spans="2:88" x14ac:dyDescent="0.2">
      <c r="B144" s="10"/>
      <c r="C144" s="12"/>
      <c r="D144" s="11"/>
      <c r="E144" s="11"/>
      <c r="F144" s="11"/>
      <c r="G144" s="10"/>
      <c r="H144" s="10"/>
      <c r="I144" s="11"/>
      <c r="J144" s="11"/>
      <c r="K144" s="11"/>
      <c r="L144" s="11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</row>
    <row r="145" spans="2:88" x14ac:dyDescent="0.2">
      <c r="B145" s="10"/>
      <c r="C145" s="12"/>
      <c r="D145" s="11"/>
      <c r="E145" s="11"/>
      <c r="F145" s="11"/>
      <c r="G145" s="10"/>
      <c r="H145" s="10"/>
      <c r="I145" s="11"/>
      <c r="J145" s="11"/>
      <c r="K145" s="11"/>
      <c r="L145" s="11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</row>
    <row r="146" spans="2:88" x14ac:dyDescent="0.2">
      <c r="B146" s="10"/>
      <c r="C146" s="12"/>
      <c r="D146" s="11"/>
      <c r="E146" s="11"/>
      <c r="F146" s="11"/>
      <c r="G146" s="10"/>
      <c r="H146" s="10"/>
      <c r="I146" s="11"/>
      <c r="J146" s="11"/>
      <c r="K146" s="11"/>
      <c r="L146" s="11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</row>
    <row r="147" spans="2:88" x14ac:dyDescent="0.2">
      <c r="B147" s="10"/>
      <c r="C147" s="12"/>
      <c r="D147" s="11"/>
      <c r="E147" s="11"/>
      <c r="F147" s="11"/>
      <c r="G147" s="10"/>
      <c r="H147" s="10"/>
      <c r="I147" s="11"/>
      <c r="J147" s="11"/>
      <c r="K147" s="11"/>
      <c r="L147" s="11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</row>
    <row r="148" spans="2:88" x14ac:dyDescent="0.2">
      <c r="B148" s="10"/>
      <c r="C148" s="12"/>
      <c r="D148" s="11"/>
      <c r="E148" s="11"/>
      <c r="F148" s="11"/>
      <c r="G148" s="10"/>
      <c r="H148" s="10"/>
      <c r="I148" s="11"/>
      <c r="J148" s="11"/>
      <c r="K148" s="11"/>
      <c r="L148" s="11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</row>
    <row r="149" spans="2:88" x14ac:dyDescent="0.2">
      <c r="B149" s="10"/>
      <c r="C149" s="12"/>
      <c r="D149" s="8"/>
      <c r="E149" s="11"/>
      <c r="F149" s="11"/>
      <c r="G149" s="10"/>
      <c r="H149" s="10"/>
      <c r="I149" s="11"/>
      <c r="J149" s="11"/>
      <c r="K149" s="11"/>
      <c r="L149" s="11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</row>
    <row r="150" spans="2:88" x14ac:dyDescent="0.2">
      <c r="B150" s="10"/>
      <c r="C150" s="12"/>
      <c r="D150" s="8"/>
      <c r="E150" s="11"/>
      <c r="F150" s="11"/>
      <c r="G150" s="10"/>
      <c r="H150" s="10"/>
      <c r="I150" s="11"/>
      <c r="J150" s="11"/>
      <c r="K150" s="11"/>
      <c r="L150" s="11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</row>
    <row r="151" spans="2:88" x14ac:dyDescent="0.2">
      <c r="B151" s="10"/>
      <c r="C151" s="12"/>
      <c r="D151" s="8"/>
      <c r="E151" s="11"/>
      <c r="F151" s="11"/>
      <c r="G151" s="10"/>
      <c r="H151" s="10"/>
      <c r="I151" s="11"/>
      <c r="J151" s="11"/>
      <c r="K151" s="11"/>
      <c r="L151" s="11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</row>
    <row r="152" spans="2:88" x14ac:dyDescent="0.2">
      <c r="B152" s="10"/>
      <c r="C152" s="12"/>
      <c r="D152" s="8"/>
      <c r="E152" s="11"/>
      <c r="F152" s="11"/>
      <c r="G152" s="10"/>
      <c r="H152" s="10"/>
      <c r="I152" s="11"/>
      <c r="J152" s="11"/>
      <c r="K152" s="11"/>
      <c r="L152" s="11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</row>
    <row r="153" spans="2:88" x14ac:dyDescent="0.2">
      <c r="B153" s="10"/>
      <c r="C153" s="12"/>
      <c r="D153" s="8"/>
      <c r="E153" s="11"/>
      <c r="F153" s="11"/>
      <c r="G153" s="10"/>
      <c r="H153" s="10"/>
      <c r="I153" s="11"/>
      <c r="J153" s="11"/>
      <c r="K153" s="11"/>
      <c r="L153" s="11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</row>
    <row r="154" spans="2:88" x14ac:dyDescent="0.2">
      <c r="B154" s="10"/>
      <c r="C154" s="12"/>
      <c r="D154" s="8"/>
      <c r="E154" s="11"/>
      <c r="F154" s="11"/>
      <c r="G154" s="10"/>
      <c r="H154" s="10"/>
      <c r="I154" s="11"/>
      <c r="J154" s="11"/>
      <c r="K154" s="11"/>
      <c r="L154" s="11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</row>
    <row r="155" spans="2:88" x14ac:dyDescent="0.2">
      <c r="B155" s="10"/>
      <c r="C155" s="12"/>
      <c r="D155" s="11"/>
      <c r="E155" s="11"/>
      <c r="F155" s="11"/>
      <c r="G155" s="10"/>
      <c r="H155" s="10"/>
      <c r="I155" s="11"/>
      <c r="J155" s="11"/>
      <c r="K155" s="11"/>
      <c r="L155" s="11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</row>
    <row r="156" spans="2:88" x14ac:dyDescent="0.2">
      <c r="B156" s="10"/>
      <c r="C156" s="12"/>
      <c r="D156" s="11"/>
      <c r="E156" s="11"/>
      <c r="F156" s="11"/>
      <c r="G156" s="10"/>
      <c r="H156" s="10"/>
      <c r="I156" s="11"/>
      <c r="J156" s="11"/>
      <c r="K156" s="11"/>
      <c r="L156" s="11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</row>
    <row r="157" spans="2:88" x14ac:dyDescent="0.2">
      <c r="B157" s="10"/>
      <c r="C157" s="12"/>
      <c r="D157" s="11"/>
      <c r="E157" s="11"/>
      <c r="F157" s="11"/>
      <c r="G157" s="10"/>
      <c r="H157" s="10"/>
      <c r="I157" s="11"/>
      <c r="J157" s="11"/>
      <c r="K157" s="11"/>
      <c r="L157" s="11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</row>
    <row r="158" spans="2:88" x14ac:dyDescent="0.2">
      <c r="B158" s="10"/>
      <c r="C158" s="12"/>
      <c r="D158" s="11"/>
      <c r="E158" s="11"/>
      <c r="F158" s="11"/>
      <c r="G158" s="10"/>
      <c r="H158" s="10"/>
      <c r="I158" s="11"/>
      <c r="J158" s="11"/>
      <c r="K158" s="11"/>
      <c r="L158" s="11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</row>
    <row r="159" spans="2:88" x14ac:dyDescent="0.2">
      <c r="B159" s="10"/>
      <c r="C159" s="12"/>
      <c r="D159" s="11"/>
      <c r="E159" s="11"/>
      <c r="F159" s="11"/>
      <c r="G159" s="10"/>
      <c r="H159" s="10"/>
      <c r="I159" s="11"/>
      <c r="J159" s="11"/>
      <c r="K159" s="11"/>
      <c r="L159" s="11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</row>
    <row r="160" spans="2:88" x14ac:dyDescent="0.2">
      <c r="B160" s="10"/>
      <c r="C160" s="12"/>
      <c r="D160" s="11"/>
      <c r="E160" s="11"/>
      <c r="F160" s="11"/>
      <c r="G160" s="10"/>
      <c r="H160" s="10"/>
      <c r="I160" s="11"/>
      <c r="J160" s="11"/>
      <c r="K160" s="11"/>
      <c r="L160" s="11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</row>
    <row r="161" spans="2:88" x14ac:dyDescent="0.2">
      <c r="B161" s="10"/>
      <c r="C161" s="12"/>
      <c r="D161" s="11"/>
      <c r="E161" s="11"/>
      <c r="F161" s="11"/>
      <c r="G161" s="10"/>
      <c r="H161" s="10"/>
      <c r="I161" s="11"/>
      <c r="J161" s="11"/>
      <c r="K161" s="11"/>
      <c r="L161" s="11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</row>
    <row r="162" spans="2:88" x14ac:dyDescent="0.2">
      <c r="B162" s="10"/>
      <c r="C162" s="12"/>
      <c r="D162" s="11"/>
      <c r="E162" s="11"/>
      <c r="F162" s="11"/>
      <c r="G162" s="10"/>
      <c r="H162" s="10"/>
      <c r="I162" s="11"/>
      <c r="J162" s="11"/>
      <c r="K162" s="11"/>
      <c r="L162" s="11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</row>
    <row r="163" spans="2:88" x14ac:dyDescent="0.2">
      <c r="B163" s="10"/>
      <c r="C163" s="12"/>
      <c r="D163" s="11"/>
      <c r="E163" s="11"/>
      <c r="F163" s="11"/>
      <c r="G163" s="10"/>
      <c r="H163" s="10"/>
      <c r="I163" s="11"/>
      <c r="J163" s="11"/>
      <c r="K163" s="11"/>
      <c r="L163" s="11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</row>
    <row r="164" spans="2:88" x14ac:dyDescent="0.2">
      <c r="B164" s="10"/>
      <c r="C164" s="12"/>
      <c r="D164" s="11"/>
      <c r="E164" s="11"/>
      <c r="F164" s="11"/>
      <c r="G164" s="10"/>
      <c r="H164" s="10"/>
      <c r="I164" s="11"/>
      <c r="J164" s="11"/>
      <c r="K164" s="11"/>
      <c r="L164" s="11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</row>
    <row r="165" spans="2:88" x14ac:dyDescent="0.2">
      <c r="B165" s="10"/>
      <c r="C165" s="12"/>
      <c r="D165" s="11"/>
      <c r="E165" s="11"/>
      <c r="F165" s="11"/>
      <c r="G165" s="10"/>
      <c r="H165" s="10"/>
      <c r="I165" s="11"/>
      <c r="J165" s="11"/>
      <c r="K165" s="11"/>
      <c r="L165" s="11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</row>
    <row r="166" spans="2:88" x14ac:dyDescent="0.2">
      <c r="B166" s="10"/>
      <c r="C166" s="12"/>
      <c r="D166" s="10"/>
      <c r="E166" s="10"/>
      <c r="F166" s="11"/>
      <c r="G166" s="10"/>
      <c r="H166" s="10"/>
      <c r="I166" s="11"/>
      <c r="J166" s="11"/>
      <c r="K166" s="11"/>
      <c r="L166" s="11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</row>
    <row r="167" spans="2:88" x14ac:dyDescent="0.2">
      <c r="B167" s="10"/>
      <c r="C167" s="12"/>
      <c r="D167" s="10"/>
      <c r="E167" s="10"/>
      <c r="F167" s="11"/>
      <c r="G167" s="10"/>
      <c r="H167" s="10"/>
      <c r="I167" s="11"/>
      <c r="J167" s="11"/>
      <c r="K167" s="11"/>
      <c r="L167" s="11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</row>
    <row r="168" spans="2:88" x14ac:dyDescent="0.2">
      <c r="B168" s="10"/>
      <c r="C168" s="12"/>
      <c r="D168" s="10"/>
      <c r="E168" s="10"/>
      <c r="F168" s="11"/>
      <c r="G168" s="10"/>
      <c r="H168" s="10"/>
      <c r="I168" s="11"/>
      <c r="J168" s="11"/>
      <c r="K168" s="11"/>
      <c r="L168" s="11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</row>
    <row r="169" spans="2:88" x14ac:dyDescent="0.2">
      <c r="B169" s="10"/>
      <c r="C169" s="12"/>
      <c r="D169" s="10"/>
      <c r="E169" s="10"/>
      <c r="F169" s="11"/>
      <c r="G169" s="10"/>
      <c r="H169" s="10"/>
      <c r="I169" s="11"/>
      <c r="J169" s="11"/>
      <c r="K169" s="11"/>
      <c r="L169" s="11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</row>
    <row r="170" spans="2:88" x14ac:dyDescent="0.2">
      <c r="B170" s="10"/>
      <c r="C170" s="12"/>
      <c r="D170" s="10"/>
      <c r="E170" s="10"/>
      <c r="F170" s="11"/>
      <c r="G170" s="10"/>
      <c r="H170" s="10"/>
      <c r="I170" s="11"/>
      <c r="J170" s="11"/>
      <c r="K170" s="11"/>
      <c r="L170" s="11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</row>
    <row r="171" spans="2:88" x14ac:dyDescent="0.2">
      <c r="B171" s="10"/>
      <c r="C171" s="12"/>
      <c r="D171" s="10"/>
      <c r="E171" s="10"/>
      <c r="F171" s="11"/>
      <c r="G171" s="10"/>
      <c r="H171" s="10"/>
      <c r="I171" s="11"/>
      <c r="J171" s="11"/>
      <c r="K171" s="11"/>
      <c r="L171" s="11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</row>
    <row r="172" spans="2:88" x14ac:dyDescent="0.2">
      <c r="B172" s="10"/>
      <c r="C172" s="12"/>
      <c r="D172" s="10"/>
      <c r="E172" s="10"/>
      <c r="F172" s="11"/>
      <c r="G172" s="10"/>
      <c r="H172" s="10"/>
      <c r="I172" s="11"/>
      <c r="J172" s="11"/>
      <c r="K172" s="11"/>
      <c r="L172" s="11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</row>
    <row r="173" spans="2:88" x14ac:dyDescent="0.2">
      <c r="B173" s="10"/>
      <c r="C173" s="12"/>
      <c r="D173" s="10"/>
      <c r="E173" s="10"/>
      <c r="F173" s="11"/>
      <c r="G173" s="10"/>
      <c r="H173" s="10"/>
      <c r="I173" s="11"/>
      <c r="J173" s="11"/>
      <c r="K173" s="11"/>
      <c r="L173" s="11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</row>
    <row r="174" spans="2:88" x14ac:dyDescent="0.2">
      <c r="B174" s="10"/>
      <c r="C174" s="12"/>
      <c r="D174" s="10"/>
      <c r="E174" s="10"/>
      <c r="F174" s="11"/>
      <c r="G174" s="10"/>
      <c r="H174" s="10"/>
      <c r="I174" s="11"/>
      <c r="J174" s="11"/>
      <c r="K174" s="11"/>
      <c r="L174" s="11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</row>
    <row r="175" spans="2:88" x14ac:dyDescent="0.2">
      <c r="B175" s="10"/>
      <c r="C175" s="12"/>
      <c r="D175" s="10"/>
      <c r="E175" s="10"/>
      <c r="F175" s="11"/>
      <c r="G175" s="10"/>
      <c r="H175" s="10"/>
      <c r="I175" s="11"/>
      <c r="J175" s="11"/>
      <c r="K175" s="11"/>
      <c r="L175" s="11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</row>
    <row r="176" spans="2:88" x14ac:dyDescent="0.2">
      <c r="B176" s="10"/>
      <c r="C176" s="12"/>
      <c r="D176" s="10"/>
      <c r="E176" s="10"/>
      <c r="F176" s="11"/>
      <c r="G176" s="10"/>
      <c r="H176" s="10"/>
      <c r="I176" s="11"/>
      <c r="J176" s="11"/>
      <c r="K176" s="11"/>
      <c r="L176" s="11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</row>
    <row r="177" spans="2:88" x14ac:dyDescent="0.2">
      <c r="B177" s="10"/>
      <c r="C177" s="12"/>
      <c r="D177" s="10"/>
      <c r="E177" s="10"/>
      <c r="F177" s="11"/>
      <c r="G177" s="10"/>
      <c r="H177" s="10"/>
      <c r="I177" s="11"/>
      <c r="J177" s="11"/>
      <c r="K177" s="11"/>
      <c r="L177" s="11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</row>
    <row r="178" spans="2:88" x14ac:dyDescent="0.2">
      <c r="B178" s="10"/>
      <c r="C178" s="12"/>
      <c r="D178" s="10"/>
      <c r="E178" s="10"/>
      <c r="F178" s="11"/>
      <c r="G178" s="10"/>
      <c r="H178" s="10"/>
      <c r="I178" s="11"/>
      <c r="J178" s="11"/>
      <c r="K178" s="11"/>
      <c r="L178" s="11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</row>
    <row r="179" spans="2:88" x14ac:dyDescent="0.2">
      <c r="B179" s="10"/>
      <c r="C179" s="12"/>
      <c r="D179" s="10"/>
      <c r="E179" s="10"/>
      <c r="F179" s="11"/>
      <c r="G179" s="10"/>
      <c r="H179" s="10"/>
      <c r="I179" s="11"/>
      <c r="J179" s="11"/>
      <c r="K179" s="11"/>
      <c r="L179" s="11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</row>
    <row r="180" spans="2:88" x14ac:dyDescent="0.2">
      <c r="B180" s="10"/>
      <c r="C180" s="21"/>
      <c r="D180" s="14"/>
      <c r="E180" s="14"/>
      <c r="F180" s="15"/>
      <c r="G180" s="14"/>
      <c r="H180" s="14"/>
      <c r="I180" s="11"/>
      <c r="J180" s="11"/>
      <c r="K180" s="11"/>
      <c r="L180" s="11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</row>
    <row r="181" spans="2:88" x14ac:dyDescent="0.2">
      <c r="B181" s="10"/>
      <c r="C181" s="21"/>
      <c r="D181" s="14"/>
      <c r="E181" s="14"/>
      <c r="F181" s="15"/>
      <c r="G181" s="14"/>
      <c r="H181" s="14"/>
      <c r="I181" s="11"/>
      <c r="J181" s="11"/>
      <c r="K181" s="11"/>
      <c r="L181" s="11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</row>
    <row r="182" spans="2:88" x14ac:dyDescent="0.2">
      <c r="B182" s="10"/>
      <c r="C182" s="21"/>
      <c r="D182" s="14"/>
      <c r="E182" s="14"/>
      <c r="F182" s="15"/>
      <c r="G182" s="14"/>
      <c r="H182" s="14"/>
      <c r="I182" s="11"/>
      <c r="J182" s="11"/>
      <c r="K182" s="11"/>
      <c r="L182" s="11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</row>
    <row r="183" spans="2:88" x14ac:dyDescent="0.2">
      <c r="B183" s="10"/>
      <c r="C183" s="21"/>
      <c r="D183" s="14"/>
      <c r="E183" s="14"/>
      <c r="F183" s="15"/>
      <c r="G183" s="14"/>
      <c r="H183" s="14"/>
      <c r="I183" s="11"/>
      <c r="J183" s="11"/>
      <c r="K183" s="11"/>
      <c r="L183" s="11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</row>
    <row r="184" spans="2:88" x14ac:dyDescent="0.2">
      <c r="B184" s="10"/>
      <c r="C184" s="21"/>
      <c r="D184" s="10"/>
      <c r="E184" s="10"/>
      <c r="F184" s="11"/>
      <c r="G184" s="10"/>
      <c r="H184" s="10"/>
      <c r="I184" s="11"/>
      <c r="J184" s="11"/>
      <c r="K184" s="11"/>
      <c r="L184" s="11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</row>
    <row r="185" spans="2:88" x14ac:dyDescent="0.2">
      <c r="B185" s="10"/>
      <c r="C185" s="21"/>
      <c r="D185" s="10"/>
      <c r="E185" s="10"/>
      <c r="F185" s="11"/>
      <c r="G185" s="10"/>
      <c r="H185" s="10"/>
      <c r="I185" s="11"/>
      <c r="J185" s="11"/>
      <c r="K185" s="11"/>
      <c r="L185" s="11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</row>
    <row r="186" spans="2:88" x14ac:dyDescent="0.2">
      <c r="B186" s="10"/>
      <c r="C186" s="21"/>
      <c r="D186" s="10"/>
      <c r="E186" s="10"/>
      <c r="F186" s="11"/>
      <c r="G186" s="10"/>
      <c r="H186" s="10"/>
      <c r="I186" s="11"/>
      <c r="J186" s="11"/>
      <c r="K186" s="11"/>
      <c r="L186" s="11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</row>
    <row r="187" spans="2:88" x14ac:dyDescent="0.2">
      <c r="B187" s="10"/>
      <c r="C187" s="21"/>
      <c r="D187" s="10"/>
      <c r="E187" s="10"/>
      <c r="F187" s="11"/>
      <c r="G187" s="10"/>
      <c r="H187" s="10"/>
      <c r="I187" s="11"/>
      <c r="J187" s="11"/>
      <c r="K187" s="11"/>
      <c r="L187" s="11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</row>
    <row r="188" spans="2:88" x14ac:dyDescent="0.2">
      <c r="B188" s="10"/>
      <c r="C188" s="21"/>
      <c r="D188" s="10"/>
      <c r="E188" s="10"/>
      <c r="F188" s="11"/>
      <c r="G188" s="10"/>
      <c r="H188" s="10"/>
      <c r="I188" s="11"/>
      <c r="J188" s="11"/>
      <c r="K188" s="11"/>
      <c r="L188" s="11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</row>
    <row r="189" spans="2:88" x14ac:dyDescent="0.2">
      <c r="B189" s="10"/>
      <c r="C189" s="21"/>
      <c r="D189" s="10"/>
      <c r="E189" s="10"/>
      <c r="F189" s="11"/>
      <c r="G189" s="10"/>
      <c r="H189" s="10"/>
      <c r="I189" s="11"/>
      <c r="J189" s="11"/>
      <c r="K189" s="11"/>
      <c r="L189" s="11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</row>
    <row r="190" spans="2:88" x14ac:dyDescent="0.2">
      <c r="B190" s="10"/>
      <c r="C190" s="21"/>
      <c r="D190" s="10"/>
      <c r="E190" s="10"/>
      <c r="F190" s="11"/>
      <c r="G190" s="10"/>
      <c r="H190" s="10"/>
      <c r="I190" s="11"/>
      <c r="J190" s="11"/>
      <c r="K190" s="11"/>
      <c r="L190" s="11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</row>
    <row r="191" spans="2:88" x14ac:dyDescent="0.2">
      <c r="B191" s="10"/>
      <c r="C191" s="21"/>
      <c r="D191" s="10"/>
      <c r="E191" s="10"/>
      <c r="F191" s="11"/>
      <c r="G191" s="10"/>
      <c r="H191" s="10"/>
      <c r="I191" s="11"/>
      <c r="J191" s="11"/>
      <c r="K191" s="11"/>
      <c r="L191" s="11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</row>
    <row r="192" spans="2:88" x14ac:dyDescent="0.2">
      <c r="B192" s="10"/>
      <c r="C192" s="21"/>
      <c r="D192" s="10"/>
      <c r="E192" s="10"/>
      <c r="F192" s="11"/>
      <c r="G192" s="10"/>
      <c r="H192" s="10"/>
      <c r="I192" s="11"/>
      <c r="J192" s="11"/>
      <c r="K192" s="11"/>
      <c r="L192" s="11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</row>
    <row r="193" spans="2:88" x14ac:dyDescent="0.2">
      <c r="B193" s="10"/>
      <c r="C193" s="12"/>
      <c r="D193" s="11"/>
      <c r="E193" s="11"/>
      <c r="F193" s="11"/>
      <c r="G193" s="10"/>
      <c r="H193" s="10"/>
      <c r="I193" s="11"/>
      <c r="J193" s="11"/>
      <c r="K193" s="11"/>
      <c r="L193" s="11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</row>
    <row r="194" spans="2:88" x14ac:dyDescent="0.2">
      <c r="B194" s="10"/>
      <c r="C194" s="12"/>
      <c r="D194" s="11"/>
      <c r="E194" s="11"/>
      <c r="F194" s="11"/>
      <c r="G194" s="10"/>
      <c r="H194" s="10"/>
      <c r="I194" s="11"/>
      <c r="J194" s="11"/>
      <c r="K194" s="11"/>
      <c r="L194" s="11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</row>
    <row r="195" spans="2:88" x14ac:dyDescent="0.2">
      <c r="B195" s="10"/>
      <c r="C195" s="12"/>
      <c r="D195" s="11"/>
      <c r="E195" s="11"/>
      <c r="F195" s="11"/>
      <c r="G195" s="10"/>
      <c r="H195" s="10"/>
      <c r="I195" s="11"/>
      <c r="J195" s="11"/>
      <c r="K195" s="11"/>
      <c r="L195" s="11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</row>
    <row r="196" spans="2:88" x14ac:dyDescent="0.2">
      <c r="B196" s="10"/>
      <c r="C196" s="12"/>
      <c r="D196" s="11"/>
      <c r="E196" s="11"/>
      <c r="F196" s="11"/>
      <c r="G196" s="10"/>
      <c r="H196" s="10"/>
      <c r="I196" s="11"/>
      <c r="J196" s="11"/>
      <c r="K196" s="11"/>
      <c r="L196" s="11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</row>
    <row r="197" spans="2:88" x14ac:dyDescent="0.2">
      <c r="B197" s="10"/>
      <c r="C197" s="12"/>
      <c r="D197" s="11"/>
      <c r="E197" s="11"/>
      <c r="F197" s="11"/>
      <c r="G197" s="10"/>
      <c r="H197" s="10"/>
      <c r="I197" s="11"/>
      <c r="J197" s="11"/>
      <c r="K197" s="11"/>
      <c r="L197" s="11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</row>
    <row r="198" spans="2:88" x14ac:dyDescent="0.2">
      <c r="B198" s="10"/>
      <c r="C198" s="12"/>
      <c r="D198" s="11"/>
      <c r="E198" s="11"/>
      <c r="F198" s="11"/>
      <c r="G198" s="10"/>
      <c r="H198" s="10"/>
      <c r="I198" s="11"/>
      <c r="J198" s="11"/>
      <c r="K198" s="11"/>
      <c r="L198" s="11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</row>
    <row r="199" spans="2:88" x14ac:dyDescent="0.2">
      <c r="B199" s="10"/>
      <c r="C199" s="12"/>
      <c r="D199" s="11"/>
      <c r="E199" s="11"/>
      <c r="F199" s="11"/>
      <c r="G199" s="10"/>
      <c r="H199" s="10"/>
      <c r="I199" s="11"/>
      <c r="J199" s="11"/>
      <c r="K199" s="11"/>
      <c r="L199" s="11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</row>
    <row r="200" spans="2:88" x14ac:dyDescent="0.2">
      <c r="B200" s="10"/>
      <c r="C200" s="12"/>
      <c r="D200" s="11"/>
      <c r="E200" s="11"/>
      <c r="F200" s="11"/>
      <c r="G200" s="10"/>
      <c r="H200" s="10"/>
      <c r="I200" s="11"/>
      <c r="J200" s="11"/>
      <c r="K200" s="11"/>
      <c r="L200" s="11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</row>
    <row r="201" spans="2:88" x14ac:dyDescent="0.2">
      <c r="B201" s="10"/>
      <c r="C201" s="12"/>
      <c r="D201" s="11"/>
      <c r="E201" s="11"/>
      <c r="F201" s="11"/>
      <c r="G201" s="10"/>
      <c r="H201" s="10"/>
      <c r="I201" s="11"/>
      <c r="J201" s="11"/>
      <c r="K201" s="11"/>
      <c r="L201" s="11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</row>
    <row r="202" spans="2:88" x14ac:dyDescent="0.2">
      <c r="B202" s="10"/>
      <c r="C202" s="12"/>
      <c r="D202" s="11"/>
      <c r="E202" s="11"/>
      <c r="F202" s="11"/>
      <c r="G202" s="10"/>
      <c r="H202" s="10"/>
      <c r="I202" s="11"/>
      <c r="J202" s="11"/>
      <c r="K202" s="11"/>
      <c r="L202" s="11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</row>
    <row r="203" spans="2:88" x14ac:dyDescent="0.2">
      <c r="B203" s="10"/>
      <c r="C203" s="12"/>
      <c r="D203" s="11"/>
      <c r="E203" s="11"/>
      <c r="F203" s="11"/>
      <c r="G203" s="10"/>
      <c r="H203" s="10"/>
      <c r="I203" s="11"/>
      <c r="J203" s="11"/>
      <c r="K203" s="11"/>
      <c r="L203" s="11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</row>
    <row r="204" spans="2:88" x14ac:dyDescent="0.2">
      <c r="B204" s="10"/>
      <c r="C204" s="12"/>
      <c r="D204" s="11"/>
      <c r="E204" s="11"/>
      <c r="F204" s="11"/>
      <c r="G204" s="10"/>
      <c r="H204" s="10"/>
      <c r="I204" s="11"/>
      <c r="J204" s="11"/>
      <c r="K204" s="11"/>
      <c r="L204" s="11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</row>
    <row r="205" spans="2:88" x14ac:dyDescent="0.2">
      <c r="B205" s="10"/>
      <c r="C205" s="12"/>
      <c r="D205" s="11"/>
      <c r="E205" s="11"/>
      <c r="F205" s="11"/>
      <c r="G205" s="10"/>
      <c r="H205" s="10"/>
      <c r="I205" s="11"/>
      <c r="J205" s="11"/>
      <c r="K205" s="11"/>
      <c r="L205" s="11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</row>
    <row r="206" spans="2:88" x14ac:dyDescent="0.2">
      <c r="B206" s="10"/>
      <c r="C206" s="12"/>
      <c r="D206" s="11"/>
      <c r="E206" s="11"/>
      <c r="F206" s="11"/>
      <c r="G206" s="10"/>
      <c r="H206" s="10"/>
      <c r="I206" s="11"/>
      <c r="J206" s="11"/>
      <c r="K206" s="11"/>
      <c r="L206" s="11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</row>
    <row r="207" spans="2:88" x14ac:dyDescent="0.2">
      <c r="B207" s="10"/>
      <c r="C207" s="12"/>
      <c r="D207" s="11"/>
      <c r="E207" s="11"/>
      <c r="F207" s="11"/>
      <c r="G207" s="10"/>
      <c r="H207" s="10"/>
      <c r="I207" s="11"/>
      <c r="J207" s="11"/>
      <c r="K207" s="11"/>
      <c r="L207" s="11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</row>
    <row r="208" spans="2:88" x14ac:dyDescent="0.2">
      <c r="B208" s="10"/>
      <c r="C208" s="12"/>
      <c r="D208" s="11"/>
      <c r="E208" s="11"/>
      <c r="F208" s="11"/>
      <c r="G208" s="10"/>
      <c r="H208" s="10"/>
      <c r="I208" s="11"/>
      <c r="J208" s="11"/>
      <c r="K208" s="11"/>
      <c r="L208" s="11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</row>
    <row r="209" spans="2:88" x14ac:dyDescent="0.2">
      <c r="B209" s="10"/>
      <c r="C209" s="12"/>
      <c r="D209" s="11"/>
      <c r="E209" s="11"/>
      <c r="F209" s="11"/>
      <c r="G209" s="10"/>
      <c r="H209" s="10"/>
      <c r="I209" s="11"/>
      <c r="J209" s="11"/>
      <c r="K209" s="11"/>
      <c r="L209" s="11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</row>
    <row r="210" spans="2:88" x14ac:dyDescent="0.2">
      <c r="B210" s="10"/>
      <c r="C210" s="12"/>
      <c r="D210" s="10"/>
      <c r="E210" s="11"/>
      <c r="F210" s="11"/>
      <c r="G210" s="10"/>
      <c r="H210" s="10"/>
      <c r="I210" s="11"/>
      <c r="J210" s="11"/>
      <c r="K210" s="11"/>
      <c r="L210" s="11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</row>
    <row r="211" spans="2:88" x14ac:dyDescent="0.2">
      <c r="B211" s="10"/>
      <c r="C211" s="12"/>
      <c r="D211" s="13"/>
      <c r="E211" s="11"/>
      <c r="F211" s="11"/>
      <c r="G211" s="10"/>
      <c r="H211" s="10"/>
      <c r="I211" s="11"/>
      <c r="J211" s="11"/>
      <c r="K211" s="11"/>
      <c r="L211" s="11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</row>
    <row r="212" spans="2:88" x14ac:dyDescent="0.2">
      <c r="B212" s="10"/>
      <c r="C212" s="12"/>
      <c r="D212" s="10"/>
      <c r="E212" s="11"/>
      <c r="F212" s="11"/>
      <c r="G212" s="10"/>
      <c r="H212" s="10"/>
      <c r="I212" s="11"/>
      <c r="J212" s="11"/>
      <c r="K212" s="11"/>
      <c r="L212" s="11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</row>
    <row r="213" spans="2:88" x14ac:dyDescent="0.2">
      <c r="B213" s="10"/>
      <c r="C213" s="12"/>
      <c r="D213" s="10"/>
      <c r="E213" s="11"/>
      <c r="F213" s="11"/>
      <c r="G213" s="10"/>
      <c r="H213" s="10"/>
      <c r="I213" s="11"/>
      <c r="J213" s="11"/>
      <c r="K213" s="11"/>
      <c r="L213" s="11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</row>
    <row r="214" spans="2:88" x14ac:dyDescent="0.2">
      <c r="B214" s="10"/>
      <c r="C214" s="12"/>
      <c r="D214" s="10"/>
      <c r="E214" s="11"/>
      <c r="F214" s="11"/>
      <c r="G214" s="10"/>
      <c r="H214" s="10"/>
      <c r="I214" s="11"/>
      <c r="J214" s="11"/>
      <c r="K214" s="11"/>
      <c r="L214" s="11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</row>
    <row r="215" spans="2:88" x14ac:dyDescent="0.2">
      <c r="B215" s="10"/>
      <c r="C215" s="12"/>
      <c r="D215" s="10"/>
      <c r="E215" s="11"/>
      <c r="F215" s="11"/>
      <c r="G215" s="10"/>
      <c r="H215" s="10"/>
      <c r="I215" s="11"/>
      <c r="J215" s="11"/>
      <c r="K215" s="11"/>
      <c r="L215" s="11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</row>
    <row r="216" spans="2:88" x14ac:dyDescent="0.2">
      <c r="B216" s="10"/>
      <c r="C216" s="12"/>
      <c r="D216" s="10"/>
      <c r="E216" s="11"/>
      <c r="F216" s="11"/>
      <c r="G216" s="10"/>
      <c r="H216" s="10"/>
      <c r="I216" s="11"/>
      <c r="J216" s="11"/>
      <c r="K216" s="11"/>
      <c r="L216" s="11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</row>
    <row r="217" spans="2:88" x14ac:dyDescent="0.2">
      <c r="B217" s="10"/>
      <c r="C217" s="12"/>
      <c r="D217" s="10"/>
      <c r="E217" s="11"/>
      <c r="F217" s="11"/>
      <c r="G217" s="10"/>
      <c r="H217" s="10"/>
      <c r="I217" s="11"/>
      <c r="J217" s="11"/>
      <c r="K217" s="11"/>
      <c r="L217" s="11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</row>
    <row r="218" spans="2:88" x14ac:dyDescent="0.2">
      <c r="B218" s="10"/>
      <c r="C218" s="12"/>
      <c r="D218" s="10"/>
      <c r="E218" s="11"/>
      <c r="F218" s="11"/>
      <c r="G218" s="10"/>
      <c r="H218" s="10"/>
      <c r="I218" s="11"/>
      <c r="J218" s="11"/>
      <c r="K218" s="11"/>
      <c r="L218" s="11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</row>
    <row r="219" spans="2:88" x14ac:dyDescent="0.2">
      <c r="B219" s="10"/>
      <c r="C219" s="12"/>
      <c r="D219" s="10"/>
      <c r="E219" s="11"/>
      <c r="F219" s="11"/>
      <c r="G219" s="10"/>
      <c r="H219" s="10"/>
      <c r="I219" s="11"/>
      <c r="J219" s="11"/>
      <c r="K219" s="11"/>
      <c r="L219" s="11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</row>
    <row r="220" spans="2:88" x14ac:dyDescent="0.2">
      <c r="B220" s="10"/>
      <c r="C220" s="12"/>
      <c r="D220" s="13"/>
      <c r="E220" s="11"/>
      <c r="F220" s="11"/>
      <c r="G220" s="10"/>
      <c r="H220" s="10"/>
      <c r="I220" s="11"/>
      <c r="J220" s="11"/>
      <c r="K220" s="11"/>
      <c r="L220" s="11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</row>
    <row r="221" spans="2:88" x14ac:dyDescent="0.2">
      <c r="B221" s="10"/>
      <c r="C221" s="12"/>
      <c r="D221" s="13"/>
      <c r="E221" s="11"/>
      <c r="F221" s="11"/>
      <c r="G221" s="10"/>
      <c r="H221" s="10"/>
      <c r="I221" s="11"/>
      <c r="J221" s="11"/>
      <c r="K221" s="11"/>
      <c r="L221" s="11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</row>
    <row r="222" spans="2:88" x14ac:dyDescent="0.2">
      <c r="B222" s="10"/>
      <c r="C222" s="12"/>
      <c r="D222" s="13"/>
      <c r="E222" s="11"/>
      <c r="F222" s="11"/>
      <c r="G222" s="10"/>
      <c r="H222" s="10"/>
      <c r="I222" s="11"/>
      <c r="J222" s="11"/>
      <c r="K222" s="11"/>
      <c r="L222" s="11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</row>
    <row r="223" spans="2:88" x14ac:dyDescent="0.2">
      <c r="B223" s="10"/>
      <c r="C223" s="22"/>
      <c r="D223" s="13"/>
      <c r="E223" s="16"/>
      <c r="F223" s="11"/>
      <c r="G223" s="17"/>
      <c r="H223" s="13"/>
      <c r="I223" s="11"/>
      <c r="J223" s="11"/>
      <c r="K223" s="11"/>
      <c r="L223" s="11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</row>
    <row r="224" spans="2:88" x14ac:dyDescent="0.2">
      <c r="B224" s="10"/>
      <c r="C224" s="22"/>
      <c r="D224" s="13"/>
      <c r="E224" s="16"/>
      <c r="F224" s="11"/>
      <c r="G224" s="17"/>
      <c r="H224" s="13"/>
      <c r="I224" s="11"/>
      <c r="J224" s="11"/>
      <c r="K224" s="11"/>
      <c r="L224" s="11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</row>
    <row r="225" spans="2:88" x14ac:dyDescent="0.2">
      <c r="B225" s="10"/>
      <c r="C225" s="22"/>
      <c r="D225" s="13"/>
      <c r="E225" s="16"/>
      <c r="F225" s="11"/>
      <c r="G225" s="17"/>
      <c r="H225" s="13"/>
      <c r="I225" s="11"/>
      <c r="J225" s="11"/>
      <c r="K225" s="11"/>
      <c r="L225" s="11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</row>
    <row r="226" spans="2:88" x14ac:dyDescent="0.2">
      <c r="B226" s="10"/>
      <c r="C226" s="22"/>
      <c r="D226" s="13"/>
      <c r="E226" s="16"/>
      <c r="F226" s="11"/>
      <c r="G226" s="17"/>
      <c r="H226" s="13"/>
      <c r="I226" s="11"/>
      <c r="J226" s="11"/>
      <c r="K226" s="11"/>
      <c r="L226" s="11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</row>
    <row r="227" spans="2:88" x14ac:dyDescent="0.2">
      <c r="B227" s="10"/>
      <c r="C227" s="22"/>
      <c r="D227" s="13"/>
      <c r="E227" s="16"/>
      <c r="F227" s="11"/>
      <c r="G227" s="17"/>
      <c r="H227" s="13"/>
      <c r="I227" s="11"/>
      <c r="J227" s="11"/>
      <c r="K227" s="11"/>
      <c r="L227" s="11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</row>
    <row r="228" spans="2:88" x14ac:dyDescent="0.2">
      <c r="B228" s="10"/>
      <c r="C228" s="22"/>
      <c r="D228" s="13"/>
      <c r="E228" s="16"/>
      <c r="F228" s="11"/>
      <c r="G228" s="17"/>
      <c r="H228" s="13"/>
      <c r="I228" s="11"/>
      <c r="J228" s="11"/>
      <c r="K228" s="11"/>
      <c r="L228" s="11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</row>
    <row r="229" spans="2:88" x14ac:dyDescent="0.2">
      <c r="B229" s="10"/>
      <c r="C229" s="22"/>
      <c r="D229" s="13"/>
      <c r="E229" s="16"/>
      <c r="F229" s="11"/>
      <c r="G229" s="17"/>
      <c r="H229" s="13"/>
      <c r="I229" s="11"/>
      <c r="J229" s="11"/>
      <c r="K229" s="11"/>
      <c r="L229" s="11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</row>
    <row r="230" spans="2:88" x14ac:dyDescent="0.2">
      <c r="B230" s="10"/>
      <c r="C230" s="22"/>
      <c r="D230" s="13"/>
      <c r="E230" s="16"/>
      <c r="F230" s="11"/>
      <c r="G230" s="17"/>
      <c r="H230" s="13"/>
      <c r="I230" s="11"/>
      <c r="J230" s="11"/>
      <c r="K230" s="11"/>
      <c r="L230" s="11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</row>
    <row r="231" spans="2:88" x14ac:dyDescent="0.2">
      <c r="B231" s="10"/>
      <c r="C231" s="22"/>
      <c r="D231" s="13"/>
      <c r="E231" s="16"/>
      <c r="F231" s="11"/>
      <c r="G231" s="17"/>
      <c r="H231" s="13"/>
      <c r="I231" s="11"/>
      <c r="J231" s="11"/>
      <c r="K231" s="11"/>
      <c r="L231" s="11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</row>
    <row r="232" spans="2:88" x14ac:dyDescent="0.2">
      <c r="B232" s="10"/>
      <c r="C232" s="22"/>
      <c r="D232" s="13"/>
      <c r="E232" s="16"/>
      <c r="F232" s="11"/>
      <c r="G232" s="17"/>
      <c r="H232" s="13"/>
      <c r="I232" s="11"/>
      <c r="J232" s="11"/>
      <c r="K232" s="11"/>
      <c r="L232" s="11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</row>
    <row r="233" spans="2:88" x14ac:dyDescent="0.2">
      <c r="B233" s="10"/>
      <c r="C233" s="22"/>
      <c r="D233" s="13"/>
      <c r="E233" s="16"/>
      <c r="F233" s="11"/>
      <c r="G233" s="17"/>
      <c r="H233" s="13"/>
      <c r="I233" s="11"/>
      <c r="J233" s="11"/>
      <c r="K233" s="11"/>
      <c r="L233" s="11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</row>
    <row r="234" spans="2:88" x14ac:dyDescent="0.2">
      <c r="B234" s="10"/>
      <c r="C234" s="22"/>
      <c r="D234" s="13"/>
      <c r="E234" s="16"/>
      <c r="F234" s="11"/>
      <c r="G234" s="17"/>
      <c r="H234" s="13"/>
      <c r="I234" s="11"/>
      <c r="J234" s="11"/>
      <c r="K234" s="11"/>
      <c r="L234" s="11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</row>
    <row r="235" spans="2:88" x14ac:dyDescent="0.2">
      <c r="B235" s="10"/>
      <c r="C235" s="22"/>
      <c r="D235" s="13"/>
      <c r="E235" s="16"/>
      <c r="F235" s="11"/>
      <c r="G235" s="17"/>
      <c r="H235" s="13"/>
      <c r="I235" s="11"/>
      <c r="J235" s="11"/>
      <c r="K235" s="11"/>
      <c r="L235" s="11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</row>
    <row r="236" spans="2:88" x14ac:dyDescent="0.2">
      <c r="B236" s="10"/>
      <c r="C236" s="22"/>
      <c r="D236" s="13"/>
      <c r="E236" s="16"/>
      <c r="F236" s="11"/>
      <c r="G236" s="17"/>
      <c r="H236" s="13"/>
      <c r="I236" s="11"/>
      <c r="J236" s="11"/>
      <c r="K236" s="11"/>
      <c r="L236" s="11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</row>
    <row r="237" spans="2:88" x14ac:dyDescent="0.2">
      <c r="B237" s="10"/>
      <c r="C237" s="22"/>
      <c r="D237" s="13"/>
      <c r="E237" s="16"/>
      <c r="F237" s="11"/>
      <c r="G237" s="17"/>
      <c r="H237" s="13"/>
      <c r="I237" s="11"/>
      <c r="J237" s="11"/>
      <c r="K237" s="11"/>
      <c r="L237" s="11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</row>
    <row r="238" spans="2:88" x14ac:dyDescent="0.2">
      <c r="B238" s="10"/>
      <c r="C238" s="22"/>
      <c r="D238" s="13"/>
      <c r="E238" s="16"/>
      <c r="F238" s="11"/>
      <c r="G238" s="17"/>
      <c r="H238" s="13"/>
      <c r="I238" s="11"/>
      <c r="J238" s="11"/>
      <c r="K238" s="11"/>
      <c r="L238" s="11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</row>
    <row r="239" spans="2:88" x14ac:dyDescent="0.2">
      <c r="B239" s="10"/>
      <c r="C239" s="22"/>
      <c r="D239" s="13"/>
      <c r="E239" s="16"/>
      <c r="F239" s="11"/>
      <c r="G239" s="17"/>
      <c r="H239" s="13"/>
      <c r="I239" s="11"/>
      <c r="J239" s="11"/>
      <c r="K239" s="11"/>
      <c r="L239" s="11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</row>
    <row r="240" spans="2:88" x14ac:dyDescent="0.2">
      <c r="B240" s="10"/>
      <c r="C240" s="22"/>
      <c r="D240" s="13"/>
      <c r="E240" s="16"/>
      <c r="F240" s="11"/>
      <c r="G240" s="17"/>
      <c r="H240" s="13"/>
      <c r="I240" s="11"/>
      <c r="J240" s="11"/>
      <c r="K240" s="11"/>
      <c r="L240" s="11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</row>
    <row r="241" spans="2:88" x14ac:dyDescent="0.2">
      <c r="B241" s="10"/>
      <c r="C241" s="22"/>
      <c r="D241" s="13"/>
      <c r="E241" s="16"/>
      <c r="F241" s="11"/>
      <c r="G241" s="17"/>
      <c r="H241" s="13"/>
      <c r="I241" s="11"/>
      <c r="J241" s="11"/>
      <c r="K241" s="11"/>
      <c r="L241" s="11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</row>
    <row r="242" spans="2:88" x14ac:dyDescent="0.2">
      <c r="B242" s="10"/>
      <c r="C242" s="22"/>
      <c r="D242" s="13"/>
      <c r="E242" s="16"/>
      <c r="F242" s="11"/>
      <c r="G242" s="17"/>
      <c r="H242" s="13"/>
      <c r="I242" s="11"/>
      <c r="J242" s="11"/>
      <c r="K242" s="11"/>
      <c r="L242" s="11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</row>
    <row r="243" spans="2:88" x14ac:dyDescent="0.2">
      <c r="B243" s="10"/>
      <c r="C243" s="22"/>
      <c r="D243" s="13"/>
      <c r="E243" s="16"/>
      <c r="F243" s="11"/>
      <c r="G243" s="17"/>
      <c r="H243" s="13"/>
      <c r="I243" s="11"/>
      <c r="J243" s="11"/>
      <c r="K243" s="11"/>
      <c r="L243" s="11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</row>
    <row r="244" spans="2:88" x14ac:dyDescent="0.2">
      <c r="B244" s="10"/>
      <c r="C244" s="22"/>
      <c r="D244" s="13"/>
      <c r="E244" s="16"/>
      <c r="F244" s="11"/>
      <c r="G244" s="17"/>
      <c r="H244" s="13"/>
      <c r="I244" s="11"/>
      <c r="J244" s="11"/>
      <c r="K244" s="11"/>
      <c r="L244" s="11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</row>
    <row r="245" spans="2:88" x14ac:dyDescent="0.2">
      <c r="B245" s="10"/>
      <c r="C245" s="22"/>
      <c r="D245" s="13"/>
      <c r="E245" s="16"/>
      <c r="F245" s="11"/>
      <c r="G245" s="17"/>
      <c r="H245" s="13"/>
      <c r="I245" s="11"/>
      <c r="J245" s="11"/>
      <c r="K245" s="11"/>
      <c r="L245" s="11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</row>
    <row r="246" spans="2:88" x14ac:dyDescent="0.2">
      <c r="B246" s="10"/>
      <c r="C246" s="22"/>
      <c r="D246" s="13"/>
      <c r="E246" s="16"/>
      <c r="F246" s="11"/>
      <c r="G246" s="17"/>
      <c r="H246" s="13"/>
      <c r="I246" s="11"/>
      <c r="J246" s="11"/>
      <c r="K246" s="11"/>
      <c r="L246" s="11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</row>
    <row r="247" spans="2:88" x14ac:dyDescent="0.2">
      <c r="B247" s="10"/>
      <c r="C247" s="22"/>
      <c r="D247" s="13"/>
      <c r="E247" s="16"/>
      <c r="F247" s="11"/>
      <c r="G247" s="17"/>
      <c r="H247" s="13"/>
      <c r="I247" s="11"/>
      <c r="J247" s="11"/>
      <c r="K247" s="11"/>
      <c r="L247" s="11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</row>
    <row r="248" spans="2:88" x14ac:dyDescent="0.2">
      <c r="B248" s="10"/>
      <c r="C248" s="22"/>
      <c r="D248" s="13"/>
      <c r="E248" s="16"/>
      <c r="F248" s="11"/>
      <c r="G248" s="17"/>
      <c r="H248" s="13"/>
      <c r="I248" s="11"/>
      <c r="J248" s="11"/>
      <c r="K248" s="11"/>
      <c r="L248" s="11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</row>
    <row r="249" spans="2:88" x14ac:dyDescent="0.2">
      <c r="B249" s="10"/>
      <c r="C249" s="22"/>
      <c r="D249" s="13"/>
      <c r="E249" s="16"/>
      <c r="F249" s="11"/>
      <c r="G249" s="17"/>
      <c r="H249" s="13"/>
      <c r="I249" s="11"/>
      <c r="J249" s="11"/>
      <c r="K249" s="11"/>
      <c r="L249" s="11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</row>
    <row r="250" spans="2:88" x14ac:dyDescent="0.2">
      <c r="B250" s="10"/>
      <c r="C250" s="22"/>
      <c r="D250" s="13"/>
      <c r="E250" s="16"/>
      <c r="F250" s="11"/>
      <c r="G250" s="17"/>
      <c r="H250" s="13"/>
      <c r="I250" s="11"/>
      <c r="J250" s="11"/>
      <c r="K250" s="11"/>
      <c r="L250" s="11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</row>
    <row r="251" spans="2:88" x14ac:dyDescent="0.2">
      <c r="B251" s="10"/>
      <c r="C251" s="22"/>
      <c r="D251" s="9"/>
      <c r="E251" s="9"/>
      <c r="F251" s="11"/>
      <c r="G251" s="17"/>
      <c r="H251" s="13"/>
      <c r="I251" s="11"/>
      <c r="J251" s="11"/>
      <c r="K251" s="11"/>
      <c r="L251" s="11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</row>
    <row r="252" spans="2:88" x14ac:dyDescent="0.2">
      <c r="B252" s="10"/>
      <c r="C252" s="22"/>
      <c r="D252" s="9"/>
      <c r="E252" s="9"/>
      <c r="F252" s="11"/>
      <c r="G252" s="17"/>
      <c r="H252" s="13"/>
      <c r="I252" s="11"/>
      <c r="J252" s="11"/>
      <c r="K252" s="11"/>
      <c r="L252" s="11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</row>
    <row r="253" spans="2:88" x14ac:dyDescent="0.2">
      <c r="B253" s="10"/>
      <c r="C253" s="22"/>
      <c r="D253" s="9"/>
      <c r="E253" s="9"/>
      <c r="F253" s="11"/>
      <c r="G253" s="17"/>
      <c r="H253" s="13"/>
      <c r="I253" s="11"/>
      <c r="J253" s="11"/>
      <c r="K253" s="11"/>
      <c r="L253" s="11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</row>
    <row r="254" spans="2:88" x14ac:dyDescent="0.2">
      <c r="B254" s="10"/>
      <c r="C254" s="22"/>
      <c r="D254" s="9"/>
      <c r="E254" s="9"/>
      <c r="F254" s="11"/>
      <c r="G254" s="17"/>
      <c r="H254" s="13"/>
      <c r="I254" s="11"/>
      <c r="J254" s="11"/>
      <c r="K254" s="11"/>
      <c r="L254" s="11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</row>
    <row r="255" spans="2:88" x14ac:dyDescent="0.2">
      <c r="B255" s="10"/>
      <c r="C255" s="22"/>
      <c r="D255" s="9"/>
      <c r="E255" s="9"/>
      <c r="F255" s="11"/>
      <c r="G255" s="17"/>
      <c r="H255" s="13"/>
      <c r="I255" s="11"/>
      <c r="J255" s="11"/>
      <c r="K255" s="11"/>
      <c r="L255" s="11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</row>
    <row r="256" spans="2:88" x14ac:dyDescent="0.2">
      <c r="B256" s="10"/>
      <c r="C256" s="22"/>
      <c r="D256" s="9"/>
      <c r="E256" s="9"/>
      <c r="F256" s="11"/>
      <c r="G256" s="17"/>
      <c r="H256" s="13"/>
      <c r="I256" s="11"/>
      <c r="J256" s="11"/>
      <c r="K256" s="11"/>
      <c r="L256" s="11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</row>
    <row r="257" spans="2:88" x14ac:dyDescent="0.2">
      <c r="B257" s="10"/>
      <c r="C257" s="22"/>
      <c r="D257" s="9"/>
      <c r="E257" s="9"/>
      <c r="F257" s="11"/>
      <c r="G257" s="17"/>
      <c r="H257" s="13"/>
      <c r="I257" s="11"/>
      <c r="J257" s="11"/>
      <c r="K257" s="11"/>
      <c r="L257" s="11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</row>
    <row r="258" spans="2:88" x14ac:dyDescent="0.2">
      <c r="B258" s="10"/>
      <c r="C258" s="12"/>
      <c r="D258" s="13"/>
      <c r="E258" s="11"/>
      <c r="F258" s="11"/>
      <c r="G258" s="13"/>
      <c r="H258" s="13"/>
      <c r="I258" s="11"/>
      <c r="J258" s="11"/>
      <c r="K258" s="11"/>
      <c r="L258" s="11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</row>
    <row r="259" spans="2:88" x14ac:dyDescent="0.2">
      <c r="B259" s="10"/>
      <c r="C259" s="12"/>
      <c r="D259" s="13"/>
      <c r="E259" s="11"/>
      <c r="F259" s="11"/>
      <c r="G259" s="10"/>
      <c r="H259" s="10"/>
      <c r="I259" s="11"/>
      <c r="J259" s="11"/>
      <c r="K259" s="11"/>
      <c r="L259" s="11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</row>
    <row r="260" spans="2:88" x14ac:dyDescent="0.2">
      <c r="B260" s="10"/>
      <c r="C260" s="12"/>
      <c r="D260" s="13"/>
      <c r="E260" s="11"/>
      <c r="F260" s="11"/>
      <c r="G260" s="10"/>
      <c r="H260" s="10"/>
      <c r="I260" s="11"/>
      <c r="J260" s="11"/>
      <c r="K260" s="11"/>
      <c r="L260" s="11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</row>
    <row r="261" spans="2:88" x14ac:dyDescent="0.2">
      <c r="B261" s="10"/>
      <c r="C261" s="20"/>
      <c r="D261" s="10"/>
      <c r="E261" s="10"/>
      <c r="F261" s="11"/>
      <c r="G261" s="10"/>
      <c r="H261" s="11"/>
      <c r="I261" s="11"/>
      <c r="J261" s="11"/>
      <c r="K261" s="11"/>
      <c r="L261" s="11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</row>
    <row r="262" spans="2:88" x14ac:dyDescent="0.2">
      <c r="B262" s="10"/>
      <c r="C262" s="20"/>
      <c r="D262" s="10"/>
      <c r="E262" s="10"/>
      <c r="F262" s="11"/>
      <c r="G262" s="10"/>
      <c r="H262" s="11"/>
      <c r="I262" s="11"/>
      <c r="J262" s="11"/>
      <c r="K262" s="11"/>
      <c r="L262" s="11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</row>
    <row r="263" spans="2:88" x14ac:dyDescent="0.2">
      <c r="B263" s="10"/>
      <c r="C263" s="20"/>
      <c r="D263" s="10"/>
      <c r="E263" s="10"/>
      <c r="F263" s="11"/>
      <c r="G263" s="10"/>
      <c r="H263" s="11"/>
      <c r="I263" s="11"/>
      <c r="J263" s="11"/>
      <c r="K263" s="11"/>
      <c r="L263" s="11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</row>
    <row r="264" spans="2:88" x14ac:dyDescent="0.2">
      <c r="B264" s="10"/>
      <c r="C264" s="20"/>
      <c r="D264" s="10"/>
      <c r="E264" s="10"/>
      <c r="F264" s="11"/>
      <c r="G264" s="10"/>
      <c r="H264" s="11"/>
      <c r="I264" s="11"/>
      <c r="J264" s="11"/>
      <c r="K264" s="11"/>
      <c r="L264" s="11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</row>
    <row r="265" spans="2:88" x14ac:dyDescent="0.2">
      <c r="B265" s="10"/>
      <c r="C265" s="20"/>
      <c r="D265" s="10"/>
      <c r="E265" s="10"/>
      <c r="F265" s="11"/>
      <c r="G265" s="18"/>
      <c r="H265" s="11"/>
      <c r="I265" s="11"/>
      <c r="J265" s="11"/>
      <c r="K265" s="11"/>
      <c r="L265" s="11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</row>
    <row r="266" spans="2:88" x14ac:dyDescent="0.2">
      <c r="B266" s="10"/>
      <c r="C266" s="20"/>
      <c r="D266" s="10"/>
      <c r="E266" s="10"/>
      <c r="F266" s="11"/>
      <c r="G266" s="18"/>
      <c r="H266" s="11"/>
      <c r="I266" s="11"/>
      <c r="J266" s="11"/>
      <c r="K266" s="11"/>
      <c r="L266" s="11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</row>
    <row r="267" spans="2:88" x14ac:dyDescent="0.2">
      <c r="B267" s="10"/>
      <c r="C267" s="20"/>
      <c r="D267" s="10"/>
      <c r="E267" s="10"/>
      <c r="F267" s="11"/>
      <c r="G267" s="18"/>
      <c r="H267" s="11"/>
      <c r="I267" s="11"/>
      <c r="J267" s="11"/>
      <c r="K267" s="11"/>
      <c r="L267" s="11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</row>
    <row r="268" spans="2:88" x14ac:dyDescent="0.2">
      <c r="B268" s="10"/>
      <c r="C268" s="20"/>
      <c r="D268" s="10"/>
      <c r="E268" s="10"/>
      <c r="F268" s="11"/>
      <c r="G268" s="18"/>
      <c r="H268" s="11"/>
      <c r="I268" s="11"/>
      <c r="J268" s="11"/>
      <c r="K268" s="11"/>
      <c r="L268" s="11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</row>
    <row r="269" spans="2:88" x14ac:dyDescent="0.2">
      <c r="B269" s="10"/>
      <c r="C269" s="20"/>
      <c r="D269" s="10"/>
      <c r="E269" s="10"/>
      <c r="F269" s="11"/>
      <c r="G269" s="18"/>
      <c r="H269" s="11"/>
      <c r="I269" s="11"/>
      <c r="J269" s="11"/>
      <c r="K269" s="11"/>
      <c r="L269" s="11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</row>
    <row r="270" spans="2:88" x14ac:dyDescent="0.2">
      <c r="B270" s="10"/>
      <c r="C270" s="20"/>
      <c r="D270" s="10"/>
      <c r="E270" s="10"/>
      <c r="F270" s="11"/>
      <c r="G270" s="18"/>
      <c r="H270" s="11"/>
      <c r="I270" s="11"/>
      <c r="J270" s="11"/>
      <c r="K270" s="11"/>
      <c r="L270" s="11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</row>
    <row r="271" spans="2:88" x14ac:dyDescent="0.2">
      <c r="B271" s="10"/>
      <c r="C271" s="20"/>
      <c r="D271" s="10"/>
      <c r="E271" s="10"/>
      <c r="F271" s="11"/>
      <c r="G271" s="18"/>
      <c r="H271" s="11"/>
      <c r="I271" s="11"/>
      <c r="J271" s="11"/>
      <c r="K271" s="11"/>
      <c r="L271" s="11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</row>
    <row r="272" spans="2:88" x14ac:dyDescent="0.2">
      <c r="B272" s="10"/>
      <c r="C272" s="20"/>
      <c r="D272" s="10"/>
      <c r="E272" s="10"/>
      <c r="F272" s="11"/>
      <c r="G272" s="18"/>
      <c r="H272" s="11"/>
      <c r="I272" s="11"/>
      <c r="J272" s="11"/>
      <c r="K272" s="11"/>
      <c r="L272" s="11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</row>
    <row r="273" spans="2:88" x14ac:dyDescent="0.2">
      <c r="B273" s="10"/>
      <c r="C273" s="20"/>
      <c r="D273" s="10"/>
      <c r="E273" s="10"/>
      <c r="F273" s="11"/>
      <c r="G273" s="18"/>
      <c r="H273" s="11"/>
      <c r="I273" s="11"/>
      <c r="J273" s="11"/>
      <c r="K273" s="11"/>
      <c r="L273" s="11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</row>
    <row r="274" spans="2:88" x14ac:dyDescent="0.2">
      <c r="B274" s="10"/>
      <c r="C274" s="20"/>
      <c r="D274" s="10"/>
      <c r="E274" s="10"/>
      <c r="F274" s="11"/>
      <c r="G274" s="18"/>
      <c r="H274" s="11"/>
      <c r="I274" s="11"/>
      <c r="J274" s="11"/>
      <c r="K274" s="11"/>
      <c r="L274" s="11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</row>
    <row r="275" spans="2:88" x14ac:dyDescent="0.2">
      <c r="B275" s="10"/>
      <c r="C275" s="20"/>
      <c r="D275" s="10"/>
      <c r="E275" s="10"/>
      <c r="F275" s="11"/>
      <c r="G275" s="18"/>
      <c r="H275" s="11"/>
      <c r="I275" s="11"/>
      <c r="J275" s="11"/>
      <c r="K275" s="11"/>
      <c r="L275" s="11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</row>
    <row r="276" spans="2:88" x14ac:dyDescent="0.2">
      <c r="B276" s="10"/>
      <c r="C276" s="20"/>
      <c r="D276" s="10"/>
      <c r="E276" s="10"/>
      <c r="F276" s="11"/>
      <c r="G276" s="18"/>
      <c r="H276" s="11"/>
      <c r="I276" s="11"/>
      <c r="J276" s="11"/>
      <c r="K276" s="11"/>
      <c r="L276" s="11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</row>
    <row r="277" spans="2:88" x14ac:dyDescent="0.2">
      <c r="B277" s="10"/>
      <c r="C277" s="20"/>
      <c r="D277" s="19"/>
      <c r="E277" s="19"/>
      <c r="F277" s="11"/>
      <c r="G277" s="10"/>
      <c r="H277" s="10"/>
      <c r="I277" s="11"/>
      <c r="J277" s="11"/>
      <c r="K277" s="11"/>
      <c r="L277" s="11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</row>
    <row r="278" spans="2:88" x14ac:dyDescent="0.2">
      <c r="B278" s="10"/>
      <c r="C278" s="20"/>
      <c r="D278" s="19"/>
      <c r="E278" s="19"/>
      <c r="F278" s="11"/>
      <c r="G278" s="10"/>
      <c r="H278" s="10"/>
      <c r="I278" s="11"/>
      <c r="J278" s="11"/>
      <c r="K278" s="11"/>
      <c r="L278" s="11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</row>
    <row r="279" spans="2:88" x14ac:dyDescent="0.2">
      <c r="B279" s="10"/>
      <c r="C279" s="20"/>
      <c r="D279" s="19"/>
      <c r="E279" s="19"/>
      <c r="F279" s="11"/>
      <c r="G279" s="10"/>
      <c r="H279" s="10"/>
      <c r="I279" s="11"/>
      <c r="J279" s="11"/>
      <c r="K279" s="11"/>
      <c r="L279" s="11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</row>
    <row r="280" spans="2:88" x14ac:dyDescent="0.2">
      <c r="B280" s="10"/>
      <c r="C280" s="20"/>
      <c r="D280" s="19"/>
      <c r="E280" s="19"/>
      <c r="F280" s="11"/>
      <c r="G280" s="10"/>
      <c r="H280" s="10"/>
      <c r="I280" s="11"/>
      <c r="J280" s="11"/>
      <c r="K280" s="11"/>
      <c r="L280" s="11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</row>
    <row r="281" spans="2:88" x14ac:dyDescent="0.2">
      <c r="B281" s="10"/>
      <c r="C281" s="20"/>
      <c r="D281" s="19"/>
      <c r="E281" s="19"/>
      <c r="F281" s="11"/>
      <c r="G281" s="18"/>
      <c r="H281" s="11"/>
      <c r="I281" s="11"/>
      <c r="J281" s="11"/>
      <c r="K281" s="11"/>
      <c r="L281" s="11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</row>
    <row r="282" spans="2:88" x14ac:dyDescent="0.2">
      <c r="B282" s="10"/>
      <c r="C282" s="20"/>
      <c r="D282" s="19"/>
      <c r="E282" s="19"/>
      <c r="F282" s="11"/>
      <c r="G282" s="18"/>
      <c r="H282" s="11"/>
      <c r="I282" s="11"/>
      <c r="J282" s="11"/>
      <c r="K282" s="11"/>
      <c r="L282" s="11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</row>
    <row r="283" spans="2:88" x14ac:dyDescent="0.2">
      <c r="B283" s="10"/>
      <c r="C283" s="20"/>
      <c r="D283" s="19"/>
      <c r="E283" s="19"/>
      <c r="F283" s="11"/>
      <c r="G283" s="18"/>
      <c r="H283" s="11"/>
      <c r="I283" s="11"/>
      <c r="J283" s="11"/>
      <c r="K283" s="11"/>
      <c r="L283" s="11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</row>
    <row r="284" spans="2:88" x14ac:dyDescent="0.2">
      <c r="B284" s="10"/>
      <c r="C284" s="20"/>
      <c r="D284" s="19"/>
      <c r="E284" s="19"/>
      <c r="F284" s="11"/>
      <c r="G284" s="18"/>
      <c r="H284" s="11"/>
      <c r="I284" s="11"/>
      <c r="J284" s="11"/>
      <c r="K284" s="11"/>
      <c r="L284" s="11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</row>
    <row r="285" spans="2:88" x14ac:dyDescent="0.2">
      <c r="B285" s="10"/>
      <c r="C285" s="20"/>
      <c r="D285" s="19"/>
      <c r="E285" s="19"/>
      <c r="F285" s="11"/>
      <c r="G285" s="18"/>
      <c r="H285" s="11"/>
      <c r="I285" s="11"/>
      <c r="J285" s="11"/>
      <c r="K285" s="11"/>
      <c r="L285" s="11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</row>
    <row r="286" spans="2:88" x14ac:dyDescent="0.2">
      <c r="B286" s="10"/>
      <c r="C286" s="20"/>
      <c r="D286" s="19"/>
      <c r="E286" s="19"/>
      <c r="F286" s="11"/>
      <c r="G286" s="18"/>
      <c r="H286" s="11"/>
      <c r="I286" s="11"/>
      <c r="J286" s="11"/>
      <c r="K286" s="11"/>
      <c r="L286" s="11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</row>
    <row r="287" spans="2:88" x14ac:dyDescent="0.2">
      <c r="B287" s="10"/>
      <c r="C287" s="20"/>
      <c r="D287" s="19"/>
      <c r="E287" s="19"/>
      <c r="F287" s="11"/>
      <c r="G287" s="18"/>
      <c r="H287" s="11"/>
      <c r="I287" s="11"/>
      <c r="J287" s="11"/>
      <c r="K287" s="11"/>
      <c r="L287" s="11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</row>
    <row r="288" spans="2:88" x14ac:dyDescent="0.2">
      <c r="B288" s="10"/>
      <c r="C288" s="20"/>
      <c r="D288" s="19"/>
      <c r="E288" s="19"/>
      <c r="F288" s="11"/>
      <c r="G288" s="18"/>
      <c r="H288" s="11"/>
      <c r="I288" s="11"/>
      <c r="J288" s="11"/>
      <c r="K288" s="11"/>
      <c r="L288" s="11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</row>
    <row r="289" spans="2:88" x14ac:dyDescent="0.2">
      <c r="B289" s="10"/>
      <c r="C289" s="20"/>
      <c r="D289" s="19"/>
      <c r="E289" s="19"/>
      <c r="F289" s="11"/>
      <c r="G289" s="18"/>
      <c r="H289" s="11"/>
      <c r="I289" s="11"/>
      <c r="J289" s="11"/>
      <c r="K289" s="11"/>
      <c r="L289" s="11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</row>
    <row r="290" spans="2:88" x14ac:dyDescent="0.2">
      <c r="B290" s="10"/>
      <c r="C290" s="20"/>
      <c r="D290" s="19"/>
      <c r="E290" s="19"/>
      <c r="F290" s="11"/>
      <c r="G290" s="18"/>
      <c r="H290" s="11"/>
      <c r="I290" s="11"/>
      <c r="J290" s="11"/>
      <c r="K290" s="11"/>
      <c r="L290" s="11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</row>
    <row r="291" spans="2:88" x14ac:dyDescent="0.2">
      <c r="B291" s="10"/>
      <c r="C291" s="20"/>
      <c r="D291" s="19"/>
      <c r="E291" s="19"/>
      <c r="F291" s="11"/>
      <c r="G291" s="18"/>
      <c r="H291" s="11"/>
      <c r="I291" s="11"/>
      <c r="J291" s="11"/>
      <c r="K291" s="11"/>
      <c r="L291" s="11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</row>
    <row r="292" spans="2:88" x14ac:dyDescent="0.2">
      <c r="B292" s="10"/>
      <c r="C292" s="20"/>
      <c r="D292" s="19"/>
      <c r="E292" s="19"/>
      <c r="F292" s="11"/>
      <c r="G292" s="18"/>
      <c r="H292" s="11"/>
      <c r="I292" s="11"/>
      <c r="J292" s="11"/>
      <c r="K292" s="11"/>
      <c r="L292" s="11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</row>
    <row r="293" spans="2:88" x14ac:dyDescent="0.2">
      <c r="B293" s="10"/>
      <c r="C293" s="20"/>
      <c r="D293" s="10"/>
      <c r="E293" s="10"/>
      <c r="F293" s="11"/>
      <c r="G293" s="10"/>
      <c r="H293" s="11"/>
      <c r="I293" s="11"/>
      <c r="J293" s="11"/>
      <c r="K293" s="11"/>
      <c r="L293" s="11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</row>
    <row r="294" spans="2:88" x14ac:dyDescent="0.2">
      <c r="B294" s="10"/>
      <c r="C294" s="20"/>
      <c r="D294" s="10"/>
      <c r="E294" s="10"/>
      <c r="F294" s="11"/>
      <c r="G294" s="10"/>
      <c r="H294" s="11"/>
      <c r="I294" s="11"/>
      <c r="J294" s="11"/>
      <c r="K294" s="11"/>
      <c r="L294" s="11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</row>
    <row r="295" spans="2:88" x14ac:dyDescent="0.2">
      <c r="B295" s="10"/>
      <c r="C295" s="12"/>
      <c r="D295" s="13"/>
      <c r="E295" s="11"/>
      <c r="F295" s="11"/>
      <c r="G295" s="10"/>
      <c r="H295" s="10"/>
      <c r="I295" s="11"/>
      <c r="J295" s="11"/>
      <c r="K295" s="11"/>
      <c r="L295" s="11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</row>
    <row r="296" spans="2:88" x14ac:dyDescent="0.2">
      <c r="B296" s="10"/>
      <c r="C296" s="12"/>
      <c r="D296" s="13"/>
      <c r="E296" s="11"/>
      <c r="F296" s="11"/>
      <c r="G296" s="10"/>
      <c r="H296" s="10"/>
      <c r="I296" s="11"/>
      <c r="J296" s="11"/>
      <c r="K296" s="11"/>
      <c r="L296" s="11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</row>
    <row r="297" spans="2:88" x14ac:dyDescent="0.2">
      <c r="B297" s="10"/>
      <c r="C297" s="20"/>
      <c r="D297" s="11"/>
      <c r="E297" s="11"/>
      <c r="F297" s="11"/>
      <c r="G297" s="11"/>
      <c r="H297" s="10"/>
      <c r="I297" s="11"/>
      <c r="J297" s="11"/>
      <c r="K297" s="11"/>
      <c r="L297" s="11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</row>
    <row r="298" spans="2:88" x14ac:dyDescent="0.2">
      <c r="B298" s="10"/>
      <c r="C298" s="20"/>
      <c r="D298" s="11"/>
      <c r="E298" s="11"/>
      <c r="F298" s="11"/>
      <c r="G298" s="10"/>
      <c r="H298" s="10"/>
      <c r="I298" s="11"/>
      <c r="J298" s="11"/>
      <c r="K298" s="11"/>
      <c r="L298" s="11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</row>
    <row r="299" spans="2:88" x14ac:dyDescent="0.2">
      <c r="B299" s="10"/>
      <c r="C299" s="20"/>
      <c r="D299" s="11"/>
      <c r="E299" s="11"/>
      <c r="F299" s="11"/>
      <c r="G299" s="10"/>
      <c r="H299" s="10"/>
      <c r="I299" s="11"/>
      <c r="J299" s="11"/>
      <c r="K299" s="11"/>
      <c r="L299" s="11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</row>
    <row r="300" spans="2:88" x14ac:dyDescent="0.2">
      <c r="B300" s="10"/>
      <c r="C300" s="20"/>
      <c r="D300" s="11"/>
      <c r="E300" s="11"/>
      <c r="F300" s="11"/>
      <c r="G300" s="10"/>
      <c r="H300" s="10"/>
      <c r="I300" s="11"/>
      <c r="J300" s="11"/>
      <c r="K300" s="11"/>
      <c r="L300" s="11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</row>
    <row r="301" spans="2:88" x14ac:dyDescent="0.2">
      <c r="B301" s="10"/>
      <c r="C301" s="20"/>
      <c r="D301" s="11"/>
      <c r="E301" s="11"/>
      <c r="F301" s="11"/>
      <c r="G301" s="10"/>
      <c r="H301" s="10"/>
      <c r="I301" s="11"/>
      <c r="J301" s="11"/>
      <c r="K301" s="11"/>
      <c r="L301" s="11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</row>
    <row r="302" spans="2:88" x14ac:dyDescent="0.2">
      <c r="B302" s="10"/>
      <c r="C302" s="20"/>
      <c r="D302" s="11"/>
      <c r="E302" s="11"/>
      <c r="F302" s="11"/>
      <c r="G302" s="10"/>
      <c r="H302" s="10"/>
      <c r="I302" s="11"/>
      <c r="J302" s="11"/>
      <c r="K302" s="11"/>
      <c r="L302" s="11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</row>
    <row r="303" spans="2:88" x14ac:dyDescent="0.2">
      <c r="B303" s="10"/>
      <c r="C303" s="20"/>
      <c r="D303" s="11"/>
      <c r="E303" s="11"/>
      <c r="F303" s="11"/>
      <c r="G303" s="10"/>
      <c r="H303" s="10"/>
      <c r="I303" s="11"/>
      <c r="J303" s="11"/>
      <c r="K303" s="11"/>
      <c r="L303" s="11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</row>
    <row r="304" spans="2:88" x14ac:dyDescent="0.2">
      <c r="B304" s="10"/>
      <c r="C304" s="20"/>
      <c r="D304" s="11"/>
      <c r="E304" s="11"/>
      <c r="F304" s="11"/>
      <c r="G304" s="10"/>
      <c r="H304" s="10"/>
      <c r="I304" s="11"/>
      <c r="J304" s="11"/>
      <c r="K304" s="11"/>
      <c r="L304" s="11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</row>
    <row r="305" spans="2:88" x14ac:dyDescent="0.2">
      <c r="B305" s="10"/>
      <c r="C305" s="20"/>
      <c r="D305" s="11"/>
      <c r="E305" s="11"/>
      <c r="F305" s="11"/>
      <c r="G305" s="10"/>
      <c r="H305" s="10"/>
      <c r="I305" s="11"/>
      <c r="J305" s="11"/>
      <c r="K305" s="11"/>
      <c r="L305" s="11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</row>
    <row r="306" spans="2:88" x14ac:dyDescent="0.2">
      <c r="B306" s="10"/>
      <c r="C306" s="20"/>
      <c r="D306" s="11"/>
      <c r="E306" s="11"/>
      <c r="F306" s="11"/>
      <c r="G306" s="10"/>
      <c r="H306" s="10"/>
      <c r="I306" s="11"/>
      <c r="J306" s="11"/>
      <c r="K306" s="11"/>
      <c r="L306" s="11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</row>
    <row r="307" spans="2:88" x14ac:dyDescent="0.2">
      <c r="B307" s="10"/>
      <c r="C307" s="20"/>
      <c r="D307" s="11"/>
      <c r="E307" s="11"/>
      <c r="F307" s="11"/>
      <c r="G307" s="10"/>
      <c r="H307" s="10"/>
      <c r="I307" s="11"/>
      <c r="J307" s="11"/>
      <c r="K307" s="11"/>
      <c r="L307" s="11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</row>
    <row r="308" spans="2:88" x14ac:dyDescent="0.2">
      <c r="B308" s="10"/>
      <c r="C308" s="20"/>
      <c r="D308" s="11"/>
      <c r="E308" s="11"/>
      <c r="F308" s="11"/>
      <c r="G308" s="10"/>
      <c r="H308" s="10"/>
      <c r="I308" s="11"/>
      <c r="J308" s="11"/>
      <c r="K308" s="11"/>
      <c r="L308" s="11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</row>
    <row r="309" spans="2:88" x14ac:dyDescent="0.2">
      <c r="B309" s="10"/>
      <c r="C309" s="20"/>
      <c r="D309" s="11"/>
      <c r="E309" s="11"/>
      <c r="F309" s="11"/>
      <c r="G309" s="10"/>
      <c r="H309" s="10"/>
      <c r="I309" s="11"/>
      <c r="J309" s="11"/>
      <c r="K309" s="11"/>
      <c r="L309" s="11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</row>
    <row r="310" spans="2:88" x14ac:dyDescent="0.2">
      <c r="B310" s="10"/>
      <c r="C310" s="20"/>
      <c r="D310" s="11"/>
      <c r="E310" s="11"/>
      <c r="F310" s="11"/>
      <c r="G310" s="10"/>
      <c r="H310" s="10"/>
      <c r="I310" s="11"/>
      <c r="J310" s="11"/>
      <c r="K310" s="11"/>
      <c r="L310" s="11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</row>
    <row r="311" spans="2:88" x14ac:dyDescent="0.2">
      <c r="B311" s="10"/>
      <c r="C311" s="20"/>
      <c r="D311" s="11"/>
      <c r="E311" s="11"/>
      <c r="F311" s="11"/>
      <c r="G311" s="10"/>
      <c r="H311" s="10"/>
      <c r="I311" s="11"/>
      <c r="J311" s="11"/>
      <c r="K311" s="11"/>
      <c r="L311" s="11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</row>
    <row r="312" spans="2:88" x14ac:dyDescent="0.2">
      <c r="B312" s="10"/>
      <c r="C312" s="20"/>
      <c r="D312" s="11"/>
      <c r="E312" s="11"/>
      <c r="F312" s="11"/>
      <c r="G312" s="10"/>
      <c r="H312" s="10"/>
      <c r="I312" s="11"/>
      <c r="J312" s="11"/>
      <c r="K312" s="11"/>
      <c r="L312" s="11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</row>
    <row r="313" spans="2:88" x14ac:dyDescent="0.2">
      <c r="B313" s="10"/>
      <c r="C313" s="20"/>
      <c r="D313" s="19"/>
      <c r="E313" s="19"/>
      <c r="F313" s="11"/>
      <c r="G313" s="10"/>
      <c r="H313" s="10"/>
      <c r="I313" s="11"/>
      <c r="J313" s="11"/>
      <c r="K313" s="11"/>
      <c r="L313" s="11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</row>
    <row r="314" spans="2:88" x14ac:dyDescent="0.2">
      <c r="B314" s="10"/>
      <c r="C314" s="20"/>
      <c r="D314" s="11"/>
      <c r="E314" s="11"/>
      <c r="F314" s="11"/>
      <c r="G314" s="10"/>
      <c r="H314" s="10"/>
      <c r="I314" s="11"/>
      <c r="J314" s="11"/>
      <c r="K314" s="11"/>
      <c r="L314" s="11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</row>
    <row r="315" spans="2:88" x14ac:dyDescent="0.2">
      <c r="B315" s="10"/>
      <c r="C315" s="20"/>
      <c r="D315" s="11"/>
      <c r="E315" s="11"/>
      <c r="F315" s="11"/>
      <c r="G315" s="10"/>
      <c r="H315" s="10"/>
      <c r="I315" s="11"/>
      <c r="J315" s="11"/>
      <c r="K315" s="11"/>
      <c r="L315" s="11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</row>
    <row r="316" spans="2:88" x14ac:dyDescent="0.2">
      <c r="B316" s="10"/>
      <c r="C316" s="20"/>
      <c r="D316" s="11"/>
      <c r="E316" s="11"/>
      <c r="F316" s="11"/>
      <c r="G316" s="10"/>
      <c r="H316" s="10"/>
      <c r="I316" s="11"/>
      <c r="J316" s="11"/>
      <c r="K316" s="11"/>
      <c r="L316" s="11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</row>
    <row r="317" spans="2:88" x14ac:dyDescent="0.2">
      <c r="B317" s="10"/>
      <c r="C317" s="20"/>
      <c r="D317" s="11"/>
      <c r="E317" s="11"/>
      <c r="F317" s="11"/>
      <c r="G317" s="10"/>
      <c r="H317" s="10"/>
      <c r="I317" s="11"/>
      <c r="J317" s="11"/>
      <c r="K317" s="11"/>
      <c r="L317" s="11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</row>
    <row r="318" spans="2:88" x14ac:dyDescent="0.2">
      <c r="B318" s="10"/>
      <c r="C318" s="20"/>
      <c r="D318" s="11"/>
      <c r="E318" s="11"/>
      <c r="F318" s="11"/>
      <c r="G318" s="10"/>
      <c r="H318" s="10"/>
      <c r="I318" s="11"/>
      <c r="J318" s="11"/>
      <c r="K318" s="11"/>
      <c r="L318" s="11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</row>
    <row r="319" spans="2:88" x14ac:dyDescent="0.2">
      <c r="B319" s="10"/>
      <c r="C319" s="20"/>
      <c r="D319" s="11"/>
      <c r="E319" s="11"/>
      <c r="F319" s="11"/>
      <c r="G319" s="10"/>
      <c r="H319" s="10"/>
      <c r="I319" s="11"/>
      <c r="J319" s="11"/>
      <c r="K319" s="11"/>
      <c r="L319" s="11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</row>
    <row r="320" spans="2:88" x14ac:dyDescent="0.2">
      <c r="B320" s="10"/>
      <c r="C320" s="20"/>
      <c r="D320" s="11"/>
      <c r="E320" s="11"/>
      <c r="F320" s="11"/>
      <c r="G320" s="10"/>
      <c r="H320" s="10"/>
      <c r="I320" s="11"/>
      <c r="J320" s="11"/>
      <c r="K320" s="11"/>
      <c r="L320" s="11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</row>
    <row r="321" spans="2:88" x14ac:dyDescent="0.2">
      <c r="B321" s="10"/>
      <c r="C321" s="20"/>
      <c r="D321" s="11"/>
      <c r="E321" s="11"/>
      <c r="F321" s="11"/>
      <c r="G321" s="10"/>
      <c r="H321" s="10"/>
      <c r="I321" s="11"/>
      <c r="J321" s="11"/>
      <c r="K321" s="11"/>
      <c r="L321" s="11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</row>
    <row r="322" spans="2:88" x14ac:dyDescent="0.2">
      <c r="B322" s="10"/>
      <c r="C322" s="20"/>
      <c r="D322" s="11"/>
      <c r="E322" s="11"/>
      <c r="F322" s="11"/>
      <c r="G322" s="10"/>
      <c r="H322" s="10"/>
      <c r="I322" s="11"/>
      <c r="J322" s="11"/>
      <c r="K322" s="11"/>
      <c r="L322" s="11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</row>
    <row r="323" spans="2:88" x14ac:dyDescent="0.2">
      <c r="B323" s="10"/>
      <c r="C323" s="20"/>
      <c r="D323" s="11"/>
      <c r="E323" s="11"/>
      <c r="F323" s="11"/>
      <c r="G323" s="10"/>
      <c r="H323" s="10"/>
      <c r="I323" s="11"/>
      <c r="J323" s="11"/>
      <c r="K323" s="11"/>
      <c r="L323" s="11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</row>
    <row r="324" spans="2:88" x14ac:dyDescent="0.2">
      <c r="B324" s="10"/>
      <c r="C324" s="20"/>
      <c r="D324" s="11"/>
      <c r="E324" s="11"/>
      <c r="F324" s="11"/>
      <c r="G324" s="10"/>
      <c r="H324" s="10"/>
      <c r="I324" s="11"/>
      <c r="J324" s="11"/>
      <c r="K324" s="11"/>
      <c r="L324" s="11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</row>
    <row r="325" spans="2:88" x14ac:dyDescent="0.2">
      <c r="B325" s="10"/>
      <c r="C325" s="20"/>
      <c r="D325" s="11"/>
      <c r="E325" s="11"/>
      <c r="F325" s="11"/>
      <c r="G325" s="10"/>
      <c r="H325" s="10"/>
      <c r="I325" s="11"/>
      <c r="J325" s="11"/>
      <c r="K325" s="11"/>
      <c r="L325" s="11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</row>
    <row r="326" spans="2:88" x14ac:dyDescent="0.2">
      <c r="B326" s="10"/>
      <c r="C326" s="20"/>
      <c r="D326" s="11"/>
      <c r="E326" s="11"/>
      <c r="F326" s="11"/>
      <c r="G326" s="10"/>
      <c r="H326" s="10"/>
      <c r="I326" s="11"/>
      <c r="J326" s="11"/>
      <c r="K326" s="11"/>
      <c r="L326" s="11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</row>
    <row r="327" spans="2:88" x14ac:dyDescent="0.2">
      <c r="B327" s="10"/>
      <c r="C327" s="20"/>
      <c r="D327" s="11"/>
      <c r="E327" s="11"/>
      <c r="F327" s="11"/>
      <c r="G327" s="10"/>
      <c r="H327" s="10"/>
      <c r="I327" s="11"/>
      <c r="J327" s="11"/>
      <c r="K327" s="11"/>
      <c r="L327" s="11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</row>
    <row r="328" spans="2:88" x14ac:dyDescent="0.2">
      <c r="B328" s="10"/>
      <c r="C328" s="20"/>
      <c r="D328" s="11"/>
      <c r="E328" s="11"/>
      <c r="F328" s="11"/>
      <c r="G328" s="10"/>
      <c r="H328" s="10"/>
      <c r="I328" s="11"/>
      <c r="J328" s="11"/>
      <c r="K328" s="11"/>
      <c r="L328" s="11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</row>
    <row r="329" spans="2:88" x14ac:dyDescent="0.2">
      <c r="B329" s="10"/>
      <c r="C329" s="20"/>
      <c r="D329" s="11"/>
      <c r="E329" s="11"/>
      <c r="F329" s="11"/>
      <c r="G329" s="10"/>
      <c r="H329" s="10"/>
      <c r="I329" s="11"/>
      <c r="J329" s="11"/>
      <c r="K329" s="11"/>
      <c r="L329" s="11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</row>
    <row r="330" spans="2:88" x14ac:dyDescent="0.2">
      <c r="B330" s="10"/>
      <c r="C330" s="20"/>
      <c r="D330" s="11"/>
      <c r="E330" s="11"/>
      <c r="F330" s="11"/>
      <c r="G330" s="10"/>
      <c r="H330" s="10"/>
      <c r="I330" s="11"/>
      <c r="J330" s="11"/>
      <c r="K330" s="11"/>
      <c r="L330" s="11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</row>
    <row r="331" spans="2:88" x14ac:dyDescent="0.2">
      <c r="B331" s="10"/>
      <c r="C331" s="20"/>
      <c r="D331" s="11"/>
      <c r="E331" s="11"/>
      <c r="F331" s="11"/>
      <c r="G331" s="10"/>
      <c r="H331" s="10"/>
      <c r="I331" s="11"/>
      <c r="J331" s="11"/>
      <c r="K331" s="11"/>
      <c r="L331" s="11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</row>
    <row r="332" spans="2:88" x14ac:dyDescent="0.2">
      <c r="B332" s="10"/>
      <c r="C332" s="20"/>
      <c r="D332" s="11"/>
      <c r="E332" s="11"/>
      <c r="F332" s="11"/>
      <c r="G332" s="10"/>
      <c r="H332" s="10"/>
      <c r="I332" s="11"/>
      <c r="J332" s="11"/>
      <c r="K332" s="11"/>
      <c r="L332" s="11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</row>
    <row r="333" spans="2:88" x14ac:dyDescent="0.2">
      <c r="B333" s="10"/>
      <c r="C333" s="20"/>
      <c r="D333" s="11"/>
      <c r="E333" s="11"/>
      <c r="F333" s="11"/>
      <c r="G333" s="10"/>
      <c r="H333" s="10"/>
      <c r="I333" s="11"/>
      <c r="J333" s="11"/>
      <c r="K333" s="11"/>
      <c r="L333" s="11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</row>
    <row r="334" spans="2:88" x14ac:dyDescent="0.2">
      <c r="B334" s="10"/>
      <c r="C334" s="20"/>
      <c r="D334" s="11"/>
      <c r="E334" s="11"/>
      <c r="F334" s="11"/>
      <c r="G334" s="10"/>
      <c r="H334" s="10"/>
      <c r="I334" s="11"/>
      <c r="J334" s="11"/>
      <c r="K334" s="11"/>
      <c r="L334" s="11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</row>
    <row r="335" spans="2:88" x14ac:dyDescent="0.2">
      <c r="B335" s="10"/>
      <c r="C335" s="20"/>
      <c r="D335" s="11"/>
      <c r="E335" s="11"/>
      <c r="F335" s="11"/>
      <c r="G335" s="10"/>
      <c r="H335" s="10"/>
      <c r="I335" s="11"/>
      <c r="J335" s="11"/>
      <c r="K335" s="11"/>
      <c r="L335" s="11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</row>
    <row r="336" spans="2:88" x14ac:dyDescent="0.2">
      <c r="B336" s="10"/>
      <c r="C336" s="20"/>
      <c r="D336" s="11"/>
      <c r="E336" s="11"/>
      <c r="F336" s="11"/>
      <c r="G336" s="10"/>
      <c r="H336" s="10"/>
      <c r="I336" s="11"/>
      <c r="J336" s="11"/>
      <c r="K336" s="11"/>
      <c r="L336" s="11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</row>
    <row r="337" spans="2:88" x14ac:dyDescent="0.2">
      <c r="B337" s="10"/>
      <c r="C337" s="20"/>
      <c r="D337" s="11"/>
      <c r="E337" s="11"/>
      <c r="F337" s="11"/>
      <c r="G337" s="10"/>
      <c r="H337" s="10"/>
      <c r="I337" s="11"/>
      <c r="J337" s="11"/>
      <c r="K337" s="11"/>
      <c r="L337" s="11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</row>
    <row r="338" spans="2:88" x14ac:dyDescent="0.2">
      <c r="B338" s="10"/>
      <c r="C338" s="20"/>
      <c r="D338" s="11"/>
      <c r="E338" s="11"/>
      <c r="F338" s="11"/>
      <c r="G338" s="10"/>
      <c r="H338" s="10"/>
      <c r="I338" s="11"/>
      <c r="J338" s="11"/>
      <c r="K338" s="11"/>
      <c r="L338" s="11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</row>
    <row r="339" spans="2:88" x14ac:dyDescent="0.2">
      <c r="B339" s="10"/>
      <c r="C339" s="20"/>
      <c r="D339" s="11"/>
      <c r="E339" s="11"/>
      <c r="F339" s="11"/>
      <c r="G339" s="10"/>
      <c r="H339" s="10"/>
      <c r="I339" s="11"/>
      <c r="J339" s="11"/>
      <c r="K339" s="11"/>
      <c r="L339" s="11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</row>
    <row r="340" spans="2:88" x14ac:dyDescent="0.2">
      <c r="B340" s="10"/>
      <c r="C340" s="20"/>
      <c r="D340" s="11"/>
      <c r="E340" s="11"/>
      <c r="F340" s="11"/>
      <c r="G340" s="10"/>
      <c r="H340" s="10"/>
      <c r="I340" s="11"/>
      <c r="J340" s="11"/>
      <c r="K340" s="11"/>
      <c r="L340" s="11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</row>
    <row r="341" spans="2:88" x14ac:dyDescent="0.2">
      <c r="B341" s="10"/>
      <c r="C341" s="20"/>
      <c r="D341" s="11"/>
      <c r="E341" s="11"/>
      <c r="F341" s="11"/>
      <c r="G341" s="10"/>
      <c r="H341" s="10"/>
      <c r="I341" s="11"/>
      <c r="J341" s="11"/>
      <c r="K341" s="11"/>
      <c r="L341" s="11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</row>
    <row r="342" spans="2:88" x14ac:dyDescent="0.2">
      <c r="B342" s="10"/>
      <c r="C342" s="20"/>
      <c r="D342" s="11"/>
      <c r="E342" s="11"/>
      <c r="F342" s="11"/>
      <c r="G342" s="10"/>
      <c r="H342" s="10"/>
      <c r="I342" s="11"/>
      <c r="J342" s="11"/>
      <c r="K342" s="11"/>
      <c r="L342" s="11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</row>
    <row r="343" spans="2:88" x14ac:dyDescent="0.2">
      <c r="B343" s="10"/>
      <c r="C343" s="20"/>
      <c r="D343" s="11"/>
      <c r="E343" s="11"/>
      <c r="F343" s="11"/>
      <c r="G343" s="10"/>
      <c r="H343" s="10"/>
      <c r="I343" s="11"/>
      <c r="J343" s="11"/>
      <c r="K343" s="11"/>
      <c r="L343" s="11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</row>
    <row r="344" spans="2:88" x14ac:dyDescent="0.2">
      <c r="B344" s="10"/>
      <c r="C344" s="20"/>
      <c r="D344" s="11"/>
      <c r="E344" s="11"/>
      <c r="F344" s="11"/>
      <c r="G344" s="10"/>
      <c r="H344" s="10"/>
      <c r="I344" s="11"/>
      <c r="J344" s="11"/>
      <c r="K344" s="11"/>
      <c r="L344" s="11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</row>
    <row r="345" spans="2:88" x14ac:dyDescent="0.2">
      <c r="B345" s="10"/>
      <c r="C345" s="20"/>
      <c r="D345" s="11"/>
      <c r="E345" s="11"/>
      <c r="F345" s="11"/>
      <c r="G345" s="10"/>
      <c r="H345" s="10"/>
      <c r="I345" s="11"/>
      <c r="J345" s="11"/>
      <c r="K345" s="11"/>
      <c r="L345" s="11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</row>
    <row r="346" spans="2:88" x14ac:dyDescent="0.2">
      <c r="B346" s="10"/>
      <c r="C346" s="20"/>
      <c r="D346" s="11"/>
      <c r="E346" s="11"/>
      <c r="F346" s="11"/>
      <c r="G346" s="10"/>
      <c r="H346" s="10"/>
      <c r="I346" s="11"/>
      <c r="J346" s="11"/>
      <c r="K346" s="11"/>
      <c r="L346" s="11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</row>
    <row r="347" spans="2:88" x14ac:dyDescent="0.2">
      <c r="B347" s="10"/>
      <c r="C347" s="20"/>
      <c r="D347" s="11"/>
      <c r="E347" s="11"/>
      <c r="F347" s="11"/>
      <c r="G347" s="10"/>
      <c r="H347" s="10"/>
      <c r="I347" s="11"/>
      <c r="J347" s="11"/>
      <c r="K347" s="11"/>
      <c r="L347" s="11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</row>
    <row r="348" spans="2:88" x14ac:dyDescent="0.2">
      <c r="B348" s="10"/>
      <c r="C348" s="20"/>
      <c r="D348" s="11"/>
      <c r="E348" s="11"/>
      <c r="F348" s="11"/>
      <c r="G348" s="10"/>
      <c r="H348" s="10"/>
      <c r="I348" s="11"/>
      <c r="J348" s="11"/>
      <c r="K348" s="11"/>
      <c r="L348" s="11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</row>
    <row r="349" spans="2:88" x14ac:dyDescent="0.2">
      <c r="B349" s="10"/>
      <c r="C349" s="20"/>
      <c r="D349" s="11"/>
      <c r="E349" s="11"/>
      <c r="F349" s="11"/>
      <c r="G349" s="10"/>
      <c r="H349" s="10"/>
      <c r="I349" s="11"/>
      <c r="J349" s="11"/>
      <c r="K349" s="11"/>
      <c r="L349" s="11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</row>
    <row r="350" spans="2:88" x14ac:dyDescent="0.2">
      <c r="B350" s="10"/>
      <c r="C350" s="20"/>
      <c r="D350" s="11"/>
      <c r="E350" s="11"/>
      <c r="F350" s="11"/>
      <c r="G350" s="10"/>
      <c r="H350" s="10"/>
      <c r="I350" s="11"/>
      <c r="J350" s="11"/>
      <c r="K350" s="11"/>
      <c r="L350" s="11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</row>
    <row r="351" spans="2:88" x14ac:dyDescent="0.2">
      <c r="B351" s="10"/>
      <c r="C351" s="20"/>
      <c r="D351" s="11"/>
      <c r="E351" s="11"/>
      <c r="F351" s="11"/>
      <c r="G351" s="10"/>
      <c r="H351" s="10"/>
      <c r="I351" s="11"/>
      <c r="J351" s="11"/>
      <c r="K351" s="11"/>
      <c r="L351" s="11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</row>
    <row r="352" spans="2:88" x14ac:dyDescent="0.2">
      <c r="B352" s="10"/>
      <c r="C352" s="20"/>
      <c r="D352" s="11"/>
      <c r="E352" s="11"/>
      <c r="F352" s="11"/>
      <c r="G352" s="10"/>
      <c r="H352" s="10"/>
      <c r="I352" s="11"/>
      <c r="J352" s="11"/>
      <c r="K352" s="11"/>
      <c r="L352" s="11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</row>
    <row r="353" spans="2:88" x14ac:dyDescent="0.2">
      <c r="B353" s="10"/>
      <c r="C353" s="20"/>
      <c r="D353" s="11"/>
      <c r="E353" s="11"/>
      <c r="F353" s="11"/>
      <c r="G353" s="10"/>
      <c r="H353" s="10"/>
      <c r="I353" s="11"/>
      <c r="J353" s="11"/>
      <c r="K353" s="11"/>
      <c r="L353" s="11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</row>
    <row r="354" spans="2:88" x14ac:dyDescent="0.2">
      <c r="B354" s="10"/>
      <c r="C354" s="20"/>
      <c r="D354" s="11"/>
      <c r="E354" s="11"/>
      <c r="F354" s="11"/>
      <c r="G354" s="10"/>
      <c r="H354" s="10"/>
      <c r="I354" s="11"/>
      <c r="J354" s="11"/>
      <c r="K354" s="11"/>
      <c r="L354" s="11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</row>
    <row r="355" spans="2:88" x14ac:dyDescent="0.2">
      <c r="B355" s="10"/>
      <c r="C355" s="20"/>
      <c r="D355" s="11"/>
      <c r="E355" s="11"/>
      <c r="F355" s="11"/>
      <c r="G355" s="10"/>
      <c r="H355" s="10"/>
      <c r="I355" s="11"/>
      <c r="J355" s="11"/>
      <c r="K355" s="11"/>
      <c r="L355" s="11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</row>
    <row r="356" spans="2:88" x14ac:dyDescent="0.2">
      <c r="B356" s="10"/>
      <c r="C356" s="20"/>
      <c r="D356" s="11"/>
      <c r="E356" s="11"/>
      <c r="F356" s="11"/>
      <c r="G356" s="10"/>
      <c r="H356" s="10"/>
      <c r="I356" s="11"/>
      <c r="J356" s="11"/>
      <c r="K356" s="11"/>
      <c r="L356" s="11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</row>
    <row r="357" spans="2:88" x14ac:dyDescent="0.2">
      <c r="B357" s="10"/>
      <c r="C357" s="20"/>
      <c r="D357" s="11"/>
      <c r="E357" s="11"/>
      <c r="F357" s="11"/>
      <c r="G357" s="10"/>
      <c r="H357" s="10"/>
      <c r="I357" s="11"/>
      <c r="J357" s="11"/>
      <c r="K357" s="11"/>
      <c r="L357" s="11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</row>
    <row r="358" spans="2:88" x14ac:dyDescent="0.2">
      <c r="B358" s="10"/>
      <c r="C358" s="12"/>
      <c r="D358" s="11"/>
      <c r="E358" s="11"/>
      <c r="F358" s="11"/>
      <c r="G358" s="10"/>
      <c r="H358" s="10"/>
      <c r="I358" s="11"/>
      <c r="J358" s="11"/>
      <c r="K358" s="11"/>
      <c r="L358" s="11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</row>
    <row r="359" spans="2:88" x14ac:dyDescent="0.2">
      <c r="B359" s="10"/>
      <c r="C359" s="12"/>
      <c r="D359" s="11"/>
      <c r="E359" s="11"/>
      <c r="F359" s="11"/>
      <c r="G359" s="10"/>
      <c r="H359" s="10"/>
      <c r="I359" s="11"/>
      <c r="J359" s="11"/>
      <c r="K359" s="11"/>
      <c r="L359" s="11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</row>
    <row r="360" spans="2:88" x14ac:dyDescent="0.2">
      <c r="B360" s="10"/>
      <c r="C360" s="12"/>
      <c r="D360" s="11"/>
      <c r="E360" s="11"/>
      <c r="F360" s="11"/>
      <c r="G360" s="10"/>
      <c r="H360" s="10"/>
      <c r="I360" s="11"/>
      <c r="J360" s="11"/>
      <c r="K360" s="11"/>
      <c r="L360" s="11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</row>
    <row r="361" spans="2:88" x14ac:dyDescent="0.2">
      <c r="B361" s="10"/>
      <c r="C361" s="12"/>
      <c r="D361" s="11"/>
      <c r="E361" s="11"/>
      <c r="F361" s="11"/>
      <c r="G361" s="10"/>
      <c r="H361" s="10"/>
      <c r="I361" s="11"/>
      <c r="J361" s="11"/>
      <c r="K361" s="11"/>
      <c r="L361" s="11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</row>
    <row r="362" spans="2:88" x14ac:dyDescent="0.2">
      <c r="B362" s="10"/>
      <c r="C362" s="20"/>
      <c r="D362" s="11"/>
      <c r="E362" s="11"/>
      <c r="F362" s="11"/>
      <c r="G362" s="10"/>
      <c r="H362" s="10"/>
      <c r="I362" s="11"/>
      <c r="J362" s="11"/>
      <c r="K362" s="11"/>
      <c r="L362" s="11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</row>
    <row r="363" spans="2:88" x14ac:dyDescent="0.2">
      <c r="B363" s="10"/>
      <c r="C363" s="20"/>
      <c r="D363" s="11"/>
      <c r="E363" s="11"/>
      <c r="F363" s="11"/>
      <c r="G363" s="10"/>
      <c r="H363" s="10"/>
      <c r="I363" s="11"/>
      <c r="J363" s="11"/>
      <c r="K363" s="11"/>
      <c r="L363" s="11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</row>
    <row r="364" spans="2:88" x14ac:dyDescent="0.2">
      <c r="B364" s="10"/>
      <c r="C364" s="20"/>
      <c r="D364" s="11"/>
      <c r="E364" s="11"/>
      <c r="F364" s="11"/>
      <c r="G364" s="10"/>
      <c r="H364" s="10"/>
      <c r="I364" s="11"/>
      <c r="J364" s="11"/>
      <c r="K364" s="11"/>
      <c r="L364" s="11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</row>
    <row r="365" spans="2:88" x14ac:dyDescent="0.2">
      <c r="B365" s="10"/>
      <c r="C365" s="20"/>
      <c r="D365" s="11"/>
      <c r="E365" s="11"/>
      <c r="F365" s="11"/>
      <c r="G365" s="10"/>
      <c r="H365" s="10"/>
      <c r="I365" s="11"/>
      <c r="J365" s="11"/>
      <c r="K365" s="11"/>
      <c r="L365" s="11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</row>
    <row r="366" spans="2:88" x14ac:dyDescent="0.2">
      <c r="B366" s="10"/>
      <c r="C366" s="20"/>
      <c r="D366" s="11"/>
      <c r="E366" s="11"/>
      <c r="F366" s="11"/>
      <c r="G366" s="10"/>
      <c r="H366" s="10"/>
      <c r="I366" s="11"/>
      <c r="J366" s="11"/>
      <c r="K366" s="11"/>
      <c r="L366" s="11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</row>
    <row r="367" spans="2:88" x14ac:dyDescent="0.2">
      <c r="B367" s="10"/>
      <c r="C367" s="20"/>
      <c r="D367" s="11"/>
      <c r="E367" s="11"/>
      <c r="F367" s="11"/>
      <c r="G367" s="10"/>
      <c r="H367" s="10"/>
      <c r="I367" s="11"/>
      <c r="J367" s="11"/>
      <c r="K367" s="11"/>
      <c r="L367" s="11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</row>
    <row r="368" spans="2:88" x14ac:dyDescent="0.2">
      <c r="B368" s="10"/>
      <c r="C368" s="20"/>
      <c r="D368" s="11"/>
      <c r="E368" s="11"/>
      <c r="F368" s="11"/>
      <c r="G368" s="10"/>
      <c r="H368" s="10"/>
      <c r="I368" s="11"/>
      <c r="J368" s="11"/>
      <c r="K368" s="11"/>
      <c r="L368" s="11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</row>
    <row r="369" spans="2:88" x14ac:dyDescent="0.2">
      <c r="B369" s="10"/>
      <c r="C369" s="20"/>
      <c r="D369" s="11"/>
      <c r="E369" s="11"/>
      <c r="F369" s="11"/>
      <c r="G369" s="10"/>
      <c r="H369" s="10"/>
      <c r="I369" s="11"/>
      <c r="J369" s="11"/>
      <c r="K369" s="11"/>
      <c r="L369" s="11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</row>
    <row r="370" spans="2:88" x14ac:dyDescent="0.2">
      <c r="B370" s="10"/>
      <c r="C370" s="20"/>
      <c r="D370" s="11"/>
      <c r="E370" s="11"/>
      <c r="F370" s="11"/>
      <c r="G370" s="10"/>
      <c r="H370" s="10"/>
      <c r="I370" s="11"/>
      <c r="J370" s="11"/>
      <c r="K370" s="11"/>
      <c r="L370" s="11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</row>
    <row r="371" spans="2:88" x14ac:dyDescent="0.2">
      <c r="B371" s="10"/>
      <c r="C371" s="20"/>
      <c r="D371" s="10"/>
      <c r="E371" s="10"/>
      <c r="F371" s="11"/>
      <c r="G371" s="10"/>
      <c r="H371" s="10"/>
      <c r="I371" s="11"/>
      <c r="J371" s="11"/>
      <c r="K371" s="11"/>
      <c r="L371" s="11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</row>
    <row r="372" spans="2:88" x14ac:dyDescent="0.2">
      <c r="B372" s="10"/>
      <c r="C372" s="20"/>
      <c r="D372" s="10"/>
      <c r="E372" s="10"/>
      <c r="F372" s="11"/>
      <c r="G372" s="10"/>
      <c r="H372" s="10"/>
      <c r="I372" s="11"/>
      <c r="J372" s="11"/>
      <c r="K372" s="11"/>
      <c r="L372" s="11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</row>
    <row r="373" spans="2:88" x14ac:dyDescent="0.2">
      <c r="B373" s="10"/>
      <c r="C373" s="20"/>
      <c r="D373" s="10"/>
      <c r="E373" s="10"/>
      <c r="F373" s="11"/>
      <c r="G373" s="10"/>
      <c r="H373" s="10"/>
      <c r="I373" s="11"/>
      <c r="J373" s="11"/>
      <c r="K373" s="11"/>
      <c r="L373" s="11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</row>
    <row r="374" spans="2:88" x14ac:dyDescent="0.2">
      <c r="B374" s="10"/>
      <c r="C374" s="20"/>
      <c r="D374" s="10"/>
      <c r="E374" s="10"/>
      <c r="F374" s="11"/>
      <c r="G374" s="10"/>
      <c r="H374" s="10"/>
      <c r="I374" s="11"/>
      <c r="J374" s="11"/>
      <c r="K374" s="11"/>
      <c r="L374" s="11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</row>
    <row r="375" spans="2:88" x14ac:dyDescent="0.2">
      <c r="B375" s="10"/>
      <c r="C375" s="20"/>
      <c r="D375" s="10"/>
      <c r="E375" s="10"/>
      <c r="F375" s="11"/>
      <c r="G375" s="10"/>
      <c r="H375" s="10"/>
      <c r="I375" s="11"/>
      <c r="J375" s="11"/>
      <c r="K375" s="11"/>
      <c r="L375" s="11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</row>
    <row r="376" spans="2:88" x14ac:dyDescent="0.2">
      <c r="B376" s="10"/>
      <c r="C376" s="20"/>
      <c r="D376" s="11"/>
      <c r="E376" s="11"/>
      <c r="F376" s="11"/>
      <c r="G376" s="10"/>
      <c r="H376" s="10"/>
      <c r="I376" s="11"/>
      <c r="J376" s="11"/>
      <c r="K376" s="11"/>
      <c r="L376" s="11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</row>
    <row r="377" spans="2:88" x14ac:dyDescent="0.2">
      <c r="B377" s="10"/>
      <c r="C377" s="20"/>
      <c r="D377" s="11"/>
      <c r="E377" s="11"/>
      <c r="F377" s="11"/>
      <c r="G377" s="10"/>
      <c r="H377" s="10"/>
      <c r="I377" s="11"/>
      <c r="J377" s="11"/>
      <c r="K377" s="11"/>
      <c r="L377" s="11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</row>
    <row r="378" spans="2:88" x14ac:dyDescent="0.2">
      <c r="B378" s="10"/>
      <c r="C378" s="20"/>
      <c r="D378" s="11"/>
      <c r="E378" s="11"/>
      <c r="F378" s="11"/>
      <c r="G378" s="10"/>
      <c r="H378" s="10"/>
      <c r="I378" s="11"/>
      <c r="J378" s="11"/>
      <c r="K378" s="11"/>
      <c r="L378" s="11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</row>
    <row r="379" spans="2:88" x14ac:dyDescent="0.2">
      <c r="B379" s="10"/>
      <c r="C379" s="20"/>
      <c r="D379" s="11"/>
      <c r="E379" s="11"/>
      <c r="F379" s="11"/>
      <c r="G379" s="10"/>
      <c r="H379" s="10"/>
      <c r="I379" s="11"/>
      <c r="J379" s="11"/>
      <c r="K379" s="11"/>
      <c r="L379" s="11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</row>
    <row r="380" spans="2:88" x14ac:dyDescent="0.2">
      <c r="B380" s="10"/>
      <c r="C380" s="20"/>
      <c r="D380" s="11"/>
      <c r="E380" s="11"/>
      <c r="F380" s="11"/>
      <c r="G380" s="10"/>
      <c r="H380" s="10"/>
      <c r="I380" s="11"/>
      <c r="J380" s="11"/>
      <c r="K380" s="11"/>
      <c r="L380" s="11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</row>
    <row r="381" spans="2:88" x14ac:dyDescent="0.2">
      <c r="B381" s="10"/>
      <c r="C381" s="20"/>
      <c r="D381" s="11"/>
      <c r="E381" s="11"/>
      <c r="F381" s="11"/>
      <c r="G381" s="10"/>
      <c r="H381" s="10"/>
      <c r="I381" s="11"/>
      <c r="J381" s="11"/>
      <c r="K381" s="11"/>
      <c r="L381" s="11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</row>
    <row r="382" spans="2:88" x14ac:dyDescent="0.2">
      <c r="B382" s="10"/>
      <c r="C382" s="20"/>
      <c r="D382" s="11"/>
      <c r="E382" s="11"/>
      <c r="F382" s="11"/>
      <c r="G382" s="10"/>
      <c r="H382" s="10"/>
      <c r="I382" s="11"/>
      <c r="J382" s="11"/>
      <c r="K382" s="11"/>
      <c r="L382" s="11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</row>
    <row r="383" spans="2:88" x14ac:dyDescent="0.2">
      <c r="B383" s="10"/>
      <c r="C383" s="20"/>
      <c r="D383" s="11"/>
      <c r="E383" s="11"/>
      <c r="F383" s="11"/>
      <c r="G383" s="10"/>
      <c r="H383" s="10"/>
      <c r="I383" s="11"/>
      <c r="J383" s="11"/>
      <c r="K383" s="11"/>
      <c r="L383" s="11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</row>
    <row r="384" spans="2:88" x14ac:dyDescent="0.2">
      <c r="B384" s="10"/>
      <c r="C384" s="20"/>
      <c r="D384" s="11"/>
      <c r="E384" s="11"/>
      <c r="F384" s="11"/>
      <c r="G384" s="10"/>
      <c r="H384" s="10"/>
      <c r="I384" s="11"/>
      <c r="J384" s="11"/>
      <c r="K384" s="11"/>
      <c r="L384" s="11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</row>
    <row r="385" spans="2:88" x14ac:dyDescent="0.2">
      <c r="B385" s="10"/>
      <c r="C385" s="20"/>
      <c r="D385" s="11"/>
      <c r="E385" s="11"/>
      <c r="F385" s="11"/>
      <c r="G385" s="10"/>
      <c r="H385" s="10"/>
      <c r="I385" s="11"/>
      <c r="J385" s="11"/>
      <c r="K385" s="11"/>
      <c r="L385" s="11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</row>
    <row r="386" spans="2:88" x14ac:dyDescent="0.2">
      <c r="B386" s="10"/>
      <c r="C386" s="20"/>
      <c r="D386" s="11"/>
      <c r="E386" s="11"/>
      <c r="F386" s="11"/>
      <c r="G386" s="10"/>
      <c r="H386" s="10"/>
      <c r="I386" s="11"/>
      <c r="J386" s="11"/>
      <c r="K386" s="11"/>
      <c r="L386" s="11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</row>
    <row r="387" spans="2:88" x14ac:dyDescent="0.2">
      <c r="B387" s="10"/>
      <c r="C387" s="20"/>
      <c r="D387" s="11"/>
      <c r="E387" s="11"/>
      <c r="F387" s="11"/>
      <c r="G387" s="10"/>
      <c r="H387" s="10"/>
      <c r="I387" s="11"/>
      <c r="J387" s="11"/>
      <c r="K387" s="11"/>
      <c r="L387" s="11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</row>
    <row r="388" spans="2:88" x14ac:dyDescent="0.2">
      <c r="B388" s="10"/>
      <c r="C388" s="20"/>
      <c r="D388" s="11"/>
      <c r="E388" s="11"/>
      <c r="F388" s="11"/>
      <c r="G388" s="10"/>
      <c r="H388" s="10"/>
      <c r="I388" s="11"/>
      <c r="J388" s="11"/>
      <c r="K388" s="11"/>
      <c r="L388" s="11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</row>
    <row r="389" spans="2:88" x14ac:dyDescent="0.2">
      <c r="B389" s="10"/>
      <c r="C389" s="20"/>
      <c r="D389" s="11"/>
      <c r="E389" s="11"/>
      <c r="F389" s="11"/>
      <c r="G389" s="10"/>
      <c r="H389" s="10"/>
      <c r="I389" s="11"/>
      <c r="J389" s="11"/>
      <c r="K389" s="11"/>
      <c r="L389" s="11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</row>
    <row r="390" spans="2:88" x14ac:dyDescent="0.2">
      <c r="B390" s="10"/>
      <c r="C390" s="20"/>
      <c r="D390" s="11"/>
      <c r="E390" s="11"/>
      <c r="F390" s="11"/>
      <c r="G390" s="10"/>
      <c r="H390" s="10"/>
      <c r="I390" s="11"/>
      <c r="J390" s="11"/>
      <c r="K390" s="11"/>
      <c r="L390" s="11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</row>
    <row r="391" spans="2:88" x14ac:dyDescent="0.2">
      <c r="B391" s="10"/>
      <c r="C391" s="20"/>
      <c r="D391" s="11"/>
      <c r="E391" s="11"/>
      <c r="F391" s="11"/>
      <c r="G391" s="10"/>
      <c r="H391" s="10"/>
      <c r="I391" s="11"/>
      <c r="J391" s="11"/>
      <c r="K391" s="11"/>
      <c r="L391" s="11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</row>
    <row r="392" spans="2:88" x14ac:dyDescent="0.2">
      <c r="B392" s="10"/>
      <c r="C392" s="20"/>
      <c r="D392" s="11"/>
      <c r="E392" s="11"/>
      <c r="F392" s="11"/>
      <c r="G392" s="10"/>
      <c r="H392" s="10"/>
      <c r="I392" s="11"/>
      <c r="J392" s="11"/>
      <c r="K392" s="11"/>
      <c r="L392" s="11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</row>
    <row r="393" spans="2:88" x14ac:dyDescent="0.2">
      <c r="B393" s="10"/>
      <c r="C393" s="20"/>
      <c r="D393" s="11"/>
      <c r="E393" s="11"/>
      <c r="F393" s="11"/>
      <c r="G393" s="10"/>
      <c r="H393" s="10"/>
      <c r="I393" s="11"/>
      <c r="J393" s="11"/>
      <c r="K393" s="11"/>
      <c r="L393" s="11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</row>
    <row r="394" spans="2:88" x14ac:dyDescent="0.2">
      <c r="B394" s="10"/>
      <c r="C394" s="20"/>
      <c r="D394" s="11"/>
      <c r="E394" s="11"/>
      <c r="F394" s="11"/>
      <c r="G394" s="10"/>
      <c r="H394" s="10"/>
      <c r="I394" s="11"/>
      <c r="J394" s="11"/>
      <c r="K394" s="11"/>
      <c r="L394" s="11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</row>
    <row r="395" spans="2:88" x14ac:dyDescent="0.2">
      <c r="B395" s="10"/>
      <c r="C395" s="20"/>
      <c r="D395" s="11"/>
      <c r="E395" s="11"/>
      <c r="F395" s="11"/>
      <c r="G395" s="10"/>
      <c r="H395" s="10"/>
      <c r="I395" s="11"/>
      <c r="J395" s="11"/>
      <c r="K395" s="11"/>
      <c r="L395" s="11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</row>
    <row r="396" spans="2:88" x14ac:dyDescent="0.2">
      <c r="B396" s="10"/>
      <c r="C396" s="20"/>
      <c r="D396" s="11"/>
      <c r="E396" s="11"/>
      <c r="F396" s="11"/>
      <c r="G396" s="10"/>
      <c r="H396" s="10"/>
      <c r="I396" s="11"/>
      <c r="J396" s="11"/>
      <c r="K396" s="11"/>
      <c r="L396" s="11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</row>
    <row r="397" spans="2:88" x14ac:dyDescent="0.2">
      <c r="B397" s="10"/>
      <c r="C397" s="20"/>
      <c r="D397" s="11"/>
      <c r="E397" s="11"/>
      <c r="F397" s="11"/>
      <c r="G397" s="10"/>
      <c r="H397" s="10"/>
      <c r="I397" s="11"/>
      <c r="J397" s="11"/>
      <c r="K397" s="11"/>
      <c r="L397" s="11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</row>
    <row r="398" spans="2:88" x14ac:dyDescent="0.2">
      <c r="B398" s="10"/>
      <c r="C398" s="20"/>
      <c r="D398" s="11"/>
      <c r="E398" s="11"/>
      <c r="F398" s="11"/>
      <c r="G398" s="10"/>
      <c r="H398" s="10"/>
      <c r="I398" s="11"/>
      <c r="J398" s="11"/>
      <c r="K398" s="11"/>
      <c r="L398" s="11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</row>
    <row r="399" spans="2:88" x14ac:dyDescent="0.2">
      <c r="G399" s="6"/>
    </row>
  </sheetData>
  <customSheetViews>
    <customSheetView guid="{B945A116-7AD8-4496-A5A3-19B94347D4B6}" showRuler="0">
      <pane xSplit="6" ySplit="1" topLeftCell="G31" activePane="bottomRight" state="frozen"/>
      <selection pane="bottomRight" activeCell="A40" sqref="A40"/>
      <pageMargins left="0.75" right="0.75" top="1" bottom="1" header="0.5" footer="0.5"/>
      <pageSetup paperSize="9" orientation="portrait" r:id="rId1"/>
      <headerFooter alignWithMargins="0"/>
    </customSheetView>
    <customSheetView guid="{4DB45A51-885F-4FA5-BB9E-D73B0904556A}" showRuler="0">
      <pane xSplit="6" ySplit="1" topLeftCell="T20" activePane="bottomRight" state="frozen"/>
      <selection pane="bottomRight" activeCell="T33" sqref="T33"/>
      <pageMargins left="0.75" right="0.75" top="1" bottom="1" header="0.5" footer="0.5"/>
      <pageSetup paperSize="9" orientation="portrait" r:id="rId2"/>
      <headerFooter alignWithMargins="0"/>
    </customSheetView>
    <customSheetView guid="{FEE9986C-6751-427F-891A-F581BF253326}" showRuler="0">
      <pane xSplit="6" ySplit="1" topLeftCell="L323" activePane="bottomRight" state="frozen"/>
      <selection pane="bottomRight" activeCell="D330" sqref="D330"/>
      <pageMargins left="0.75" right="0.75" top="1" bottom="1" header="0.5" footer="0.5"/>
      <pageSetup paperSize="9" orientation="portrait" r:id="rId3"/>
      <headerFooter alignWithMargins="0"/>
    </customSheetView>
    <customSheetView guid="{A516C9F7-AB50-41AC-9D76-B64AE2123A1C}" showRuler="0">
      <pane xSplit="6" ySplit="1" topLeftCell="G144" activePane="bottomRight" state="frozen"/>
      <selection pane="bottomRight" activeCell="R162" sqref="R162"/>
      <pageMargins left="0.75" right="0.75" top="1" bottom="1" header="0.5" footer="0.5"/>
      <pageSetup paperSize="9" orientation="portrait" r:id="rId4"/>
      <headerFooter alignWithMargins="0"/>
    </customSheetView>
    <customSheetView guid="{ED8DC712-4B17-4669-9879-E482526BAE3A}" showRuler="0">
      <pane xSplit="6" ySplit="1" topLeftCell="N175" activePane="bottomRight" state="frozen"/>
      <selection pane="bottomRight" activeCell="P204" sqref="P204"/>
      <pageMargins left="0.75" right="0.75" top="1" bottom="1" header="0.5" footer="0.5"/>
      <pageSetup paperSize="9" orientation="portrait" r:id="rId5"/>
      <headerFooter alignWithMargins="0"/>
    </customSheetView>
    <customSheetView guid="{74092ACE-DA09-48A2-8101-47590DD5A09D}" showRuler="0">
      <pane xSplit="6" ySplit="1" topLeftCell="R92" activePane="bottomRight" state="frozen"/>
      <selection pane="bottomRight" activeCell="V117" sqref="V117"/>
      <pageMargins left="0.75" right="0.75" top="1" bottom="1" header="0.5" footer="0.5"/>
      <pageSetup paperSize="9" orientation="portrait" r:id="rId6"/>
      <headerFooter alignWithMargins="0"/>
    </customSheetView>
    <customSheetView guid="{2514785B-AA01-4B04-BBDD-750E4880A83E}" showRuler="0">
      <pane xSplit="6" ySplit="1" topLeftCell="T2" activePane="bottomRight" state="frozen"/>
      <selection pane="bottomRight" activeCell="F6" sqref="F6"/>
      <pageMargins left="0.75" right="0.75" top="1" bottom="1" header="0.5" footer="0.5"/>
      <pageSetup paperSize="9" orientation="portrait" r:id="rId7"/>
      <headerFooter alignWithMargins="0"/>
    </customSheetView>
    <customSheetView guid="{230489FA-1516-4342-9AD7-A5F04ADE6BEB}" showRuler="0">
      <pane xSplit="6" ySplit="1" topLeftCell="O238" activePane="bottomRight" state="frozen"/>
      <selection pane="bottomRight" activeCell="P256" sqref="P256"/>
      <pageMargins left="0.75" right="0.75" top="1" bottom="1" header="0.5" footer="0.5"/>
      <pageSetup paperSize="9" orientation="portrait" r:id="rId8"/>
      <headerFooter alignWithMargins="0"/>
    </customSheetView>
    <customSheetView guid="{16F40C72-0F55-4DD8-84A1-C8DCEA3D3600}" showRuler="0">
      <pane xSplit="6" ySplit="1" topLeftCell="J323" activePane="bottomRight" state="frozen"/>
      <selection pane="bottomRight" activeCell="P335" sqref="P335"/>
      <pageMargins left="0.75" right="0.75" top="1" bottom="1" header="0.5" footer="0.5"/>
      <pageSetup paperSize="9" orientation="portrait" r:id="rId9"/>
      <headerFooter alignWithMargins="0"/>
    </customSheetView>
    <customSheetView guid="{BB44E778-2003-4261-8D05-21B3104326AE}" showRuler="0">
      <pane xSplit="6" ySplit="1" topLeftCell="L279" activePane="bottomRight" state="frozen"/>
      <selection pane="bottomRight" activeCell="L287" sqref="L287"/>
      <pageMargins left="0.75" right="0.75" top="1" bottom="1" header="0.5" footer="0.5"/>
      <pageSetup paperSize="9" orientation="portrait" r:id="rId10"/>
      <headerFooter alignWithMargins="0"/>
    </customSheetView>
  </customSheetViews>
  <phoneticPr fontId="3" type="noConversion"/>
  <pageMargins left="0.75" right="0.75" top="1" bottom="1" header="0.5" footer="0.5"/>
  <pageSetup paperSize="9" orientation="portrait" r:id="rId11"/>
  <headerFooter alignWithMargins="0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TOC</vt:lpstr>
      <vt:lpstr>TOC!OLE_LINK1</vt:lpstr>
    </vt:vector>
  </TitlesOfParts>
  <Company>Pharmanet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Matt Becker</cp:lastModifiedBy>
  <dcterms:created xsi:type="dcterms:W3CDTF">2009-01-27T16:27:40Z</dcterms:created>
  <dcterms:modified xsi:type="dcterms:W3CDTF">2022-04-02T15:28:59Z</dcterms:modified>
</cp:coreProperties>
</file>