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FSU\Sping 2019 FSU\Directed Individual Study\"/>
    </mc:Choice>
  </mc:AlternateContent>
  <xr:revisionPtr revIDLastSave="0" documentId="8_{C31E55AC-89D3-4C1B-9A8A-610CD211D536}" xr6:coauthVersionLast="36" xr6:coauthVersionMax="36" xr10:uidLastSave="{00000000-0000-0000-0000-000000000000}"/>
  <bookViews>
    <workbookView xWindow="0" yWindow="0" windowWidth="19008" windowHeight="9060" xr2:uid="{1B096159-A79A-4323-88F8-3A91854041A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3" i="1" l="1"/>
  <c r="G53" i="1"/>
  <c r="F53" i="1"/>
  <c r="E53" i="1"/>
  <c r="D53" i="1"/>
  <c r="H52" i="1"/>
  <c r="G52" i="1"/>
  <c r="F52" i="1"/>
  <c r="E52" i="1"/>
  <c r="D52" i="1"/>
  <c r="H51" i="1"/>
  <c r="G51" i="1"/>
  <c r="F51" i="1"/>
  <c r="E51" i="1"/>
  <c r="D51" i="1"/>
  <c r="H50" i="1"/>
  <c r="G50" i="1"/>
  <c r="F50" i="1"/>
  <c r="E50" i="1"/>
  <c r="D50" i="1"/>
  <c r="H49" i="1"/>
  <c r="G49" i="1"/>
  <c r="F49" i="1"/>
  <c r="E49" i="1"/>
  <c r="D49" i="1"/>
  <c r="H48" i="1"/>
  <c r="G48" i="1"/>
  <c r="F48" i="1"/>
  <c r="E48" i="1"/>
  <c r="D48" i="1"/>
  <c r="H47" i="1"/>
  <c r="G47" i="1"/>
  <c r="F47" i="1"/>
  <c r="E47" i="1"/>
  <c r="D47" i="1"/>
  <c r="H46" i="1"/>
  <c r="G46" i="1"/>
  <c r="F46" i="1"/>
  <c r="E46" i="1"/>
  <c r="D46" i="1"/>
  <c r="H45" i="1"/>
  <c r="G45" i="1"/>
  <c r="F45" i="1"/>
  <c r="E45" i="1"/>
  <c r="D45" i="1"/>
  <c r="H44" i="1"/>
  <c r="G44" i="1"/>
  <c r="F44" i="1"/>
  <c r="E44" i="1"/>
  <c r="D44" i="1"/>
  <c r="H43" i="1"/>
  <c r="G43" i="1"/>
  <c r="F43" i="1"/>
  <c r="E43" i="1"/>
  <c r="D43" i="1"/>
  <c r="H42" i="1"/>
  <c r="G42" i="1"/>
  <c r="F42" i="1"/>
  <c r="E42" i="1"/>
  <c r="D42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E33" i="1"/>
  <c r="D33" i="1"/>
  <c r="H32" i="1"/>
  <c r="G32" i="1"/>
  <c r="F32" i="1"/>
  <c r="E32" i="1"/>
  <c r="D32" i="1"/>
  <c r="H31" i="1"/>
  <c r="G31" i="1"/>
  <c r="F31" i="1"/>
  <c r="E31" i="1"/>
  <c r="D31" i="1"/>
  <c r="H30" i="1"/>
  <c r="G30" i="1"/>
  <c r="F30" i="1"/>
  <c r="E30" i="1"/>
  <c r="D30" i="1"/>
  <c r="H29" i="1"/>
  <c r="G29" i="1"/>
  <c r="F29" i="1"/>
  <c r="E29" i="1"/>
  <c r="D29" i="1"/>
  <c r="H28" i="1"/>
  <c r="G28" i="1"/>
  <c r="F28" i="1"/>
  <c r="E28" i="1"/>
  <c r="D28" i="1"/>
  <c r="H27" i="1"/>
  <c r="G27" i="1"/>
  <c r="F27" i="1"/>
  <c r="E27" i="1"/>
  <c r="D27" i="1"/>
  <c r="H26" i="1"/>
  <c r="G26" i="1"/>
  <c r="F26" i="1"/>
  <c r="E26" i="1"/>
  <c r="D26" i="1"/>
  <c r="H25" i="1"/>
  <c r="G25" i="1"/>
  <c r="F25" i="1"/>
  <c r="E25" i="1"/>
  <c r="D25" i="1"/>
  <c r="H24" i="1"/>
  <c r="G24" i="1"/>
  <c r="F24" i="1"/>
  <c r="E24" i="1"/>
  <c r="D24" i="1"/>
  <c r="H23" i="1"/>
  <c r="G23" i="1"/>
  <c r="F23" i="1"/>
  <c r="E23" i="1"/>
  <c r="D23" i="1"/>
  <c r="H22" i="1"/>
  <c r="G22" i="1"/>
  <c r="F22" i="1"/>
  <c r="E22" i="1"/>
  <c r="D22" i="1"/>
  <c r="H21" i="1"/>
  <c r="G21" i="1"/>
  <c r="F21" i="1"/>
  <c r="E21" i="1"/>
  <c r="D21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D17" i="1"/>
  <c r="H16" i="1"/>
  <c r="G16" i="1"/>
  <c r="F16" i="1"/>
  <c r="E16" i="1"/>
  <c r="D16" i="1"/>
  <c r="H15" i="1"/>
  <c r="G15" i="1"/>
  <c r="F15" i="1"/>
  <c r="E15" i="1"/>
  <c r="D15" i="1"/>
  <c r="H14" i="1"/>
  <c r="G14" i="1"/>
  <c r="F14" i="1"/>
  <c r="E14" i="1"/>
  <c r="D14" i="1"/>
  <c r="H13" i="1"/>
  <c r="G13" i="1"/>
  <c r="F13" i="1"/>
  <c r="E13" i="1"/>
  <c r="D13" i="1"/>
  <c r="H12" i="1"/>
  <c r="G12" i="1"/>
  <c r="F12" i="1"/>
  <c r="E12" i="1"/>
  <c r="D12" i="1"/>
  <c r="H11" i="1"/>
  <c r="G11" i="1"/>
  <c r="F11" i="1"/>
  <c r="E11" i="1"/>
  <c r="D11" i="1"/>
  <c r="H10" i="1"/>
  <c r="G10" i="1"/>
  <c r="F10" i="1"/>
  <c r="E10" i="1"/>
  <c r="D10" i="1"/>
  <c r="H9" i="1"/>
  <c r="G9" i="1"/>
  <c r="F9" i="1"/>
  <c r="E9" i="1"/>
  <c r="D9" i="1"/>
  <c r="H8" i="1"/>
  <c r="G8" i="1"/>
  <c r="F8" i="1"/>
  <c r="E8" i="1"/>
  <c r="D8" i="1"/>
  <c r="H7" i="1"/>
  <c r="G7" i="1"/>
  <c r="F7" i="1"/>
  <c r="E7" i="1"/>
  <c r="D7" i="1"/>
  <c r="H6" i="1"/>
  <c r="G6" i="1"/>
  <c r="F6" i="1"/>
  <c r="E6" i="1"/>
  <c r="D6" i="1"/>
  <c r="H5" i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<sst xmlns="http://schemas.openxmlformats.org/spreadsheetml/2006/main" count="60" uniqueCount="60">
  <si>
    <t>State</t>
  </si>
  <si>
    <t>State_ID</t>
  </si>
  <si>
    <t>State_Rating</t>
  </si>
  <si>
    <t>tot_films_set</t>
  </si>
  <si>
    <t>tot_films_produced</t>
  </si>
  <si>
    <t>tot_unspecified</t>
  </si>
  <si>
    <t>avg_pop</t>
  </si>
  <si>
    <t>avg_Rev_share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</si>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</sst>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m%20Tax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Key"/>
      <sheetName val="Broad"/>
      <sheetName val="Broad ISO"/>
      <sheetName val="Film_Workers"/>
      <sheetName val="Wage_Info"/>
      <sheetName val="Rating Estimation"/>
      <sheetName val="Priv_Workers"/>
      <sheetName val="State Pop"/>
    </sheetNames>
    <sheetDataSet>
      <sheetData sheetId="0">
        <row r="2">
          <cell r="J2">
            <v>33</v>
          </cell>
        </row>
        <row r="3">
          <cell r="J3">
            <v>5</v>
          </cell>
        </row>
        <row r="4">
          <cell r="H4">
            <v>23</v>
          </cell>
          <cell r="I4" t="str">
            <v>Fictional</v>
          </cell>
          <cell r="J4">
            <v>54</v>
          </cell>
        </row>
        <row r="5">
          <cell r="H5">
            <v>53</v>
          </cell>
          <cell r="I5" t="str">
            <v>Fictional</v>
          </cell>
          <cell r="J5">
            <v>54</v>
          </cell>
        </row>
        <row r="6">
          <cell r="H6">
            <v>11</v>
          </cell>
          <cell r="I6" t="str">
            <v>Foreign</v>
          </cell>
          <cell r="J6">
            <v>53</v>
          </cell>
        </row>
        <row r="7">
          <cell r="H7">
            <v>53</v>
          </cell>
          <cell r="I7" t="str">
            <v>Fictional</v>
          </cell>
          <cell r="J7">
            <v>54</v>
          </cell>
        </row>
        <row r="8">
          <cell r="H8">
            <v>53</v>
          </cell>
          <cell r="I8" t="str">
            <v>Foreign</v>
          </cell>
          <cell r="J8">
            <v>53</v>
          </cell>
        </row>
        <row r="9">
          <cell r="H9">
            <v>5</v>
          </cell>
          <cell r="I9" t="str">
            <v>Foreign</v>
          </cell>
          <cell r="J9">
            <v>53</v>
          </cell>
        </row>
        <row r="10">
          <cell r="H10">
            <v>53</v>
          </cell>
          <cell r="I10" t="str">
            <v>Foreign</v>
          </cell>
          <cell r="J10">
            <v>53</v>
          </cell>
        </row>
        <row r="11">
          <cell r="H11">
            <v>29</v>
          </cell>
          <cell r="I11" t="str">
            <v>NV</v>
          </cell>
          <cell r="J11">
            <v>29</v>
          </cell>
        </row>
        <row r="12">
          <cell r="H12">
            <v>33</v>
          </cell>
          <cell r="I12" t="str">
            <v>NY</v>
          </cell>
          <cell r="J12">
            <v>33</v>
          </cell>
        </row>
        <row r="13">
          <cell r="H13">
            <v>5</v>
          </cell>
          <cell r="I13" t="str">
            <v>Fictional</v>
          </cell>
          <cell r="J13">
            <v>54</v>
          </cell>
        </row>
        <row r="14">
          <cell r="H14">
            <v>29</v>
          </cell>
          <cell r="I14" t="str">
            <v>Nv</v>
          </cell>
          <cell r="J14">
            <v>29</v>
          </cell>
        </row>
        <row r="15">
          <cell r="H15">
            <v>53</v>
          </cell>
          <cell r="I15" t="str">
            <v>Fictional</v>
          </cell>
          <cell r="J15">
            <v>54</v>
          </cell>
        </row>
        <row r="16">
          <cell r="H16">
            <v>7</v>
          </cell>
          <cell r="I16" t="str">
            <v>Fictional</v>
          </cell>
          <cell r="J16">
            <v>54</v>
          </cell>
        </row>
        <row r="17">
          <cell r="H17">
            <v>5</v>
          </cell>
          <cell r="I17" t="str">
            <v>Foreign</v>
          </cell>
          <cell r="J17">
            <v>53</v>
          </cell>
        </row>
        <row r="18">
          <cell r="H18">
            <v>22</v>
          </cell>
          <cell r="I18" t="str">
            <v>NY</v>
          </cell>
          <cell r="J18">
            <v>33</v>
          </cell>
        </row>
        <row r="19">
          <cell r="H19">
            <v>5</v>
          </cell>
          <cell r="I19" t="str">
            <v>Fictional</v>
          </cell>
          <cell r="J19">
            <v>54</v>
          </cell>
        </row>
        <row r="20">
          <cell r="H20">
            <v>11</v>
          </cell>
          <cell r="I20" t="str">
            <v>NY</v>
          </cell>
          <cell r="J20">
            <v>33</v>
          </cell>
        </row>
        <row r="21">
          <cell r="H21">
            <v>53</v>
          </cell>
          <cell r="I21" t="str">
            <v>Fictional</v>
          </cell>
          <cell r="J21">
            <v>54</v>
          </cell>
        </row>
        <row r="22">
          <cell r="H22">
            <v>53</v>
          </cell>
          <cell r="I22" t="str">
            <v>Fictional</v>
          </cell>
          <cell r="J22">
            <v>54</v>
          </cell>
        </row>
        <row r="23">
          <cell r="H23">
            <v>53</v>
          </cell>
          <cell r="I23" t="str">
            <v>Fictional</v>
          </cell>
          <cell r="J23">
            <v>54</v>
          </cell>
        </row>
        <row r="24">
          <cell r="H24">
            <v>53</v>
          </cell>
          <cell r="I24" t="str">
            <v>Foreign</v>
          </cell>
          <cell r="J24">
            <v>53</v>
          </cell>
        </row>
        <row r="25">
          <cell r="H25">
            <v>5</v>
          </cell>
          <cell r="I25" t="str">
            <v>Foreign</v>
          </cell>
          <cell r="J25">
            <v>53</v>
          </cell>
        </row>
        <row r="26">
          <cell r="H26">
            <v>53</v>
          </cell>
          <cell r="I26" t="str">
            <v>unspecified</v>
          </cell>
          <cell r="J26">
            <v>55</v>
          </cell>
        </row>
        <row r="27">
          <cell r="H27">
            <v>53</v>
          </cell>
          <cell r="I27" t="str">
            <v>Foreign</v>
          </cell>
          <cell r="J27">
            <v>53</v>
          </cell>
        </row>
        <row r="28">
          <cell r="H28">
            <v>53</v>
          </cell>
          <cell r="I28" t="str">
            <v>Fictional</v>
          </cell>
          <cell r="J28">
            <v>54</v>
          </cell>
        </row>
        <row r="29">
          <cell r="H29">
            <v>19</v>
          </cell>
          <cell r="I29" t="str">
            <v>LA</v>
          </cell>
          <cell r="J29">
            <v>19</v>
          </cell>
        </row>
        <row r="30">
          <cell r="H30">
            <v>53</v>
          </cell>
          <cell r="I30" t="str">
            <v>Fictional</v>
          </cell>
          <cell r="J30">
            <v>54</v>
          </cell>
        </row>
        <row r="31">
          <cell r="H31">
            <v>11</v>
          </cell>
          <cell r="I31" t="str">
            <v>Fictional</v>
          </cell>
          <cell r="J31">
            <v>54</v>
          </cell>
        </row>
        <row r="32">
          <cell r="H32">
            <v>53</v>
          </cell>
          <cell r="I32" t="str">
            <v>unspecified</v>
          </cell>
          <cell r="J32">
            <v>55</v>
          </cell>
        </row>
        <row r="33">
          <cell r="H33">
            <v>19</v>
          </cell>
          <cell r="I33" t="str">
            <v>unspecified</v>
          </cell>
          <cell r="J33">
            <v>55</v>
          </cell>
        </row>
        <row r="34">
          <cell r="H34">
            <v>53</v>
          </cell>
          <cell r="I34" t="str">
            <v>Foreign</v>
          </cell>
          <cell r="J34">
            <v>53</v>
          </cell>
        </row>
        <row r="35">
          <cell r="H35">
            <v>53</v>
          </cell>
          <cell r="I35" t="str">
            <v>Foreign</v>
          </cell>
          <cell r="J35">
            <v>53</v>
          </cell>
        </row>
        <row r="36">
          <cell r="H36">
            <v>22</v>
          </cell>
          <cell r="I36" t="str">
            <v>MA</v>
          </cell>
          <cell r="J36">
            <v>22</v>
          </cell>
        </row>
        <row r="37">
          <cell r="H37">
            <v>14</v>
          </cell>
          <cell r="I37" t="str">
            <v>Il</v>
          </cell>
          <cell r="J37">
            <v>14</v>
          </cell>
        </row>
        <row r="38">
          <cell r="H38">
            <v>53</v>
          </cell>
          <cell r="I38" t="str">
            <v>Foreign</v>
          </cell>
          <cell r="J38">
            <v>53</v>
          </cell>
        </row>
        <row r="39">
          <cell r="H39">
            <v>11</v>
          </cell>
          <cell r="I39" t="str">
            <v>Fictional</v>
          </cell>
          <cell r="J39">
            <v>54</v>
          </cell>
        </row>
        <row r="40">
          <cell r="H40">
            <v>19</v>
          </cell>
          <cell r="I40" t="str">
            <v>LA</v>
          </cell>
          <cell r="J40">
            <v>19</v>
          </cell>
        </row>
        <row r="41">
          <cell r="H41">
            <v>53</v>
          </cell>
          <cell r="I41" t="str">
            <v>Foreign</v>
          </cell>
          <cell r="J41">
            <v>53</v>
          </cell>
        </row>
        <row r="42">
          <cell r="H42">
            <v>11</v>
          </cell>
          <cell r="I42" t="str">
            <v>VA</v>
          </cell>
          <cell r="J42">
            <v>47</v>
          </cell>
        </row>
        <row r="43">
          <cell r="H43">
            <v>11</v>
          </cell>
          <cell r="I43" t="str">
            <v>unspecified</v>
          </cell>
          <cell r="J43">
            <v>55</v>
          </cell>
        </row>
        <row r="44">
          <cell r="H44">
            <v>53</v>
          </cell>
          <cell r="I44" t="str">
            <v>Fictional</v>
          </cell>
          <cell r="J44">
            <v>54</v>
          </cell>
        </row>
        <row r="45">
          <cell r="H45">
            <v>19</v>
          </cell>
          <cell r="I45" t="str">
            <v>LA</v>
          </cell>
          <cell r="J45">
            <v>19</v>
          </cell>
        </row>
        <row r="46">
          <cell r="H46">
            <v>11</v>
          </cell>
          <cell r="I46" t="str">
            <v>IL</v>
          </cell>
          <cell r="J46">
            <v>14</v>
          </cell>
        </row>
        <row r="47">
          <cell r="H47">
            <v>53</v>
          </cell>
          <cell r="I47" t="str">
            <v>Foreign</v>
          </cell>
          <cell r="J47">
            <v>53</v>
          </cell>
        </row>
        <row r="48">
          <cell r="H48">
            <v>53</v>
          </cell>
          <cell r="I48" t="str">
            <v>MI</v>
          </cell>
          <cell r="J48">
            <v>23</v>
          </cell>
        </row>
        <row r="49">
          <cell r="H49">
            <v>33</v>
          </cell>
          <cell r="I49" t="str">
            <v>NY</v>
          </cell>
          <cell r="J49">
            <v>33</v>
          </cell>
        </row>
        <row r="50">
          <cell r="H50">
            <v>5</v>
          </cell>
          <cell r="I50" t="str">
            <v>Foreign</v>
          </cell>
          <cell r="J50">
            <v>53</v>
          </cell>
        </row>
        <row r="51">
          <cell r="H51">
            <v>11</v>
          </cell>
          <cell r="I51" t="str">
            <v>GA</v>
          </cell>
          <cell r="J51">
            <v>11</v>
          </cell>
        </row>
        <row r="52">
          <cell r="H52">
            <v>38</v>
          </cell>
          <cell r="I52" t="str">
            <v>Foreign</v>
          </cell>
          <cell r="J52">
            <v>53</v>
          </cell>
        </row>
        <row r="53">
          <cell r="H53">
            <v>10</v>
          </cell>
          <cell r="I53" t="str">
            <v>FL</v>
          </cell>
          <cell r="J53">
            <v>10</v>
          </cell>
        </row>
        <row r="54">
          <cell r="H54">
            <v>33</v>
          </cell>
          <cell r="I54" t="str">
            <v>NY</v>
          </cell>
          <cell r="J54">
            <v>33</v>
          </cell>
        </row>
        <row r="55">
          <cell r="H55">
            <v>5</v>
          </cell>
          <cell r="I55" t="str">
            <v>CA</v>
          </cell>
          <cell r="J55">
            <v>5</v>
          </cell>
        </row>
        <row r="56">
          <cell r="H56">
            <v>53</v>
          </cell>
          <cell r="I56" t="str">
            <v>Foreign</v>
          </cell>
          <cell r="J56">
            <v>53</v>
          </cell>
        </row>
        <row r="57">
          <cell r="H57">
            <v>19</v>
          </cell>
          <cell r="I57" t="str">
            <v>IL</v>
          </cell>
          <cell r="J57">
            <v>14</v>
          </cell>
        </row>
        <row r="58">
          <cell r="H58">
            <v>11</v>
          </cell>
          <cell r="I58" t="str">
            <v>IL</v>
          </cell>
          <cell r="J58">
            <v>14</v>
          </cell>
        </row>
        <row r="59">
          <cell r="H59">
            <v>10</v>
          </cell>
          <cell r="I59" t="str">
            <v>FL</v>
          </cell>
          <cell r="J59">
            <v>10</v>
          </cell>
        </row>
        <row r="60">
          <cell r="H60">
            <v>53</v>
          </cell>
          <cell r="I60" t="str">
            <v>IL</v>
          </cell>
          <cell r="J60">
            <v>14</v>
          </cell>
        </row>
        <row r="61">
          <cell r="H61">
            <v>5</v>
          </cell>
          <cell r="I61" t="str">
            <v>CA</v>
          </cell>
          <cell r="J61">
            <v>5</v>
          </cell>
        </row>
        <row r="62">
          <cell r="H62">
            <v>53</v>
          </cell>
          <cell r="I62" t="str">
            <v>Foreign</v>
          </cell>
          <cell r="J62">
            <v>53</v>
          </cell>
        </row>
        <row r="63">
          <cell r="H63">
            <v>11</v>
          </cell>
          <cell r="I63" t="str">
            <v>TX</v>
          </cell>
          <cell r="J63">
            <v>44</v>
          </cell>
        </row>
        <row r="64">
          <cell r="H64">
            <v>22</v>
          </cell>
          <cell r="I64" t="str">
            <v>MA</v>
          </cell>
          <cell r="J64">
            <v>22</v>
          </cell>
        </row>
        <row r="65">
          <cell r="H65">
            <v>5</v>
          </cell>
          <cell r="I65" t="str">
            <v>Fictional</v>
          </cell>
          <cell r="J65">
            <v>54</v>
          </cell>
        </row>
        <row r="66">
          <cell r="H66">
            <v>53</v>
          </cell>
          <cell r="I66" t="str">
            <v>MD</v>
          </cell>
          <cell r="J66">
            <v>21</v>
          </cell>
        </row>
        <row r="67">
          <cell r="H67">
            <v>22</v>
          </cell>
          <cell r="I67" t="str">
            <v>MA</v>
          </cell>
          <cell r="J67">
            <v>22</v>
          </cell>
        </row>
        <row r="68">
          <cell r="H68">
            <v>53</v>
          </cell>
          <cell r="I68" t="str">
            <v>Foreign</v>
          </cell>
          <cell r="J68">
            <v>53</v>
          </cell>
        </row>
        <row r="69">
          <cell r="H69">
            <v>53</v>
          </cell>
          <cell r="I69" t="str">
            <v>MT</v>
          </cell>
          <cell r="J69">
            <v>27</v>
          </cell>
        </row>
        <row r="70">
          <cell r="H70">
            <v>33</v>
          </cell>
          <cell r="I70" t="str">
            <v>NY</v>
          </cell>
          <cell r="J70">
            <v>33</v>
          </cell>
        </row>
        <row r="71">
          <cell r="H71">
            <v>53</v>
          </cell>
          <cell r="I71" t="str">
            <v>Foreign</v>
          </cell>
          <cell r="J71">
            <v>53</v>
          </cell>
        </row>
        <row r="72">
          <cell r="H72">
            <v>5</v>
          </cell>
          <cell r="I72" t="str">
            <v>foreign</v>
          </cell>
          <cell r="J72">
            <v>53</v>
          </cell>
        </row>
        <row r="73">
          <cell r="H73">
            <v>33</v>
          </cell>
          <cell r="I73" t="str">
            <v>ny</v>
          </cell>
          <cell r="J73">
            <v>33</v>
          </cell>
        </row>
        <row r="74">
          <cell r="H74">
            <v>11</v>
          </cell>
          <cell r="I74" t="str">
            <v>ga</v>
          </cell>
          <cell r="J74">
            <v>11</v>
          </cell>
        </row>
        <row r="75">
          <cell r="H75">
            <v>53</v>
          </cell>
          <cell r="I75" t="str">
            <v>unspecified</v>
          </cell>
          <cell r="J75">
            <v>55</v>
          </cell>
        </row>
        <row r="76">
          <cell r="H76">
            <v>5</v>
          </cell>
          <cell r="I76" t="str">
            <v>ca</v>
          </cell>
          <cell r="J76">
            <v>5</v>
          </cell>
        </row>
        <row r="77">
          <cell r="H77">
            <v>12</v>
          </cell>
          <cell r="I77" t="str">
            <v>hi</v>
          </cell>
          <cell r="J77">
            <v>12</v>
          </cell>
        </row>
        <row r="78">
          <cell r="H78">
            <v>53</v>
          </cell>
          <cell r="I78" t="str">
            <v>Foreign</v>
          </cell>
          <cell r="J78">
            <v>53</v>
          </cell>
        </row>
        <row r="79">
          <cell r="H79">
            <v>53</v>
          </cell>
          <cell r="I79" t="str">
            <v>foreign</v>
          </cell>
          <cell r="J79">
            <v>53</v>
          </cell>
        </row>
        <row r="80">
          <cell r="H80">
            <v>53</v>
          </cell>
          <cell r="I80" t="str">
            <v>CA</v>
          </cell>
          <cell r="J80">
            <v>5</v>
          </cell>
        </row>
        <row r="81">
          <cell r="H81">
            <v>53</v>
          </cell>
          <cell r="I81" t="str">
            <v>IL</v>
          </cell>
          <cell r="J81">
            <v>14</v>
          </cell>
        </row>
        <row r="82">
          <cell r="H82">
            <v>53</v>
          </cell>
          <cell r="I82" t="str">
            <v>Foreign</v>
          </cell>
          <cell r="J82">
            <v>53</v>
          </cell>
        </row>
        <row r="83">
          <cell r="H83">
            <v>53</v>
          </cell>
          <cell r="I83" t="str">
            <v>Foreign</v>
          </cell>
          <cell r="J83">
            <v>53</v>
          </cell>
        </row>
        <row r="84">
          <cell r="H84">
            <v>53</v>
          </cell>
          <cell r="I84" t="str">
            <v>Foreign</v>
          </cell>
          <cell r="J84">
            <v>53</v>
          </cell>
        </row>
        <row r="85">
          <cell r="H85">
            <v>53</v>
          </cell>
          <cell r="I85" t="str">
            <v>Foreign</v>
          </cell>
          <cell r="J85">
            <v>53</v>
          </cell>
        </row>
        <row r="86">
          <cell r="H86">
            <v>11</v>
          </cell>
          <cell r="I86" t="str">
            <v>fl</v>
          </cell>
          <cell r="J86">
            <v>10</v>
          </cell>
        </row>
        <row r="87">
          <cell r="H87">
            <v>11</v>
          </cell>
          <cell r="I87" t="str">
            <v>oh</v>
          </cell>
          <cell r="J87">
            <v>36</v>
          </cell>
        </row>
        <row r="88">
          <cell r="H88">
            <v>53</v>
          </cell>
          <cell r="I88" t="str">
            <v>Fictional</v>
          </cell>
          <cell r="J88">
            <v>54</v>
          </cell>
        </row>
        <row r="89">
          <cell r="H89">
            <v>11</v>
          </cell>
          <cell r="I89" t="str">
            <v>ca</v>
          </cell>
          <cell r="J89">
            <v>5</v>
          </cell>
        </row>
        <row r="90">
          <cell r="H90">
            <v>5</v>
          </cell>
          <cell r="I90" t="str">
            <v>unspecified</v>
          </cell>
          <cell r="J90">
            <v>55</v>
          </cell>
        </row>
        <row r="91">
          <cell r="H91">
            <v>11</v>
          </cell>
          <cell r="I91" t="str">
            <v>unspecified</v>
          </cell>
          <cell r="J91">
            <v>55</v>
          </cell>
        </row>
        <row r="92">
          <cell r="H92">
            <v>11</v>
          </cell>
          <cell r="I92" t="str">
            <v>ma</v>
          </cell>
          <cell r="J92">
            <v>22</v>
          </cell>
        </row>
        <row r="93">
          <cell r="H93">
            <v>40</v>
          </cell>
          <cell r="I93" t="str">
            <v>dc</v>
          </cell>
          <cell r="J93">
            <v>9</v>
          </cell>
        </row>
        <row r="94">
          <cell r="H94">
            <v>19</v>
          </cell>
          <cell r="I94" t="str">
            <v>ms</v>
          </cell>
          <cell r="J94">
            <v>25</v>
          </cell>
        </row>
        <row r="95">
          <cell r="H95">
            <v>53</v>
          </cell>
          <cell r="I95" t="str">
            <v>foreign</v>
          </cell>
          <cell r="J95">
            <v>53</v>
          </cell>
        </row>
        <row r="96">
          <cell r="H96">
            <v>53</v>
          </cell>
          <cell r="I96" t="str">
            <v>foreign</v>
          </cell>
          <cell r="J96">
            <v>53</v>
          </cell>
        </row>
        <row r="97">
          <cell r="H97">
            <v>19</v>
          </cell>
          <cell r="I97" t="str">
            <v>unspecified</v>
          </cell>
          <cell r="J97">
            <v>55</v>
          </cell>
        </row>
        <row r="98">
          <cell r="H98">
            <v>11</v>
          </cell>
          <cell r="I98" t="str">
            <v>il</v>
          </cell>
          <cell r="J98">
            <v>14</v>
          </cell>
        </row>
        <row r="99">
          <cell r="H99">
            <v>53</v>
          </cell>
          <cell r="I99" t="str">
            <v>foreign</v>
          </cell>
          <cell r="J99">
            <v>53</v>
          </cell>
        </row>
        <row r="100">
          <cell r="H100">
            <v>34</v>
          </cell>
          <cell r="I100" t="str">
            <v>nc</v>
          </cell>
          <cell r="J100">
            <v>34</v>
          </cell>
        </row>
        <row r="101">
          <cell r="H101">
            <v>39</v>
          </cell>
          <cell r="I101" t="str">
            <v>pa</v>
          </cell>
          <cell r="J101">
            <v>39</v>
          </cell>
        </row>
        <row r="102">
          <cell r="H102">
            <v>33</v>
          </cell>
          <cell r="I102" t="str">
            <v>ny</v>
          </cell>
          <cell r="J102">
            <v>33</v>
          </cell>
        </row>
        <row r="103">
          <cell r="H103">
            <v>53</v>
          </cell>
          <cell r="I103" t="str">
            <v>Foreign</v>
          </cell>
          <cell r="J103">
            <v>53</v>
          </cell>
        </row>
        <row r="104">
          <cell r="H104">
            <v>53</v>
          </cell>
          <cell r="I104" t="str">
            <v>foreign</v>
          </cell>
          <cell r="J104">
            <v>53</v>
          </cell>
        </row>
        <row r="105">
          <cell r="H105">
            <v>53</v>
          </cell>
          <cell r="I105" t="str">
            <v>MD</v>
          </cell>
          <cell r="J105">
            <v>21</v>
          </cell>
        </row>
        <row r="106">
          <cell r="H106">
            <v>2</v>
          </cell>
          <cell r="I106" t="str">
            <v>AK</v>
          </cell>
          <cell r="J106">
            <v>2</v>
          </cell>
        </row>
        <row r="107">
          <cell r="H107">
            <v>32</v>
          </cell>
          <cell r="I107" t="str">
            <v>foreign</v>
          </cell>
          <cell r="J107">
            <v>53</v>
          </cell>
        </row>
        <row r="108">
          <cell r="H108">
            <v>53</v>
          </cell>
          <cell r="I108" t="str">
            <v>NY</v>
          </cell>
          <cell r="J108">
            <v>33</v>
          </cell>
        </row>
        <row r="109">
          <cell r="H109">
            <v>53</v>
          </cell>
          <cell r="I109" t="str">
            <v>OH</v>
          </cell>
          <cell r="J109">
            <v>36</v>
          </cell>
        </row>
        <row r="110">
          <cell r="H110">
            <v>5</v>
          </cell>
          <cell r="I110" t="str">
            <v>CA</v>
          </cell>
          <cell r="J110">
            <v>5</v>
          </cell>
        </row>
        <row r="111">
          <cell r="H111">
            <v>11</v>
          </cell>
          <cell r="I111" t="str">
            <v>AL</v>
          </cell>
          <cell r="J111">
            <v>1</v>
          </cell>
        </row>
        <row r="112">
          <cell r="H112">
            <v>39</v>
          </cell>
          <cell r="I112" t="str">
            <v>pa</v>
          </cell>
          <cell r="J112">
            <v>39</v>
          </cell>
        </row>
        <row r="113">
          <cell r="H113">
            <v>5</v>
          </cell>
          <cell r="I113" t="str">
            <v>CA</v>
          </cell>
          <cell r="J113">
            <v>5</v>
          </cell>
        </row>
        <row r="114">
          <cell r="H114">
            <v>11</v>
          </cell>
          <cell r="I114" t="str">
            <v>GA</v>
          </cell>
          <cell r="J114">
            <v>11</v>
          </cell>
        </row>
        <row r="115">
          <cell r="H115">
            <v>53</v>
          </cell>
          <cell r="I115" t="str">
            <v>NY</v>
          </cell>
          <cell r="J115">
            <v>33</v>
          </cell>
        </row>
        <row r="116">
          <cell r="H116">
            <v>53</v>
          </cell>
          <cell r="I116" t="str">
            <v>Foreign</v>
          </cell>
          <cell r="J116">
            <v>53</v>
          </cell>
        </row>
        <row r="117">
          <cell r="H117">
            <v>5</v>
          </cell>
          <cell r="I117" t="str">
            <v>ca</v>
          </cell>
          <cell r="J117">
            <v>5</v>
          </cell>
        </row>
        <row r="118">
          <cell r="H118">
            <v>19</v>
          </cell>
          <cell r="I118" t="str">
            <v>unspecified</v>
          </cell>
          <cell r="J118">
            <v>55</v>
          </cell>
        </row>
        <row r="119">
          <cell r="H119">
            <v>53</v>
          </cell>
          <cell r="I119" t="str">
            <v>Foreign</v>
          </cell>
          <cell r="J119">
            <v>53</v>
          </cell>
        </row>
        <row r="120">
          <cell r="H120">
            <v>11</v>
          </cell>
          <cell r="I120" t="str">
            <v>ga</v>
          </cell>
          <cell r="J120">
            <v>11</v>
          </cell>
        </row>
        <row r="121">
          <cell r="H121">
            <v>53</v>
          </cell>
          <cell r="I121" t="str">
            <v>unspecified</v>
          </cell>
          <cell r="J121">
            <v>55</v>
          </cell>
        </row>
        <row r="122">
          <cell r="H122">
            <v>11</v>
          </cell>
          <cell r="I122" t="str">
            <v>va</v>
          </cell>
          <cell r="J122">
            <v>47</v>
          </cell>
        </row>
        <row r="123">
          <cell r="H123">
            <v>5</v>
          </cell>
          <cell r="I123" t="str">
            <v>wa</v>
          </cell>
          <cell r="J123">
            <v>48</v>
          </cell>
        </row>
        <row r="124">
          <cell r="H124">
            <v>53</v>
          </cell>
          <cell r="I124" t="str">
            <v>ma</v>
          </cell>
          <cell r="J124">
            <v>22</v>
          </cell>
        </row>
        <row r="125">
          <cell r="H125">
            <v>53</v>
          </cell>
          <cell r="I125" t="str">
            <v>Foreign</v>
          </cell>
          <cell r="J125">
            <v>53</v>
          </cell>
        </row>
        <row r="126">
          <cell r="H126">
            <v>34</v>
          </cell>
          <cell r="I126" t="str">
            <v>unspecified</v>
          </cell>
          <cell r="J126">
            <v>55</v>
          </cell>
        </row>
        <row r="127">
          <cell r="H127">
            <v>53</v>
          </cell>
          <cell r="I127" t="str">
            <v>unspecified</v>
          </cell>
          <cell r="J127">
            <v>55</v>
          </cell>
        </row>
        <row r="128">
          <cell r="H128">
            <v>53</v>
          </cell>
          <cell r="I128" t="str">
            <v>Foreign</v>
          </cell>
          <cell r="J128">
            <v>53</v>
          </cell>
        </row>
        <row r="129">
          <cell r="H129">
            <v>5</v>
          </cell>
          <cell r="I129" t="str">
            <v>OR</v>
          </cell>
          <cell r="J129">
            <v>38</v>
          </cell>
        </row>
        <row r="130">
          <cell r="H130">
            <v>53</v>
          </cell>
          <cell r="I130" t="str">
            <v>Foreign</v>
          </cell>
          <cell r="J130">
            <v>53</v>
          </cell>
        </row>
        <row r="131">
          <cell r="H131">
            <v>5</v>
          </cell>
          <cell r="I131" t="str">
            <v>unspecified</v>
          </cell>
          <cell r="J131">
            <v>55</v>
          </cell>
        </row>
        <row r="132">
          <cell r="H132">
            <v>53</v>
          </cell>
          <cell r="I132" t="str">
            <v>Foreign</v>
          </cell>
          <cell r="J132">
            <v>53</v>
          </cell>
        </row>
        <row r="133">
          <cell r="H133">
            <v>5</v>
          </cell>
          <cell r="I133" t="str">
            <v>unspecified</v>
          </cell>
          <cell r="J133">
            <v>55</v>
          </cell>
        </row>
        <row r="134">
          <cell r="H134">
            <v>53</v>
          </cell>
          <cell r="I134" t="str">
            <v>dc</v>
          </cell>
          <cell r="J134">
            <v>9</v>
          </cell>
        </row>
        <row r="135">
          <cell r="H135">
            <v>53</v>
          </cell>
          <cell r="I135" t="str">
            <v>fl</v>
          </cell>
          <cell r="J135">
            <v>10</v>
          </cell>
        </row>
        <row r="136">
          <cell r="H136">
            <v>53</v>
          </cell>
          <cell r="I136" t="str">
            <v>foreign</v>
          </cell>
          <cell r="J136">
            <v>53</v>
          </cell>
        </row>
        <row r="137">
          <cell r="H137">
            <v>10</v>
          </cell>
          <cell r="I137" t="str">
            <v>fl</v>
          </cell>
          <cell r="J137">
            <v>10</v>
          </cell>
        </row>
        <row r="138">
          <cell r="H138">
            <v>34</v>
          </cell>
          <cell r="I138" t="str">
            <v>NC</v>
          </cell>
          <cell r="J138">
            <v>34</v>
          </cell>
        </row>
        <row r="139">
          <cell r="H139">
            <v>40</v>
          </cell>
          <cell r="I139" t="str">
            <v>RI</v>
          </cell>
          <cell r="J139">
            <v>40</v>
          </cell>
        </row>
        <row r="140">
          <cell r="H140">
            <v>53</v>
          </cell>
          <cell r="I140" t="str">
            <v>NY</v>
          </cell>
          <cell r="J140">
            <v>33</v>
          </cell>
        </row>
        <row r="141">
          <cell r="H141">
            <v>53</v>
          </cell>
          <cell r="I141" t="str">
            <v>foreign</v>
          </cell>
          <cell r="J141">
            <v>53</v>
          </cell>
        </row>
        <row r="142">
          <cell r="H142">
            <v>32</v>
          </cell>
          <cell r="I142" t="str">
            <v>tx</v>
          </cell>
          <cell r="J142">
            <v>44</v>
          </cell>
        </row>
        <row r="143">
          <cell r="H143">
            <v>53</v>
          </cell>
          <cell r="I143" t="str">
            <v>foreign</v>
          </cell>
          <cell r="J143">
            <v>53</v>
          </cell>
        </row>
        <row r="144">
          <cell r="H144">
            <v>5</v>
          </cell>
          <cell r="I144" t="str">
            <v>fictional</v>
          </cell>
          <cell r="J144">
            <v>54</v>
          </cell>
        </row>
        <row r="145">
          <cell r="H145">
            <v>5</v>
          </cell>
          <cell r="I145" t="str">
            <v>tx</v>
          </cell>
          <cell r="J145">
            <v>44</v>
          </cell>
        </row>
        <row r="146">
          <cell r="H146">
            <v>53</v>
          </cell>
          <cell r="I146" t="str">
            <v>foreign</v>
          </cell>
          <cell r="J146">
            <v>53</v>
          </cell>
        </row>
        <row r="147">
          <cell r="H147">
            <v>3</v>
          </cell>
          <cell r="I147" t="str">
            <v>unspecified</v>
          </cell>
          <cell r="J147">
            <v>55</v>
          </cell>
        </row>
        <row r="148">
          <cell r="H148">
            <v>22</v>
          </cell>
          <cell r="I148" t="str">
            <v>MA</v>
          </cell>
          <cell r="J148">
            <v>22</v>
          </cell>
        </row>
        <row r="149">
          <cell r="H149">
            <v>32</v>
          </cell>
          <cell r="I149" t="str">
            <v>NM</v>
          </cell>
          <cell r="J149">
            <v>32</v>
          </cell>
        </row>
        <row r="150">
          <cell r="H150">
            <v>11</v>
          </cell>
          <cell r="I150" t="str">
            <v>TX</v>
          </cell>
          <cell r="J150">
            <v>44</v>
          </cell>
        </row>
        <row r="151">
          <cell r="H151">
            <v>36</v>
          </cell>
          <cell r="I151" t="str">
            <v>OH</v>
          </cell>
          <cell r="J151">
            <v>36</v>
          </cell>
        </row>
        <row r="152">
          <cell r="H152">
            <v>53</v>
          </cell>
          <cell r="I152" t="str">
            <v>foreign</v>
          </cell>
          <cell r="J152">
            <v>53</v>
          </cell>
        </row>
        <row r="153">
          <cell r="H153">
            <v>5</v>
          </cell>
          <cell r="I153" t="str">
            <v>CA</v>
          </cell>
          <cell r="J153">
            <v>5</v>
          </cell>
        </row>
        <row r="154">
          <cell r="H154">
            <v>5</v>
          </cell>
          <cell r="I154" t="str">
            <v>ny</v>
          </cell>
          <cell r="J154">
            <v>33</v>
          </cell>
        </row>
        <row r="155">
          <cell r="H155">
            <v>5</v>
          </cell>
          <cell r="I155" t="str">
            <v>unspecified</v>
          </cell>
          <cell r="J155">
            <v>55</v>
          </cell>
        </row>
        <row r="156">
          <cell r="H156">
            <v>14</v>
          </cell>
          <cell r="I156" t="str">
            <v>IL</v>
          </cell>
          <cell r="J156">
            <v>14</v>
          </cell>
        </row>
        <row r="157">
          <cell r="H157">
            <v>33</v>
          </cell>
          <cell r="I157" t="str">
            <v>NY</v>
          </cell>
          <cell r="J157">
            <v>33</v>
          </cell>
        </row>
        <row r="158">
          <cell r="H158">
            <v>33</v>
          </cell>
          <cell r="I158" t="str">
            <v>NY</v>
          </cell>
          <cell r="J158">
            <v>33</v>
          </cell>
        </row>
        <row r="159">
          <cell r="H159">
            <v>53</v>
          </cell>
          <cell r="I159" t="str">
            <v>Foreign</v>
          </cell>
          <cell r="J159">
            <v>53</v>
          </cell>
        </row>
        <row r="160">
          <cell r="H160">
            <v>5</v>
          </cell>
          <cell r="I160" t="str">
            <v>CA</v>
          </cell>
          <cell r="J160">
            <v>5</v>
          </cell>
        </row>
        <row r="161">
          <cell r="H161">
            <v>5</v>
          </cell>
          <cell r="I161" t="str">
            <v>CA</v>
          </cell>
          <cell r="J161">
            <v>5</v>
          </cell>
        </row>
        <row r="162">
          <cell r="H162">
            <v>38</v>
          </cell>
          <cell r="I162" t="str">
            <v>OR</v>
          </cell>
          <cell r="J162">
            <v>38</v>
          </cell>
        </row>
        <row r="163">
          <cell r="H163" t="e">
            <v>#N/A</v>
          </cell>
          <cell r="J163" t="e">
            <v>#N/A</v>
          </cell>
        </row>
        <row r="164">
          <cell r="H164">
            <v>19</v>
          </cell>
          <cell r="I164" t="str">
            <v>unspecified</v>
          </cell>
          <cell r="J164">
            <v>55</v>
          </cell>
        </row>
        <row r="165">
          <cell r="H165">
            <v>5</v>
          </cell>
          <cell r="I165" t="str">
            <v>CA</v>
          </cell>
          <cell r="J165">
            <v>5</v>
          </cell>
        </row>
        <row r="166">
          <cell r="H166">
            <v>53</v>
          </cell>
          <cell r="I166" t="str">
            <v>Foreign</v>
          </cell>
          <cell r="J166">
            <v>53</v>
          </cell>
        </row>
        <row r="167">
          <cell r="H167">
            <v>47</v>
          </cell>
          <cell r="I167" t="str">
            <v>unspecified</v>
          </cell>
          <cell r="J167">
            <v>55</v>
          </cell>
        </row>
        <row r="168">
          <cell r="H168">
            <v>5</v>
          </cell>
          <cell r="I168" t="str">
            <v>unspecified</v>
          </cell>
          <cell r="J168">
            <v>55</v>
          </cell>
        </row>
        <row r="169">
          <cell r="H169">
            <v>5</v>
          </cell>
          <cell r="I169" t="str">
            <v>NY</v>
          </cell>
          <cell r="J169">
            <v>33</v>
          </cell>
        </row>
        <row r="170">
          <cell r="H170">
            <v>5</v>
          </cell>
          <cell r="I170" t="str">
            <v>unspecified</v>
          </cell>
          <cell r="J170">
            <v>55</v>
          </cell>
        </row>
        <row r="171">
          <cell r="H171" t="e">
            <v>#N/A</v>
          </cell>
          <cell r="I171" t="str">
            <v>Foreign</v>
          </cell>
          <cell r="J171">
            <v>53</v>
          </cell>
        </row>
        <row r="172">
          <cell r="H172">
            <v>47</v>
          </cell>
          <cell r="I172" t="str">
            <v>VA</v>
          </cell>
          <cell r="J172">
            <v>47</v>
          </cell>
        </row>
        <row r="173">
          <cell r="H173">
            <v>53</v>
          </cell>
          <cell r="I173" t="str">
            <v>unspecified</v>
          </cell>
          <cell r="J173">
            <v>55</v>
          </cell>
        </row>
        <row r="174">
          <cell r="H174">
            <v>48</v>
          </cell>
          <cell r="I174" t="str">
            <v>WA</v>
          </cell>
          <cell r="J174">
            <v>48</v>
          </cell>
        </row>
        <row r="175">
          <cell r="H175">
            <v>5</v>
          </cell>
          <cell r="I175" t="str">
            <v>unspecified</v>
          </cell>
          <cell r="J175">
            <v>55</v>
          </cell>
        </row>
        <row r="176">
          <cell r="H176">
            <v>49</v>
          </cell>
          <cell r="I176" t="str">
            <v>WV</v>
          </cell>
          <cell r="J176">
            <v>49</v>
          </cell>
        </row>
        <row r="177">
          <cell r="H177">
            <v>36</v>
          </cell>
          <cell r="I177" t="str">
            <v>OH</v>
          </cell>
          <cell r="J177">
            <v>36</v>
          </cell>
        </row>
        <row r="178">
          <cell r="H178">
            <v>53</v>
          </cell>
          <cell r="I178" t="str">
            <v>Foreign</v>
          </cell>
          <cell r="J178">
            <v>53</v>
          </cell>
        </row>
        <row r="179">
          <cell r="H179">
            <v>53</v>
          </cell>
          <cell r="I179" t="str">
            <v>Foreign</v>
          </cell>
          <cell r="J179">
            <v>53</v>
          </cell>
        </row>
        <row r="180">
          <cell r="H180">
            <v>19</v>
          </cell>
          <cell r="I180" t="str">
            <v>FL</v>
          </cell>
          <cell r="J180">
            <v>10</v>
          </cell>
        </row>
        <row r="181">
          <cell r="H181">
            <v>43</v>
          </cell>
          <cell r="I181" t="str">
            <v>CO</v>
          </cell>
          <cell r="J181">
            <v>6</v>
          </cell>
        </row>
        <row r="182">
          <cell r="H182">
            <v>53</v>
          </cell>
          <cell r="I182" t="str">
            <v>DC</v>
          </cell>
          <cell r="J182">
            <v>9</v>
          </cell>
        </row>
        <row r="183">
          <cell r="H183">
            <v>5</v>
          </cell>
          <cell r="I183" t="str">
            <v>fictional</v>
          </cell>
          <cell r="J183">
            <v>54</v>
          </cell>
        </row>
        <row r="184">
          <cell r="H184">
            <v>11</v>
          </cell>
          <cell r="I184" t="str">
            <v>ny</v>
          </cell>
          <cell r="J184">
            <v>33</v>
          </cell>
        </row>
        <row r="185">
          <cell r="H185">
            <v>11</v>
          </cell>
          <cell r="I185" t="str">
            <v>fictional</v>
          </cell>
          <cell r="J185">
            <v>54</v>
          </cell>
        </row>
        <row r="186">
          <cell r="H186">
            <v>53</v>
          </cell>
          <cell r="I186" t="str">
            <v>foreign</v>
          </cell>
          <cell r="J186">
            <v>53</v>
          </cell>
        </row>
        <row r="187">
          <cell r="H187">
            <v>53</v>
          </cell>
          <cell r="I187" t="str">
            <v>foreign</v>
          </cell>
          <cell r="J187">
            <v>53</v>
          </cell>
        </row>
        <row r="188">
          <cell r="H188">
            <v>5</v>
          </cell>
          <cell r="I188" t="str">
            <v>fictional</v>
          </cell>
          <cell r="J188">
            <v>54</v>
          </cell>
        </row>
        <row r="189">
          <cell r="H189">
            <v>53</v>
          </cell>
          <cell r="I189" t="str">
            <v>fictional</v>
          </cell>
          <cell r="J189">
            <v>54</v>
          </cell>
        </row>
        <row r="190">
          <cell r="H190">
            <v>53</v>
          </cell>
          <cell r="I190" t="str">
            <v>foreign</v>
          </cell>
          <cell r="J190">
            <v>53</v>
          </cell>
        </row>
        <row r="191">
          <cell r="H191">
            <v>53</v>
          </cell>
          <cell r="I191" t="str">
            <v>foreign</v>
          </cell>
          <cell r="J191">
            <v>53</v>
          </cell>
        </row>
        <row r="192">
          <cell r="H192">
            <v>53</v>
          </cell>
          <cell r="I192" t="str">
            <v>me</v>
          </cell>
          <cell r="J192">
            <v>20</v>
          </cell>
        </row>
        <row r="193">
          <cell r="H193">
            <v>53</v>
          </cell>
          <cell r="I193" t="str">
            <v>foreign</v>
          </cell>
          <cell r="J193">
            <v>53</v>
          </cell>
        </row>
        <row r="194">
          <cell r="H194">
            <v>53</v>
          </cell>
          <cell r="I194" t="str">
            <v>ca</v>
          </cell>
          <cell r="J194">
            <v>5</v>
          </cell>
        </row>
        <row r="195">
          <cell r="H195">
            <v>5</v>
          </cell>
          <cell r="I195" t="str">
            <v>fictional</v>
          </cell>
          <cell r="J195">
            <v>54</v>
          </cell>
        </row>
        <row r="196">
          <cell r="H196">
            <v>53</v>
          </cell>
          <cell r="I196" t="str">
            <v>fictional</v>
          </cell>
          <cell r="J196">
            <v>54</v>
          </cell>
        </row>
        <row r="197">
          <cell r="H197">
            <v>5</v>
          </cell>
          <cell r="I197" t="str">
            <v>fictional</v>
          </cell>
          <cell r="J197">
            <v>54</v>
          </cell>
        </row>
        <row r="198">
          <cell r="H198">
            <v>19</v>
          </cell>
          <cell r="I198" t="str">
            <v>nd</v>
          </cell>
          <cell r="J198">
            <v>35</v>
          </cell>
        </row>
        <row r="199">
          <cell r="H199">
            <v>53</v>
          </cell>
          <cell r="I199" t="str">
            <v>ca</v>
          </cell>
          <cell r="J199">
            <v>5</v>
          </cell>
        </row>
        <row r="200">
          <cell r="H200">
            <v>53</v>
          </cell>
          <cell r="I200" t="str">
            <v>fictional</v>
          </cell>
          <cell r="J200">
            <v>54</v>
          </cell>
        </row>
        <row r="201">
          <cell r="H201">
            <v>5</v>
          </cell>
          <cell r="I201" t="str">
            <v>fictional</v>
          </cell>
          <cell r="J201">
            <v>54</v>
          </cell>
        </row>
        <row r="202">
          <cell r="H202">
            <v>53</v>
          </cell>
          <cell r="I202" t="str">
            <v>foreign</v>
          </cell>
          <cell r="J202">
            <v>53</v>
          </cell>
        </row>
        <row r="203">
          <cell r="H203">
            <v>53</v>
          </cell>
          <cell r="I203" t="str">
            <v>Foreign</v>
          </cell>
          <cell r="J203">
            <v>53</v>
          </cell>
        </row>
        <row r="204">
          <cell r="H204">
            <v>53</v>
          </cell>
          <cell r="I204" t="str">
            <v>Foreign</v>
          </cell>
          <cell r="J204">
            <v>53</v>
          </cell>
        </row>
        <row r="205">
          <cell r="H205">
            <v>5</v>
          </cell>
          <cell r="I205" t="str">
            <v>fictional</v>
          </cell>
          <cell r="J205">
            <v>54</v>
          </cell>
        </row>
        <row r="206">
          <cell r="H206">
            <v>5</v>
          </cell>
          <cell r="I206" t="str">
            <v>Foreign</v>
          </cell>
          <cell r="J206">
            <v>53</v>
          </cell>
        </row>
        <row r="207">
          <cell r="H207">
            <v>12</v>
          </cell>
          <cell r="I207" t="str">
            <v>fictional</v>
          </cell>
          <cell r="J207">
            <v>54</v>
          </cell>
        </row>
        <row r="208">
          <cell r="H208">
            <v>53</v>
          </cell>
          <cell r="I208" t="str">
            <v>fictional</v>
          </cell>
          <cell r="J208">
            <v>54</v>
          </cell>
        </row>
        <row r="209">
          <cell r="H209">
            <v>5</v>
          </cell>
          <cell r="I209" t="str">
            <v>nv</v>
          </cell>
          <cell r="J209">
            <v>29</v>
          </cell>
        </row>
        <row r="210">
          <cell r="H210">
            <v>53</v>
          </cell>
          <cell r="I210" t="str">
            <v>fictional</v>
          </cell>
          <cell r="J210">
            <v>54</v>
          </cell>
        </row>
        <row r="211">
          <cell r="H211">
            <v>53</v>
          </cell>
          <cell r="I211" t="str">
            <v>wa</v>
          </cell>
          <cell r="J211">
            <v>48</v>
          </cell>
        </row>
        <row r="212">
          <cell r="H212">
            <v>53</v>
          </cell>
          <cell r="I212" t="str">
            <v>Foreign</v>
          </cell>
          <cell r="J212">
            <v>53</v>
          </cell>
        </row>
        <row r="213">
          <cell r="H213">
            <v>53</v>
          </cell>
          <cell r="I213" t="str">
            <v>CA</v>
          </cell>
          <cell r="J213">
            <v>5</v>
          </cell>
        </row>
        <row r="214">
          <cell r="H214">
            <v>53</v>
          </cell>
          <cell r="I214" t="str">
            <v>Foreign</v>
          </cell>
          <cell r="J214">
            <v>53</v>
          </cell>
        </row>
        <row r="215">
          <cell r="H215">
            <v>11</v>
          </cell>
          <cell r="I215" t="str">
            <v>fl</v>
          </cell>
          <cell r="J215">
            <v>10</v>
          </cell>
        </row>
        <row r="216">
          <cell r="H216">
            <v>7</v>
          </cell>
          <cell r="I216" t="str">
            <v>Foreign</v>
          </cell>
          <cell r="J216">
            <v>53</v>
          </cell>
        </row>
        <row r="217">
          <cell r="H217">
            <v>11</v>
          </cell>
          <cell r="I217" t="str">
            <v>il</v>
          </cell>
          <cell r="J217">
            <v>14</v>
          </cell>
        </row>
        <row r="218">
          <cell r="H218">
            <v>5</v>
          </cell>
          <cell r="I218" t="str">
            <v>fictional</v>
          </cell>
          <cell r="J218">
            <v>54</v>
          </cell>
        </row>
        <row r="219">
          <cell r="H219">
            <v>22</v>
          </cell>
          <cell r="I219" t="str">
            <v>unspecified</v>
          </cell>
          <cell r="J219">
            <v>55</v>
          </cell>
        </row>
        <row r="220">
          <cell r="H220">
            <v>5</v>
          </cell>
          <cell r="I220" t="str">
            <v>unspecified</v>
          </cell>
          <cell r="J220">
            <v>55</v>
          </cell>
        </row>
        <row r="221">
          <cell r="H221">
            <v>53</v>
          </cell>
          <cell r="I221" t="str">
            <v>fictional</v>
          </cell>
          <cell r="J221">
            <v>54</v>
          </cell>
        </row>
        <row r="222">
          <cell r="H222">
            <v>19</v>
          </cell>
          <cell r="I222" t="str">
            <v>unspecified</v>
          </cell>
          <cell r="J222">
            <v>55</v>
          </cell>
        </row>
        <row r="223">
          <cell r="H223">
            <v>53</v>
          </cell>
          <cell r="I223" t="str">
            <v>oh</v>
          </cell>
          <cell r="J223">
            <v>36</v>
          </cell>
        </row>
        <row r="224">
          <cell r="H224">
            <v>33</v>
          </cell>
          <cell r="I224" t="str">
            <v>ny</v>
          </cell>
          <cell r="J224">
            <v>33</v>
          </cell>
        </row>
        <row r="225">
          <cell r="H225">
            <v>12</v>
          </cell>
          <cell r="I225" t="str">
            <v>Foreign</v>
          </cell>
          <cell r="J225">
            <v>53</v>
          </cell>
        </row>
        <row r="226">
          <cell r="H226">
            <v>11</v>
          </cell>
          <cell r="I226" t="str">
            <v>Foreign</v>
          </cell>
          <cell r="J226">
            <v>53</v>
          </cell>
        </row>
        <row r="227">
          <cell r="H227">
            <v>53</v>
          </cell>
          <cell r="I227" t="str">
            <v>fictional</v>
          </cell>
          <cell r="J227">
            <v>54</v>
          </cell>
        </row>
        <row r="228">
          <cell r="H228">
            <v>53</v>
          </cell>
          <cell r="I228" t="str">
            <v>Foreign</v>
          </cell>
          <cell r="J228">
            <v>53</v>
          </cell>
        </row>
        <row r="229">
          <cell r="H229">
            <v>53</v>
          </cell>
          <cell r="I229" t="str">
            <v>Foreign</v>
          </cell>
          <cell r="J229">
            <v>53</v>
          </cell>
        </row>
        <row r="230">
          <cell r="H230">
            <v>39</v>
          </cell>
          <cell r="I230" t="str">
            <v>pa</v>
          </cell>
          <cell r="J230">
            <v>39</v>
          </cell>
        </row>
        <row r="231">
          <cell r="H231">
            <v>53</v>
          </cell>
          <cell r="I231" t="str">
            <v>foreign</v>
          </cell>
          <cell r="J231">
            <v>53</v>
          </cell>
        </row>
        <row r="232">
          <cell r="H232">
            <v>33</v>
          </cell>
          <cell r="I232" t="str">
            <v>ny</v>
          </cell>
          <cell r="J232">
            <v>33</v>
          </cell>
        </row>
        <row r="233">
          <cell r="H233">
            <v>53</v>
          </cell>
          <cell r="I233" t="str">
            <v>foreign</v>
          </cell>
          <cell r="J233">
            <v>53</v>
          </cell>
        </row>
        <row r="234">
          <cell r="H234">
            <v>53</v>
          </cell>
          <cell r="I234" t="str">
            <v>foreign</v>
          </cell>
          <cell r="J234">
            <v>53</v>
          </cell>
        </row>
        <row r="235">
          <cell r="H235">
            <v>53</v>
          </cell>
          <cell r="I235" t="str">
            <v>ut</v>
          </cell>
          <cell r="J235">
            <v>45</v>
          </cell>
        </row>
        <row r="236">
          <cell r="H236">
            <v>19</v>
          </cell>
          <cell r="I236" t="str">
            <v>fl</v>
          </cell>
          <cell r="J236">
            <v>10</v>
          </cell>
        </row>
        <row r="237">
          <cell r="H237">
            <v>11</v>
          </cell>
          <cell r="I237" t="str">
            <v>ga</v>
          </cell>
          <cell r="J237">
            <v>11</v>
          </cell>
        </row>
        <row r="238">
          <cell r="H238">
            <v>11</v>
          </cell>
          <cell r="I238" t="str">
            <v>ga</v>
          </cell>
          <cell r="J238">
            <v>11</v>
          </cell>
        </row>
        <row r="239">
          <cell r="H239">
            <v>53</v>
          </cell>
          <cell r="I239" t="str">
            <v>mi</v>
          </cell>
          <cell r="J239">
            <v>23</v>
          </cell>
        </row>
        <row r="240">
          <cell r="H240" t="e">
            <v>#N/A</v>
          </cell>
          <cell r="I240" t="str">
            <v>in</v>
          </cell>
          <cell r="J240">
            <v>15</v>
          </cell>
        </row>
        <row r="241">
          <cell r="H241">
            <v>5</v>
          </cell>
          <cell r="I241" t="str">
            <v>unspecified</v>
          </cell>
          <cell r="J241">
            <v>55</v>
          </cell>
        </row>
        <row r="242">
          <cell r="H242">
            <v>33</v>
          </cell>
          <cell r="I242" t="str">
            <v>fl</v>
          </cell>
          <cell r="J242">
            <v>10</v>
          </cell>
        </row>
        <row r="243">
          <cell r="H243">
            <v>53</v>
          </cell>
          <cell r="I243" t="str">
            <v>foreign</v>
          </cell>
          <cell r="J243">
            <v>53</v>
          </cell>
        </row>
        <row r="244">
          <cell r="H244">
            <v>53</v>
          </cell>
          <cell r="I244" t="str">
            <v>fictional</v>
          </cell>
          <cell r="J244">
            <v>54</v>
          </cell>
        </row>
        <row r="245">
          <cell r="H245">
            <v>1</v>
          </cell>
          <cell r="I245" t="str">
            <v>unspecified</v>
          </cell>
          <cell r="J245">
            <v>55</v>
          </cell>
        </row>
        <row r="246">
          <cell r="H246">
            <v>5</v>
          </cell>
          <cell r="I246" t="str">
            <v>fictional</v>
          </cell>
          <cell r="J246">
            <v>54</v>
          </cell>
        </row>
        <row r="247">
          <cell r="H247">
            <v>53</v>
          </cell>
          <cell r="I247" t="str">
            <v>nd</v>
          </cell>
          <cell r="J247">
            <v>35</v>
          </cell>
        </row>
        <row r="248">
          <cell r="H248">
            <v>33</v>
          </cell>
          <cell r="I248" t="str">
            <v>ny</v>
          </cell>
          <cell r="J248">
            <v>33</v>
          </cell>
        </row>
        <row r="249">
          <cell r="H249">
            <v>53</v>
          </cell>
          <cell r="I249" t="str">
            <v>fictional</v>
          </cell>
          <cell r="J249">
            <v>54</v>
          </cell>
        </row>
        <row r="250">
          <cell r="H250">
            <v>11</v>
          </cell>
          <cell r="I250" t="str">
            <v>ar</v>
          </cell>
          <cell r="J250">
            <v>4</v>
          </cell>
        </row>
        <row r="251">
          <cell r="H251">
            <v>33</v>
          </cell>
          <cell r="I251" t="str">
            <v>ny</v>
          </cell>
          <cell r="J251">
            <v>33</v>
          </cell>
        </row>
        <row r="252">
          <cell r="H252">
            <v>53</v>
          </cell>
          <cell r="I252" t="str">
            <v>fictional</v>
          </cell>
          <cell r="J252">
            <v>54</v>
          </cell>
        </row>
        <row r="253">
          <cell r="H253">
            <v>5</v>
          </cell>
          <cell r="I253" t="str">
            <v>ca</v>
          </cell>
          <cell r="J253">
            <v>5</v>
          </cell>
        </row>
        <row r="254">
          <cell r="H254">
            <v>11</v>
          </cell>
          <cell r="I254" t="str">
            <v>NC</v>
          </cell>
          <cell r="J254">
            <v>34</v>
          </cell>
        </row>
        <row r="255">
          <cell r="H255">
            <v>22</v>
          </cell>
          <cell r="I255" t="str">
            <v>MI</v>
          </cell>
          <cell r="J255">
            <v>23</v>
          </cell>
        </row>
        <row r="256">
          <cell r="H256">
            <v>5</v>
          </cell>
          <cell r="I256" t="str">
            <v>Foreign</v>
          </cell>
          <cell r="J256">
            <v>53</v>
          </cell>
        </row>
        <row r="257">
          <cell r="H257">
            <v>53</v>
          </cell>
          <cell r="I257" t="str">
            <v>unspecified</v>
          </cell>
          <cell r="J257">
            <v>55</v>
          </cell>
        </row>
        <row r="258">
          <cell r="H258">
            <v>32</v>
          </cell>
          <cell r="I258" t="str">
            <v>NM</v>
          </cell>
          <cell r="J258">
            <v>32</v>
          </cell>
        </row>
        <row r="259">
          <cell r="H259">
            <v>11</v>
          </cell>
          <cell r="I259" t="str">
            <v>WA</v>
          </cell>
          <cell r="J259">
            <v>48</v>
          </cell>
        </row>
        <row r="260">
          <cell r="H260">
            <v>11</v>
          </cell>
          <cell r="I260" t="str">
            <v>unspecified</v>
          </cell>
          <cell r="J260">
            <v>55</v>
          </cell>
        </row>
        <row r="261">
          <cell r="H261">
            <v>45</v>
          </cell>
          <cell r="I261" t="str">
            <v>wy</v>
          </cell>
          <cell r="J261">
            <v>51</v>
          </cell>
        </row>
        <row r="262">
          <cell r="H262">
            <v>53</v>
          </cell>
          <cell r="I262" t="str">
            <v>unspecified</v>
          </cell>
          <cell r="J262">
            <v>55</v>
          </cell>
        </row>
        <row r="263">
          <cell r="H263">
            <v>33</v>
          </cell>
          <cell r="I263" t="str">
            <v>dc</v>
          </cell>
          <cell r="J263">
            <v>9</v>
          </cell>
        </row>
        <row r="264">
          <cell r="H264">
            <v>32</v>
          </cell>
          <cell r="I264" t="str">
            <v>co</v>
          </cell>
          <cell r="J264">
            <v>6</v>
          </cell>
        </row>
        <row r="265">
          <cell r="H265">
            <v>53</v>
          </cell>
          <cell r="I265" t="str">
            <v>unspecified</v>
          </cell>
          <cell r="J265">
            <v>55</v>
          </cell>
        </row>
        <row r="266">
          <cell r="H266">
            <v>53</v>
          </cell>
          <cell r="I266" t="str">
            <v>Foreign</v>
          </cell>
          <cell r="J266">
            <v>53</v>
          </cell>
        </row>
        <row r="267">
          <cell r="H267">
            <v>53</v>
          </cell>
          <cell r="I267" t="str">
            <v>Foreign</v>
          </cell>
          <cell r="J267">
            <v>53</v>
          </cell>
        </row>
        <row r="268">
          <cell r="H268">
            <v>53</v>
          </cell>
          <cell r="I268" t="str">
            <v>nm</v>
          </cell>
          <cell r="J268">
            <v>32</v>
          </cell>
        </row>
        <row r="269">
          <cell r="H269">
            <v>19</v>
          </cell>
          <cell r="I269" t="str">
            <v>la</v>
          </cell>
          <cell r="J269">
            <v>19</v>
          </cell>
        </row>
        <row r="270">
          <cell r="H270">
            <v>14</v>
          </cell>
          <cell r="I270" t="str">
            <v>il</v>
          </cell>
          <cell r="J270">
            <v>14</v>
          </cell>
        </row>
        <row r="271">
          <cell r="H271">
            <v>32</v>
          </cell>
          <cell r="I271" t="str">
            <v>az</v>
          </cell>
          <cell r="J271">
            <v>3</v>
          </cell>
        </row>
        <row r="272">
          <cell r="H272">
            <v>53</v>
          </cell>
          <cell r="I272" t="str">
            <v>unspecified</v>
          </cell>
          <cell r="J272">
            <v>55</v>
          </cell>
        </row>
        <row r="273">
          <cell r="H273">
            <v>53</v>
          </cell>
          <cell r="I273" t="str">
            <v>unspecified</v>
          </cell>
          <cell r="J273">
            <v>55</v>
          </cell>
        </row>
        <row r="274">
          <cell r="H274">
            <v>33</v>
          </cell>
          <cell r="I274" t="str">
            <v>unspecified</v>
          </cell>
          <cell r="J274">
            <v>55</v>
          </cell>
        </row>
        <row r="275">
          <cell r="H275">
            <v>5</v>
          </cell>
          <cell r="I275" t="str">
            <v>fictional</v>
          </cell>
          <cell r="J275">
            <v>54</v>
          </cell>
        </row>
        <row r="276">
          <cell r="H276">
            <v>53</v>
          </cell>
          <cell r="I276" t="str">
            <v>Foreign</v>
          </cell>
          <cell r="J276">
            <v>53</v>
          </cell>
        </row>
        <row r="277">
          <cell r="H277">
            <v>11</v>
          </cell>
          <cell r="I277" t="str">
            <v>ca</v>
          </cell>
          <cell r="J277">
            <v>5</v>
          </cell>
        </row>
        <row r="278">
          <cell r="H278">
            <v>53</v>
          </cell>
          <cell r="I278" t="str">
            <v>Foreign</v>
          </cell>
          <cell r="J278">
            <v>53</v>
          </cell>
        </row>
        <row r="279">
          <cell r="H279">
            <v>5</v>
          </cell>
          <cell r="I279" t="str">
            <v>ca</v>
          </cell>
          <cell r="J279">
            <v>5</v>
          </cell>
        </row>
        <row r="280">
          <cell r="H280">
            <v>19</v>
          </cell>
          <cell r="I280" t="str">
            <v>unspecified</v>
          </cell>
          <cell r="J280">
            <v>55</v>
          </cell>
        </row>
        <row r="281">
          <cell r="H281">
            <v>5</v>
          </cell>
          <cell r="I281" t="str">
            <v>unspecified</v>
          </cell>
          <cell r="J281">
            <v>55</v>
          </cell>
        </row>
        <row r="282">
          <cell r="H282">
            <v>11</v>
          </cell>
          <cell r="I282" t="str">
            <v>ga</v>
          </cell>
          <cell r="J282">
            <v>11</v>
          </cell>
        </row>
        <row r="283">
          <cell r="H283">
            <v>53</v>
          </cell>
          <cell r="I283" t="str">
            <v>unspecified</v>
          </cell>
          <cell r="J283">
            <v>55</v>
          </cell>
        </row>
        <row r="284">
          <cell r="H284">
            <v>53</v>
          </cell>
          <cell r="I284" t="str">
            <v>unspecified</v>
          </cell>
          <cell r="J284">
            <v>55</v>
          </cell>
        </row>
        <row r="285">
          <cell r="H285">
            <v>53</v>
          </cell>
          <cell r="I285" t="str">
            <v>MD</v>
          </cell>
          <cell r="J285">
            <v>21</v>
          </cell>
        </row>
        <row r="286">
          <cell r="H286">
            <v>53</v>
          </cell>
          <cell r="I286" t="str">
            <v>foreign</v>
          </cell>
          <cell r="J286">
            <v>53</v>
          </cell>
        </row>
        <row r="287">
          <cell r="H287">
            <v>53</v>
          </cell>
          <cell r="I287" t="str">
            <v>unspecified</v>
          </cell>
          <cell r="J287">
            <v>55</v>
          </cell>
        </row>
        <row r="288">
          <cell r="H288">
            <v>36</v>
          </cell>
          <cell r="I288" t="str">
            <v>unspecified</v>
          </cell>
          <cell r="J288">
            <v>55</v>
          </cell>
        </row>
        <row r="289">
          <cell r="H289">
            <v>11</v>
          </cell>
          <cell r="I289" t="str">
            <v>fl</v>
          </cell>
          <cell r="J289">
            <v>10</v>
          </cell>
        </row>
        <row r="290">
          <cell r="H290">
            <v>53</v>
          </cell>
          <cell r="I290" t="str">
            <v>foreign</v>
          </cell>
          <cell r="J290">
            <v>53</v>
          </cell>
        </row>
        <row r="291">
          <cell r="H291">
            <v>32</v>
          </cell>
          <cell r="I291" t="str">
            <v>ca</v>
          </cell>
          <cell r="J291">
            <v>5</v>
          </cell>
        </row>
        <row r="292">
          <cell r="H292">
            <v>53</v>
          </cell>
          <cell r="I292" t="str">
            <v>foreign</v>
          </cell>
          <cell r="J292">
            <v>53</v>
          </cell>
        </row>
        <row r="293">
          <cell r="H293">
            <v>11</v>
          </cell>
          <cell r="I293" t="str">
            <v>ks</v>
          </cell>
          <cell r="J293">
            <v>17</v>
          </cell>
        </row>
        <row r="294">
          <cell r="H294">
            <v>5</v>
          </cell>
          <cell r="I294" t="str">
            <v>fictional</v>
          </cell>
          <cell r="J294">
            <v>54</v>
          </cell>
        </row>
        <row r="295">
          <cell r="H295">
            <v>5</v>
          </cell>
          <cell r="I295" t="str">
            <v>unspecified</v>
          </cell>
          <cell r="J295">
            <v>55</v>
          </cell>
        </row>
        <row r="296">
          <cell r="H296">
            <v>53</v>
          </cell>
          <cell r="I296" t="str">
            <v>Foreign</v>
          </cell>
          <cell r="J296">
            <v>53</v>
          </cell>
        </row>
        <row r="297">
          <cell r="H297">
            <v>41</v>
          </cell>
          <cell r="I297" t="str">
            <v>Foreign</v>
          </cell>
          <cell r="J297">
            <v>53</v>
          </cell>
        </row>
        <row r="298">
          <cell r="H298">
            <v>5</v>
          </cell>
          <cell r="I298" t="str">
            <v>unspecified</v>
          </cell>
          <cell r="J298">
            <v>55</v>
          </cell>
        </row>
        <row r="299">
          <cell r="H299">
            <v>53</v>
          </cell>
          <cell r="I299" t="str">
            <v>Foreign</v>
          </cell>
          <cell r="J299">
            <v>53</v>
          </cell>
        </row>
        <row r="300">
          <cell r="H300">
            <v>11</v>
          </cell>
          <cell r="I300" t="str">
            <v>nv</v>
          </cell>
          <cell r="J300">
            <v>29</v>
          </cell>
        </row>
        <row r="301">
          <cell r="H301">
            <v>53</v>
          </cell>
          <cell r="I301" t="str">
            <v>Foreign</v>
          </cell>
          <cell r="J301">
            <v>53</v>
          </cell>
        </row>
        <row r="302">
          <cell r="H302">
            <v>34</v>
          </cell>
          <cell r="I302" t="str">
            <v>mo</v>
          </cell>
          <cell r="J302">
            <v>26</v>
          </cell>
        </row>
        <row r="303">
          <cell r="H303">
            <v>53</v>
          </cell>
          <cell r="I303" t="str">
            <v>ny</v>
          </cell>
          <cell r="J303">
            <v>33</v>
          </cell>
        </row>
        <row r="304">
          <cell r="H304">
            <v>5</v>
          </cell>
          <cell r="I304" t="str">
            <v>ca</v>
          </cell>
          <cell r="J304">
            <v>5</v>
          </cell>
        </row>
        <row r="305">
          <cell r="H305">
            <v>53</v>
          </cell>
          <cell r="I305" t="str">
            <v>ca</v>
          </cell>
          <cell r="J305">
            <v>5</v>
          </cell>
        </row>
        <row r="306">
          <cell r="H306" t="e">
            <v>#N/A</v>
          </cell>
          <cell r="I306" t="str">
            <v>az</v>
          </cell>
          <cell r="J306">
            <v>3</v>
          </cell>
        </row>
        <row r="307">
          <cell r="H307">
            <v>5</v>
          </cell>
          <cell r="I307" t="str">
            <v>CA</v>
          </cell>
          <cell r="J307">
            <v>5</v>
          </cell>
        </row>
        <row r="308">
          <cell r="H308">
            <v>53</v>
          </cell>
          <cell r="I308" t="str">
            <v>Foreign</v>
          </cell>
          <cell r="J308">
            <v>53</v>
          </cell>
        </row>
        <row r="309">
          <cell r="H309">
            <v>49</v>
          </cell>
          <cell r="I309" t="str">
            <v>unspecified</v>
          </cell>
          <cell r="J309">
            <v>55</v>
          </cell>
        </row>
        <row r="310">
          <cell r="H310">
            <v>11</v>
          </cell>
          <cell r="I310" t="str">
            <v>OR</v>
          </cell>
          <cell r="J310">
            <v>38</v>
          </cell>
        </row>
        <row r="311">
          <cell r="H311">
            <v>11</v>
          </cell>
          <cell r="I311" t="str">
            <v>il</v>
          </cell>
          <cell r="J311">
            <v>14</v>
          </cell>
        </row>
        <row r="312">
          <cell r="H312">
            <v>23</v>
          </cell>
          <cell r="I312" t="str">
            <v>unspecified</v>
          </cell>
          <cell r="J312">
            <v>55</v>
          </cell>
        </row>
        <row r="313">
          <cell r="H313">
            <v>53</v>
          </cell>
          <cell r="I313" t="str">
            <v>Foreign</v>
          </cell>
          <cell r="J313">
            <v>53</v>
          </cell>
        </row>
        <row r="314">
          <cell r="H314">
            <v>22</v>
          </cell>
          <cell r="I314" t="str">
            <v>ny</v>
          </cell>
          <cell r="J314">
            <v>33</v>
          </cell>
        </row>
        <row r="315">
          <cell r="H315">
            <v>5</v>
          </cell>
          <cell r="I315" t="str">
            <v>unspecified</v>
          </cell>
          <cell r="J315">
            <v>55</v>
          </cell>
        </row>
        <row r="316">
          <cell r="H316">
            <v>53</v>
          </cell>
          <cell r="I316" t="str">
            <v>Foreign</v>
          </cell>
          <cell r="J316">
            <v>53</v>
          </cell>
        </row>
        <row r="317">
          <cell r="H317">
            <v>11</v>
          </cell>
          <cell r="I317" t="str">
            <v>il</v>
          </cell>
          <cell r="J317">
            <v>14</v>
          </cell>
        </row>
        <row r="318">
          <cell r="H318">
            <v>53</v>
          </cell>
          <cell r="I318" t="str">
            <v>unspecified</v>
          </cell>
          <cell r="J318">
            <v>55</v>
          </cell>
        </row>
        <row r="319">
          <cell r="H319">
            <v>53</v>
          </cell>
          <cell r="I319" t="str">
            <v>Foreign</v>
          </cell>
          <cell r="J319">
            <v>53</v>
          </cell>
        </row>
        <row r="320">
          <cell r="H320">
            <v>53</v>
          </cell>
          <cell r="I320" t="str">
            <v>Foreign</v>
          </cell>
          <cell r="J320">
            <v>53</v>
          </cell>
        </row>
        <row r="321">
          <cell r="H321">
            <v>5</v>
          </cell>
          <cell r="I321" t="str">
            <v>ca</v>
          </cell>
          <cell r="J321">
            <v>5</v>
          </cell>
        </row>
        <row r="322">
          <cell r="H322">
            <v>5</v>
          </cell>
          <cell r="I322" t="str">
            <v>Foreign</v>
          </cell>
          <cell r="J322">
            <v>53</v>
          </cell>
        </row>
        <row r="323">
          <cell r="H323">
            <v>12</v>
          </cell>
          <cell r="I323" t="str">
            <v>fictional</v>
          </cell>
          <cell r="J323">
            <v>54</v>
          </cell>
        </row>
        <row r="324">
          <cell r="H324">
            <v>53</v>
          </cell>
          <cell r="I324" t="str">
            <v>fictional</v>
          </cell>
          <cell r="J324">
            <v>54</v>
          </cell>
        </row>
        <row r="325">
          <cell r="H325">
            <v>11</v>
          </cell>
          <cell r="I325" t="str">
            <v>fictional</v>
          </cell>
          <cell r="J325">
            <v>54</v>
          </cell>
        </row>
        <row r="326">
          <cell r="H326">
            <v>5</v>
          </cell>
          <cell r="I326" t="str">
            <v>fictional</v>
          </cell>
          <cell r="J326">
            <v>54</v>
          </cell>
        </row>
        <row r="327">
          <cell r="H327">
            <v>53</v>
          </cell>
          <cell r="I327" t="str">
            <v>fictional</v>
          </cell>
          <cell r="J327">
            <v>54</v>
          </cell>
        </row>
        <row r="328">
          <cell r="H328">
            <v>11</v>
          </cell>
          <cell r="I328" t="str">
            <v>ca</v>
          </cell>
          <cell r="J328">
            <v>5</v>
          </cell>
        </row>
        <row r="329">
          <cell r="H329">
            <v>19</v>
          </cell>
          <cell r="I329" t="str">
            <v>unspecified</v>
          </cell>
          <cell r="J329">
            <v>55</v>
          </cell>
        </row>
        <row r="330">
          <cell r="H330">
            <v>53</v>
          </cell>
          <cell r="I330" t="str">
            <v>foreign</v>
          </cell>
          <cell r="J330">
            <v>53</v>
          </cell>
        </row>
        <row r="331">
          <cell r="H331">
            <v>53</v>
          </cell>
          <cell r="I331" t="str">
            <v>fictional</v>
          </cell>
          <cell r="J331">
            <v>54</v>
          </cell>
        </row>
        <row r="332">
          <cell r="H332">
            <v>53</v>
          </cell>
          <cell r="I332" t="str">
            <v>foreign</v>
          </cell>
          <cell r="J332">
            <v>53</v>
          </cell>
        </row>
        <row r="333">
          <cell r="H333">
            <v>7</v>
          </cell>
          <cell r="I333" t="str">
            <v>fictional</v>
          </cell>
          <cell r="J333">
            <v>54</v>
          </cell>
        </row>
        <row r="334">
          <cell r="H334">
            <v>11</v>
          </cell>
          <cell r="I334" t="str">
            <v>fictional</v>
          </cell>
          <cell r="J334">
            <v>54</v>
          </cell>
        </row>
        <row r="335">
          <cell r="H335">
            <v>5</v>
          </cell>
          <cell r="I335" t="str">
            <v>ca</v>
          </cell>
          <cell r="J335">
            <v>5</v>
          </cell>
        </row>
        <row r="336">
          <cell r="H336">
            <v>53</v>
          </cell>
          <cell r="I336" t="str">
            <v>fictional</v>
          </cell>
          <cell r="J336">
            <v>54</v>
          </cell>
        </row>
        <row r="337">
          <cell r="H337">
            <v>53</v>
          </cell>
          <cell r="I337" t="str">
            <v>fictional</v>
          </cell>
          <cell r="J337">
            <v>54</v>
          </cell>
        </row>
        <row r="338">
          <cell r="H338">
            <v>53</v>
          </cell>
          <cell r="I338" t="str">
            <v>ca</v>
          </cell>
          <cell r="J338">
            <v>5</v>
          </cell>
        </row>
        <row r="339">
          <cell r="H339">
            <v>5</v>
          </cell>
          <cell r="I339" t="str">
            <v>foreign</v>
          </cell>
          <cell r="J339">
            <v>53</v>
          </cell>
        </row>
        <row r="340">
          <cell r="H340">
            <v>32</v>
          </cell>
          <cell r="I340" t="str">
            <v>fictional</v>
          </cell>
          <cell r="J340">
            <v>54</v>
          </cell>
        </row>
        <row r="341">
          <cell r="H341">
            <v>19</v>
          </cell>
          <cell r="I341" t="str">
            <v>ca</v>
          </cell>
          <cell r="J341">
            <v>5</v>
          </cell>
        </row>
        <row r="342">
          <cell r="H342">
            <v>5</v>
          </cell>
          <cell r="I342" t="str">
            <v>fictional</v>
          </cell>
          <cell r="J342">
            <v>54</v>
          </cell>
        </row>
        <row r="343">
          <cell r="H343">
            <v>5</v>
          </cell>
          <cell r="I343" t="str">
            <v>fictional</v>
          </cell>
          <cell r="J343">
            <v>54</v>
          </cell>
        </row>
        <row r="344">
          <cell r="H344">
            <v>53</v>
          </cell>
          <cell r="I344" t="str">
            <v>dc</v>
          </cell>
          <cell r="J344">
            <v>9</v>
          </cell>
        </row>
        <row r="345">
          <cell r="H345">
            <v>53</v>
          </cell>
          <cell r="I345" t="str">
            <v>fictional</v>
          </cell>
          <cell r="J345">
            <v>54</v>
          </cell>
        </row>
        <row r="346">
          <cell r="H346">
            <v>53</v>
          </cell>
          <cell r="I346" t="str">
            <v>Foreign</v>
          </cell>
          <cell r="J346">
            <v>53</v>
          </cell>
        </row>
        <row r="347">
          <cell r="H347">
            <v>53</v>
          </cell>
          <cell r="I347" t="str">
            <v>sd</v>
          </cell>
          <cell r="J347">
            <v>42</v>
          </cell>
        </row>
        <row r="348">
          <cell r="H348">
            <v>11</v>
          </cell>
          <cell r="I348" t="str">
            <v>fl</v>
          </cell>
          <cell r="J348">
            <v>10</v>
          </cell>
        </row>
        <row r="349">
          <cell r="H349">
            <v>11</v>
          </cell>
          <cell r="I349" t="str">
            <v>fictional</v>
          </cell>
          <cell r="J349">
            <v>54</v>
          </cell>
        </row>
        <row r="350">
          <cell r="H350">
            <v>53</v>
          </cell>
          <cell r="I350" t="str">
            <v>Foreign</v>
          </cell>
          <cell r="J350">
            <v>53</v>
          </cell>
        </row>
        <row r="351">
          <cell r="H351">
            <v>19</v>
          </cell>
          <cell r="I351" t="str">
            <v>Foreign</v>
          </cell>
          <cell r="J351">
            <v>53</v>
          </cell>
        </row>
        <row r="352">
          <cell r="H352">
            <v>53</v>
          </cell>
          <cell r="I352" t="str">
            <v>wa</v>
          </cell>
          <cell r="J352">
            <v>48</v>
          </cell>
        </row>
        <row r="353">
          <cell r="H353">
            <v>29</v>
          </cell>
          <cell r="I353" t="str">
            <v>nv</v>
          </cell>
          <cell r="J353">
            <v>29</v>
          </cell>
        </row>
        <row r="354">
          <cell r="H354">
            <v>11</v>
          </cell>
          <cell r="I354" t="str">
            <v>de</v>
          </cell>
          <cell r="J354">
            <v>8</v>
          </cell>
        </row>
        <row r="355">
          <cell r="H355">
            <v>5</v>
          </cell>
          <cell r="I355" t="str">
            <v>ca</v>
          </cell>
          <cell r="J355">
            <v>5</v>
          </cell>
        </row>
        <row r="356">
          <cell r="H356">
            <v>53</v>
          </cell>
          <cell r="I356" t="str">
            <v>fictional</v>
          </cell>
          <cell r="J356">
            <v>54</v>
          </cell>
        </row>
        <row r="357">
          <cell r="H357">
            <v>39</v>
          </cell>
          <cell r="I357" t="str">
            <v>pa</v>
          </cell>
          <cell r="J357">
            <v>39</v>
          </cell>
        </row>
        <row r="358">
          <cell r="H358">
            <v>19</v>
          </cell>
          <cell r="I358" t="str">
            <v>ca</v>
          </cell>
          <cell r="J358">
            <v>5</v>
          </cell>
        </row>
        <row r="359">
          <cell r="H359">
            <v>33</v>
          </cell>
          <cell r="I359" t="str">
            <v>ny</v>
          </cell>
          <cell r="J359">
            <v>33</v>
          </cell>
        </row>
        <row r="360">
          <cell r="H360">
            <v>53</v>
          </cell>
          <cell r="I360" t="str">
            <v>Foreign</v>
          </cell>
          <cell r="J360">
            <v>53</v>
          </cell>
        </row>
        <row r="361">
          <cell r="H361">
            <v>11</v>
          </cell>
          <cell r="I361" t="str">
            <v>mi</v>
          </cell>
          <cell r="J361">
            <v>23</v>
          </cell>
        </row>
        <row r="362">
          <cell r="H362">
            <v>53</v>
          </cell>
          <cell r="I362" t="str">
            <v>Foreign</v>
          </cell>
          <cell r="J362">
            <v>53</v>
          </cell>
        </row>
        <row r="363">
          <cell r="H363">
            <v>41</v>
          </cell>
          <cell r="I363" t="str">
            <v>fl</v>
          </cell>
          <cell r="J363">
            <v>10</v>
          </cell>
        </row>
        <row r="364">
          <cell r="H364">
            <v>34</v>
          </cell>
          <cell r="I364" t="str">
            <v>nc</v>
          </cell>
          <cell r="J364">
            <v>34</v>
          </cell>
        </row>
        <row r="365">
          <cell r="H365">
            <v>53</v>
          </cell>
          <cell r="I365" t="str">
            <v>Foreign</v>
          </cell>
          <cell r="J365">
            <v>53</v>
          </cell>
        </row>
        <row r="366">
          <cell r="H366">
            <v>53</v>
          </cell>
          <cell r="I366" t="str">
            <v>la</v>
          </cell>
          <cell r="J366">
            <v>19</v>
          </cell>
        </row>
        <row r="367">
          <cell r="H367">
            <v>33</v>
          </cell>
          <cell r="I367" t="str">
            <v>ny</v>
          </cell>
          <cell r="J367">
            <v>33</v>
          </cell>
        </row>
        <row r="368">
          <cell r="H368">
            <v>53</v>
          </cell>
          <cell r="I368" t="str">
            <v>Foreign</v>
          </cell>
          <cell r="J368">
            <v>53</v>
          </cell>
        </row>
        <row r="369">
          <cell r="H369">
            <v>53</v>
          </cell>
          <cell r="I369" t="str">
            <v>Foreign</v>
          </cell>
          <cell r="J369">
            <v>53</v>
          </cell>
        </row>
        <row r="370">
          <cell r="H370">
            <v>53</v>
          </cell>
          <cell r="I370" t="str">
            <v>unspecified</v>
          </cell>
          <cell r="J370">
            <v>55</v>
          </cell>
        </row>
        <row r="371">
          <cell r="H371">
            <v>19</v>
          </cell>
          <cell r="I371" t="str">
            <v>ca</v>
          </cell>
          <cell r="J371">
            <v>5</v>
          </cell>
        </row>
        <row r="372">
          <cell r="H372">
            <v>53</v>
          </cell>
          <cell r="I372" t="str">
            <v>Foreign</v>
          </cell>
          <cell r="J372">
            <v>53</v>
          </cell>
        </row>
        <row r="373">
          <cell r="H373">
            <v>22</v>
          </cell>
          <cell r="I373" t="str">
            <v>ma</v>
          </cell>
          <cell r="J373">
            <v>22</v>
          </cell>
        </row>
        <row r="374">
          <cell r="H374">
            <v>53</v>
          </cell>
          <cell r="I374" t="str">
            <v>fictional</v>
          </cell>
          <cell r="J374">
            <v>54</v>
          </cell>
        </row>
        <row r="375">
          <cell r="H375">
            <v>33</v>
          </cell>
          <cell r="I375" t="str">
            <v>ny</v>
          </cell>
          <cell r="J375">
            <v>33</v>
          </cell>
        </row>
        <row r="376">
          <cell r="H376">
            <v>33</v>
          </cell>
          <cell r="I376" t="str">
            <v>ny</v>
          </cell>
          <cell r="J376">
            <v>33</v>
          </cell>
        </row>
        <row r="377">
          <cell r="H377">
            <v>39</v>
          </cell>
          <cell r="I377" t="str">
            <v>pa</v>
          </cell>
          <cell r="J377">
            <v>39</v>
          </cell>
        </row>
        <row r="378">
          <cell r="H378">
            <v>5</v>
          </cell>
          <cell r="I378" t="str">
            <v>ca</v>
          </cell>
          <cell r="J378">
            <v>5</v>
          </cell>
        </row>
        <row r="379">
          <cell r="H379">
            <v>5</v>
          </cell>
          <cell r="I379" t="str">
            <v>ca</v>
          </cell>
          <cell r="J379">
            <v>5</v>
          </cell>
        </row>
        <row r="380">
          <cell r="H380">
            <v>53</v>
          </cell>
          <cell r="I380" t="str">
            <v>foreign</v>
          </cell>
          <cell r="J380">
            <v>53</v>
          </cell>
        </row>
        <row r="381">
          <cell r="H381">
            <v>39</v>
          </cell>
          <cell r="I381" t="str">
            <v>ny</v>
          </cell>
          <cell r="J381">
            <v>33</v>
          </cell>
        </row>
        <row r="382">
          <cell r="H382">
            <v>53</v>
          </cell>
          <cell r="I382" t="str">
            <v>ca</v>
          </cell>
          <cell r="J382">
            <v>5</v>
          </cell>
        </row>
        <row r="383">
          <cell r="H383">
            <v>19</v>
          </cell>
          <cell r="I383" t="str">
            <v>tx</v>
          </cell>
          <cell r="J383">
            <v>44</v>
          </cell>
        </row>
        <row r="384">
          <cell r="H384">
            <v>34</v>
          </cell>
          <cell r="I384" t="str">
            <v>fl</v>
          </cell>
          <cell r="J384">
            <v>10</v>
          </cell>
        </row>
        <row r="385">
          <cell r="H385">
            <v>5</v>
          </cell>
          <cell r="I385" t="str">
            <v>fictional</v>
          </cell>
          <cell r="J385">
            <v>54</v>
          </cell>
        </row>
        <row r="386">
          <cell r="H386">
            <v>5</v>
          </cell>
          <cell r="I386" t="str">
            <v>unspecified</v>
          </cell>
          <cell r="J386">
            <v>55</v>
          </cell>
        </row>
        <row r="387">
          <cell r="H387">
            <v>53</v>
          </cell>
          <cell r="I387" t="str">
            <v>foreign</v>
          </cell>
          <cell r="J387">
            <v>53</v>
          </cell>
        </row>
        <row r="388">
          <cell r="H388">
            <v>5</v>
          </cell>
          <cell r="I388" t="str">
            <v>il</v>
          </cell>
          <cell r="J388">
            <v>14</v>
          </cell>
        </row>
        <row r="389">
          <cell r="H389">
            <v>53</v>
          </cell>
          <cell r="I389" t="str">
            <v>foreign</v>
          </cell>
          <cell r="J389">
            <v>53</v>
          </cell>
        </row>
        <row r="390">
          <cell r="H390">
            <v>53</v>
          </cell>
          <cell r="I390" t="str">
            <v>ny</v>
          </cell>
          <cell r="J390">
            <v>33</v>
          </cell>
        </row>
        <row r="391">
          <cell r="H391">
            <v>33</v>
          </cell>
          <cell r="I391" t="str">
            <v>fl</v>
          </cell>
          <cell r="J391">
            <v>10</v>
          </cell>
        </row>
        <row r="392">
          <cell r="H392">
            <v>33</v>
          </cell>
          <cell r="I392" t="str">
            <v>ny</v>
          </cell>
          <cell r="J392">
            <v>33</v>
          </cell>
        </row>
        <row r="393">
          <cell r="H393">
            <v>6</v>
          </cell>
          <cell r="I393" t="str">
            <v>wy</v>
          </cell>
          <cell r="J393">
            <v>51</v>
          </cell>
        </row>
        <row r="394">
          <cell r="H394">
            <v>22</v>
          </cell>
          <cell r="I394" t="str">
            <v>ny</v>
          </cell>
          <cell r="J394">
            <v>33</v>
          </cell>
        </row>
        <row r="395">
          <cell r="H395">
            <v>53</v>
          </cell>
          <cell r="I395" t="str">
            <v>unspecified</v>
          </cell>
          <cell r="J395">
            <v>55</v>
          </cell>
        </row>
        <row r="396">
          <cell r="H396">
            <v>53</v>
          </cell>
          <cell r="I396" t="str">
            <v>Foreign</v>
          </cell>
          <cell r="J396">
            <v>53</v>
          </cell>
        </row>
        <row r="397">
          <cell r="H397">
            <v>19</v>
          </cell>
          <cell r="I397" t="str">
            <v>unspecified</v>
          </cell>
          <cell r="J397">
            <v>55</v>
          </cell>
        </row>
        <row r="398">
          <cell r="H398">
            <v>11</v>
          </cell>
          <cell r="I398" t="str">
            <v>unspecified</v>
          </cell>
          <cell r="J398">
            <v>55</v>
          </cell>
        </row>
        <row r="399">
          <cell r="H399">
            <v>53</v>
          </cell>
          <cell r="I399" t="str">
            <v>fictional</v>
          </cell>
          <cell r="J399">
            <v>54</v>
          </cell>
        </row>
        <row r="400">
          <cell r="H400">
            <v>33</v>
          </cell>
          <cell r="I400" t="str">
            <v>ny</v>
          </cell>
          <cell r="J400">
            <v>33</v>
          </cell>
        </row>
        <row r="401">
          <cell r="H401">
            <v>34</v>
          </cell>
          <cell r="I401" t="str">
            <v>unspecified</v>
          </cell>
          <cell r="J401">
            <v>55</v>
          </cell>
        </row>
        <row r="402">
          <cell r="H402">
            <v>39</v>
          </cell>
          <cell r="I402" t="str">
            <v>pa</v>
          </cell>
          <cell r="J402">
            <v>39</v>
          </cell>
        </row>
        <row r="403">
          <cell r="H403">
            <v>53</v>
          </cell>
          <cell r="I403" t="str">
            <v>Foreign</v>
          </cell>
          <cell r="J403">
            <v>53</v>
          </cell>
        </row>
        <row r="404">
          <cell r="H404">
            <v>12</v>
          </cell>
          <cell r="I404" t="str">
            <v>hi</v>
          </cell>
          <cell r="J404">
            <v>12</v>
          </cell>
        </row>
        <row r="405">
          <cell r="H405">
            <v>14</v>
          </cell>
          <cell r="I405" t="str">
            <v>unspecified</v>
          </cell>
          <cell r="J405">
            <v>55</v>
          </cell>
        </row>
        <row r="406">
          <cell r="H406">
            <v>53</v>
          </cell>
          <cell r="I406" t="str">
            <v>Foreign</v>
          </cell>
          <cell r="J406">
            <v>53</v>
          </cell>
        </row>
        <row r="407">
          <cell r="H407">
            <v>5</v>
          </cell>
          <cell r="I407" t="str">
            <v>ca</v>
          </cell>
          <cell r="J407">
            <v>5</v>
          </cell>
        </row>
        <row r="408">
          <cell r="H408">
            <v>19</v>
          </cell>
          <cell r="I408" t="str">
            <v>wv</v>
          </cell>
          <cell r="J408">
            <v>49</v>
          </cell>
        </row>
        <row r="409">
          <cell r="H409">
            <v>22</v>
          </cell>
          <cell r="I409" t="str">
            <v>or</v>
          </cell>
          <cell r="J409">
            <v>38</v>
          </cell>
        </row>
        <row r="410">
          <cell r="H410">
            <v>5</v>
          </cell>
          <cell r="I410" t="str">
            <v>unspecified</v>
          </cell>
          <cell r="J410">
            <v>55</v>
          </cell>
        </row>
        <row r="411">
          <cell r="H411">
            <v>39</v>
          </cell>
          <cell r="I411" t="str">
            <v>ny</v>
          </cell>
          <cell r="J411">
            <v>33</v>
          </cell>
        </row>
        <row r="412">
          <cell r="H412">
            <v>5</v>
          </cell>
          <cell r="I412" t="str">
            <v>ne</v>
          </cell>
          <cell r="J412">
            <v>28</v>
          </cell>
        </row>
        <row r="413">
          <cell r="H413">
            <v>5</v>
          </cell>
          <cell r="I413" t="str">
            <v>unspecified</v>
          </cell>
          <cell r="J413">
            <v>55</v>
          </cell>
        </row>
        <row r="414">
          <cell r="H414">
            <v>53</v>
          </cell>
          <cell r="I414" t="str">
            <v>Foreign</v>
          </cell>
          <cell r="J414">
            <v>53</v>
          </cell>
        </row>
        <row r="415">
          <cell r="H415">
            <v>11</v>
          </cell>
          <cell r="I415" t="str">
            <v>ga</v>
          </cell>
          <cell r="J415">
            <v>11</v>
          </cell>
        </row>
        <row r="416">
          <cell r="H416">
            <v>32</v>
          </cell>
          <cell r="I416" t="str">
            <v>az</v>
          </cell>
          <cell r="J416">
            <v>3</v>
          </cell>
        </row>
        <row r="417">
          <cell r="H417">
            <v>5</v>
          </cell>
          <cell r="I417" t="str">
            <v>unspecified</v>
          </cell>
          <cell r="J417">
            <v>55</v>
          </cell>
        </row>
        <row r="418">
          <cell r="H418">
            <v>39</v>
          </cell>
          <cell r="I418" t="str">
            <v>unspecified</v>
          </cell>
          <cell r="J418">
            <v>55</v>
          </cell>
        </row>
        <row r="419">
          <cell r="H419">
            <v>53</v>
          </cell>
          <cell r="I419" t="str">
            <v>Foreign</v>
          </cell>
          <cell r="J419">
            <v>53</v>
          </cell>
        </row>
        <row r="420">
          <cell r="H420">
            <v>53</v>
          </cell>
          <cell r="I420" t="str">
            <v>Foreign</v>
          </cell>
          <cell r="J420">
            <v>53</v>
          </cell>
        </row>
        <row r="421">
          <cell r="H421">
            <v>19</v>
          </cell>
          <cell r="I421" t="str">
            <v>ny</v>
          </cell>
          <cell r="J421">
            <v>33</v>
          </cell>
        </row>
        <row r="422">
          <cell r="H422">
            <v>53</v>
          </cell>
          <cell r="I422" t="str">
            <v>ny</v>
          </cell>
          <cell r="J422">
            <v>33</v>
          </cell>
        </row>
        <row r="423">
          <cell r="H423">
            <v>5</v>
          </cell>
          <cell r="I423" t="str">
            <v>ca</v>
          </cell>
          <cell r="J423">
            <v>5</v>
          </cell>
        </row>
        <row r="424">
          <cell r="H424">
            <v>5</v>
          </cell>
          <cell r="I424" t="str">
            <v>ca</v>
          </cell>
          <cell r="J424">
            <v>5</v>
          </cell>
        </row>
        <row r="425">
          <cell r="H425">
            <v>53</v>
          </cell>
          <cell r="I425" t="str">
            <v>Foreign</v>
          </cell>
          <cell r="J425">
            <v>53</v>
          </cell>
        </row>
        <row r="426">
          <cell r="H426">
            <v>5</v>
          </cell>
          <cell r="I426" t="str">
            <v>ca</v>
          </cell>
          <cell r="J426">
            <v>5</v>
          </cell>
        </row>
        <row r="427">
          <cell r="H427">
            <v>5</v>
          </cell>
          <cell r="I427" t="str">
            <v>ca</v>
          </cell>
          <cell r="J427">
            <v>5</v>
          </cell>
        </row>
        <row r="428">
          <cell r="H428">
            <v>53</v>
          </cell>
          <cell r="I428" t="str">
            <v>fictional</v>
          </cell>
          <cell r="J428">
            <v>54</v>
          </cell>
        </row>
        <row r="429">
          <cell r="H429">
            <v>19</v>
          </cell>
          <cell r="I429" t="str">
            <v>la</v>
          </cell>
          <cell r="J429">
            <v>19</v>
          </cell>
        </row>
        <row r="430">
          <cell r="H430">
            <v>5</v>
          </cell>
          <cell r="I430" t="str">
            <v>ca</v>
          </cell>
          <cell r="J430">
            <v>5</v>
          </cell>
        </row>
        <row r="431">
          <cell r="H431">
            <v>5</v>
          </cell>
          <cell r="I431" t="str">
            <v>ca</v>
          </cell>
          <cell r="J431">
            <v>5</v>
          </cell>
        </row>
        <row r="432">
          <cell r="H432">
            <v>19</v>
          </cell>
          <cell r="I432" t="str">
            <v>Foreign</v>
          </cell>
          <cell r="J432">
            <v>53</v>
          </cell>
        </row>
        <row r="433">
          <cell r="H433">
            <v>5</v>
          </cell>
          <cell r="I433" t="str">
            <v>nh</v>
          </cell>
          <cell r="J433">
            <v>30</v>
          </cell>
        </row>
        <row r="434">
          <cell r="H434">
            <v>33</v>
          </cell>
          <cell r="I434" t="str">
            <v>in</v>
          </cell>
          <cell r="J434">
            <v>15</v>
          </cell>
        </row>
        <row r="435">
          <cell r="H435">
            <v>53</v>
          </cell>
          <cell r="I435" t="str">
            <v>Foreign</v>
          </cell>
          <cell r="J435">
            <v>53</v>
          </cell>
        </row>
        <row r="436">
          <cell r="H436">
            <v>53</v>
          </cell>
          <cell r="I436" t="str">
            <v>Foreign</v>
          </cell>
          <cell r="J436">
            <v>53</v>
          </cell>
        </row>
        <row r="437">
          <cell r="H437">
            <v>53</v>
          </cell>
          <cell r="I437" t="str">
            <v>Foreign</v>
          </cell>
          <cell r="J437">
            <v>53</v>
          </cell>
        </row>
        <row r="438">
          <cell r="H438">
            <v>53</v>
          </cell>
          <cell r="I438" t="str">
            <v>Foreign</v>
          </cell>
          <cell r="J438">
            <v>53</v>
          </cell>
        </row>
        <row r="439">
          <cell r="H439">
            <v>53</v>
          </cell>
          <cell r="I439" t="str">
            <v>unspecified</v>
          </cell>
          <cell r="J439">
            <v>55</v>
          </cell>
        </row>
        <row r="440">
          <cell r="H440" t="e">
            <v>#N/A</v>
          </cell>
          <cell r="I440" t="str">
            <v>ca</v>
          </cell>
          <cell r="J440">
            <v>5</v>
          </cell>
        </row>
        <row r="441">
          <cell r="H441">
            <v>34</v>
          </cell>
          <cell r="I441" t="str">
            <v>unspecified</v>
          </cell>
          <cell r="J441">
            <v>55</v>
          </cell>
        </row>
        <row r="442">
          <cell r="H442">
            <v>19</v>
          </cell>
          <cell r="I442" t="str">
            <v>unspecified</v>
          </cell>
          <cell r="J442">
            <v>55</v>
          </cell>
        </row>
        <row r="443">
          <cell r="H443">
            <v>19</v>
          </cell>
          <cell r="I443" t="str">
            <v>unspecified</v>
          </cell>
          <cell r="J443">
            <v>55</v>
          </cell>
        </row>
        <row r="444">
          <cell r="H444" t="e">
            <v>#N/A</v>
          </cell>
          <cell r="J444" t="e">
            <v>#N/A</v>
          </cell>
        </row>
        <row r="445">
          <cell r="H445" t="e">
            <v>#N/A</v>
          </cell>
          <cell r="I445" t="str">
            <v>unspecified</v>
          </cell>
          <cell r="J445">
            <v>55</v>
          </cell>
        </row>
        <row r="446">
          <cell r="H446">
            <v>23</v>
          </cell>
          <cell r="I446" t="str">
            <v>mi</v>
          </cell>
          <cell r="J446">
            <v>23</v>
          </cell>
        </row>
        <row r="447">
          <cell r="H447">
            <v>44</v>
          </cell>
          <cell r="I447" t="str">
            <v>tx</v>
          </cell>
          <cell r="J447">
            <v>44</v>
          </cell>
        </row>
        <row r="448">
          <cell r="H448">
            <v>1</v>
          </cell>
          <cell r="I448" t="str">
            <v>al</v>
          </cell>
          <cell r="J448">
            <v>1</v>
          </cell>
        </row>
        <row r="449">
          <cell r="H449">
            <v>53</v>
          </cell>
          <cell r="I449" t="str">
            <v>Foreign</v>
          </cell>
          <cell r="J449">
            <v>53</v>
          </cell>
        </row>
        <row r="450">
          <cell r="H450">
            <v>5</v>
          </cell>
          <cell r="I450" t="str">
            <v>unspecified</v>
          </cell>
          <cell r="J450">
            <v>55</v>
          </cell>
        </row>
        <row r="451">
          <cell r="H451">
            <v>23</v>
          </cell>
          <cell r="I451" t="str">
            <v>unspecified</v>
          </cell>
          <cell r="J451">
            <v>55</v>
          </cell>
        </row>
        <row r="452">
          <cell r="H452">
            <v>33</v>
          </cell>
          <cell r="I452" t="str">
            <v>ny</v>
          </cell>
          <cell r="J452">
            <v>33</v>
          </cell>
        </row>
        <row r="453">
          <cell r="H453">
            <v>22</v>
          </cell>
          <cell r="I453" t="str">
            <v>ma</v>
          </cell>
          <cell r="J453">
            <v>22</v>
          </cell>
        </row>
        <row r="454">
          <cell r="H454">
            <v>53</v>
          </cell>
          <cell r="I454" t="str">
            <v>dc</v>
          </cell>
          <cell r="J454">
            <v>9</v>
          </cell>
        </row>
        <row r="455">
          <cell r="H455">
            <v>5</v>
          </cell>
          <cell r="I455" t="str">
            <v>ca</v>
          </cell>
          <cell r="J455">
            <v>5</v>
          </cell>
        </row>
        <row r="456">
          <cell r="H456">
            <v>53</v>
          </cell>
          <cell r="I456" t="str">
            <v>ca</v>
          </cell>
          <cell r="J456">
            <v>5</v>
          </cell>
        </row>
        <row r="457">
          <cell r="H457">
            <v>19</v>
          </cell>
          <cell r="I457" t="str">
            <v>pa</v>
          </cell>
          <cell r="J457">
            <v>39</v>
          </cell>
        </row>
        <row r="458">
          <cell r="H458">
            <v>53</v>
          </cell>
          <cell r="I458" t="str">
            <v>ca</v>
          </cell>
          <cell r="J458">
            <v>5</v>
          </cell>
        </row>
        <row r="459">
          <cell r="H459">
            <v>11</v>
          </cell>
          <cell r="I459" t="str">
            <v>fictional</v>
          </cell>
          <cell r="J459">
            <v>54</v>
          </cell>
        </row>
        <row r="460">
          <cell r="H460">
            <v>5</v>
          </cell>
          <cell r="I460" t="str">
            <v>fictional</v>
          </cell>
          <cell r="J460">
            <v>54</v>
          </cell>
        </row>
        <row r="461">
          <cell r="H461">
            <v>53</v>
          </cell>
          <cell r="I461" t="str">
            <v>Foreign</v>
          </cell>
          <cell r="J461">
            <v>53</v>
          </cell>
        </row>
        <row r="462">
          <cell r="H462">
            <v>11</v>
          </cell>
          <cell r="I462" t="str">
            <v>fictional</v>
          </cell>
          <cell r="J462">
            <v>54</v>
          </cell>
        </row>
        <row r="463">
          <cell r="H463">
            <v>53</v>
          </cell>
          <cell r="I463" t="str">
            <v>unspecified</v>
          </cell>
          <cell r="J463">
            <v>55</v>
          </cell>
        </row>
        <row r="464">
          <cell r="H464">
            <v>5</v>
          </cell>
          <cell r="I464" t="str">
            <v>fictional</v>
          </cell>
          <cell r="J464">
            <v>54</v>
          </cell>
        </row>
        <row r="465">
          <cell r="H465">
            <v>11</v>
          </cell>
          <cell r="I465" t="str">
            <v>ca</v>
          </cell>
          <cell r="J465">
            <v>5</v>
          </cell>
        </row>
        <row r="466">
          <cell r="H466">
            <v>53</v>
          </cell>
          <cell r="I466" t="str">
            <v>oh</v>
          </cell>
          <cell r="J466">
            <v>36</v>
          </cell>
        </row>
        <row r="467">
          <cell r="H467">
            <v>11</v>
          </cell>
          <cell r="I467" t="str">
            <v>ca</v>
          </cell>
          <cell r="J467">
            <v>5</v>
          </cell>
        </row>
        <row r="468">
          <cell r="H468">
            <v>53</v>
          </cell>
          <cell r="I468" t="str">
            <v>fictional</v>
          </cell>
          <cell r="J468">
            <v>54</v>
          </cell>
        </row>
        <row r="469">
          <cell r="H469">
            <v>53</v>
          </cell>
          <cell r="I469" t="str">
            <v>foreign</v>
          </cell>
          <cell r="J469">
            <v>53</v>
          </cell>
        </row>
        <row r="470">
          <cell r="H470">
            <v>33</v>
          </cell>
          <cell r="I470" t="str">
            <v>ny</v>
          </cell>
          <cell r="J470">
            <v>33</v>
          </cell>
        </row>
        <row r="471">
          <cell r="H471">
            <v>5</v>
          </cell>
          <cell r="I471" t="str">
            <v>fictional</v>
          </cell>
          <cell r="J471">
            <v>54</v>
          </cell>
        </row>
        <row r="472">
          <cell r="H472">
            <v>5</v>
          </cell>
          <cell r="I472" t="str">
            <v>foreign</v>
          </cell>
          <cell r="J472">
            <v>53</v>
          </cell>
        </row>
        <row r="473">
          <cell r="H473">
            <v>53</v>
          </cell>
          <cell r="I473" t="str">
            <v>foreign</v>
          </cell>
          <cell r="J473">
            <v>53</v>
          </cell>
        </row>
        <row r="474">
          <cell r="H474">
            <v>14</v>
          </cell>
          <cell r="I474" t="str">
            <v>il</v>
          </cell>
          <cell r="J474">
            <v>14</v>
          </cell>
        </row>
        <row r="475">
          <cell r="H475">
            <v>53</v>
          </cell>
          <cell r="I475" t="str">
            <v>foreign</v>
          </cell>
          <cell r="J475">
            <v>53</v>
          </cell>
        </row>
        <row r="476">
          <cell r="H476">
            <v>11</v>
          </cell>
          <cell r="I476" t="str">
            <v>fictional</v>
          </cell>
          <cell r="J476">
            <v>54</v>
          </cell>
        </row>
        <row r="477">
          <cell r="H477">
            <v>53</v>
          </cell>
          <cell r="I477" t="str">
            <v>unspecified</v>
          </cell>
          <cell r="J477">
            <v>55</v>
          </cell>
        </row>
        <row r="478">
          <cell r="H478">
            <v>5</v>
          </cell>
          <cell r="I478" t="str">
            <v>fictional</v>
          </cell>
          <cell r="J478">
            <v>54</v>
          </cell>
        </row>
        <row r="479">
          <cell r="H479">
            <v>53</v>
          </cell>
          <cell r="I479" t="str">
            <v>Foreign</v>
          </cell>
          <cell r="J479">
            <v>53</v>
          </cell>
        </row>
        <row r="480">
          <cell r="H480">
            <v>41</v>
          </cell>
          <cell r="I480" t="str">
            <v>il</v>
          </cell>
          <cell r="J480">
            <v>14</v>
          </cell>
        </row>
        <row r="481">
          <cell r="H481">
            <v>5</v>
          </cell>
          <cell r="I481" t="str">
            <v>fictional</v>
          </cell>
          <cell r="J481">
            <v>54</v>
          </cell>
        </row>
        <row r="482">
          <cell r="H482">
            <v>5</v>
          </cell>
          <cell r="I482" t="str">
            <v>unspecified</v>
          </cell>
          <cell r="J482">
            <v>55</v>
          </cell>
        </row>
        <row r="483">
          <cell r="H483">
            <v>53</v>
          </cell>
          <cell r="I483" t="str">
            <v>Foreign</v>
          </cell>
          <cell r="J483">
            <v>53</v>
          </cell>
        </row>
        <row r="484">
          <cell r="H484">
            <v>53</v>
          </cell>
          <cell r="I484" t="str">
            <v>Foreign</v>
          </cell>
          <cell r="J484">
            <v>53</v>
          </cell>
        </row>
        <row r="485">
          <cell r="H485">
            <v>53</v>
          </cell>
          <cell r="I485" t="str">
            <v>Foreign</v>
          </cell>
          <cell r="J485">
            <v>53</v>
          </cell>
        </row>
        <row r="486">
          <cell r="H486">
            <v>53</v>
          </cell>
          <cell r="I486" t="str">
            <v>Foreign</v>
          </cell>
          <cell r="J486">
            <v>53</v>
          </cell>
        </row>
        <row r="487">
          <cell r="H487">
            <v>5</v>
          </cell>
          <cell r="I487" t="str">
            <v>ny</v>
          </cell>
          <cell r="J487">
            <v>33</v>
          </cell>
        </row>
        <row r="488">
          <cell r="H488">
            <v>33</v>
          </cell>
          <cell r="I488" t="str">
            <v>unspecified</v>
          </cell>
          <cell r="J488">
            <v>55</v>
          </cell>
        </row>
        <row r="489">
          <cell r="H489">
            <v>53</v>
          </cell>
          <cell r="I489" t="str">
            <v>fictional</v>
          </cell>
          <cell r="J489">
            <v>54</v>
          </cell>
        </row>
        <row r="490">
          <cell r="H490">
            <v>53</v>
          </cell>
          <cell r="I490" t="str">
            <v>wa</v>
          </cell>
          <cell r="J490">
            <v>48</v>
          </cell>
        </row>
        <row r="491">
          <cell r="H491">
            <v>53</v>
          </cell>
          <cell r="I491" t="str">
            <v>fictional</v>
          </cell>
          <cell r="J491">
            <v>54</v>
          </cell>
        </row>
        <row r="492">
          <cell r="H492">
            <v>39</v>
          </cell>
          <cell r="I492" t="str">
            <v>ca</v>
          </cell>
          <cell r="J492">
            <v>5</v>
          </cell>
        </row>
        <row r="493">
          <cell r="H493">
            <v>53</v>
          </cell>
          <cell r="I493" t="str">
            <v>Foreign</v>
          </cell>
          <cell r="J493">
            <v>53</v>
          </cell>
        </row>
        <row r="494">
          <cell r="H494">
            <v>11</v>
          </cell>
          <cell r="I494" t="str">
            <v>ny</v>
          </cell>
          <cell r="J494">
            <v>33</v>
          </cell>
        </row>
        <row r="495">
          <cell r="H495">
            <v>53</v>
          </cell>
          <cell r="I495" t="str">
            <v>Foreign</v>
          </cell>
          <cell r="J495">
            <v>53</v>
          </cell>
        </row>
        <row r="496">
          <cell r="H496">
            <v>53</v>
          </cell>
          <cell r="I496" t="str">
            <v>Foreign</v>
          </cell>
          <cell r="J496">
            <v>53</v>
          </cell>
        </row>
        <row r="497">
          <cell r="H497">
            <v>5</v>
          </cell>
          <cell r="I497" t="str">
            <v>Foreign</v>
          </cell>
          <cell r="J497">
            <v>53</v>
          </cell>
        </row>
        <row r="498">
          <cell r="H498">
            <v>11</v>
          </cell>
          <cell r="I498" t="str">
            <v>ga</v>
          </cell>
          <cell r="J498">
            <v>11</v>
          </cell>
        </row>
        <row r="499">
          <cell r="H499">
            <v>11</v>
          </cell>
          <cell r="I499" t="str">
            <v>tx</v>
          </cell>
          <cell r="J499">
            <v>44</v>
          </cell>
        </row>
        <row r="500">
          <cell r="H500">
            <v>53</v>
          </cell>
          <cell r="I500" t="str">
            <v>Foreign</v>
          </cell>
          <cell r="J500">
            <v>53</v>
          </cell>
        </row>
        <row r="501">
          <cell r="H501">
            <v>5</v>
          </cell>
          <cell r="I501" t="str">
            <v>ca</v>
          </cell>
          <cell r="J501">
            <v>5</v>
          </cell>
        </row>
        <row r="502">
          <cell r="H502">
            <v>11</v>
          </cell>
          <cell r="I502" t="str">
            <v>unspecified</v>
          </cell>
          <cell r="J502">
            <v>55</v>
          </cell>
        </row>
        <row r="503">
          <cell r="H503">
            <v>11</v>
          </cell>
          <cell r="I503" t="str">
            <v>Foreign</v>
          </cell>
          <cell r="J503">
            <v>53</v>
          </cell>
        </row>
        <row r="504">
          <cell r="H504">
            <v>53</v>
          </cell>
          <cell r="I504" t="str">
            <v>foreign</v>
          </cell>
          <cell r="J504">
            <v>53</v>
          </cell>
        </row>
        <row r="505">
          <cell r="H505">
            <v>11</v>
          </cell>
          <cell r="I505" t="str">
            <v>unspecified</v>
          </cell>
          <cell r="J505">
            <v>55</v>
          </cell>
        </row>
        <row r="506">
          <cell r="H506">
            <v>22</v>
          </cell>
          <cell r="I506" t="str">
            <v>ny</v>
          </cell>
          <cell r="J506">
            <v>33</v>
          </cell>
        </row>
        <row r="507">
          <cell r="H507">
            <v>11</v>
          </cell>
          <cell r="I507" t="str">
            <v>unspecified</v>
          </cell>
          <cell r="J507">
            <v>55</v>
          </cell>
        </row>
        <row r="508">
          <cell r="H508">
            <v>11</v>
          </cell>
          <cell r="I508" t="str">
            <v>il</v>
          </cell>
          <cell r="J508">
            <v>14</v>
          </cell>
        </row>
        <row r="509">
          <cell r="H509">
            <v>22</v>
          </cell>
          <cell r="I509" t="str">
            <v>ma</v>
          </cell>
          <cell r="J509">
            <v>22</v>
          </cell>
        </row>
        <row r="510">
          <cell r="H510">
            <v>11</v>
          </cell>
          <cell r="I510" t="str">
            <v>wa</v>
          </cell>
          <cell r="J510">
            <v>48</v>
          </cell>
        </row>
        <row r="511">
          <cell r="H511">
            <v>11</v>
          </cell>
          <cell r="I511" t="str">
            <v>il</v>
          </cell>
          <cell r="J511">
            <v>14</v>
          </cell>
        </row>
        <row r="512">
          <cell r="H512">
            <v>5</v>
          </cell>
          <cell r="I512" t="str">
            <v>ca</v>
          </cell>
          <cell r="J512">
            <v>5</v>
          </cell>
        </row>
        <row r="513">
          <cell r="H513">
            <v>53</v>
          </cell>
          <cell r="I513" t="str">
            <v>nv</v>
          </cell>
          <cell r="J513">
            <v>29</v>
          </cell>
        </row>
        <row r="514">
          <cell r="H514">
            <v>5</v>
          </cell>
          <cell r="I514" t="str">
            <v>fictional</v>
          </cell>
          <cell r="J514">
            <v>54</v>
          </cell>
        </row>
        <row r="515">
          <cell r="H515">
            <v>5</v>
          </cell>
          <cell r="I515" t="str">
            <v>unspecified</v>
          </cell>
          <cell r="J515">
            <v>55</v>
          </cell>
        </row>
        <row r="516">
          <cell r="H516">
            <v>5</v>
          </cell>
          <cell r="I516" t="str">
            <v>nm</v>
          </cell>
          <cell r="J516">
            <v>32</v>
          </cell>
        </row>
        <row r="517">
          <cell r="H517">
            <v>11</v>
          </cell>
          <cell r="I517" t="str">
            <v>unspecified</v>
          </cell>
          <cell r="J517">
            <v>55</v>
          </cell>
        </row>
        <row r="518">
          <cell r="H518">
            <v>53</v>
          </cell>
          <cell r="I518" t="str">
            <v>foreign</v>
          </cell>
          <cell r="J518">
            <v>53</v>
          </cell>
        </row>
        <row r="519">
          <cell r="H519">
            <v>53</v>
          </cell>
          <cell r="I519" t="str">
            <v>fictional</v>
          </cell>
          <cell r="J519">
            <v>54</v>
          </cell>
        </row>
        <row r="520">
          <cell r="H520">
            <v>53</v>
          </cell>
          <cell r="I520" t="str">
            <v>unspecified</v>
          </cell>
          <cell r="J520">
            <v>55</v>
          </cell>
        </row>
        <row r="521">
          <cell r="H521">
            <v>5</v>
          </cell>
          <cell r="I521" t="str">
            <v>unspecified</v>
          </cell>
          <cell r="J521">
            <v>55</v>
          </cell>
        </row>
        <row r="522">
          <cell r="H522">
            <v>53</v>
          </cell>
          <cell r="I522" t="str">
            <v>foreign</v>
          </cell>
          <cell r="J522">
            <v>53</v>
          </cell>
        </row>
        <row r="523">
          <cell r="H523">
            <v>32</v>
          </cell>
          <cell r="I523" t="str">
            <v>foreign</v>
          </cell>
          <cell r="J523">
            <v>53</v>
          </cell>
        </row>
        <row r="524">
          <cell r="H524">
            <v>53</v>
          </cell>
          <cell r="I524" t="str">
            <v>foreign</v>
          </cell>
          <cell r="J524">
            <v>53</v>
          </cell>
        </row>
        <row r="525">
          <cell r="H525">
            <v>33</v>
          </cell>
          <cell r="I525" t="str">
            <v>ny</v>
          </cell>
          <cell r="J525">
            <v>33</v>
          </cell>
        </row>
        <row r="526">
          <cell r="H526">
            <v>11</v>
          </cell>
          <cell r="I526" t="str">
            <v>unspecified</v>
          </cell>
          <cell r="J526">
            <v>55</v>
          </cell>
        </row>
        <row r="527">
          <cell r="H527">
            <v>32</v>
          </cell>
          <cell r="I527" t="str">
            <v>Foreign</v>
          </cell>
          <cell r="J527">
            <v>53</v>
          </cell>
        </row>
        <row r="528">
          <cell r="H528">
            <v>53</v>
          </cell>
          <cell r="I528" t="str">
            <v>unspecified</v>
          </cell>
          <cell r="J528">
            <v>55</v>
          </cell>
        </row>
        <row r="529">
          <cell r="H529">
            <v>45</v>
          </cell>
          <cell r="I529" t="str">
            <v>ut</v>
          </cell>
          <cell r="J529">
            <v>45</v>
          </cell>
        </row>
        <row r="530">
          <cell r="H530">
            <v>5</v>
          </cell>
          <cell r="I530" t="str">
            <v>ca</v>
          </cell>
          <cell r="J530">
            <v>5</v>
          </cell>
        </row>
        <row r="531">
          <cell r="H531">
            <v>53</v>
          </cell>
          <cell r="I531" t="str">
            <v>foreign</v>
          </cell>
          <cell r="J531">
            <v>53</v>
          </cell>
        </row>
        <row r="532">
          <cell r="H532">
            <v>37</v>
          </cell>
          <cell r="I532" t="str">
            <v>tx</v>
          </cell>
          <cell r="J532">
            <v>44</v>
          </cell>
        </row>
        <row r="533">
          <cell r="H533">
            <v>53</v>
          </cell>
          <cell r="I533" t="str">
            <v>ny</v>
          </cell>
          <cell r="J533">
            <v>33</v>
          </cell>
        </row>
        <row r="534">
          <cell r="H534">
            <v>14</v>
          </cell>
          <cell r="I534" t="str">
            <v>il</v>
          </cell>
          <cell r="J534">
            <v>14</v>
          </cell>
        </row>
        <row r="535">
          <cell r="H535">
            <v>53</v>
          </cell>
          <cell r="I535" t="str">
            <v>Foreign</v>
          </cell>
          <cell r="J535">
            <v>53</v>
          </cell>
        </row>
        <row r="536">
          <cell r="H536">
            <v>53</v>
          </cell>
          <cell r="I536" t="str">
            <v>Foreign</v>
          </cell>
          <cell r="J536">
            <v>53</v>
          </cell>
        </row>
        <row r="537">
          <cell r="H537">
            <v>53</v>
          </cell>
          <cell r="I537" t="str">
            <v>Foreign</v>
          </cell>
          <cell r="J537">
            <v>53</v>
          </cell>
        </row>
        <row r="538">
          <cell r="H538">
            <v>53</v>
          </cell>
          <cell r="I538" t="str">
            <v>CA</v>
          </cell>
          <cell r="J538">
            <v>5</v>
          </cell>
        </row>
        <row r="539">
          <cell r="H539">
            <v>14</v>
          </cell>
          <cell r="I539" t="str">
            <v>il</v>
          </cell>
          <cell r="J539">
            <v>14</v>
          </cell>
        </row>
        <row r="540">
          <cell r="H540">
            <v>53</v>
          </cell>
          <cell r="I540" t="str">
            <v>Foreign</v>
          </cell>
          <cell r="J540">
            <v>53</v>
          </cell>
        </row>
        <row r="541">
          <cell r="H541">
            <v>11</v>
          </cell>
          <cell r="I541" t="str">
            <v>ny</v>
          </cell>
          <cell r="J541">
            <v>33</v>
          </cell>
        </row>
        <row r="542">
          <cell r="H542">
            <v>53</v>
          </cell>
          <cell r="I542" t="str">
            <v>Foreign</v>
          </cell>
          <cell r="J542">
            <v>53</v>
          </cell>
        </row>
        <row r="543">
          <cell r="H543">
            <v>19</v>
          </cell>
          <cell r="I543" t="str">
            <v>al</v>
          </cell>
          <cell r="J543">
            <v>1</v>
          </cell>
        </row>
        <row r="544">
          <cell r="H544">
            <v>33</v>
          </cell>
          <cell r="I544" t="str">
            <v>ny</v>
          </cell>
          <cell r="J544">
            <v>33</v>
          </cell>
        </row>
        <row r="545">
          <cell r="H545">
            <v>5</v>
          </cell>
          <cell r="I545" t="str">
            <v>ny</v>
          </cell>
          <cell r="J545">
            <v>33</v>
          </cell>
        </row>
        <row r="546">
          <cell r="H546">
            <v>5</v>
          </cell>
          <cell r="I546" t="str">
            <v>unspecified</v>
          </cell>
          <cell r="J546">
            <v>55</v>
          </cell>
        </row>
        <row r="547">
          <cell r="H547">
            <v>5</v>
          </cell>
          <cell r="I547" t="str">
            <v>dc</v>
          </cell>
          <cell r="J547">
            <v>9</v>
          </cell>
        </row>
        <row r="548">
          <cell r="H548">
            <v>36</v>
          </cell>
          <cell r="I548" t="str">
            <v>mi</v>
          </cell>
          <cell r="J548">
            <v>23</v>
          </cell>
        </row>
        <row r="549">
          <cell r="H549">
            <v>53</v>
          </cell>
          <cell r="I549" t="str">
            <v>Foreign</v>
          </cell>
          <cell r="J549">
            <v>53</v>
          </cell>
        </row>
        <row r="550">
          <cell r="H550">
            <v>5</v>
          </cell>
          <cell r="I550" t="str">
            <v>ca</v>
          </cell>
          <cell r="J550">
            <v>5</v>
          </cell>
        </row>
        <row r="551">
          <cell r="H551">
            <v>11</v>
          </cell>
          <cell r="I551" t="str">
            <v>unspecified</v>
          </cell>
          <cell r="J551">
            <v>55</v>
          </cell>
        </row>
        <row r="552">
          <cell r="H552">
            <v>18</v>
          </cell>
          <cell r="I552" t="str">
            <v>ky</v>
          </cell>
          <cell r="J552">
            <v>18</v>
          </cell>
        </row>
        <row r="553">
          <cell r="H553">
            <v>5</v>
          </cell>
          <cell r="I553" t="str">
            <v>ca</v>
          </cell>
          <cell r="J553">
            <v>5</v>
          </cell>
        </row>
        <row r="554">
          <cell r="H554">
            <v>11</v>
          </cell>
          <cell r="I554" t="str">
            <v>ga</v>
          </cell>
          <cell r="J554">
            <v>11</v>
          </cell>
        </row>
        <row r="555">
          <cell r="H555">
            <v>11</v>
          </cell>
          <cell r="I555" t="str">
            <v>ca</v>
          </cell>
          <cell r="J555">
            <v>5</v>
          </cell>
        </row>
        <row r="556">
          <cell r="H556">
            <v>5</v>
          </cell>
          <cell r="I556" t="str">
            <v>ca</v>
          </cell>
          <cell r="J556">
            <v>5</v>
          </cell>
        </row>
        <row r="557">
          <cell r="H557">
            <v>53</v>
          </cell>
          <cell r="I557" t="str">
            <v>foreign</v>
          </cell>
          <cell r="J557">
            <v>53</v>
          </cell>
        </row>
        <row r="558">
          <cell r="H558">
            <v>53</v>
          </cell>
          <cell r="I558" t="str">
            <v>al</v>
          </cell>
          <cell r="J558">
            <v>1</v>
          </cell>
        </row>
        <row r="559">
          <cell r="H559">
            <v>11</v>
          </cell>
          <cell r="I559" t="str">
            <v>fictional</v>
          </cell>
          <cell r="J559">
            <v>54</v>
          </cell>
        </row>
        <row r="560">
          <cell r="H560">
            <v>22</v>
          </cell>
          <cell r="I560" t="str">
            <v>ma</v>
          </cell>
          <cell r="J560">
            <v>22</v>
          </cell>
        </row>
        <row r="561">
          <cell r="H561">
            <v>22</v>
          </cell>
          <cell r="I561" t="str">
            <v>unspecified</v>
          </cell>
          <cell r="J561">
            <v>55</v>
          </cell>
        </row>
        <row r="562">
          <cell r="H562">
            <v>11</v>
          </cell>
          <cell r="I562" t="str">
            <v>fictional</v>
          </cell>
          <cell r="J562">
            <v>54</v>
          </cell>
        </row>
        <row r="563">
          <cell r="H563">
            <v>11</v>
          </cell>
          <cell r="I563" t="str">
            <v>ga</v>
          </cell>
          <cell r="J563">
            <v>11</v>
          </cell>
        </row>
        <row r="564">
          <cell r="H564">
            <v>53</v>
          </cell>
          <cell r="I564" t="str">
            <v>wa</v>
          </cell>
          <cell r="J564">
            <v>48</v>
          </cell>
        </row>
        <row r="565">
          <cell r="H565">
            <v>53</v>
          </cell>
          <cell r="I565" t="str">
            <v>mi</v>
          </cell>
          <cell r="J565">
            <v>23</v>
          </cell>
        </row>
        <row r="566">
          <cell r="H566">
            <v>22</v>
          </cell>
          <cell r="I566" t="str">
            <v>vt</v>
          </cell>
          <cell r="J566">
            <v>46</v>
          </cell>
        </row>
        <row r="567">
          <cell r="H567">
            <v>22</v>
          </cell>
          <cell r="I567" t="str">
            <v>ma</v>
          </cell>
          <cell r="J567">
            <v>22</v>
          </cell>
        </row>
        <row r="568">
          <cell r="H568">
            <v>53</v>
          </cell>
          <cell r="I568" t="str">
            <v>fictional</v>
          </cell>
          <cell r="J568">
            <v>54</v>
          </cell>
        </row>
        <row r="569">
          <cell r="H569">
            <v>53</v>
          </cell>
          <cell r="I569" t="str">
            <v>fictional</v>
          </cell>
          <cell r="J569">
            <v>54</v>
          </cell>
        </row>
        <row r="570">
          <cell r="H570">
            <v>33</v>
          </cell>
          <cell r="I570" t="str">
            <v>unspecified</v>
          </cell>
          <cell r="J570">
            <v>55</v>
          </cell>
        </row>
        <row r="571">
          <cell r="H571" t="e">
            <v>#N/A</v>
          </cell>
          <cell r="I571" t="str">
            <v>ca</v>
          </cell>
          <cell r="J571">
            <v>5</v>
          </cell>
        </row>
        <row r="572">
          <cell r="H572">
            <v>38</v>
          </cell>
          <cell r="I572" t="str">
            <v>unspecified</v>
          </cell>
          <cell r="J572">
            <v>55</v>
          </cell>
        </row>
        <row r="573">
          <cell r="H573">
            <v>53</v>
          </cell>
          <cell r="I573" t="str">
            <v>unspecified</v>
          </cell>
          <cell r="J573">
            <v>55</v>
          </cell>
        </row>
        <row r="574">
          <cell r="H574">
            <v>39</v>
          </cell>
          <cell r="I574" t="str">
            <v>unspecified</v>
          </cell>
          <cell r="J574">
            <v>55</v>
          </cell>
        </row>
        <row r="575">
          <cell r="H575">
            <v>53</v>
          </cell>
          <cell r="I575" t="str">
            <v>nj</v>
          </cell>
          <cell r="J575">
            <v>31</v>
          </cell>
        </row>
        <row r="576">
          <cell r="H576">
            <v>53</v>
          </cell>
          <cell r="I576" t="str">
            <v>Foreign</v>
          </cell>
          <cell r="J576">
            <v>53</v>
          </cell>
        </row>
        <row r="577">
          <cell r="H577">
            <v>33</v>
          </cell>
          <cell r="I577" t="str">
            <v>co</v>
          </cell>
          <cell r="J577">
            <v>6</v>
          </cell>
        </row>
        <row r="578">
          <cell r="H578">
            <v>53</v>
          </cell>
          <cell r="I578" t="str">
            <v>ny</v>
          </cell>
          <cell r="J578">
            <v>33</v>
          </cell>
        </row>
        <row r="579">
          <cell r="H579">
            <v>53</v>
          </cell>
          <cell r="I579" t="str">
            <v>foreign</v>
          </cell>
          <cell r="J579">
            <v>53</v>
          </cell>
        </row>
        <row r="580">
          <cell r="H580" t="e">
            <v>#N/A</v>
          </cell>
          <cell r="I580" t="str">
            <v>unspecified</v>
          </cell>
          <cell r="J580">
            <v>55</v>
          </cell>
        </row>
        <row r="581">
          <cell r="H581">
            <v>53</v>
          </cell>
          <cell r="I581" t="str">
            <v>unspecified</v>
          </cell>
          <cell r="J581">
            <v>55</v>
          </cell>
        </row>
        <row r="582">
          <cell r="H582">
            <v>53</v>
          </cell>
          <cell r="I582" t="str">
            <v>ia</v>
          </cell>
          <cell r="J582">
            <v>16</v>
          </cell>
        </row>
        <row r="583">
          <cell r="H583">
            <v>4</v>
          </cell>
          <cell r="I583" t="str">
            <v>ar</v>
          </cell>
          <cell r="J583">
            <v>4</v>
          </cell>
        </row>
        <row r="584">
          <cell r="H584">
            <v>53</v>
          </cell>
          <cell r="I584" t="str">
            <v>unspecified</v>
          </cell>
          <cell r="J584">
            <v>55</v>
          </cell>
        </row>
        <row r="585">
          <cell r="H585">
            <v>22</v>
          </cell>
          <cell r="I585" t="str">
            <v>ma</v>
          </cell>
          <cell r="J585">
            <v>22</v>
          </cell>
        </row>
        <row r="586">
          <cell r="H586">
            <v>11</v>
          </cell>
          <cell r="I586" t="str">
            <v>Foreign</v>
          </cell>
          <cell r="J586">
            <v>53</v>
          </cell>
        </row>
        <row r="587">
          <cell r="H587" t="e">
            <v>#N/A</v>
          </cell>
          <cell r="I587" t="str">
            <v>ca</v>
          </cell>
          <cell r="J587">
            <v>5</v>
          </cell>
        </row>
        <row r="588">
          <cell r="H588">
            <v>53</v>
          </cell>
          <cell r="I588" t="str">
            <v>Foreign</v>
          </cell>
          <cell r="J588">
            <v>53</v>
          </cell>
        </row>
        <row r="589">
          <cell r="H589" t="e">
            <v>#N/A</v>
          </cell>
          <cell r="I589" t="str">
            <v>unspecified</v>
          </cell>
          <cell r="J589">
            <v>55</v>
          </cell>
        </row>
        <row r="590">
          <cell r="H590">
            <v>53</v>
          </cell>
          <cell r="I590" t="str">
            <v>Foreign</v>
          </cell>
          <cell r="J590">
            <v>53</v>
          </cell>
        </row>
        <row r="591">
          <cell r="H591">
            <v>53</v>
          </cell>
          <cell r="I591" t="str">
            <v>unspecified</v>
          </cell>
          <cell r="J591">
            <v>55</v>
          </cell>
        </row>
        <row r="592">
          <cell r="H592">
            <v>11</v>
          </cell>
          <cell r="I592" t="str">
            <v>fl</v>
          </cell>
          <cell r="J592">
            <v>10</v>
          </cell>
        </row>
        <row r="593">
          <cell r="H593">
            <v>19</v>
          </cell>
          <cell r="I593" t="str">
            <v>unspecified</v>
          </cell>
          <cell r="J593">
            <v>55</v>
          </cell>
        </row>
        <row r="594">
          <cell r="H594">
            <v>53</v>
          </cell>
          <cell r="I594" t="str">
            <v>unspecified</v>
          </cell>
          <cell r="J594">
            <v>55</v>
          </cell>
        </row>
        <row r="595">
          <cell r="H595" t="e">
            <v>#N/A</v>
          </cell>
          <cell r="I595" t="str">
            <v>Foreign</v>
          </cell>
          <cell r="J595">
            <v>53</v>
          </cell>
        </row>
        <row r="596">
          <cell r="H596">
            <v>23</v>
          </cell>
          <cell r="I596" t="str">
            <v>ky</v>
          </cell>
          <cell r="J596">
            <v>18</v>
          </cell>
        </row>
        <row r="597">
          <cell r="H597" t="e">
            <v>#N/A</v>
          </cell>
          <cell r="I597" t="str">
            <v>Foreign</v>
          </cell>
          <cell r="J597">
            <v>53</v>
          </cell>
        </row>
        <row r="598">
          <cell r="H598">
            <v>5</v>
          </cell>
          <cell r="I598" t="str">
            <v>ca</v>
          </cell>
          <cell r="J598">
            <v>5</v>
          </cell>
        </row>
        <row r="599">
          <cell r="H599">
            <v>53</v>
          </cell>
          <cell r="I599" t="str">
            <v>tx</v>
          </cell>
          <cell r="J599">
            <v>44</v>
          </cell>
        </row>
        <row r="600">
          <cell r="H600">
            <v>33</v>
          </cell>
          <cell r="I600" t="str">
            <v>ny</v>
          </cell>
          <cell r="J600">
            <v>33</v>
          </cell>
        </row>
        <row r="601">
          <cell r="H601">
            <v>53</v>
          </cell>
          <cell r="I601" t="str">
            <v>Foreign</v>
          </cell>
          <cell r="J601">
            <v>53</v>
          </cell>
        </row>
        <row r="602">
          <cell r="H602">
            <v>5</v>
          </cell>
          <cell r="I602" t="str">
            <v>ca</v>
          </cell>
          <cell r="J602">
            <v>5</v>
          </cell>
        </row>
        <row r="603">
          <cell r="H603">
            <v>5</v>
          </cell>
          <cell r="I603" t="str">
            <v>ca</v>
          </cell>
          <cell r="J603">
            <v>5</v>
          </cell>
        </row>
        <row r="604">
          <cell r="H604">
            <v>36</v>
          </cell>
          <cell r="I604" t="str">
            <v>ca</v>
          </cell>
          <cell r="J604">
            <v>5</v>
          </cell>
        </row>
        <row r="605">
          <cell r="H605">
            <v>33</v>
          </cell>
          <cell r="I605" t="str">
            <v>ny</v>
          </cell>
          <cell r="J605">
            <v>33</v>
          </cell>
        </row>
        <row r="606">
          <cell r="H606" t="e">
            <v>#N/A</v>
          </cell>
          <cell r="I606" t="str">
            <v>unspecified</v>
          </cell>
          <cell r="J606">
            <v>55</v>
          </cell>
        </row>
        <row r="607">
          <cell r="H607">
            <v>53</v>
          </cell>
          <cell r="I607" t="str">
            <v>fictional</v>
          </cell>
          <cell r="J607">
            <v>54</v>
          </cell>
        </row>
        <row r="608">
          <cell r="H608">
            <v>33</v>
          </cell>
          <cell r="I608" t="str">
            <v>ny</v>
          </cell>
          <cell r="J608">
            <v>33</v>
          </cell>
        </row>
        <row r="609">
          <cell r="H609">
            <v>39</v>
          </cell>
          <cell r="I609" t="str">
            <v>pa</v>
          </cell>
          <cell r="J609">
            <v>39</v>
          </cell>
        </row>
        <row r="610">
          <cell r="H610">
            <v>53</v>
          </cell>
          <cell r="I610" t="str">
            <v>Foreign</v>
          </cell>
          <cell r="J610">
            <v>53</v>
          </cell>
        </row>
        <row r="611">
          <cell r="H611">
            <v>53</v>
          </cell>
          <cell r="I611" t="str">
            <v>Foreign</v>
          </cell>
          <cell r="J611">
            <v>53</v>
          </cell>
        </row>
        <row r="612">
          <cell r="H612">
            <v>43</v>
          </cell>
          <cell r="I612" t="str">
            <v>unspecified</v>
          </cell>
          <cell r="J612">
            <v>55</v>
          </cell>
        </row>
        <row r="613">
          <cell r="H613" t="e">
            <v>#N/A</v>
          </cell>
          <cell r="I613" t="str">
            <v>unspecified</v>
          </cell>
          <cell r="J613">
            <v>55</v>
          </cell>
        </row>
        <row r="614">
          <cell r="H614">
            <v>11</v>
          </cell>
          <cell r="I614" t="str">
            <v>co</v>
          </cell>
          <cell r="J614">
            <v>6</v>
          </cell>
        </row>
        <row r="615">
          <cell r="H615" t="e">
            <v>#N/A</v>
          </cell>
          <cell r="I615" t="str">
            <v>unspecified</v>
          </cell>
          <cell r="J615">
            <v>55</v>
          </cell>
        </row>
        <row r="616">
          <cell r="H616">
            <v>53</v>
          </cell>
          <cell r="I616" t="str">
            <v>Foreign</v>
          </cell>
          <cell r="J616">
            <v>53</v>
          </cell>
        </row>
        <row r="617">
          <cell r="H617">
            <v>5</v>
          </cell>
          <cell r="I617" t="str">
            <v>ca</v>
          </cell>
          <cell r="J617">
            <v>5</v>
          </cell>
        </row>
        <row r="618">
          <cell r="H618">
            <v>53</v>
          </cell>
          <cell r="I618" t="str">
            <v>Foreign</v>
          </cell>
          <cell r="J618">
            <v>53</v>
          </cell>
        </row>
        <row r="619">
          <cell r="H619">
            <v>53</v>
          </cell>
          <cell r="I619" t="str">
            <v>Foreign</v>
          </cell>
          <cell r="J619">
            <v>53</v>
          </cell>
        </row>
        <row r="620">
          <cell r="H620">
            <v>37</v>
          </cell>
          <cell r="I620" t="str">
            <v>pa</v>
          </cell>
          <cell r="J620">
            <v>39</v>
          </cell>
        </row>
        <row r="621">
          <cell r="H621">
            <v>11</v>
          </cell>
          <cell r="I621" t="str">
            <v>ar</v>
          </cell>
          <cell r="J621">
            <v>4</v>
          </cell>
        </row>
        <row r="622">
          <cell r="H622" t="e">
            <v>#N/A</v>
          </cell>
          <cell r="I622" t="str">
            <v>Foreign</v>
          </cell>
          <cell r="J622">
            <v>53</v>
          </cell>
        </row>
        <row r="623">
          <cell r="H623">
            <v>45</v>
          </cell>
          <cell r="I623" t="str">
            <v>unspecified</v>
          </cell>
          <cell r="J623">
            <v>55</v>
          </cell>
        </row>
        <row r="624">
          <cell r="H624">
            <v>53</v>
          </cell>
          <cell r="I624" t="str">
            <v>Foreign</v>
          </cell>
          <cell r="J624">
            <v>53</v>
          </cell>
        </row>
        <row r="625">
          <cell r="H625">
            <v>5</v>
          </cell>
          <cell r="I625" t="str">
            <v>ny</v>
          </cell>
          <cell r="J625">
            <v>33</v>
          </cell>
        </row>
        <row r="626">
          <cell r="H626">
            <v>33</v>
          </cell>
          <cell r="I626" t="str">
            <v>unspecified</v>
          </cell>
          <cell r="J626">
            <v>55</v>
          </cell>
        </row>
        <row r="627">
          <cell r="H627">
            <v>53</v>
          </cell>
          <cell r="I627" t="str">
            <v>Foreign</v>
          </cell>
          <cell r="J627">
            <v>53</v>
          </cell>
        </row>
        <row r="628">
          <cell r="H628">
            <v>53</v>
          </cell>
          <cell r="I628" t="str">
            <v>Foreign</v>
          </cell>
          <cell r="J628">
            <v>53</v>
          </cell>
        </row>
        <row r="629">
          <cell r="H629">
            <v>22</v>
          </cell>
          <cell r="I629" t="str">
            <v>ct</v>
          </cell>
          <cell r="J629">
            <v>7</v>
          </cell>
        </row>
        <row r="630">
          <cell r="H630">
            <v>33</v>
          </cell>
          <cell r="I630" t="str">
            <v>ny</v>
          </cell>
          <cell r="J630">
            <v>33</v>
          </cell>
        </row>
        <row r="631">
          <cell r="H631">
            <v>53</v>
          </cell>
          <cell r="I631" t="str">
            <v>Foreign</v>
          </cell>
          <cell r="J631">
            <v>53</v>
          </cell>
        </row>
        <row r="632">
          <cell r="H632">
            <v>53</v>
          </cell>
          <cell r="I632" t="str">
            <v>Foreign</v>
          </cell>
          <cell r="J632">
            <v>53</v>
          </cell>
        </row>
        <row r="633">
          <cell r="H633">
            <v>53</v>
          </cell>
          <cell r="I633" t="str">
            <v>Foreign</v>
          </cell>
          <cell r="J633">
            <v>53</v>
          </cell>
        </row>
        <row r="634">
          <cell r="H634">
            <v>53</v>
          </cell>
          <cell r="I634" t="str">
            <v>Foreign</v>
          </cell>
          <cell r="J634">
            <v>53</v>
          </cell>
        </row>
        <row r="635">
          <cell r="H635">
            <v>5</v>
          </cell>
          <cell r="I635" t="str">
            <v>ca</v>
          </cell>
          <cell r="J635">
            <v>5</v>
          </cell>
        </row>
        <row r="636">
          <cell r="H636">
            <v>53</v>
          </cell>
          <cell r="I636" t="str">
            <v>Foreign</v>
          </cell>
          <cell r="J636">
            <v>53</v>
          </cell>
        </row>
        <row r="637">
          <cell r="H637">
            <v>36</v>
          </cell>
          <cell r="I637" t="str">
            <v>ny</v>
          </cell>
          <cell r="J637">
            <v>33</v>
          </cell>
        </row>
        <row r="638">
          <cell r="H638">
            <v>53</v>
          </cell>
          <cell r="I638" t="str">
            <v>ny</v>
          </cell>
          <cell r="J638">
            <v>33</v>
          </cell>
        </row>
        <row r="639">
          <cell r="H639">
            <v>40</v>
          </cell>
          <cell r="I639" t="str">
            <v>fictional</v>
          </cell>
          <cell r="J639">
            <v>54</v>
          </cell>
        </row>
        <row r="640">
          <cell r="H640">
            <v>53</v>
          </cell>
          <cell r="I640" t="str">
            <v>Foreign</v>
          </cell>
          <cell r="J640">
            <v>53</v>
          </cell>
        </row>
        <row r="641">
          <cell r="H641">
            <v>11</v>
          </cell>
          <cell r="I641" t="str">
            <v>unspecified</v>
          </cell>
          <cell r="J641">
            <v>55</v>
          </cell>
        </row>
        <row r="642">
          <cell r="H642">
            <v>53</v>
          </cell>
          <cell r="I642" t="str">
            <v>Foreign</v>
          </cell>
          <cell r="J642">
            <v>53</v>
          </cell>
        </row>
        <row r="643">
          <cell r="H643">
            <v>53</v>
          </cell>
          <cell r="I643" t="str">
            <v>Foreign</v>
          </cell>
          <cell r="J643">
            <v>53</v>
          </cell>
        </row>
        <row r="644">
          <cell r="H644">
            <v>39</v>
          </cell>
          <cell r="I644" t="str">
            <v>pa</v>
          </cell>
          <cell r="J644">
            <v>39</v>
          </cell>
        </row>
        <row r="645">
          <cell r="H645">
            <v>53</v>
          </cell>
          <cell r="I645" t="str">
            <v>oh</v>
          </cell>
          <cell r="J645">
            <v>36</v>
          </cell>
        </row>
        <row r="646">
          <cell r="H646">
            <v>33</v>
          </cell>
          <cell r="I646" t="str">
            <v>Foreign</v>
          </cell>
          <cell r="J646">
            <v>53</v>
          </cell>
        </row>
        <row r="647">
          <cell r="H647">
            <v>34</v>
          </cell>
          <cell r="I647" t="str">
            <v>ga</v>
          </cell>
          <cell r="J647">
            <v>11</v>
          </cell>
        </row>
        <row r="648">
          <cell r="H648">
            <v>5</v>
          </cell>
          <cell r="I648" t="str">
            <v>ca</v>
          </cell>
          <cell r="J648">
            <v>5</v>
          </cell>
        </row>
        <row r="649">
          <cell r="H649">
            <v>53</v>
          </cell>
          <cell r="I649" t="str">
            <v>Foreign</v>
          </cell>
          <cell r="J649">
            <v>53</v>
          </cell>
        </row>
        <row r="650">
          <cell r="H650">
            <v>5</v>
          </cell>
          <cell r="I650" t="str">
            <v>unspecified</v>
          </cell>
          <cell r="J650">
            <v>55</v>
          </cell>
        </row>
        <row r="651">
          <cell r="H651">
            <v>36</v>
          </cell>
          <cell r="I651" t="str">
            <v>ny</v>
          </cell>
          <cell r="J651">
            <v>33</v>
          </cell>
        </row>
        <row r="652">
          <cell r="H652">
            <v>53</v>
          </cell>
          <cell r="I652" t="str">
            <v>ny</v>
          </cell>
          <cell r="J652">
            <v>33</v>
          </cell>
        </row>
        <row r="653">
          <cell r="H653">
            <v>33</v>
          </cell>
          <cell r="I653" t="str">
            <v>ny</v>
          </cell>
          <cell r="J653">
            <v>33</v>
          </cell>
        </row>
        <row r="654">
          <cell r="H654">
            <v>5</v>
          </cell>
          <cell r="I654" t="str">
            <v>nj</v>
          </cell>
          <cell r="J654">
            <v>31</v>
          </cell>
        </row>
        <row r="655">
          <cell r="H655">
            <v>19</v>
          </cell>
          <cell r="I655" t="str">
            <v>fl</v>
          </cell>
          <cell r="J655">
            <v>10</v>
          </cell>
        </row>
        <row r="656">
          <cell r="H656">
            <v>19</v>
          </cell>
          <cell r="I656" t="str">
            <v>ca</v>
          </cell>
          <cell r="J656">
            <v>5</v>
          </cell>
        </row>
        <row r="657">
          <cell r="H657" t="e">
            <v>#N/A</v>
          </cell>
          <cell r="I657" t="str">
            <v>unspecified</v>
          </cell>
          <cell r="J657">
            <v>55</v>
          </cell>
        </row>
        <row r="658">
          <cell r="H658">
            <v>53</v>
          </cell>
          <cell r="I658" t="str">
            <v>Foreign</v>
          </cell>
          <cell r="J658">
            <v>53</v>
          </cell>
        </row>
        <row r="659">
          <cell r="H659">
            <v>53</v>
          </cell>
          <cell r="I659" t="str">
            <v>Foreign</v>
          </cell>
          <cell r="J659">
            <v>53</v>
          </cell>
        </row>
        <row r="660">
          <cell r="H660">
            <v>53</v>
          </cell>
          <cell r="I660" t="str">
            <v>oh</v>
          </cell>
          <cell r="J660">
            <v>36</v>
          </cell>
        </row>
        <row r="661">
          <cell r="H661">
            <v>53</v>
          </cell>
          <cell r="I661" t="str">
            <v>Foreign</v>
          </cell>
          <cell r="J661">
            <v>53</v>
          </cell>
        </row>
        <row r="662">
          <cell r="H662">
            <v>33</v>
          </cell>
          <cell r="I662" t="str">
            <v>ny</v>
          </cell>
          <cell r="J662">
            <v>33</v>
          </cell>
        </row>
        <row r="663">
          <cell r="H663">
            <v>53</v>
          </cell>
          <cell r="I663" t="str">
            <v>Foreign</v>
          </cell>
          <cell r="J663">
            <v>53</v>
          </cell>
        </row>
        <row r="664">
          <cell r="H664">
            <v>19</v>
          </cell>
          <cell r="I664" t="str">
            <v>va</v>
          </cell>
          <cell r="J664">
            <v>47</v>
          </cell>
        </row>
        <row r="665">
          <cell r="H665">
            <v>53</v>
          </cell>
          <cell r="I665" t="str">
            <v>Foreign</v>
          </cell>
          <cell r="J665">
            <v>53</v>
          </cell>
        </row>
        <row r="666">
          <cell r="H666">
            <v>14</v>
          </cell>
          <cell r="I666" t="str">
            <v>il</v>
          </cell>
          <cell r="J666">
            <v>14</v>
          </cell>
        </row>
        <row r="667">
          <cell r="H667">
            <v>11</v>
          </cell>
          <cell r="I667" t="str">
            <v>unspecified</v>
          </cell>
          <cell r="J667">
            <v>55</v>
          </cell>
        </row>
        <row r="668">
          <cell r="H668">
            <v>53</v>
          </cell>
          <cell r="I668" t="str">
            <v>Foreign</v>
          </cell>
          <cell r="J668">
            <v>53</v>
          </cell>
        </row>
        <row r="669">
          <cell r="H669">
            <v>43</v>
          </cell>
          <cell r="I669" t="str">
            <v>tn</v>
          </cell>
          <cell r="J669">
            <v>43</v>
          </cell>
        </row>
        <row r="670">
          <cell r="H670">
            <v>5</v>
          </cell>
          <cell r="I670" t="str">
            <v>ct</v>
          </cell>
          <cell r="J670">
            <v>7</v>
          </cell>
        </row>
        <row r="671">
          <cell r="H671">
            <v>5</v>
          </cell>
          <cell r="I671" t="str">
            <v>unspecified</v>
          </cell>
          <cell r="J671">
            <v>55</v>
          </cell>
        </row>
        <row r="672">
          <cell r="H672">
            <v>1</v>
          </cell>
          <cell r="I672" t="str">
            <v>unspecified</v>
          </cell>
          <cell r="J672">
            <v>55</v>
          </cell>
        </row>
        <row r="673">
          <cell r="H673">
            <v>53</v>
          </cell>
          <cell r="I673" t="str">
            <v>Foreign</v>
          </cell>
          <cell r="J673">
            <v>53</v>
          </cell>
        </row>
        <row r="674">
          <cell r="H674">
            <v>33</v>
          </cell>
          <cell r="I674" t="str">
            <v>ny</v>
          </cell>
          <cell r="J674">
            <v>33</v>
          </cell>
        </row>
        <row r="675">
          <cell r="H675">
            <v>53</v>
          </cell>
          <cell r="I675" t="str">
            <v>Foreign</v>
          </cell>
          <cell r="J675">
            <v>53</v>
          </cell>
        </row>
        <row r="676">
          <cell r="H676">
            <v>5</v>
          </cell>
          <cell r="I676" t="str">
            <v>unspecified</v>
          </cell>
          <cell r="J676">
            <v>55</v>
          </cell>
        </row>
        <row r="677">
          <cell r="H677">
            <v>19</v>
          </cell>
          <cell r="I677" t="str">
            <v>unspecified</v>
          </cell>
          <cell r="J677">
            <v>55</v>
          </cell>
        </row>
        <row r="678">
          <cell r="H678">
            <v>11</v>
          </cell>
          <cell r="I678" t="str">
            <v>unspecified</v>
          </cell>
          <cell r="J678">
            <v>55</v>
          </cell>
        </row>
        <row r="679">
          <cell r="H679">
            <v>19</v>
          </cell>
          <cell r="I679" t="str">
            <v>dc</v>
          </cell>
          <cell r="J679">
            <v>9</v>
          </cell>
        </row>
        <row r="680">
          <cell r="H680">
            <v>33</v>
          </cell>
          <cell r="I680" t="str">
            <v>ny</v>
          </cell>
          <cell r="J680">
            <v>33</v>
          </cell>
        </row>
        <row r="681">
          <cell r="H681">
            <v>5</v>
          </cell>
          <cell r="I681" t="str">
            <v>ca</v>
          </cell>
          <cell r="J681">
            <v>5</v>
          </cell>
        </row>
        <row r="682">
          <cell r="H682">
            <v>22</v>
          </cell>
          <cell r="I682" t="str">
            <v>ma</v>
          </cell>
          <cell r="J682">
            <v>22</v>
          </cell>
        </row>
        <row r="683">
          <cell r="H683">
            <v>45</v>
          </cell>
          <cell r="I683" t="str">
            <v>co</v>
          </cell>
          <cell r="J683">
            <v>6</v>
          </cell>
        </row>
        <row r="684">
          <cell r="H684" t="e">
            <v>#N/A</v>
          </cell>
          <cell r="I684" t="str">
            <v>unspecified</v>
          </cell>
          <cell r="J684">
            <v>55</v>
          </cell>
        </row>
        <row r="685">
          <cell r="H685">
            <v>5</v>
          </cell>
          <cell r="I685" t="str">
            <v>unspecified</v>
          </cell>
          <cell r="J685">
            <v>55</v>
          </cell>
        </row>
        <row r="686">
          <cell r="H686" t="e">
            <v>#N/A</v>
          </cell>
          <cell r="I686" t="str">
            <v>unspecified</v>
          </cell>
          <cell r="J686">
            <v>55</v>
          </cell>
        </row>
        <row r="687">
          <cell r="H687">
            <v>5</v>
          </cell>
          <cell r="I687" t="str">
            <v>Foreign</v>
          </cell>
          <cell r="J687">
            <v>53</v>
          </cell>
        </row>
        <row r="688">
          <cell r="H688">
            <v>33</v>
          </cell>
          <cell r="I688" t="str">
            <v>ny</v>
          </cell>
          <cell r="J688">
            <v>33</v>
          </cell>
        </row>
        <row r="689">
          <cell r="H689">
            <v>53</v>
          </cell>
          <cell r="I689" t="str">
            <v>Foreign</v>
          </cell>
          <cell r="J689">
            <v>53</v>
          </cell>
        </row>
        <row r="690">
          <cell r="H690">
            <v>33</v>
          </cell>
          <cell r="I690" t="str">
            <v>unspecified</v>
          </cell>
          <cell r="J690">
            <v>55</v>
          </cell>
        </row>
        <row r="691">
          <cell r="J691">
            <v>55</v>
          </cell>
        </row>
      </sheetData>
      <sheetData sheetId="1"/>
      <sheetData sheetId="2">
        <row r="2">
          <cell r="B2">
            <v>1</v>
          </cell>
        </row>
        <row r="3">
          <cell r="B3">
            <v>2</v>
          </cell>
        </row>
        <row r="4">
          <cell r="B4">
            <v>3</v>
          </cell>
        </row>
        <row r="5">
          <cell r="B5">
            <v>4</v>
          </cell>
        </row>
        <row r="6">
          <cell r="B6">
            <v>5</v>
          </cell>
        </row>
        <row r="7">
          <cell r="B7">
            <v>6</v>
          </cell>
        </row>
        <row r="8">
          <cell r="B8">
            <v>7</v>
          </cell>
        </row>
        <row r="9">
          <cell r="B9">
            <v>8</v>
          </cell>
        </row>
        <row r="10">
          <cell r="B10">
            <v>9</v>
          </cell>
        </row>
        <row r="11">
          <cell r="B11">
            <v>10</v>
          </cell>
        </row>
        <row r="12">
          <cell r="B12">
            <v>11</v>
          </cell>
        </row>
        <row r="13">
          <cell r="B13">
            <v>12</v>
          </cell>
        </row>
        <row r="14">
          <cell r="B14">
            <v>13</v>
          </cell>
        </row>
        <row r="15">
          <cell r="B15">
            <v>14</v>
          </cell>
        </row>
        <row r="16">
          <cell r="B16">
            <v>15</v>
          </cell>
        </row>
        <row r="17">
          <cell r="B17">
            <v>16</v>
          </cell>
        </row>
        <row r="18">
          <cell r="B18">
            <v>17</v>
          </cell>
        </row>
        <row r="19">
          <cell r="B19">
            <v>18</v>
          </cell>
        </row>
        <row r="20">
          <cell r="B20">
            <v>19</v>
          </cell>
        </row>
        <row r="21">
          <cell r="B21">
            <v>20</v>
          </cell>
        </row>
        <row r="22">
          <cell r="B22">
            <v>21</v>
          </cell>
        </row>
        <row r="23">
          <cell r="B23">
            <v>22</v>
          </cell>
        </row>
        <row r="24">
          <cell r="B24">
            <v>23</v>
          </cell>
        </row>
        <row r="25">
          <cell r="B25">
            <v>24</v>
          </cell>
        </row>
        <row r="26">
          <cell r="B26">
            <v>25</v>
          </cell>
        </row>
        <row r="27">
          <cell r="B27">
            <v>26</v>
          </cell>
        </row>
        <row r="28">
          <cell r="B28">
            <v>27</v>
          </cell>
        </row>
        <row r="29">
          <cell r="B29">
            <v>28</v>
          </cell>
        </row>
        <row r="30">
          <cell r="B30">
            <v>29</v>
          </cell>
        </row>
        <row r="31">
          <cell r="B31">
            <v>30</v>
          </cell>
        </row>
        <row r="32">
          <cell r="B32">
            <v>31</v>
          </cell>
        </row>
        <row r="33">
          <cell r="B33">
            <v>32</v>
          </cell>
        </row>
        <row r="34">
          <cell r="B34">
            <v>33</v>
          </cell>
        </row>
        <row r="35">
          <cell r="B35">
            <v>34</v>
          </cell>
        </row>
        <row r="36">
          <cell r="B36">
            <v>35</v>
          </cell>
        </row>
        <row r="37">
          <cell r="B37">
            <v>36</v>
          </cell>
        </row>
        <row r="38">
          <cell r="B38">
            <v>37</v>
          </cell>
        </row>
        <row r="39">
          <cell r="B39">
            <v>38</v>
          </cell>
        </row>
        <row r="40">
          <cell r="B40">
            <v>39</v>
          </cell>
        </row>
        <row r="41">
          <cell r="B41">
            <v>40</v>
          </cell>
        </row>
        <row r="42">
          <cell r="B42">
            <v>41</v>
          </cell>
        </row>
        <row r="43">
          <cell r="B43">
            <v>42</v>
          </cell>
        </row>
        <row r="44">
          <cell r="B44">
            <v>43</v>
          </cell>
        </row>
        <row r="45">
          <cell r="B45">
            <v>44</v>
          </cell>
        </row>
        <row r="46">
          <cell r="B46">
            <v>45</v>
          </cell>
        </row>
        <row r="47">
          <cell r="B47">
            <v>46</v>
          </cell>
        </row>
        <row r="48">
          <cell r="B48">
            <v>47</v>
          </cell>
        </row>
        <row r="49">
          <cell r="B49">
            <v>48</v>
          </cell>
        </row>
        <row r="50">
          <cell r="B50">
            <v>49</v>
          </cell>
        </row>
        <row r="51">
          <cell r="B51">
            <v>50</v>
          </cell>
        </row>
        <row r="52">
          <cell r="B52">
            <v>51</v>
          </cell>
        </row>
        <row r="53">
          <cell r="B53">
            <v>52</v>
          </cell>
        </row>
      </sheetData>
      <sheetData sheetId="3"/>
      <sheetData sheetId="4"/>
      <sheetData sheetId="5">
        <row r="2">
          <cell r="C2">
            <v>2213467</v>
          </cell>
          <cell r="D2">
            <v>2513446</v>
          </cell>
          <cell r="E2">
            <v>3466994</v>
          </cell>
          <cell r="F2">
            <v>5899678</v>
          </cell>
          <cell r="G2">
            <v>5032540</v>
          </cell>
          <cell r="H2">
            <v>4510328</v>
          </cell>
          <cell r="I2">
            <v>5340968</v>
          </cell>
          <cell r="J2">
            <v>4269901</v>
          </cell>
          <cell r="K2">
            <v>3365058</v>
          </cell>
          <cell r="L2">
            <v>4415130</v>
          </cell>
          <cell r="M2">
            <v>3717985</v>
          </cell>
          <cell r="N2">
            <v>6069341</v>
          </cell>
          <cell r="O2">
            <v>3461867</v>
          </cell>
          <cell r="P2">
            <v>3987735</v>
          </cell>
          <cell r="Q2">
            <v>4408538</v>
          </cell>
          <cell r="R2">
            <v>7277167</v>
          </cell>
          <cell r="S2">
            <v>4505122</v>
          </cell>
          <cell r="T2">
            <v>6388009</v>
          </cell>
          <cell r="U2">
            <v>15593913404</v>
          </cell>
          <cell r="V2">
            <v>15409414787</v>
          </cell>
          <cell r="W2">
            <v>15540189208</v>
          </cell>
          <cell r="X2">
            <v>17177721773</v>
          </cell>
          <cell r="Y2">
            <v>16271344434</v>
          </cell>
          <cell r="Z2">
            <v>15957653968</v>
          </cell>
          <cell r="AA2">
            <v>16109157141</v>
          </cell>
          <cell r="AB2">
            <v>18126585465</v>
          </cell>
          <cell r="AC2">
            <v>16484347189</v>
          </cell>
          <cell r="AD2">
            <v>16616466238</v>
          </cell>
          <cell r="AE2">
            <v>17178090768</v>
          </cell>
          <cell r="AF2">
            <v>18019040654</v>
          </cell>
          <cell r="AG2">
            <v>17749227707</v>
          </cell>
          <cell r="AH2">
            <v>17184801417</v>
          </cell>
          <cell r="AI2">
            <v>17159878915</v>
          </cell>
          <cell r="AJ2">
            <v>18881441053</v>
          </cell>
          <cell r="AK2">
            <v>18617985630</v>
          </cell>
          <cell r="AL2">
            <v>17943015006</v>
          </cell>
        </row>
        <row r="3">
          <cell r="C3">
            <v>257389</v>
          </cell>
          <cell r="D3">
            <v>247980</v>
          </cell>
          <cell r="E3">
            <v>317707</v>
          </cell>
          <cell r="F3">
            <v>439565</v>
          </cell>
          <cell r="H3">
            <v>0</v>
          </cell>
          <cell r="I3">
            <v>0</v>
          </cell>
          <cell r="J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3155972462</v>
          </cell>
          <cell r="V3">
            <v>3243007777</v>
          </cell>
          <cell r="W3">
            <v>3577072167</v>
          </cell>
          <cell r="X3">
            <v>3362304412</v>
          </cell>
          <cell r="Y3">
            <v>3278758000</v>
          </cell>
          <cell r="Z3">
            <v>3372585368</v>
          </cell>
          <cell r="AA3">
            <v>3687030785</v>
          </cell>
          <cell r="AB3">
            <v>3452980456</v>
          </cell>
          <cell r="AC3">
            <v>3129000748</v>
          </cell>
          <cell r="AD3">
            <v>3207748703</v>
          </cell>
          <cell r="AE3">
            <v>3621208548</v>
          </cell>
          <cell r="AF3">
            <v>3138919114</v>
          </cell>
          <cell r="AG3">
            <v>3142312593</v>
          </cell>
          <cell r="AH3">
            <v>3130675816</v>
          </cell>
          <cell r="AI3">
            <v>3492261892</v>
          </cell>
          <cell r="AJ3">
            <v>3149024477</v>
          </cell>
          <cell r="AK3">
            <v>3206719810</v>
          </cell>
          <cell r="AL3">
            <v>3228439120</v>
          </cell>
        </row>
        <row r="4">
          <cell r="C4">
            <v>3718954</v>
          </cell>
          <cell r="D4">
            <v>3749626</v>
          </cell>
          <cell r="E4">
            <v>3629431</v>
          </cell>
          <cell r="F4">
            <v>4735494</v>
          </cell>
          <cell r="G4">
            <v>6227543</v>
          </cell>
          <cell r="H4">
            <v>4857699</v>
          </cell>
          <cell r="I4">
            <v>4485640</v>
          </cell>
          <cell r="J4">
            <v>6230121</v>
          </cell>
          <cell r="K4">
            <v>6568922</v>
          </cell>
          <cell r="L4">
            <v>7248146</v>
          </cell>
          <cell r="M4">
            <v>7148731</v>
          </cell>
          <cell r="N4">
            <v>8250261</v>
          </cell>
          <cell r="O4">
            <v>7545943</v>
          </cell>
          <cell r="P4">
            <v>6496122</v>
          </cell>
          <cell r="Q4">
            <v>6291291</v>
          </cell>
          <cell r="R4">
            <v>7977638</v>
          </cell>
          <cell r="S4">
            <v>9195169</v>
          </cell>
          <cell r="T4">
            <v>6480205</v>
          </cell>
          <cell r="U4">
            <v>25607621796</v>
          </cell>
          <cell r="V4">
            <v>24139076100</v>
          </cell>
          <cell r="W4">
            <v>23985235014</v>
          </cell>
          <cell r="X4">
            <v>26478051537</v>
          </cell>
          <cell r="Y4">
            <v>26556571327</v>
          </cell>
          <cell r="Z4">
            <v>25343376320</v>
          </cell>
          <cell r="AA4">
            <v>25177484126</v>
          </cell>
          <cell r="AB4">
            <v>28569606433</v>
          </cell>
          <cell r="AC4">
            <v>27066664258</v>
          </cell>
          <cell r="AD4">
            <v>26776703827</v>
          </cell>
          <cell r="AE4">
            <v>27744665418</v>
          </cell>
          <cell r="AF4">
            <v>28745851783</v>
          </cell>
          <cell r="AG4">
            <v>30093726184</v>
          </cell>
          <cell r="AH4">
            <v>28259850773</v>
          </cell>
          <cell r="AI4">
            <v>28387923859</v>
          </cell>
          <cell r="AJ4">
            <v>30681185580</v>
          </cell>
          <cell r="AK4">
            <v>32219141988</v>
          </cell>
          <cell r="AL4">
            <v>30091512688</v>
          </cell>
        </row>
        <row r="5">
          <cell r="C5">
            <v>2215901</v>
          </cell>
          <cell r="D5">
            <v>2320212</v>
          </cell>
          <cell r="E5">
            <v>2461429</v>
          </cell>
          <cell r="F5">
            <v>2820546</v>
          </cell>
          <cell r="G5">
            <v>2099775</v>
          </cell>
          <cell r="H5">
            <v>2523392</v>
          </cell>
          <cell r="I5">
            <v>2875147</v>
          </cell>
          <cell r="J5">
            <v>2491193</v>
          </cell>
          <cell r="K5">
            <v>2345665</v>
          </cell>
          <cell r="L5">
            <v>2438551</v>
          </cell>
          <cell r="M5">
            <v>2581603</v>
          </cell>
          <cell r="N5">
            <v>2801608</v>
          </cell>
          <cell r="O5">
            <v>2444986</v>
          </cell>
          <cell r="P5">
            <v>2460738</v>
          </cell>
          <cell r="Q5">
            <v>2600925</v>
          </cell>
          <cell r="R5">
            <v>4045019</v>
          </cell>
          <cell r="S5">
            <v>2484166</v>
          </cell>
          <cell r="T5">
            <v>2350251</v>
          </cell>
          <cell r="U5">
            <v>9654162397</v>
          </cell>
          <cell r="V5">
            <v>8972002351</v>
          </cell>
          <cell r="W5">
            <v>9170320750</v>
          </cell>
          <cell r="X5">
            <v>10228793953</v>
          </cell>
          <cell r="Y5">
            <v>9871712663</v>
          </cell>
          <cell r="Z5">
            <v>9380140406</v>
          </cell>
          <cell r="AA5">
            <v>9622447170</v>
          </cell>
          <cell r="AB5">
            <v>10882563371</v>
          </cell>
          <cell r="AC5">
            <v>10115454223</v>
          </cell>
          <cell r="AD5">
            <v>9855100019</v>
          </cell>
          <cell r="AE5">
            <v>10219110014</v>
          </cell>
          <cell r="AF5">
            <v>10832672661</v>
          </cell>
          <cell r="AG5">
            <v>11147465169</v>
          </cell>
          <cell r="AH5">
            <v>10338650862</v>
          </cell>
          <cell r="AI5">
            <v>10200676164</v>
          </cell>
          <cell r="AJ5">
            <v>11194982956</v>
          </cell>
          <cell r="AK5">
            <v>11500107141</v>
          </cell>
          <cell r="AL5">
            <v>10628283200</v>
          </cell>
        </row>
        <row r="6">
          <cell r="C6">
            <v>2948674632</v>
          </cell>
          <cell r="D6">
            <v>2677662977</v>
          </cell>
          <cell r="E6">
            <v>2646607067</v>
          </cell>
          <cell r="F6">
            <v>3824672015</v>
          </cell>
          <cell r="G6">
            <v>3089427250</v>
          </cell>
          <cell r="H6">
            <v>2934784644</v>
          </cell>
          <cell r="I6">
            <v>2861042669</v>
          </cell>
          <cell r="J6">
            <v>4081891207</v>
          </cell>
          <cell r="K6">
            <v>3341091442</v>
          </cell>
          <cell r="L6">
            <v>2891215074</v>
          </cell>
          <cell r="M6">
            <v>3241003204</v>
          </cell>
          <cell r="N6">
            <v>4179100111</v>
          </cell>
          <cell r="O6">
            <v>3354034142</v>
          </cell>
          <cell r="P6">
            <v>2898469551</v>
          </cell>
          <cell r="Q6">
            <v>2988478047</v>
          </cell>
          <cell r="R6">
            <v>4300380655</v>
          </cell>
          <cell r="S6">
            <v>3355090885</v>
          </cell>
          <cell r="T6">
            <v>2875823683</v>
          </cell>
          <cell r="U6">
            <v>197794469743</v>
          </cell>
          <cell r="V6">
            <v>184839785779</v>
          </cell>
          <cell r="W6">
            <v>191121259570</v>
          </cell>
          <cell r="X6">
            <v>216188885659</v>
          </cell>
          <cell r="Y6">
            <v>211645647117</v>
          </cell>
          <cell r="Z6">
            <v>201436352232</v>
          </cell>
          <cell r="AA6">
            <v>203882930032</v>
          </cell>
          <cell r="AB6">
            <v>235852119833</v>
          </cell>
          <cell r="AC6">
            <v>217151007620</v>
          </cell>
          <cell r="AD6">
            <v>212107959501</v>
          </cell>
          <cell r="AE6">
            <v>223419299642</v>
          </cell>
          <cell r="AF6">
            <v>240116432427</v>
          </cell>
          <cell r="AG6">
            <v>238492404012</v>
          </cell>
          <cell r="AH6">
            <v>226131690818</v>
          </cell>
          <cell r="AI6">
            <v>229152576063</v>
          </cell>
          <cell r="AJ6">
            <v>260466182085</v>
          </cell>
          <cell r="AK6">
            <v>255547447420</v>
          </cell>
          <cell r="AL6">
            <v>242352930427</v>
          </cell>
        </row>
        <row r="7">
          <cell r="C7">
            <v>12971647</v>
          </cell>
          <cell r="D7">
            <v>13284685</v>
          </cell>
          <cell r="E7">
            <v>15353346</v>
          </cell>
          <cell r="F7">
            <v>17247885</v>
          </cell>
          <cell r="G7">
            <v>13489280</v>
          </cell>
          <cell r="H7">
            <v>13473538</v>
          </cell>
          <cell r="I7">
            <v>15937071</v>
          </cell>
          <cell r="J7">
            <v>19642826</v>
          </cell>
          <cell r="K7">
            <v>15603219</v>
          </cell>
          <cell r="L7">
            <v>15489925</v>
          </cell>
          <cell r="M7">
            <v>17963371</v>
          </cell>
          <cell r="N7">
            <v>20597577</v>
          </cell>
          <cell r="O7">
            <v>13283023</v>
          </cell>
          <cell r="P7">
            <v>16261909</v>
          </cell>
          <cell r="Q7">
            <v>17560625</v>
          </cell>
          <cell r="R7">
            <v>20172040</v>
          </cell>
          <cell r="S7">
            <v>16563439</v>
          </cell>
          <cell r="T7">
            <v>17667523</v>
          </cell>
          <cell r="U7">
            <v>27199891204</v>
          </cell>
          <cell r="V7">
            <v>25415656259</v>
          </cell>
          <cell r="W7">
            <v>26009397883</v>
          </cell>
          <cell r="X7">
            <v>29062140169</v>
          </cell>
          <cell r="Y7">
            <v>28959614149</v>
          </cell>
          <cell r="Z7">
            <v>27147367451</v>
          </cell>
          <cell r="AA7">
            <v>27467633361</v>
          </cell>
          <cell r="AB7">
            <v>30782888312</v>
          </cell>
          <cell r="AC7">
            <v>29179272699</v>
          </cell>
          <cell r="AD7">
            <v>27991966245</v>
          </cell>
          <cell r="AE7">
            <v>29791389453</v>
          </cell>
          <cell r="AF7">
            <v>30838474939</v>
          </cell>
          <cell r="AG7">
            <v>32237809622</v>
          </cell>
          <cell r="AH7">
            <v>29952174067</v>
          </cell>
          <cell r="AI7">
            <v>30603695431</v>
          </cell>
          <cell r="AJ7">
            <v>33121348643</v>
          </cell>
          <cell r="AK7">
            <v>34298166819</v>
          </cell>
          <cell r="AL7">
            <v>31682831388</v>
          </cell>
        </row>
        <row r="8">
          <cell r="C8">
            <v>88024603</v>
          </cell>
          <cell r="D8">
            <v>78361736</v>
          </cell>
          <cell r="E8">
            <v>77084673</v>
          </cell>
          <cell r="F8">
            <v>85868352</v>
          </cell>
          <cell r="G8">
            <v>112274434</v>
          </cell>
          <cell r="H8">
            <v>87519311</v>
          </cell>
          <cell r="I8">
            <v>85946230</v>
          </cell>
          <cell r="J8">
            <v>111322452</v>
          </cell>
          <cell r="K8">
            <v>118373739</v>
          </cell>
          <cell r="L8">
            <v>85554736</v>
          </cell>
          <cell r="M8">
            <v>96731614</v>
          </cell>
          <cell r="N8">
            <v>93128440</v>
          </cell>
          <cell r="O8">
            <v>123917583</v>
          </cell>
          <cell r="P8">
            <v>83946019</v>
          </cell>
          <cell r="Q8">
            <v>108503842</v>
          </cell>
          <cell r="R8">
            <v>88209499</v>
          </cell>
          <cell r="S8">
            <v>127380615</v>
          </cell>
          <cell r="T8">
            <v>88970683</v>
          </cell>
          <cell r="U8">
            <v>25309104268</v>
          </cell>
          <cell r="V8">
            <v>21259767054</v>
          </cell>
          <cell r="W8">
            <v>21075744536</v>
          </cell>
          <cell r="X8">
            <v>24243883551</v>
          </cell>
          <cell r="Y8">
            <v>25927851549</v>
          </cell>
          <cell r="Z8">
            <v>21814832496</v>
          </cell>
          <cell r="AA8">
            <v>21576605971</v>
          </cell>
          <cell r="AB8">
            <v>25367509830</v>
          </cell>
          <cell r="AC8">
            <v>25681536129</v>
          </cell>
          <cell r="AD8">
            <v>22558244076</v>
          </cell>
          <cell r="AE8">
            <v>22749424880</v>
          </cell>
          <cell r="AF8">
            <v>24587308669</v>
          </cell>
          <cell r="AG8">
            <v>26598101898</v>
          </cell>
          <cell r="AH8">
            <v>22831963043</v>
          </cell>
          <cell r="AI8">
            <v>22335982639</v>
          </cell>
          <cell r="AJ8">
            <v>25261465188</v>
          </cell>
          <cell r="AK8">
            <v>27446630743</v>
          </cell>
          <cell r="AL8">
            <v>22884636718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432592</v>
          </cell>
          <cell r="T9">
            <v>392855</v>
          </cell>
          <cell r="U9">
            <v>5150663772</v>
          </cell>
          <cell r="V9">
            <v>4543241548</v>
          </cell>
          <cell r="W9">
            <v>4564622086</v>
          </cell>
          <cell r="X9">
            <v>5036876965</v>
          </cell>
          <cell r="Y9">
            <v>5260041519</v>
          </cell>
          <cell r="Z9">
            <v>4763376773</v>
          </cell>
          <cell r="AA9">
            <v>4723522661</v>
          </cell>
          <cell r="AB9">
            <v>5330826785</v>
          </cell>
          <cell r="AC9">
            <v>5163636023</v>
          </cell>
          <cell r="AD9">
            <v>4785916407</v>
          </cell>
          <cell r="AE9">
            <v>4984840589</v>
          </cell>
          <cell r="AF9">
            <v>5229956568</v>
          </cell>
          <cell r="AG9">
            <v>5757523040</v>
          </cell>
          <cell r="AH9">
            <v>4975467979</v>
          </cell>
          <cell r="AI9">
            <v>5007890829</v>
          </cell>
          <cell r="AJ9">
            <v>5412126987</v>
          </cell>
          <cell r="AK9">
            <v>5892695282</v>
          </cell>
          <cell r="AL9">
            <v>5136464953</v>
          </cell>
        </row>
        <row r="10">
          <cell r="C10">
            <v>11811203</v>
          </cell>
          <cell r="D10">
            <v>17333843</v>
          </cell>
          <cell r="E10">
            <v>13670198</v>
          </cell>
          <cell r="F10">
            <v>16470297</v>
          </cell>
          <cell r="G10">
            <v>13539534</v>
          </cell>
          <cell r="H10">
            <v>16787653</v>
          </cell>
          <cell r="I10">
            <v>15309340</v>
          </cell>
          <cell r="J10">
            <v>17998370</v>
          </cell>
          <cell r="K10">
            <v>13320287</v>
          </cell>
          <cell r="L10">
            <v>14211888</v>
          </cell>
          <cell r="M10">
            <v>14182448</v>
          </cell>
          <cell r="N10">
            <v>14793699</v>
          </cell>
          <cell r="O10">
            <v>12171618</v>
          </cell>
          <cell r="P10">
            <v>12116017</v>
          </cell>
          <cell r="Q10">
            <v>11339638</v>
          </cell>
          <cell r="R10">
            <v>12789599</v>
          </cell>
          <cell r="S10">
            <v>10527585</v>
          </cell>
          <cell r="T10">
            <v>13100156</v>
          </cell>
          <cell r="U10">
            <v>10026553739</v>
          </cell>
          <cell r="V10">
            <v>9252991383</v>
          </cell>
          <cell r="W10">
            <v>9285323439</v>
          </cell>
          <cell r="X10">
            <v>10614523591</v>
          </cell>
          <cell r="Y10">
            <v>10449995357</v>
          </cell>
          <cell r="Z10">
            <v>9783902561</v>
          </cell>
          <cell r="AA10">
            <v>9752523980</v>
          </cell>
          <cell r="AB10">
            <v>11265747645</v>
          </cell>
          <cell r="AC10">
            <v>10718788110</v>
          </cell>
          <cell r="AD10">
            <v>10124598474</v>
          </cell>
          <cell r="AE10">
            <v>10477816054</v>
          </cell>
          <cell r="AF10">
            <v>11329056512</v>
          </cell>
          <cell r="AG10">
            <v>11745697676</v>
          </cell>
          <cell r="AH10">
            <v>10525746967</v>
          </cell>
          <cell r="AI10">
            <v>10731805400</v>
          </cell>
          <cell r="AJ10">
            <v>11890249570</v>
          </cell>
          <cell r="AK10">
            <v>12266335711</v>
          </cell>
          <cell r="AL10">
            <v>11006501445</v>
          </cell>
        </row>
        <row r="11">
          <cell r="C11">
            <v>83775853</v>
          </cell>
          <cell r="D11">
            <v>85123234</v>
          </cell>
          <cell r="E11">
            <v>70823617</v>
          </cell>
          <cell r="F11">
            <v>89390212</v>
          </cell>
          <cell r="G11">
            <v>90685271</v>
          </cell>
          <cell r="H11">
            <v>93783904</v>
          </cell>
          <cell r="I11">
            <v>80485424</v>
          </cell>
          <cell r="J11">
            <v>97382412</v>
          </cell>
          <cell r="K11">
            <v>112225533</v>
          </cell>
          <cell r="L11">
            <v>104153009</v>
          </cell>
          <cell r="M11">
            <v>96855321</v>
          </cell>
          <cell r="N11">
            <v>114077761</v>
          </cell>
          <cell r="O11">
            <v>121929256</v>
          </cell>
          <cell r="P11">
            <v>114487570</v>
          </cell>
          <cell r="Q11">
            <v>99109183</v>
          </cell>
          <cell r="R11">
            <v>118694552</v>
          </cell>
          <cell r="S11">
            <v>119085976</v>
          </cell>
          <cell r="T11">
            <v>107477609</v>
          </cell>
          <cell r="U11">
            <v>74067177579</v>
          </cell>
          <cell r="V11">
            <v>70871568088</v>
          </cell>
          <cell r="W11">
            <v>70883412192</v>
          </cell>
          <cell r="X11">
            <v>80733275409</v>
          </cell>
          <cell r="Y11">
            <v>78660933533</v>
          </cell>
          <cell r="Z11">
            <v>75842551797</v>
          </cell>
          <cell r="AA11">
            <v>76095005218</v>
          </cell>
          <cell r="AB11">
            <v>88607756711</v>
          </cell>
          <cell r="AC11">
            <v>81967625100</v>
          </cell>
          <cell r="AD11">
            <v>80740467758</v>
          </cell>
          <cell r="AE11">
            <v>83906347923</v>
          </cell>
          <cell r="AF11">
            <v>89964272623</v>
          </cell>
          <cell r="AG11">
            <v>90611957483</v>
          </cell>
          <cell r="AH11">
            <v>85508948881</v>
          </cell>
          <cell r="AI11">
            <v>84065961452</v>
          </cell>
          <cell r="AJ11">
            <v>95160305987</v>
          </cell>
          <cell r="AK11">
            <v>96536599439</v>
          </cell>
          <cell r="AL11">
            <v>90152472721</v>
          </cell>
        </row>
        <row r="12">
          <cell r="C12">
            <v>39879605</v>
          </cell>
          <cell r="D12">
            <v>46899538</v>
          </cell>
          <cell r="E12">
            <v>34888180</v>
          </cell>
          <cell r="F12">
            <v>53364408</v>
          </cell>
          <cell r="G12">
            <v>71579514</v>
          </cell>
          <cell r="H12">
            <v>111694238</v>
          </cell>
          <cell r="I12">
            <v>94216253</v>
          </cell>
          <cell r="J12">
            <v>109328077</v>
          </cell>
          <cell r="K12">
            <v>151250349</v>
          </cell>
          <cell r="L12">
            <v>178891152</v>
          </cell>
          <cell r="M12">
            <v>183789379</v>
          </cell>
          <cell r="N12">
            <v>199659502</v>
          </cell>
          <cell r="O12">
            <v>195291583</v>
          </cell>
          <cell r="P12">
            <v>238711048</v>
          </cell>
          <cell r="Q12">
            <v>247741313</v>
          </cell>
          <cell r="R12">
            <v>315626889</v>
          </cell>
          <cell r="S12">
            <v>191811638</v>
          </cell>
          <cell r="T12">
            <v>186009593</v>
          </cell>
          <cell r="U12">
            <v>42879423932</v>
          </cell>
          <cell r="V12">
            <v>39270356607</v>
          </cell>
          <cell r="W12">
            <v>39744448611</v>
          </cell>
          <cell r="X12">
            <v>44004170493</v>
          </cell>
          <cell r="Y12">
            <v>45204749653</v>
          </cell>
          <cell r="Z12">
            <v>41648395597</v>
          </cell>
          <cell r="AA12">
            <v>42086831937</v>
          </cell>
          <cell r="AB12">
            <v>47552199036</v>
          </cell>
          <cell r="AC12">
            <v>47538652919</v>
          </cell>
          <cell r="AD12">
            <v>44147429962</v>
          </cell>
          <cell r="AE12">
            <v>46142269478</v>
          </cell>
          <cell r="AF12">
            <v>48208874816</v>
          </cell>
          <cell r="AG12">
            <v>51887921650</v>
          </cell>
          <cell r="AH12">
            <v>46315728091</v>
          </cell>
          <cell r="AI12">
            <v>46423700500</v>
          </cell>
          <cell r="AJ12">
            <v>51014434499</v>
          </cell>
          <cell r="AK12">
            <v>54208765933</v>
          </cell>
          <cell r="AL12">
            <v>48284785436</v>
          </cell>
        </row>
        <row r="13">
          <cell r="C13">
            <v>10934194</v>
          </cell>
          <cell r="D13">
            <v>8436632</v>
          </cell>
          <cell r="E13">
            <v>11603430</v>
          </cell>
          <cell r="F13">
            <v>12955327</v>
          </cell>
          <cell r="G13">
            <v>11934293</v>
          </cell>
          <cell r="H13">
            <v>10449993</v>
          </cell>
          <cell r="I13">
            <v>16543728</v>
          </cell>
          <cell r="J13">
            <v>20054624</v>
          </cell>
          <cell r="K13">
            <v>11424183</v>
          </cell>
          <cell r="L13">
            <v>10719642</v>
          </cell>
          <cell r="M13">
            <v>19374199</v>
          </cell>
          <cell r="N13">
            <v>16516156</v>
          </cell>
          <cell r="O13">
            <v>17152376</v>
          </cell>
          <cell r="P13">
            <v>27069087</v>
          </cell>
          <cell r="Q13">
            <v>20263205</v>
          </cell>
          <cell r="R13">
            <v>14058705</v>
          </cell>
          <cell r="S13">
            <v>19261270</v>
          </cell>
          <cell r="T13">
            <v>58954230</v>
          </cell>
          <cell r="U13">
            <v>5228607446</v>
          </cell>
          <cell r="V13">
            <v>5212944166</v>
          </cell>
          <cell r="W13">
            <v>5252583622</v>
          </cell>
          <cell r="X13">
            <v>5784332485</v>
          </cell>
          <cell r="Y13">
            <v>5472845202</v>
          </cell>
          <cell r="Z13">
            <v>5520552039</v>
          </cell>
          <cell r="AA13">
            <v>5566997492</v>
          </cell>
          <cell r="AB13">
            <v>6294561595</v>
          </cell>
          <cell r="AC13">
            <v>5696038035</v>
          </cell>
          <cell r="AD13">
            <v>5842690881</v>
          </cell>
          <cell r="AE13">
            <v>6115754653</v>
          </cell>
          <cell r="AF13">
            <v>6262956088</v>
          </cell>
          <cell r="AG13">
            <v>6237595044</v>
          </cell>
          <cell r="AH13">
            <v>6076002311</v>
          </cell>
          <cell r="AI13">
            <v>6150579842</v>
          </cell>
          <cell r="AJ13">
            <v>6552923140</v>
          </cell>
          <cell r="AK13">
            <v>6461948697</v>
          </cell>
          <cell r="AL13">
            <v>6303703222</v>
          </cell>
        </row>
        <row r="14">
          <cell r="C14">
            <v>500689</v>
          </cell>
          <cell r="D14">
            <v>589166</v>
          </cell>
          <cell r="E14">
            <v>718552</v>
          </cell>
          <cell r="F14">
            <v>730669</v>
          </cell>
          <cell r="G14">
            <v>390805</v>
          </cell>
          <cell r="H14">
            <v>444910</v>
          </cell>
          <cell r="I14">
            <v>480090</v>
          </cell>
          <cell r="J14">
            <v>598935</v>
          </cell>
          <cell r="K14">
            <v>483024</v>
          </cell>
          <cell r="L14">
            <v>0</v>
          </cell>
          <cell r="M14">
            <v>643641</v>
          </cell>
          <cell r="N14">
            <v>0</v>
          </cell>
          <cell r="O14">
            <v>779020</v>
          </cell>
          <cell r="P14">
            <v>883955</v>
          </cell>
          <cell r="Q14">
            <v>821368</v>
          </cell>
          <cell r="R14">
            <v>1336650</v>
          </cell>
          <cell r="S14">
            <v>889031</v>
          </cell>
          <cell r="T14">
            <v>741011</v>
          </cell>
          <cell r="U14">
            <v>4794971790</v>
          </cell>
          <cell r="V14">
            <v>4847473485</v>
          </cell>
          <cell r="W14">
            <v>5032811552</v>
          </cell>
          <cell r="X14">
            <v>5592010371</v>
          </cell>
          <cell r="Y14">
            <v>5035297762</v>
          </cell>
          <cell r="Z14">
            <v>5106468175</v>
          </cell>
          <cell r="AA14">
            <v>5306077398</v>
          </cell>
          <cell r="AB14">
            <v>5890332434</v>
          </cell>
          <cell r="AC14">
            <v>5155329432</v>
          </cell>
          <cell r="AD14">
            <v>5528374356</v>
          </cell>
          <cell r="AE14">
            <v>5904634365</v>
          </cell>
          <cell r="AF14">
            <v>6043061530</v>
          </cell>
          <cell r="AG14">
            <v>5716677586</v>
          </cell>
          <cell r="AH14">
            <v>5835176599</v>
          </cell>
          <cell r="AI14">
            <v>6079660815</v>
          </cell>
          <cell r="AJ14">
            <v>6718907806</v>
          </cell>
          <cell r="AK14">
            <v>6232317047</v>
          </cell>
          <cell r="AL14">
            <v>6283212138</v>
          </cell>
        </row>
        <row r="15">
          <cell r="C15">
            <v>44000524</v>
          </cell>
          <cell r="D15">
            <v>42555640</v>
          </cell>
          <cell r="E15">
            <v>40680006</v>
          </cell>
          <cell r="F15">
            <v>46137981</v>
          </cell>
          <cell r="G15">
            <v>40884262</v>
          </cell>
          <cell r="H15">
            <v>41427218</v>
          </cell>
          <cell r="I15">
            <v>40766324</v>
          </cell>
          <cell r="J15">
            <v>51915434</v>
          </cell>
          <cell r="K15">
            <v>35628054</v>
          </cell>
          <cell r="L15">
            <v>38166735</v>
          </cell>
          <cell r="M15">
            <v>37014809</v>
          </cell>
          <cell r="N15">
            <v>43724429</v>
          </cell>
          <cell r="O15">
            <v>40934171</v>
          </cell>
          <cell r="P15">
            <v>39721575</v>
          </cell>
          <cell r="Q15">
            <v>35576852</v>
          </cell>
          <cell r="R15">
            <v>42359673</v>
          </cell>
          <cell r="S15">
            <v>52341482</v>
          </cell>
          <cell r="T15">
            <v>40270954</v>
          </cell>
          <cell r="U15">
            <v>70151750897</v>
          </cell>
          <cell r="V15">
            <v>63590631838</v>
          </cell>
          <cell r="W15">
            <v>64190819467</v>
          </cell>
          <cell r="X15">
            <v>72134346338</v>
          </cell>
          <cell r="Y15">
            <v>73317406117</v>
          </cell>
          <cell r="Z15">
            <v>66454806291</v>
          </cell>
          <cell r="AA15">
            <v>67910961063</v>
          </cell>
          <cell r="AB15">
            <v>77280499178</v>
          </cell>
          <cell r="AC15">
            <v>74209849961</v>
          </cell>
          <cell r="AD15">
            <v>68728824079</v>
          </cell>
          <cell r="AE15">
            <v>71433934013</v>
          </cell>
          <cell r="AF15">
            <v>76143294034</v>
          </cell>
          <cell r="AG15">
            <v>79493353512</v>
          </cell>
          <cell r="AH15">
            <v>70941600355</v>
          </cell>
          <cell r="AI15">
            <v>71640534988</v>
          </cell>
          <cell r="AJ15">
            <v>78934434892</v>
          </cell>
          <cell r="AK15">
            <v>83673423980</v>
          </cell>
          <cell r="AL15">
            <v>74099405972</v>
          </cell>
        </row>
        <row r="16">
          <cell r="C16">
            <v>4541670</v>
          </cell>
          <cell r="D16">
            <v>4500227</v>
          </cell>
          <cell r="E16">
            <v>4792088</v>
          </cell>
          <cell r="F16">
            <v>6433898</v>
          </cell>
          <cell r="G16">
            <v>5440377</v>
          </cell>
          <cell r="H16">
            <v>4865180</v>
          </cell>
          <cell r="I16">
            <v>4726584</v>
          </cell>
          <cell r="J16">
            <v>5897830</v>
          </cell>
          <cell r="K16">
            <v>4910837</v>
          </cell>
          <cell r="L16">
            <v>4794324</v>
          </cell>
          <cell r="M16">
            <v>5076563</v>
          </cell>
          <cell r="N16">
            <v>6188708</v>
          </cell>
          <cell r="O16">
            <v>5750451</v>
          </cell>
          <cell r="P16">
            <v>5151623</v>
          </cell>
          <cell r="Q16">
            <v>5089530</v>
          </cell>
          <cell r="R16">
            <v>7139476</v>
          </cell>
          <cell r="S16">
            <v>5705267</v>
          </cell>
          <cell r="T16">
            <v>5143805</v>
          </cell>
          <cell r="U16">
            <v>26742005011</v>
          </cell>
          <cell r="V16">
            <v>25587342952</v>
          </cell>
          <cell r="W16">
            <v>26161284623</v>
          </cell>
          <cell r="X16">
            <v>28302007214</v>
          </cell>
          <cell r="Y16">
            <v>27794666376</v>
          </cell>
          <cell r="Z16">
            <v>27048944647</v>
          </cell>
          <cell r="AA16">
            <v>27315936365</v>
          </cell>
          <cell r="AB16">
            <v>30393190774</v>
          </cell>
          <cell r="AC16">
            <v>28226486016</v>
          </cell>
          <cell r="AD16">
            <v>27999216871</v>
          </cell>
          <cell r="AE16">
            <v>29503321981</v>
          </cell>
          <cell r="AF16">
            <v>30422721198</v>
          </cell>
          <cell r="AG16">
            <v>30911593631</v>
          </cell>
          <cell r="AH16">
            <v>29488785197</v>
          </cell>
          <cell r="AI16">
            <v>29686733887</v>
          </cell>
          <cell r="AJ16">
            <v>31886611553</v>
          </cell>
          <cell r="AK16">
            <v>32636558792</v>
          </cell>
          <cell r="AL16">
            <v>30663284132</v>
          </cell>
        </row>
        <row r="17">
          <cell r="C17">
            <v>2267756</v>
          </cell>
          <cell r="D17">
            <v>2340329</v>
          </cell>
          <cell r="E17">
            <v>2460296</v>
          </cell>
          <cell r="F17">
            <v>3080751</v>
          </cell>
          <cell r="G17">
            <v>2526987</v>
          </cell>
          <cell r="H17">
            <v>2404878</v>
          </cell>
          <cell r="I17">
            <v>2379697</v>
          </cell>
          <cell r="J17">
            <v>2770939</v>
          </cell>
          <cell r="K17">
            <v>2533986</v>
          </cell>
          <cell r="L17">
            <v>2615498</v>
          </cell>
          <cell r="M17">
            <v>2393904</v>
          </cell>
          <cell r="N17">
            <v>3024131</v>
          </cell>
          <cell r="O17">
            <v>2617326</v>
          </cell>
          <cell r="P17">
            <v>2579867</v>
          </cell>
          <cell r="Q17">
            <v>2931875</v>
          </cell>
          <cell r="R17">
            <v>3257427</v>
          </cell>
          <cell r="S17">
            <v>2274498</v>
          </cell>
          <cell r="T17">
            <v>2417959</v>
          </cell>
          <cell r="U17">
            <v>13189752415</v>
          </cell>
          <cell r="V17">
            <v>12780453491</v>
          </cell>
          <cell r="W17">
            <v>13208579328</v>
          </cell>
          <cell r="X17">
            <v>14552462476</v>
          </cell>
          <cell r="Y17">
            <v>13788683729</v>
          </cell>
          <cell r="Z17">
            <v>13303849713</v>
          </cell>
          <cell r="AA17">
            <v>13721888736</v>
          </cell>
          <cell r="AB17">
            <v>15551029888</v>
          </cell>
          <cell r="AC17">
            <v>13825054071</v>
          </cell>
          <cell r="AD17">
            <v>13784019999</v>
          </cell>
          <cell r="AE17">
            <v>14705654274</v>
          </cell>
          <cell r="AF17">
            <v>15427834352</v>
          </cell>
          <cell r="AG17">
            <v>14751988126</v>
          </cell>
          <cell r="AH17">
            <v>14256986970</v>
          </cell>
          <cell r="AI17">
            <v>14284204472</v>
          </cell>
          <cell r="AJ17">
            <v>15946887380</v>
          </cell>
          <cell r="AK17">
            <v>15223729767</v>
          </cell>
          <cell r="AL17">
            <v>14871287930</v>
          </cell>
        </row>
        <row r="18">
          <cell r="C18">
            <v>1319694</v>
          </cell>
          <cell r="D18">
            <v>1230886</v>
          </cell>
          <cell r="E18">
            <v>1298975</v>
          </cell>
          <cell r="F18">
            <v>1409983</v>
          </cell>
          <cell r="G18">
            <v>1193189</v>
          </cell>
          <cell r="H18">
            <v>1324115</v>
          </cell>
          <cell r="I18">
            <v>1388456</v>
          </cell>
          <cell r="J18">
            <v>1598397</v>
          </cell>
          <cell r="K18">
            <v>1236150</v>
          </cell>
          <cell r="L18">
            <v>1428832</v>
          </cell>
          <cell r="M18">
            <v>1438878</v>
          </cell>
          <cell r="N18">
            <v>1635095</v>
          </cell>
          <cell r="O18">
            <v>1331036</v>
          </cell>
          <cell r="P18">
            <v>1464764</v>
          </cell>
          <cell r="Q18">
            <v>1259665</v>
          </cell>
          <cell r="R18">
            <v>1567745</v>
          </cell>
          <cell r="S18">
            <v>1272454</v>
          </cell>
          <cell r="T18">
            <v>1304117</v>
          </cell>
          <cell r="U18">
            <v>12161201509</v>
          </cell>
          <cell r="V18">
            <v>11699260108</v>
          </cell>
          <cell r="W18">
            <v>11737297707</v>
          </cell>
          <cell r="X18">
            <v>12885229764</v>
          </cell>
          <cell r="Y18">
            <v>12501913942</v>
          </cell>
          <cell r="Z18">
            <v>12139322156</v>
          </cell>
          <cell r="AA18">
            <v>12047610199</v>
          </cell>
          <cell r="AB18">
            <v>13602004466</v>
          </cell>
          <cell r="AC18">
            <v>12280879798</v>
          </cell>
          <cell r="AD18">
            <v>12262250218</v>
          </cell>
          <cell r="AE18">
            <v>12798879479</v>
          </cell>
          <cell r="AF18">
            <v>13212358836</v>
          </cell>
          <cell r="AG18">
            <v>13238579002</v>
          </cell>
          <cell r="AH18">
            <v>12490644129</v>
          </cell>
          <cell r="AI18">
            <v>12569163827</v>
          </cell>
          <cell r="AJ18">
            <v>13506775660</v>
          </cell>
          <cell r="AK18">
            <v>13648603917</v>
          </cell>
          <cell r="AL18">
            <v>13085616899</v>
          </cell>
        </row>
        <row r="19">
          <cell r="C19">
            <v>2723756</v>
          </cell>
          <cell r="D19">
            <v>2525929</v>
          </cell>
          <cell r="E19">
            <v>2629597</v>
          </cell>
          <cell r="F19">
            <v>4080164</v>
          </cell>
          <cell r="G19">
            <v>2706146</v>
          </cell>
          <cell r="H19">
            <v>3014383</v>
          </cell>
          <cell r="I19">
            <v>3557827</v>
          </cell>
          <cell r="J19">
            <v>4996004</v>
          </cell>
          <cell r="K19">
            <v>3205267</v>
          </cell>
          <cell r="L19">
            <v>3746643</v>
          </cell>
          <cell r="M19">
            <v>5068602</v>
          </cell>
          <cell r="N19">
            <v>6133543</v>
          </cell>
          <cell r="O19">
            <v>3805602</v>
          </cell>
          <cell r="P19">
            <v>5098733</v>
          </cell>
          <cell r="Q19">
            <v>4746088</v>
          </cell>
          <cell r="R19">
            <v>6591899</v>
          </cell>
          <cell r="S19">
            <v>7017462</v>
          </cell>
          <cell r="T19">
            <v>9018646</v>
          </cell>
          <cell r="U19">
            <v>15503001533</v>
          </cell>
          <cell r="V19">
            <v>15309387137</v>
          </cell>
          <cell r="W19">
            <v>15368858793</v>
          </cell>
          <cell r="X19">
            <v>16828250726</v>
          </cell>
          <cell r="Y19">
            <v>16057084903</v>
          </cell>
          <cell r="Z19">
            <v>16098941240</v>
          </cell>
          <cell r="AA19">
            <v>16150796403</v>
          </cell>
          <cell r="AB19">
            <v>18218496086</v>
          </cell>
          <cell r="AC19">
            <v>16401334941</v>
          </cell>
          <cell r="AD19">
            <v>16738860662</v>
          </cell>
          <cell r="AE19">
            <v>17588408129</v>
          </cell>
          <cell r="AF19">
            <v>18117183556</v>
          </cell>
          <cell r="AG19">
            <v>17875769283</v>
          </cell>
          <cell r="AH19">
            <v>17347895309</v>
          </cell>
          <cell r="AI19">
            <v>17209219162</v>
          </cell>
          <cell r="AJ19">
            <v>18739911649</v>
          </cell>
          <cell r="AK19">
            <v>18423328398</v>
          </cell>
          <cell r="AL19">
            <v>17901872567</v>
          </cell>
        </row>
        <row r="20">
          <cell r="C20">
            <v>38563371</v>
          </cell>
          <cell r="D20">
            <v>80265988</v>
          </cell>
          <cell r="E20">
            <v>55878890</v>
          </cell>
          <cell r="F20">
            <v>65518457</v>
          </cell>
          <cell r="G20">
            <v>58488155</v>
          </cell>
          <cell r="H20">
            <v>98780676</v>
          </cell>
          <cell r="I20">
            <v>75857594</v>
          </cell>
          <cell r="J20">
            <v>49920403</v>
          </cell>
          <cell r="K20">
            <v>43573193</v>
          </cell>
          <cell r="L20">
            <v>44158756</v>
          </cell>
          <cell r="M20">
            <v>35458687</v>
          </cell>
          <cell r="N20">
            <v>38316035</v>
          </cell>
          <cell r="O20">
            <v>38044374</v>
          </cell>
          <cell r="P20">
            <v>47485537</v>
          </cell>
          <cell r="Q20">
            <v>27959034</v>
          </cell>
          <cell r="R20">
            <v>35150579</v>
          </cell>
          <cell r="S20">
            <v>57290487</v>
          </cell>
          <cell r="T20">
            <v>63889983</v>
          </cell>
          <cell r="U20">
            <v>18041494298</v>
          </cell>
          <cell r="V20">
            <v>17677015171</v>
          </cell>
          <cell r="W20">
            <v>18062626941</v>
          </cell>
          <cell r="X20">
            <v>20000213101</v>
          </cell>
          <cell r="Y20">
            <v>18707742204</v>
          </cell>
          <cell r="Z20">
            <v>17969253993</v>
          </cell>
          <cell r="AA20">
            <v>18146354998</v>
          </cell>
          <cell r="AB20">
            <v>20209260029</v>
          </cell>
          <cell r="AC20">
            <v>17937688495</v>
          </cell>
          <cell r="AD20">
            <v>17774575161</v>
          </cell>
          <cell r="AE20">
            <v>18372626927</v>
          </cell>
          <cell r="AF20">
            <v>19299679878</v>
          </cell>
          <cell r="AG20">
            <v>18837248834</v>
          </cell>
          <cell r="AH20">
            <v>18159176407</v>
          </cell>
          <cell r="AI20">
            <v>18047653047</v>
          </cell>
          <cell r="AJ20">
            <v>19774987233</v>
          </cell>
          <cell r="AK20">
            <v>19455130435</v>
          </cell>
          <cell r="AL20">
            <v>18941169829</v>
          </cell>
        </row>
        <row r="21">
          <cell r="C21">
            <v>960360</v>
          </cell>
          <cell r="D21">
            <v>1183980</v>
          </cell>
          <cell r="E21">
            <v>1248599</v>
          </cell>
          <cell r="F21">
            <v>1385836</v>
          </cell>
          <cell r="G21">
            <v>1100143</v>
          </cell>
          <cell r="H21">
            <v>1542453</v>
          </cell>
          <cell r="I21">
            <v>1422438</v>
          </cell>
          <cell r="J21">
            <v>1913680</v>
          </cell>
          <cell r="K21">
            <v>1585267</v>
          </cell>
          <cell r="L21">
            <v>1913781</v>
          </cell>
          <cell r="M21">
            <v>1851474</v>
          </cell>
          <cell r="N21">
            <v>2203652</v>
          </cell>
          <cell r="O21">
            <v>0</v>
          </cell>
          <cell r="P21">
            <v>1837838</v>
          </cell>
          <cell r="Q21">
            <v>1788124</v>
          </cell>
          <cell r="R21">
            <v>0</v>
          </cell>
          <cell r="S21">
            <v>1501218</v>
          </cell>
          <cell r="T21">
            <v>1604569</v>
          </cell>
          <cell r="U21">
            <v>4764475822</v>
          </cell>
          <cell r="V21">
            <v>4716711858</v>
          </cell>
          <cell r="W21">
            <v>4948511738</v>
          </cell>
          <cell r="X21">
            <v>5348990391</v>
          </cell>
          <cell r="Y21">
            <v>4856380362</v>
          </cell>
          <cell r="Z21">
            <v>4925525139</v>
          </cell>
          <cell r="AA21">
            <v>5177839523</v>
          </cell>
          <cell r="AB21">
            <v>5724146552</v>
          </cell>
          <cell r="AC21">
            <v>5017777591</v>
          </cell>
          <cell r="AD21">
            <v>5178018013</v>
          </cell>
          <cell r="AE21">
            <v>5570694690</v>
          </cell>
          <cell r="AF21">
            <v>5630832158</v>
          </cell>
          <cell r="AG21">
            <v>5452130633</v>
          </cell>
          <cell r="AH21">
            <v>5341144953</v>
          </cell>
          <cell r="AI21">
            <v>5621528294</v>
          </cell>
          <cell r="AJ21">
            <v>5897175139</v>
          </cell>
          <cell r="AK21">
            <v>5732678868</v>
          </cell>
          <cell r="AL21">
            <v>5604599755</v>
          </cell>
        </row>
        <row r="22">
          <cell r="C22">
            <v>19517351</v>
          </cell>
          <cell r="D22">
            <v>17831919</v>
          </cell>
          <cell r="E22">
            <v>17268615</v>
          </cell>
          <cell r="F22">
            <v>18982995</v>
          </cell>
          <cell r="G22">
            <v>18097371</v>
          </cell>
          <cell r="H22">
            <v>18614759</v>
          </cell>
          <cell r="I22">
            <v>18954455</v>
          </cell>
          <cell r="J22">
            <v>22757347</v>
          </cell>
          <cell r="K22">
            <v>18729931</v>
          </cell>
          <cell r="L22">
            <v>21219687</v>
          </cell>
          <cell r="M22">
            <v>20946759</v>
          </cell>
          <cell r="N22">
            <v>22594255</v>
          </cell>
          <cell r="O22">
            <v>19981068</v>
          </cell>
          <cell r="P22">
            <v>20113653</v>
          </cell>
          <cell r="Q22">
            <v>20649513</v>
          </cell>
          <cell r="R22">
            <v>22859917</v>
          </cell>
          <cell r="S22">
            <v>20420291</v>
          </cell>
          <cell r="T22">
            <v>20654089</v>
          </cell>
          <cell r="U22">
            <v>27512129030</v>
          </cell>
          <cell r="V22">
            <v>26180098421</v>
          </cell>
          <cell r="W22">
            <v>26759884081</v>
          </cell>
          <cell r="X22">
            <v>29362471252</v>
          </cell>
          <cell r="Y22">
            <v>28521225566</v>
          </cell>
          <cell r="Z22">
            <v>27373646262</v>
          </cell>
          <cell r="AA22">
            <v>27862052094</v>
          </cell>
          <cell r="AB22">
            <v>31597913083</v>
          </cell>
          <cell r="AC22">
            <v>28970403323</v>
          </cell>
          <cell r="AD22">
            <v>28604918298</v>
          </cell>
          <cell r="AE22">
            <v>30056699340</v>
          </cell>
          <cell r="AF22">
            <v>31766316158</v>
          </cell>
          <cell r="AG22">
            <v>31230817279</v>
          </cell>
          <cell r="AH22">
            <v>29731532230</v>
          </cell>
          <cell r="AI22">
            <v>29860646413</v>
          </cell>
          <cell r="AJ22">
            <v>33143514216</v>
          </cell>
          <cell r="AK22">
            <v>32653468132</v>
          </cell>
          <cell r="AL22">
            <v>30904586083</v>
          </cell>
        </row>
        <row r="23">
          <cell r="C23">
            <v>18828353</v>
          </cell>
          <cell r="D23">
            <v>27386837</v>
          </cell>
          <cell r="E23">
            <v>32523178</v>
          </cell>
          <cell r="F23">
            <v>34494375</v>
          </cell>
          <cell r="G23">
            <v>20575667</v>
          </cell>
          <cell r="H23">
            <v>23738554</v>
          </cell>
          <cell r="I23">
            <v>24459704</v>
          </cell>
          <cell r="J23">
            <v>30861372</v>
          </cell>
          <cell r="K23">
            <v>23969179</v>
          </cell>
          <cell r="L23">
            <v>34324128</v>
          </cell>
          <cell r="M23">
            <v>29755126</v>
          </cell>
          <cell r="N23">
            <v>32317483</v>
          </cell>
          <cell r="O23">
            <v>29035727</v>
          </cell>
          <cell r="P23">
            <v>44165942</v>
          </cell>
          <cell r="Q23">
            <v>52098574</v>
          </cell>
          <cell r="R23">
            <v>54204329</v>
          </cell>
          <cell r="S23">
            <v>40835663</v>
          </cell>
          <cell r="T23">
            <v>32006894</v>
          </cell>
          <cell r="U23">
            <v>48748194773</v>
          </cell>
          <cell r="V23">
            <v>44226332064</v>
          </cell>
          <cell r="W23">
            <v>44962506644</v>
          </cell>
          <cell r="X23">
            <v>51938365584</v>
          </cell>
          <cell r="Y23">
            <v>51463358461</v>
          </cell>
          <cell r="Z23">
            <v>47470416522</v>
          </cell>
          <cell r="AA23">
            <v>47467825286</v>
          </cell>
          <cell r="AB23">
            <v>55598646894</v>
          </cell>
          <cell r="AC23">
            <v>52371120759</v>
          </cell>
          <cell r="AD23">
            <v>49089458629</v>
          </cell>
          <cell r="AE23">
            <v>52210411652</v>
          </cell>
          <cell r="AF23">
            <v>55059746364</v>
          </cell>
          <cell r="AG23">
            <v>57619174353</v>
          </cell>
          <cell r="AH23">
            <v>51659481306</v>
          </cell>
          <cell r="AI23">
            <v>52454973393</v>
          </cell>
          <cell r="AJ23">
            <v>58386772729</v>
          </cell>
          <cell r="AK23">
            <v>61883043862</v>
          </cell>
          <cell r="AL23">
            <v>54086916216</v>
          </cell>
        </row>
        <row r="24">
          <cell r="C24">
            <v>25611761</v>
          </cell>
          <cell r="D24">
            <v>23999382</v>
          </cell>
          <cell r="E24">
            <v>24891512</v>
          </cell>
          <cell r="F24">
            <v>26751843</v>
          </cell>
          <cell r="G24">
            <v>25192154</v>
          </cell>
          <cell r="H24">
            <v>25172576</v>
          </cell>
          <cell r="I24">
            <v>25461889</v>
          </cell>
          <cell r="J24">
            <v>27176579</v>
          </cell>
          <cell r="K24">
            <v>22446904</v>
          </cell>
          <cell r="L24">
            <v>28982219</v>
          </cell>
          <cell r="M24">
            <v>32822686</v>
          </cell>
          <cell r="N24">
            <v>26154250</v>
          </cell>
          <cell r="O24">
            <v>23191516</v>
          </cell>
          <cell r="P24">
            <v>23178891</v>
          </cell>
          <cell r="Q24">
            <v>25948966</v>
          </cell>
          <cell r="R24">
            <v>24844530</v>
          </cell>
          <cell r="S24">
            <v>22599649</v>
          </cell>
          <cell r="T24">
            <v>22440418</v>
          </cell>
          <cell r="U24">
            <v>42260371204</v>
          </cell>
          <cell r="V24">
            <v>40836435304</v>
          </cell>
          <cell r="W24">
            <v>41112958529</v>
          </cell>
          <cell r="X24">
            <v>45945549590</v>
          </cell>
          <cell r="Y24">
            <v>44101503999</v>
          </cell>
          <cell r="Z24">
            <v>42749361034</v>
          </cell>
          <cell r="AA24">
            <v>43204299252</v>
          </cell>
          <cell r="AB24">
            <v>49667417387</v>
          </cell>
          <cell r="AC24">
            <v>45495861098</v>
          </cell>
          <cell r="AD24">
            <v>44864409413</v>
          </cell>
          <cell r="AE24">
            <v>46896253140</v>
          </cell>
          <cell r="AF24">
            <v>49667794089</v>
          </cell>
          <cell r="AG24">
            <v>49696913969</v>
          </cell>
          <cell r="AH24">
            <v>46858909646</v>
          </cell>
          <cell r="AI24">
            <v>46851179409</v>
          </cell>
          <cell r="AJ24">
            <v>52013544717</v>
          </cell>
          <cell r="AK24">
            <v>52036291015</v>
          </cell>
          <cell r="AL24">
            <v>48586576735</v>
          </cell>
        </row>
        <row r="25">
          <cell r="C25">
            <v>10721798</v>
          </cell>
          <cell r="D25">
            <v>8525937</v>
          </cell>
          <cell r="E25">
            <v>10006665</v>
          </cell>
          <cell r="F25">
            <v>11601224</v>
          </cell>
          <cell r="G25">
            <v>8830434</v>
          </cell>
          <cell r="H25">
            <v>8298590</v>
          </cell>
          <cell r="I25">
            <v>9239484</v>
          </cell>
          <cell r="J25">
            <v>10552892</v>
          </cell>
          <cell r="K25">
            <v>10928621</v>
          </cell>
          <cell r="L25">
            <v>9270637</v>
          </cell>
          <cell r="M25">
            <v>9405052</v>
          </cell>
          <cell r="N25">
            <v>10806142</v>
          </cell>
          <cell r="O25">
            <v>9754183</v>
          </cell>
          <cell r="P25">
            <v>8729717</v>
          </cell>
          <cell r="Q25">
            <v>8426701</v>
          </cell>
          <cell r="R25">
            <v>10972552</v>
          </cell>
          <cell r="S25">
            <v>10929901</v>
          </cell>
          <cell r="T25">
            <v>8593816</v>
          </cell>
          <cell r="U25">
            <v>31291786346</v>
          </cell>
          <cell r="V25">
            <v>28856826369</v>
          </cell>
          <cell r="W25">
            <v>30343310387</v>
          </cell>
          <cell r="X25">
            <v>32039865254</v>
          </cell>
          <cell r="Y25">
            <v>33231517164</v>
          </cell>
          <cell r="Z25">
            <v>30441385619</v>
          </cell>
          <cell r="AA25">
            <v>31706301256</v>
          </cell>
          <cell r="AB25">
            <v>34228307252</v>
          </cell>
          <cell r="AC25">
            <v>33277849216</v>
          </cell>
          <cell r="AD25">
            <v>31440778139</v>
          </cell>
          <cell r="AE25">
            <v>34093361590</v>
          </cell>
          <cell r="AF25">
            <v>34438051782</v>
          </cell>
          <cell r="AG25">
            <v>36719356802</v>
          </cell>
          <cell r="AH25">
            <v>33451988561</v>
          </cell>
          <cell r="AI25">
            <v>33837161168</v>
          </cell>
          <cell r="AJ25">
            <v>36166907062</v>
          </cell>
          <cell r="AK25">
            <v>37843279706</v>
          </cell>
          <cell r="AL25">
            <v>34789142725</v>
          </cell>
        </row>
        <row r="26">
          <cell r="C26">
            <v>1098447</v>
          </cell>
          <cell r="D26">
            <v>1107307</v>
          </cell>
          <cell r="E26">
            <v>2408196</v>
          </cell>
          <cell r="F26">
            <v>7691003</v>
          </cell>
          <cell r="G26">
            <v>1647809</v>
          </cell>
          <cell r="H26">
            <v>2955502</v>
          </cell>
          <cell r="I26">
            <v>1394228</v>
          </cell>
          <cell r="J26">
            <v>2319681</v>
          </cell>
          <cell r="K26">
            <v>1083501</v>
          </cell>
          <cell r="L26">
            <v>1682759</v>
          </cell>
          <cell r="M26">
            <v>1473995</v>
          </cell>
          <cell r="N26">
            <v>4551928</v>
          </cell>
          <cell r="O26">
            <v>1395813</v>
          </cell>
          <cell r="P26">
            <v>1520341</v>
          </cell>
          <cell r="Q26">
            <v>1373588</v>
          </cell>
          <cell r="R26">
            <v>2063599</v>
          </cell>
          <cell r="S26">
            <v>2008680</v>
          </cell>
          <cell r="T26">
            <v>2014123</v>
          </cell>
          <cell r="U26">
            <v>7718848037</v>
          </cell>
          <cell r="V26">
            <v>7750554431</v>
          </cell>
          <cell r="W26">
            <v>7708627156</v>
          </cell>
          <cell r="X26">
            <v>8430367833</v>
          </cell>
          <cell r="Y26">
            <v>7806708231</v>
          </cell>
          <cell r="Z26">
            <v>7876143214</v>
          </cell>
          <cell r="AA26">
            <v>7901044837</v>
          </cell>
          <cell r="AB26">
            <v>8830088678</v>
          </cell>
          <cell r="AC26">
            <v>7965519614</v>
          </cell>
          <cell r="AD26">
            <v>8131322494</v>
          </cell>
          <cell r="AE26">
            <v>8377848936</v>
          </cell>
          <cell r="AF26">
            <v>8667367050</v>
          </cell>
          <cell r="AG26">
            <v>8428528634</v>
          </cell>
          <cell r="AH26">
            <v>8246271868</v>
          </cell>
          <cell r="AI26">
            <v>8292527859</v>
          </cell>
          <cell r="AJ26">
            <v>8950137743</v>
          </cell>
          <cell r="AK26">
            <v>8667205988</v>
          </cell>
          <cell r="AL26">
            <v>8559592688</v>
          </cell>
        </row>
        <row r="27">
          <cell r="C27">
            <v>5713105</v>
          </cell>
          <cell r="D27">
            <v>5807641</v>
          </cell>
          <cell r="E27">
            <v>5668100</v>
          </cell>
          <cell r="F27">
            <v>6599090</v>
          </cell>
          <cell r="G27">
            <v>5429425</v>
          </cell>
          <cell r="H27">
            <v>5896458</v>
          </cell>
          <cell r="I27">
            <v>5866683</v>
          </cell>
          <cell r="J27">
            <v>6921218</v>
          </cell>
          <cell r="K27">
            <v>6520968</v>
          </cell>
          <cell r="L27">
            <v>7369104</v>
          </cell>
          <cell r="M27">
            <v>6907331</v>
          </cell>
          <cell r="N27">
            <v>8088113</v>
          </cell>
          <cell r="O27">
            <v>7387183</v>
          </cell>
          <cell r="P27">
            <v>8044622</v>
          </cell>
          <cell r="Q27">
            <v>7219642</v>
          </cell>
          <cell r="R27">
            <v>8072355</v>
          </cell>
          <cell r="S27">
            <v>6915373</v>
          </cell>
          <cell r="T27">
            <v>6749723</v>
          </cell>
          <cell r="U27">
            <v>25082103147</v>
          </cell>
          <cell r="V27">
            <v>23938745718</v>
          </cell>
          <cell r="W27">
            <v>24598061438</v>
          </cell>
          <cell r="X27">
            <v>26993615688</v>
          </cell>
          <cell r="Y27">
            <v>26081690460</v>
          </cell>
          <cell r="Z27">
            <v>25168318588</v>
          </cell>
          <cell r="AA27">
            <v>25697327643</v>
          </cell>
          <cell r="AB27">
            <v>28889262493</v>
          </cell>
          <cell r="AC27">
            <v>26525821653</v>
          </cell>
          <cell r="AD27">
            <v>26272165251</v>
          </cell>
          <cell r="AE27">
            <v>27502594433</v>
          </cell>
          <cell r="AF27">
            <v>28662645656</v>
          </cell>
          <cell r="AG27">
            <v>28620099912</v>
          </cell>
          <cell r="AH27">
            <v>27303749429</v>
          </cell>
          <cell r="AI27">
            <v>27424958240</v>
          </cell>
          <cell r="AJ27">
            <v>29809190718</v>
          </cell>
          <cell r="AK27">
            <v>29784439753</v>
          </cell>
          <cell r="AL27">
            <v>28658902072</v>
          </cell>
        </row>
        <row r="28">
          <cell r="C28">
            <v>2390373</v>
          </cell>
          <cell r="D28">
            <v>2240252</v>
          </cell>
          <cell r="E28">
            <v>2545043</v>
          </cell>
          <cell r="F28">
            <v>2640008</v>
          </cell>
          <cell r="G28">
            <v>2918203</v>
          </cell>
          <cell r="H28">
            <v>2885933</v>
          </cell>
          <cell r="I28">
            <v>3000792</v>
          </cell>
          <cell r="J28">
            <v>3796917</v>
          </cell>
          <cell r="K28">
            <v>3005241</v>
          </cell>
          <cell r="L28">
            <v>3325394</v>
          </cell>
          <cell r="M28">
            <v>3698046</v>
          </cell>
          <cell r="N28">
            <v>4820817</v>
          </cell>
          <cell r="O28">
            <v>3384792</v>
          </cell>
          <cell r="P28">
            <v>3344398</v>
          </cell>
          <cell r="Q28">
            <v>5082001</v>
          </cell>
          <cell r="R28">
            <v>7746485</v>
          </cell>
          <cell r="S28">
            <v>0</v>
          </cell>
          <cell r="T28">
            <v>0</v>
          </cell>
          <cell r="U28">
            <v>3208874990</v>
          </cell>
          <cell r="V28">
            <v>3248610602</v>
          </cell>
          <cell r="W28">
            <v>3431965650</v>
          </cell>
          <cell r="X28">
            <v>3662193274</v>
          </cell>
          <cell r="Y28">
            <v>3364961960</v>
          </cell>
          <cell r="Z28">
            <v>3399360499</v>
          </cell>
          <cell r="AA28">
            <v>3603090424</v>
          </cell>
          <cell r="AB28">
            <v>3903395569</v>
          </cell>
          <cell r="AC28">
            <v>3390429442</v>
          </cell>
          <cell r="AD28">
            <v>3545200500</v>
          </cell>
          <cell r="AE28">
            <v>3816929362</v>
          </cell>
          <cell r="AF28">
            <v>3913203418</v>
          </cell>
          <cell r="AG28">
            <v>3667799942</v>
          </cell>
          <cell r="AH28">
            <v>3750003989</v>
          </cell>
          <cell r="AI28">
            <v>3852265999</v>
          </cell>
          <cell r="AJ28">
            <v>4084726674</v>
          </cell>
          <cell r="AK28">
            <v>3817798061</v>
          </cell>
          <cell r="AL28">
            <v>3894480340</v>
          </cell>
        </row>
        <row r="29">
          <cell r="C29">
            <v>885403</v>
          </cell>
          <cell r="D29">
            <v>912666</v>
          </cell>
          <cell r="E29">
            <v>1038462</v>
          </cell>
          <cell r="F29">
            <v>1334900</v>
          </cell>
          <cell r="G29">
            <v>755321</v>
          </cell>
          <cell r="H29">
            <v>797956</v>
          </cell>
          <cell r="I29">
            <v>898152</v>
          </cell>
          <cell r="J29">
            <v>1236684</v>
          </cell>
          <cell r="K29">
            <v>692819</v>
          </cell>
          <cell r="L29">
            <v>666517</v>
          </cell>
          <cell r="M29">
            <v>726042</v>
          </cell>
          <cell r="N29">
            <v>794565</v>
          </cell>
          <cell r="O29">
            <v>710328</v>
          </cell>
          <cell r="P29">
            <v>817813</v>
          </cell>
          <cell r="Q29">
            <v>2224325</v>
          </cell>
          <cell r="R29">
            <v>1483329</v>
          </cell>
          <cell r="S29">
            <v>889661</v>
          </cell>
          <cell r="T29">
            <v>913471</v>
          </cell>
          <cell r="U29">
            <v>7889725462</v>
          </cell>
          <cell r="V29">
            <v>7605981031</v>
          </cell>
          <cell r="W29">
            <v>7865589668</v>
          </cell>
          <cell r="X29">
            <v>8615930739</v>
          </cell>
          <cell r="Y29">
            <v>8201925332</v>
          </cell>
          <cell r="Z29">
            <v>8044293468</v>
          </cell>
          <cell r="AA29">
            <v>8348281797</v>
          </cell>
          <cell r="AB29">
            <v>9260990298</v>
          </cell>
          <cell r="AC29">
            <v>8270665328</v>
          </cell>
          <cell r="AD29">
            <v>8378074586</v>
          </cell>
          <cell r="AE29">
            <v>8950007135</v>
          </cell>
          <cell r="AF29">
            <v>9200895399</v>
          </cell>
          <cell r="AG29">
            <v>8897773546</v>
          </cell>
          <cell r="AH29">
            <v>8690222652</v>
          </cell>
          <cell r="AI29">
            <v>8879110705</v>
          </cell>
          <cell r="AJ29">
            <v>9559135452</v>
          </cell>
          <cell r="AK29">
            <v>9275755045</v>
          </cell>
          <cell r="AL29">
            <v>9051237070</v>
          </cell>
        </row>
        <row r="30">
          <cell r="C30">
            <v>7470354</v>
          </cell>
          <cell r="D30">
            <v>18741544</v>
          </cell>
          <cell r="E30">
            <v>9167984</v>
          </cell>
          <cell r="F30">
            <v>13085319</v>
          </cell>
          <cell r="G30">
            <v>10426239</v>
          </cell>
          <cell r="H30">
            <v>11396823</v>
          </cell>
          <cell r="I30">
            <v>11644873</v>
          </cell>
          <cell r="J30">
            <v>13359422</v>
          </cell>
          <cell r="K30">
            <v>17591010</v>
          </cell>
          <cell r="L30">
            <v>17930992</v>
          </cell>
          <cell r="M30">
            <v>11670539</v>
          </cell>
          <cell r="N30">
            <v>12432589</v>
          </cell>
          <cell r="O30">
            <v>12300594</v>
          </cell>
          <cell r="P30">
            <v>15807050</v>
          </cell>
          <cell r="Q30">
            <v>11931610</v>
          </cell>
          <cell r="R30">
            <v>13650368</v>
          </cell>
          <cell r="S30">
            <v>10499542</v>
          </cell>
          <cell r="T30">
            <v>16556269</v>
          </cell>
          <cell r="U30">
            <v>11330659352</v>
          </cell>
          <cell r="V30">
            <v>11042886031</v>
          </cell>
          <cell r="W30">
            <v>11231032096</v>
          </cell>
          <cell r="X30">
            <v>12350418759</v>
          </cell>
          <cell r="Y30">
            <v>11757900214</v>
          </cell>
          <cell r="Z30">
            <v>11802018358</v>
          </cell>
          <cell r="AA30">
            <v>11918616510</v>
          </cell>
          <cell r="AB30">
            <v>13317200608</v>
          </cell>
          <cell r="AC30">
            <v>12246498070</v>
          </cell>
          <cell r="AD30">
            <v>12536626790</v>
          </cell>
          <cell r="AE30">
            <v>13714477491</v>
          </cell>
          <cell r="AF30">
            <v>13564386729</v>
          </cell>
          <cell r="AG30">
            <v>13575596250</v>
          </cell>
          <cell r="AH30">
            <v>13321648762</v>
          </cell>
          <cell r="AI30">
            <v>13525688918</v>
          </cell>
          <cell r="AJ30">
            <v>14584885399</v>
          </cell>
          <cell r="AK30">
            <v>14798926508</v>
          </cell>
          <cell r="AL30">
            <v>14298363154</v>
          </cell>
        </row>
        <row r="31">
          <cell r="C31">
            <v>3802052</v>
          </cell>
          <cell r="D31">
            <v>3832769</v>
          </cell>
          <cell r="E31">
            <v>4072534</v>
          </cell>
          <cell r="F31">
            <v>4314335</v>
          </cell>
          <cell r="G31">
            <v>4418985</v>
          </cell>
          <cell r="H31">
            <v>4537637</v>
          </cell>
          <cell r="I31">
            <v>4653090</v>
          </cell>
          <cell r="J31">
            <v>4624137</v>
          </cell>
          <cell r="K31">
            <v>4435733</v>
          </cell>
          <cell r="L31">
            <v>4601341</v>
          </cell>
          <cell r="M31">
            <v>4680631</v>
          </cell>
          <cell r="N31">
            <v>4733869</v>
          </cell>
          <cell r="O31">
            <v>4812097</v>
          </cell>
          <cell r="P31">
            <v>4930535</v>
          </cell>
          <cell r="Q31">
            <v>4818876</v>
          </cell>
          <cell r="R31">
            <v>4892371</v>
          </cell>
          <cell r="S31">
            <v>5302104</v>
          </cell>
          <cell r="T31">
            <v>0</v>
          </cell>
          <cell r="U31">
            <v>6756854550</v>
          </cell>
          <cell r="V31">
            <v>6723579391</v>
          </cell>
          <cell r="W31">
            <v>6702341148</v>
          </cell>
          <cell r="X31">
            <v>7868992115</v>
          </cell>
          <cell r="Y31">
            <v>6940661783</v>
          </cell>
          <cell r="Z31">
            <v>6901012591</v>
          </cell>
          <cell r="AA31">
            <v>7036842028</v>
          </cell>
          <cell r="AB31">
            <v>8469058988</v>
          </cell>
          <cell r="AC31">
            <v>7222497415</v>
          </cell>
          <cell r="AD31">
            <v>7339223053</v>
          </cell>
          <cell r="AE31">
            <v>7726863044</v>
          </cell>
          <cell r="AF31">
            <v>8225581862</v>
          </cell>
          <cell r="AG31">
            <v>7878728287</v>
          </cell>
          <cell r="AH31">
            <v>7501799304</v>
          </cell>
          <cell r="AI31">
            <v>7797204069</v>
          </cell>
          <cell r="AJ31">
            <v>8600527088</v>
          </cell>
          <cell r="AK31">
            <v>8355432624</v>
          </cell>
          <cell r="AL31">
            <v>7816928412</v>
          </cell>
        </row>
        <row r="32">
          <cell r="C32">
            <v>33117428</v>
          </cell>
          <cell r="D32">
            <v>37996161</v>
          </cell>
          <cell r="E32">
            <v>35864074</v>
          </cell>
          <cell r="F32">
            <v>45750765</v>
          </cell>
          <cell r="G32">
            <v>33989774</v>
          </cell>
          <cell r="H32">
            <v>41439841</v>
          </cell>
          <cell r="I32">
            <v>38676021</v>
          </cell>
          <cell r="J32">
            <v>46933815</v>
          </cell>
          <cell r="K32">
            <v>36446100</v>
          </cell>
          <cell r="L32">
            <v>37062657</v>
          </cell>
          <cell r="M32">
            <v>38715708</v>
          </cell>
          <cell r="N32">
            <v>47243734</v>
          </cell>
          <cell r="O32">
            <v>37504632</v>
          </cell>
          <cell r="P32">
            <v>36888825</v>
          </cell>
          <cell r="Q32">
            <v>37163693</v>
          </cell>
          <cell r="R32">
            <v>44718293</v>
          </cell>
          <cell r="S32">
            <v>39049406</v>
          </cell>
          <cell r="T32">
            <v>37942405</v>
          </cell>
          <cell r="U32">
            <v>52015694383</v>
          </cell>
          <cell r="V32">
            <v>46061749783</v>
          </cell>
          <cell r="W32">
            <v>46084230803</v>
          </cell>
          <cell r="X32">
            <v>52204043441</v>
          </cell>
          <cell r="Y32">
            <v>53849714648</v>
          </cell>
          <cell r="Z32">
            <v>48206178670</v>
          </cell>
          <cell r="AA32">
            <v>48250783808</v>
          </cell>
          <cell r="AB32">
            <v>55333228553</v>
          </cell>
          <cell r="AC32">
            <v>54389294534</v>
          </cell>
          <cell r="AD32">
            <v>49987050123</v>
          </cell>
          <cell r="AE32">
            <v>51890032272</v>
          </cell>
          <cell r="AF32">
            <v>54876049749</v>
          </cell>
          <cell r="AG32">
            <v>58403285864</v>
          </cell>
          <cell r="AH32">
            <v>51676584012</v>
          </cell>
          <cell r="AI32">
            <v>52021701605</v>
          </cell>
          <cell r="AJ32">
            <v>56734624724</v>
          </cell>
          <cell r="AK32">
            <v>61139566581</v>
          </cell>
          <cell r="AL32">
            <v>53445249732</v>
          </cell>
        </row>
        <row r="33">
          <cell r="C33">
            <v>12798973</v>
          </cell>
          <cell r="D33">
            <v>27830833</v>
          </cell>
          <cell r="E33">
            <v>26547717</v>
          </cell>
          <cell r="F33">
            <v>37623865</v>
          </cell>
          <cell r="G33">
            <v>26035282</v>
          </cell>
          <cell r="H33">
            <v>51798533</v>
          </cell>
          <cell r="I33">
            <v>46200128</v>
          </cell>
          <cell r="J33">
            <v>18245740</v>
          </cell>
          <cell r="K33">
            <v>19892836</v>
          </cell>
          <cell r="L33">
            <v>38533828</v>
          </cell>
          <cell r="M33">
            <v>50497703</v>
          </cell>
          <cell r="N33">
            <v>55402156</v>
          </cell>
          <cell r="O33">
            <v>35849505</v>
          </cell>
          <cell r="P33">
            <v>41825702</v>
          </cell>
          <cell r="Q33">
            <v>29438903</v>
          </cell>
          <cell r="R33">
            <v>21179210</v>
          </cell>
          <cell r="S33">
            <v>19111666</v>
          </cell>
          <cell r="T33">
            <v>28622688</v>
          </cell>
          <cell r="U33">
            <v>6099342757</v>
          </cell>
          <cell r="V33">
            <v>6062260765</v>
          </cell>
          <cell r="W33">
            <v>6188389247</v>
          </cell>
          <cell r="X33">
            <v>6852504612</v>
          </cell>
          <cell r="Y33">
            <v>6278104888</v>
          </cell>
          <cell r="Z33">
            <v>6254741636</v>
          </cell>
          <cell r="AA33">
            <v>6326777691</v>
          </cell>
          <cell r="AB33">
            <v>6973237001</v>
          </cell>
          <cell r="AC33">
            <v>6159348350</v>
          </cell>
          <cell r="AD33">
            <v>6293575693</v>
          </cell>
          <cell r="AE33">
            <v>6538085818</v>
          </cell>
          <cell r="AF33">
            <v>6774577155</v>
          </cell>
          <cell r="AG33">
            <v>6550787242</v>
          </cell>
          <cell r="AH33">
            <v>6473766438</v>
          </cell>
          <cell r="AI33">
            <v>6560762150</v>
          </cell>
          <cell r="AJ33">
            <v>7040326292</v>
          </cell>
          <cell r="AK33">
            <v>6909761511</v>
          </cell>
          <cell r="AL33">
            <v>6855934930</v>
          </cell>
        </row>
        <row r="34">
          <cell r="C34">
            <v>1109960204</v>
          </cell>
          <cell r="D34">
            <v>1118232851</v>
          </cell>
          <cell r="E34">
            <v>1113082116</v>
          </cell>
          <cell r="F34">
            <v>1674022550</v>
          </cell>
          <cell r="G34">
            <v>1064691440</v>
          </cell>
          <cell r="H34">
            <v>1032460296</v>
          </cell>
          <cell r="I34">
            <v>1081554622</v>
          </cell>
          <cell r="J34">
            <v>1514736037</v>
          </cell>
          <cell r="K34">
            <v>1085609424</v>
          </cell>
          <cell r="L34">
            <v>978474086</v>
          </cell>
          <cell r="M34">
            <v>1191335794</v>
          </cell>
          <cell r="N34">
            <v>1541190733</v>
          </cell>
          <cell r="O34">
            <v>1083548918</v>
          </cell>
          <cell r="P34">
            <v>928890090</v>
          </cell>
          <cell r="Q34">
            <v>1068775134</v>
          </cell>
          <cell r="R34">
            <v>1385647298</v>
          </cell>
          <cell r="S34">
            <v>1160831071</v>
          </cell>
          <cell r="T34">
            <v>994071387</v>
          </cell>
          <cell r="U34">
            <v>144150532520</v>
          </cell>
          <cell r="V34">
            <v>111002236831</v>
          </cell>
          <cell r="W34">
            <v>113039621155</v>
          </cell>
          <cell r="X34">
            <v>134612920029</v>
          </cell>
          <cell r="Y34">
            <v>147107434205</v>
          </cell>
          <cell r="Z34">
            <v>117158132892</v>
          </cell>
          <cell r="AA34">
            <v>119403883345</v>
          </cell>
          <cell r="AB34">
            <v>142553536837</v>
          </cell>
          <cell r="AC34">
            <v>149321645217</v>
          </cell>
          <cell r="AD34">
            <v>122069745103</v>
          </cell>
          <cell r="AE34">
            <v>125692748307</v>
          </cell>
          <cell r="AF34">
            <v>140717353459</v>
          </cell>
          <cell r="AG34">
            <v>161145407747</v>
          </cell>
          <cell r="AH34">
            <v>126487134153</v>
          </cell>
          <cell r="AI34">
            <v>127118346747</v>
          </cell>
          <cell r="AJ34">
            <v>152963907886</v>
          </cell>
          <cell r="AK34">
            <v>168190281556</v>
          </cell>
          <cell r="AL34">
            <v>133037585692</v>
          </cell>
        </row>
        <row r="35">
          <cell r="C35">
            <v>12378475</v>
          </cell>
          <cell r="D35">
            <v>12374734</v>
          </cell>
          <cell r="E35">
            <v>14313907</v>
          </cell>
          <cell r="F35">
            <v>20470019</v>
          </cell>
          <cell r="G35">
            <v>20673179</v>
          </cell>
          <cell r="H35">
            <v>20136928</v>
          </cell>
          <cell r="I35">
            <v>16788757</v>
          </cell>
          <cell r="J35">
            <v>24271967</v>
          </cell>
          <cell r="K35">
            <v>19867205</v>
          </cell>
          <cell r="L35">
            <v>26011422</v>
          </cell>
          <cell r="M35">
            <v>20678581</v>
          </cell>
          <cell r="N35">
            <v>22735503</v>
          </cell>
          <cell r="O35">
            <v>18169483</v>
          </cell>
          <cell r="P35">
            <v>18232757</v>
          </cell>
          <cell r="Q35">
            <v>18003044</v>
          </cell>
          <cell r="R35">
            <v>22500725</v>
          </cell>
          <cell r="S35">
            <v>17815175</v>
          </cell>
          <cell r="T35">
            <v>19391338</v>
          </cell>
          <cell r="U35">
            <v>39406329276</v>
          </cell>
          <cell r="V35">
            <v>35867023248</v>
          </cell>
          <cell r="W35">
            <v>36743420749</v>
          </cell>
          <cell r="X35">
            <v>39981538821</v>
          </cell>
          <cell r="Y35">
            <v>41279266795</v>
          </cell>
          <cell r="Z35">
            <v>38229265078</v>
          </cell>
          <cell r="AA35">
            <v>39009948531</v>
          </cell>
          <cell r="AB35">
            <v>43124641027</v>
          </cell>
          <cell r="AC35">
            <v>42443359118</v>
          </cell>
          <cell r="AD35">
            <v>40201195805</v>
          </cell>
          <cell r="AE35">
            <v>42183757524</v>
          </cell>
          <cell r="AF35">
            <v>43717053081</v>
          </cell>
          <cell r="AG35">
            <v>46517034878</v>
          </cell>
          <cell r="AH35">
            <v>42545198615</v>
          </cell>
          <cell r="AI35">
            <v>42779168818</v>
          </cell>
          <cell r="AJ35">
            <v>46147668243</v>
          </cell>
          <cell r="AK35">
            <v>48877298901</v>
          </cell>
          <cell r="AL35">
            <v>45041017713</v>
          </cell>
        </row>
        <row r="36"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841302</v>
          </cell>
          <cell r="R36">
            <v>890175</v>
          </cell>
          <cell r="S36">
            <v>804207</v>
          </cell>
          <cell r="T36">
            <v>842871</v>
          </cell>
          <cell r="U36">
            <v>4479723020</v>
          </cell>
          <cell r="V36">
            <v>4627586321</v>
          </cell>
          <cell r="W36">
            <v>5017869973</v>
          </cell>
          <cell r="X36">
            <v>5459122224</v>
          </cell>
          <cell r="Y36">
            <v>4799800492</v>
          </cell>
          <cell r="Z36">
            <v>4560523749</v>
          </cell>
          <cell r="AA36">
            <v>4665317951</v>
          </cell>
          <cell r="AB36">
            <v>4910864420</v>
          </cell>
          <cell r="AC36">
            <v>4019631751</v>
          </cell>
          <cell r="AD36">
            <v>4085104956</v>
          </cell>
          <cell r="AE36">
            <v>4467605085</v>
          </cell>
          <cell r="AF36">
            <v>4473479972</v>
          </cell>
          <cell r="AG36">
            <v>4148058467</v>
          </cell>
          <cell r="AH36">
            <v>4281009595</v>
          </cell>
          <cell r="AI36">
            <v>4372797746</v>
          </cell>
          <cell r="AJ36">
            <v>4637596823</v>
          </cell>
          <cell r="AK36">
            <v>4373018495</v>
          </cell>
          <cell r="AL36">
            <v>4464808706</v>
          </cell>
        </row>
        <row r="37">
          <cell r="C37">
            <v>12221213</v>
          </cell>
          <cell r="D37">
            <v>15718863</v>
          </cell>
          <cell r="E37">
            <v>16562369</v>
          </cell>
          <cell r="F37">
            <v>17278551</v>
          </cell>
          <cell r="G37">
            <v>14295108</v>
          </cell>
          <cell r="H37">
            <v>16386486</v>
          </cell>
          <cell r="I37">
            <v>15432946</v>
          </cell>
          <cell r="J37">
            <v>20052559</v>
          </cell>
          <cell r="K37">
            <v>13042721</v>
          </cell>
          <cell r="L37">
            <v>13958402</v>
          </cell>
          <cell r="M37">
            <v>15796068</v>
          </cell>
          <cell r="N37">
            <v>16865549</v>
          </cell>
          <cell r="O37">
            <v>14760428</v>
          </cell>
          <cell r="P37">
            <v>16681335</v>
          </cell>
          <cell r="Q37">
            <v>14986508</v>
          </cell>
          <cell r="R37">
            <v>17219976</v>
          </cell>
          <cell r="S37">
            <v>13327279</v>
          </cell>
          <cell r="T37">
            <v>17899729</v>
          </cell>
          <cell r="U37">
            <v>50973624171</v>
          </cell>
          <cell r="V37">
            <v>48583425244</v>
          </cell>
          <cell r="W37">
            <v>49827122546</v>
          </cell>
          <cell r="X37">
            <v>54286849734</v>
          </cell>
          <cell r="Y37">
            <v>52438512451</v>
          </cell>
          <cell r="Z37">
            <v>50657206273</v>
          </cell>
          <cell r="AA37">
            <v>51373980185</v>
          </cell>
          <cell r="AB37">
            <v>57584588185</v>
          </cell>
          <cell r="AC37">
            <v>53191361751</v>
          </cell>
          <cell r="AD37">
            <v>52426140186</v>
          </cell>
          <cell r="AE37">
            <v>54989960151</v>
          </cell>
          <cell r="AF37">
            <v>56438364856</v>
          </cell>
          <cell r="AG37">
            <v>57386662897</v>
          </cell>
          <cell r="AH37">
            <v>54460314310</v>
          </cell>
          <cell r="AI37">
            <v>54983250260</v>
          </cell>
          <cell r="AJ37">
            <v>58895179816</v>
          </cell>
          <cell r="AK37">
            <v>59606982604</v>
          </cell>
          <cell r="AL37">
            <v>56199649609</v>
          </cell>
        </row>
        <row r="38">
          <cell r="C38">
            <v>1754205</v>
          </cell>
          <cell r="D38">
            <v>1972417</v>
          </cell>
          <cell r="E38">
            <v>2171449</v>
          </cell>
          <cell r="F38">
            <v>2631667</v>
          </cell>
          <cell r="G38">
            <v>2060452</v>
          </cell>
          <cell r="H38">
            <v>2314845</v>
          </cell>
          <cell r="I38">
            <v>2494209</v>
          </cell>
          <cell r="J38">
            <v>3236895</v>
          </cell>
          <cell r="K38">
            <v>2597830</v>
          </cell>
          <cell r="L38">
            <v>3301693</v>
          </cell>
          <cell r="M38">
            <v>3117113</v>
          </cell>
          <cell r="N38">
            <v>7125555</v>
          </cell>
          <cell r="O38">
            <v>4476311</v>
          </cell>
          <cell r="P38">
            <v>3553899</v>
          </cell>
          <cell r="Q38">
            <v>3247781</v>
          </cell>
          <cell r="R38">
            <v>3384399</v>
          </cell>
          <cell r="S38">
            <v>2822830</v>
          </cell>
          <cell r="T38">
            <v>3808939</v>
          </cell>
          <cell r="U38">
            <v>13966038043</v>
          </cell>
          <cell r="V38">
            <v>13187473688</v>
          </cell>
          <cell r="W38">
            <v>13668044356</v>
          </cell>
          <cell r="X38">
            <v>14834714603</v>
          </cell>
          <cell r="Y38">
            <v>14523112779</v>
          </cell>
          <cell r="Z38">
            <v>13331854889</v>
          </cell>
          <cell r="AA38">
            <v>13648530035</v>
          </cell>
          <cell r="AB38">
            <v>15020261520</v>
          </cell>
          <cell r="AC38">
            <v>13637217363</v>
          </cell>
          <cell r="AD38">
            <v>13200587859</v>
          </cell>
          <cell r="AE38">
            <v>13833276383</v>
          </cell>
          <cell r="AF38">
            <v>14205877274</v>
          </cell>
          <cell r="AG38">
            <v>14373573637</v>
          </cell>
          <cell r="AH38">
            <v>13697083132</v>
          </cell>
          <cell r="AI38">
            <v>13889171802</v>
          </cell>
          <cell r="AJ38">
            <v>14964407028</v>
          </cell>
          <cell r="AK38">
            <v>15280860341</v>
          </cell>
          <cell r="AL38">
            <v>14390929575</v>
          </cell>
        </row>
        <row r="39">
          <cell r="C39">
            <v>25295161</v>
          </cell>
          <cell r="D39">
            <v>24255176</v>
          </cell>
          <cell r="E39">
            <v>25268308</v>
          </cell>
          <cell r="F39">
            <v>33451895</v>
          </cell>
          <cell r="G39">
            <v>25481311</v>
          </cell>
          <cell r="H39">
            <v>28233319</v>
          </cell>
          <cell r="I39">
            <v>36415773</v>
          </cell>
          <cell r="J39">
            <v>40137598</v>
          </cell>
          <cell r="K39">
            <v>30114359</v>
          </cell>
          <cell r="L39">
            <v>32326600</v>
          </cell>
          <cell r="M39">
            <v>37136185</v>
          </cell>
          <cell r="N39">
            <v>40140797</v>
          </cell>
          <cell r="O39">
            <v>31284334</v>
          </cell>
          <cell r="P39">
            <v>34459636</v>
          </cell>
          <cell r="Q39">
            <v>39796484</v>
          </cell>
          <cell r="R39">
            <v>38177289</v>
          </cell>
          <cell r="S39">
            <v>34291100</v>
          </cell>
          <cell r="T39">
            <v>30412183</v>
          </cell>
          <cell r="U39">
            <v>16125657751</v>
          </cell>
          <cell r="V39">
            <v>16071923569</v>
          </cell>
          <cell r="W39">
            <v>16799977740</v>
          </cell>
          <cell r="X39">
            <v>17746052669</v>
          </cell>
          <cell r="Y39">
            <v>17260014750</v>
          </cell>
          <cell r="Z39">
            <v>17160953396</v>
          </cell>
          <cell r="AA39">
            <v>18243148414</v>
          </cell>
          <cell r="AB39">
            <v>19444087284</v>
          </cell>
          <cell r="AC39">
            <v>18172595032</v>
          </cell>
          <cell r="AD39">
            <v>18502658214</v>
          </cell>
          <cell r="AE39">
            <v>19719096761</v>
          </cell>
          <cell r="AF39">
            <v>19668074638</v>
          </cell>
          <cell r="AG39">
            <v>19682011155</v>
          </cell>
          <cell r="AH39">
            <v>19612506228</v>
          </cell>
          <cell r="AI39">
            <v>20198455796</v>
          </cell>
          <cell r="AJ39">
            <v>21123954854</v>
          </cell>
          <cell r="AK39">
            <v>21220379324</v>
          </cell>
          <cell r="AL39">
            <v>20768147935</v>
          </cell>
        </row>
        <row r="40">
          <cell r="C40">
            <v>39164962</v>
          </cell>
          <cell r="D40">
            <v>40453373</v>
          </cell>
          <cell r="E40">
            <v>47854230</v>
          </cell>
          <cell r="F40">
            <v>57408192</v>
          </cell>
          <cell r="G40">
            <v>46263432</v>
          </cell>
          <cell r="H40">
            <v>48735859</v>
          </cell>
          <cell r="I40">
            <v>52477641</v>
          </cell>
          <cell r="J40">
            <v>44191688</v>
          </cell>
          <cell r="K40">
            <v>35863327</v>
          </cell>
          <cell r="L40">
            <v>48676322</v>
          </cell>
          <cell r="M40">
            <v>50196144</v>
          </cell>
          <cell r="N40">
            <v>54950602</v>
          </cell>
          <cell r="O40">
            <v>40686347</v>
          </cell>
          <cell r="P40">
            <v>44309291</v>
          </cell>
          <cell r="Q40">
            <v>47103416</v>
          </cell>
          <cell r="R40">
            <v>50042103</v>
          </cell>
          <cell r="S40">
            <v>41101310</v>
          </cell>
          <cell r="T40">
            <v>60979351</v>
          </cell>
          <cell r="U40">
            <v>63347177113</v>
          </cell>
          <cell r="V40">
            <v>59744931249</v>
          </cell>
          <cell r="W40">
            <v>60260287576</v>
          </cell>
          <cell r="X40">
            <v>66238324135</v>
          </cell>
          <cell r="Y40">
            <v>65716222453</v>
          </cell>
          <cell r="Z40">
            <v>61996707207</v>
          </cell>
          <cell r="AA40">
            <v>62392950405</v>
          </cell>
          <cell r="AB40">
            <v>69982796779</v>
          </cell>
          <cell r="AC40">
            <v>65260239710</v>
          </cell>
          <cell r="AD40">
            <v>63348094238</v>
          </cell>
          <cell r="AE40">
            <v>66338677647</v>
          </cell>
          <cell r="AF40">
            <v>68843488919</v>
          </cell>
          <cell r="AG40">
            <v>70340783067</v>
          </cell>
          <cell r="AH40">
            <v>65931905167</v>
          </cell>
          <cell r="AI40">
            <v>66509893624</v>
          </cell>
          <cell r="AJ40">
            <v>72263368046</v>
          </cell>
          <cell r="AK40">
            <v>73878864812</v>
          </cell>
          <cell r="AL40">
            <v>68961582684</v>
          </cell>
        </row>
        <row r="41">
          <cell r="C41">
            <v>2159225</v>
          </cell>
          <cell r="D41">
            <v>1740877</v>
          </cell>
          <cell r="E41">
            <v>6238041</v>
          </cell>
          <cell r="F41">
            <v>5110551</v>
          </cell>
          <cell r="G41">
            <v>2460672</v>
          </cell>
          <cell r="H41">
            <v>3604414</v>
          </cell>
          <cell r="I41">
            <v>4253029</v>
          </cell>
          <cell r="J41">
            <v>6743599</v>
          </cell>
          <cell r="K41">
            <v>2334105</v>
          </cell>
          <cell r="L41">
            <v>3520904</v>
          </cell>
          <cell r="M41">
            <v>3364355</v>
          </cell>
          <cell r="N41">
            <v>3875623</v>
          </cell>
          <cell r="O41">
            <v>2444722</v>
          </cell>
          <cell r="P41">
            <v>3755711</v>
          </cell>
          <cell r="Q41">
            <v>2529019</v>
          </cell>
          <cell r="R41">
            <v>4121725</v>
          </cell>
          <cell r="S41">
            <v>2863912</v>
          </cell>
          <cell r="T41">
            <v>2518597</v>
          </cell>
          <cell r="U41">
            <v>4872456812</v>
          </cell>
          <cell r="V41">
            <v>4525850479</v>
          </cell>
          <cell r="W41">
            <v>4569619505</v>
          </cell>
          <cell r="X41">
            <v>5220432399</v>
          </cell>
          <cell r="Y41">
            <v>4999889521</v>
          </cell>
          <cell r="Z41">
            <v>4761474806</v>
          </cell>
          <cell r="AA41">
            <v>4774877354</v>
          </cell>
          <cell r="AB41">
            <v>5498662857</v>
          </cell>
          <cell r="AC41">
            <v>4991033987</v>
          </cell>
          <cell r="AD41">
            <v>4947776189</v>
          </cell>
          <cell r="AE41">
            <v>5241686950</v>
          </cell>
          <cell r="AF41">
            <v>5361890661</v>
          </cell>
          <cell r="AG41">
            <v>5396656361</v>
          </cell>
          <cell r="AH41">
            <v>5083746441</v>
          </cell>
          <cell r="AI41">
            <v>5213920450</v>
          </cell>
          <cell r="AJ41">
            <v>5593023555</v>
          </cell>
          <cell r="AK41">
            <v>5620261218</v>
          </cell>
          <cell r="AL41">
            <v>5215885281</v>
          </cell>
        </row>
        <row r="42">
          <cell r="C42">
            <v>2155592</v>
          </cell>
          <cell r="D42">
            <v>2428491</v>
          </cell>
          <cell r="E42">
            <v>2558758</v>
          </cell>
          <cell r="F42">
            <v>5878762</v>
          </cell>
          <cell r="G42">
            <v>4306413</v>
          </cell>
          <cell r="H42">
            <v>7630707</v>
          </cell>
          <cell r="I42">
            <v>10706685</v>
          </cell>
          <cell r="J42">
            <v>9991799</v>
          </cell>
          <cell r="K42">
            <v>5574582</v>
          </cell>
          <cell r="L42">
            <v>6943986</v>
          </cell>
          <cell r="M42">
            <v>3655012</v>
          </cell>
          <cell r="N42">
            <v>5452780</v>
          </cell>
          <cell r="O42">
            <v>11768874</v>
          </cell>
          <cell r="P42">
            <v>11464400</v>
          </cell>
          <cell r="Q42">
            <v>5167867</v>
          </cell>
          <cell r="R42">
            <v>7307399</v>
          </cell>
          <cell r="S42">
            <v>9287870</v>
          </cell>
          <cell r="T42">
            <v>10088551</v>
          </cell>
          <cell r="U42">
            <v>15268554080</v>
          </cell>
          <cell r="V42">
            <v>15305440495</v>
          </cell>
          <cell r="W42">
            <v>15311888521</v>
          </cell>
          <cell r="X42">
            <v>16657705290</v>
          </cell>
          <cell r="Y42">
            <v>16028744555</v>
          </cell>
          <cell r="Z42">
            <v>16052119314</v>
          </cell>
          <cell r="AA42">
            <v>16266284776</v>
          </cell>
          <cell r="AB42">
            <v>18085991391</v>
          </cell>
          <cell r="AC42">
            <v>16632637444</v>
          </cell>
          <cell r="AD42">
            <v>17055154019</v>
          </cell>
          <cell r="AE42">
            <v>17693081274</v>
          </cell>
          <cell r="AF42">
            <v>18356338145</v>
          </cell>
          <cell r="AG42">
            <v>18432869186</v>
          </cell>
          <cell r="AH42">
            <v>18030614616</v>
          </cell>
          <cell r="AI42">
            <v>17860179204</v>
          </cell>
          <cell r="AJ42">
            <v>19216586674</v>
          </cell>
          <cell r="AK42">
            <v>19251373981</v>
          </cell>
          <cell r="AL42">
            <v>18656858990</v>
          </cell>
        </row>
        <row r="43">
          <cell r="C43">
            <v>1050903</v>
          </cell>
          <cell r="D43">
            <v>1276846</v>
          </cell>
          <cell r="E43">
            <v>1430856</v>
          </cell>
          <cell r="F43">
            <v>1566700</v>
          </cell>
          <cell r="G43">
            <v>953476</v>
          </cell>
          <cell r="H43">
            <v>1381505</v>
          </cell>
          <cell r="I43">
            <v>1116080</v>
          </cell>
          <cell r="J43">
            <v>1246472</v>
          </cell>
          <cell r="K43">
            <v>886761</v>
          </cell>
          <cell r="L43">
            <v>1095455</v>
          </cell>
          <cell r="M43">
            <v>1072075</v>
          </cell>
          <cell r="N43">
            <v>1412894</v>
          </cell>
          <cell r="O43">
            <v>1458797</v>
          </cell>
          <cell r="P43">
            <v>1159470</v>
          </cell>
          <cell r="Q43">
            <v>1094601</v>
          </cell>
          <cell r="R43">
            <v>1193169</v>
          </cell>
          <cell r="S43">
            <v>1674126</v>
          </cell>
          <cell r="T43">
            <v>1189843</v>
          </cell>
          <cell r="U43">
            <v>3152111840</v>
          </cell>
          <cell r="V43">
            <v>3141582042</v>
          </cell>
          <cell r="W43">
            <v>3267459796</v>
          </cell>
          <cell r="X43">
            <v>3538369433</v>
          </cell>
          <cell r="Y43">
            <v>3291742028</v>
          </cell>
          <cell r="Z43">
            <v>3326122044</v>
          </cell>
          <cell r="AA43">
            <v>3413873736</v>
          </cell>
          <cell r="AB43">
            <v>3785408802</v>
          </cell>
          <cell r="AC43">
            <v>3363717654</v>
          </cell>
          <cell r="AD43">
            <v>3452904287</v>
          </cell>
          <cell r="AE43">
            <v>3716023312</v>
          </cell>
          <cell r="AF43">
            <v>3760474694</v>
          </cell>
          <cell r="AG43">
            <v>3604971480</v>
          </cell>
          <cell r="AH43">
            <v>3564873036</v>
          </cell>
          <cell r="AI43">
            <v>3683792481</v>
          </cell>
          <cell r="AJ43">
            <v>3924612938</v>
          </cell>
          <cell r="AK43">
            <v>3758589989</v>
          </cell>
          <cell r="AL43">
            <v>3702313738</v>
          </cell>
        </row>
        <row r="44">
          <cell r="C44">
            <v>19948254</v>
          </cell>
          <cell r="D44">
            <v>22094637</v>
          </cell>
          <cell r="E44">
            <v>25316987</v>
          </cell>
          <cell r="F44">
            <v>31956844</v>
          </cell>
          <cell r="G44">
            <v>24168504</v>
          </cell>
          <cell r="H44">
            <v>24287858</v>
          </cell>
          <cell r="I44">
            <v>24148404</v>
          </cell>
          <cell r="J44">
            <v>28557484</v>
          </cell>
          <cell r="K44">
            <v>33797202</v>
          </cell>
          <cell r="L44">
            <v>32659931</v>
          </cell>
          <cell r="M44">
            <v>32853028</v>
          </cell>
          <cell r="N44">
            <v>42987678</v>
          </cell>
          <cell r="O44">
            <v>36823970</v>
          </cell>
          <cell r="P44">
            <v>37863175</v>
          </cell>
          <cell r="Q44">
            <v>28407789</v>
          </cell>
          <cell r="R44">
            <v>40025664</v>
          </cell>
          <cell r="S44">
            <v>33435555</v>
          </cell>
          <cell r="T44">
            <v>34225893</v>
          </cell>
          <cell r="U44">
            <v>26114300319</v>
          </cell>
          <cell r="V44">
            <v>25320203544</v>
          </cell>
          <cell r="W44">
            <v>25573053614</v>
          </cell>
          <cell r="X44">
            <v>29171896234</v>
          </cell>
          <cell r="Y44">
            <v>27178291481</v>
          </cell>
          <cell r="Z44">
            <v>27016909144</v>
          </cell>
          <cell r="AA44">
            <v>27351670635</v>
          </cell>
          <cell r="AB44">
            <v>31845578675</v>
          </cell>
          <cell r="AC44">
            <v>28146360377</v>
          </cell>
          <cell r="AD44">
            <v>28114318783</v>
          </cell>
          <cell r="AE44">
            <v>29787601388</v>
          </cell>
          <cell r="AF44">
            <v>32020962932</v>
          </cell>
          <cell r="AG44">
            <v>30737051631</v>
          </cell>
          <cell r="AH44">
            <v>29502620095</v>
          </cell>
          <cell r="AI44">
            <v>29784698781</v>
          </cell>
          <cell r="AJ44">
            <v>33482318337</v>
          </cell>
          <cell r="AK44">
            <v>32266270339</v>
          </cell>
          <cell r="AL44">
            <v>30869763743</v>
          </cell>
        </row>
        <row r="45">
          <cell r="C45">
            <v>55944012</v>
          </cell>
          <cell r="D45">
            <v>68503981</v>
          </cell>
          <cell r="E45">
            <v>54152366</v>
          </cell>
          <cell r="F45">
            <v>63466592</v>
          </cell>
          <cell r="G45">
            <v>57004676</v>
          </cell>
          <cell r="H45">
            <v>81761217</v>
          </cell>
          <cell r="I45">
            <v>64651016</v>
          </cell>
          <cell r="J45">
            <v>68978023</v>
          </cell>
          <cell r="K45">
            <v>54701119</v>
          </cell>
          <cell r="L45">
            <v>74802680</v>
          </cell>
          <cell r="M45">
            <v>67696016</v>
          </cell>
          <cell r="N45">
            <v>81420900</v>
          </cell>
          <cell r="O45">
            <v>67961255</v>
          </cell>
          <cell r="P45">
            <v>74791653</v>
          </cell>
          <cell r="Q45">
            <v>58381012</v>
          </cell>
          <cell r="R45">
            <v>85377058</v>
          </cell>
          <cell r="S45">
            <v>77594067</v>
          </cell>
          <cell r="T45">
            <v>87394773</v>
          </cell>
          <cell r="U45">
            <v>132893335454</v>
          </cell>
          <cell r="V45">
            <v>122819154295</v>
          </cell>
          <cell r="W45">
            <v>124896804002</v>
          </cell>
          <cell r="X45">
            <v>139723886998</v>
          </cell>
          <cell r="Y45">
            <v>141152919765</v>
          </cell>
          <cell r="Z45">
            <v>127963573885</v>
          </cell>
          <cell r="AA45">
            <v>129047397894</v>
          </cell>
          <cell r="AB45">
            <v>145231145896</v>
          </cell>
          <cell r="AC45">
            <v>139333467853</v>
          </cell>
          <cell r="AD45">
            <v>130659150997</v>
          </cell>
          <cell r="AE45">
            <v>136164976737</v>
          </cell>
          <cell r="AF45">
            <v>142501638113</v>
          </cell>
          <cell r="AG45">
            <v>149907556470</v>
          </cell>
          <cell r="AH45">
            <v>136592266037</v>
          </cell>
          <cell r="AI45">
            <v>137043710654</v>
          </cell>
          <cell r="AJ45">
            <v>150852562750</v>
          </cell>
          <cell r="AK45">
            <v>159651316904</v>
          </cell>
          <cell r="AL45">
            <v>145052618747</v>
          </cell>
        </row>
        <row r="46">
          <cell r="C46">
            <v>13675363</v>
          </cell>
          <cell r="D46">
            <v>15197090</v>
          </cell>
          <cell r="E46">
            <v>15696484</v>
          </cell>
          <cell r="F46">
            <v>18152597</v>
          </cell>
          <cell r="G46">
            <v>13176708</v>
          </cell>
          <cell r="H46">
            <v>14528164</v>
          </cell>
          <cell r="I46">
            <v>17087464</v>
          </cell>
          <cell r="J46">
            <v>22400926</v>
          </cell>
          <cell r="K46">
            <v>18444217</v>
          </cell>
          <cell r="L46">
            <v>16745286</v>
          </cell>
          <cell r="M46">
            <v>19757198</v>
          </cell>
          <cell r="N46">
            <v>20441737</v>
          </cell>
          <cell r="O46">
            <v>16771227</v>
          </cell>
          <cell r="P46">
            <v>21502932</v>
          </cell>
          <cell r="Q46">
            <v>28279887</v>
          </cell>
          <cell r="R46">
            <v>32954320</v>
          </cell>
          <cell r="S46">
            <v>18922602</v>
          </cell>
          <cell r="T46">
            <v>26769571</v>
          </cell>
          <cell r="U46">
            <v>11374960025</v>
          </cell>
          <cell r="V46">
            <v>11048329688</v>
          </cell>
          <cell r="W46">
            <v>11221290973</v>
          </cell>
          <cell r="X46">
            <v>12621788948</v>
          </cell>
          <cell r="Y46">
            <v>12011548874</v>
          </cell>
          <cell r="Z46">
            <v>11916650583</v>
          </cell>
          <cell r="AA46">
            <v>12090262087</v>
          </cell>
          <cell r="AB46">
            <v>13777111819</v>
          </cell>
          <cell r="AC46">
            <v>12579289658</v>
          </cell>
          <cell r="AD46">
            <v>12690007037</v>
          </cell>
          <cell r="AE46">
            <v>13416829603</v>
          </cell>
          <cell r="AF46">
            <v>14093834528</v>
          </cell>
          <cell r="AG46">
            <v>13921683445</v>
          </cell>
          <cell r="AH46">
            <v>13349043434</v>
          </cell>
          <cell r="AI46">
            <v>13800683020</v>
          </cell>
          <cell r="AJ46">
            <v>15008729002</v>
          </cell>
          <cell r="AK46">
            <v>15218528702</v>
          </cell>
          <cell r="AL46">
            <v>14419523892</v>
          </cell>
        </row>
        <row r="47">
          <cell r="C47">
            <v>647680</v>
          </cell>
          <cell r="D47">
            <v>699524</v>
          </cell>
          <cell r="E47">
            <v>791777</v>
          </cell>
          <cell r="F47">
            <v>908400</v>
          </cell>
          <cell r="G47">
            <v>759824</v>
          </cell>
          <cell r="H47">
            <v>897631</v>
          </cell>
          <cell r="I47">
            <v>909713</v>
          </cell>
          <cell r="J47">
            <v>1441226</v>
          </cell>
          <cell r="K47">
            <v>1123514</v>
          </cell>
          <cell r="L47">
            <v>958119</v>
          </cell>
          <cell r="M47">
            <v>1020951</v>
          </cell>
          <cell r="N47">
            <v>951875</v>
          </cell>
          <cell r="O47">
            <v>779977</v>
          </cell>
          <cell r="P47">
            <v>851061</v>
          </cell>
          <cell r="Q47">
            <v>699968</v>
          </cell>
          <cell r="R47">
            <v>876672</v>
          </cell>
          <cell r="S47">
            <v>886922</v>
          </cell>
          <cell r="T47">
            <v>957930</v>
          </cell>
          <cell r="U47">
            <v>2551041210</v>
          </cell>
          <cell r="V47">
            <v>2528895762</v>
          </cell>
          <cell r="W47">
            <v>2627088313</v>
          </cell>
          <cell r="X47">
            <v>2895976645</v>
          </cell>
          <cell r="Y47">
            <v>2633244090</v>
          </cell>
          <cell r="Z47">
            <v>2618988443</v>
          </cell>
          <cell r="AA47">
            <v>2731834166</v>
          </cell>
          <cell r="AB47">
            <v>3030869801</v>
          </cell>
          <cell r="AC47">
            <v>2652619957</v>
          </cell>
          <cell r="AD47">
            <v>2723062781</v>
          </cell>
          <cell r="AE47">
            <v>2905243362</v>
          </cell>
          <cell r="AF47">
            <v>2971706986</v>
          </cell>
          <cell r="AG47">
            <v>2847786355</v>
          </cell>
          <cell r="AH47">
            <v>2791422910</v>
          </cell>
          <cell r="AI47">
            <v>2873139810</v>
          </cell>
          <cell r="AJ47">
            <v>3080712302</v>
          </cell>
          <cell r="AK47">
            <v>2953333133</v>
          </cell>
          <cell r="AL47">
            <v>2898923396</v>
          </cell>
        </row>
        <row r="48">
          <cell r="C48">
            <v>19309805</v>
          </cell>
          <cell r="D48">
            <v>18501303</v>
          </cell>
          <cell r="E48">
            <v>19740265</v>
          </cell>
          <cell r="F48">
            <v>21725742</v>
          </cell>
          <cell r="G48">
            <v>18686412</v>
          </cell>
          <cell r="H48">
            <v>18256238</v>
          </cell>
          <cell r="I48">
            <v>19846665</v>
          </cell>
          <cell r="J48">
            <v>22524075</v>
          </cell>
          <cell r="K48">
            <v>18865259</v>
          </cell>
          <cell r="L48">
            <v>25753998</v>
          </cell>
          <cell r="M48">
            <v>21655017</v>
          </cell>
          <cell r="N48">
            <v>25528348</v>
          </cell>
          <cell r="O48">
            <v>24801191</v>
          </cell>
          <cell r="P48">
            <v>24292736</v>
          </cell>
          <cell r="Q48">
            <v>18612880</v>
          </cell>
          <cell r="R48">
            <v>23230008</v>
          </cell>
          <cell r="S48">
            <v>19625978</v>
          </cell>
          <cell r="T48">
            <v>28733959</v>
          </cell>
          <cell r="U48">
            <v>39589860720</v>
          </cell>
          <cell r="V48">
            <v>37447821217</v>
          </cell>
          <cell r="W48">
            <v>37744789093</v>
          </cell>
          <cell r="X48">
            <v>41293195488</v>
          </cell>
          <cell r="Y48">
            <v>40863840409</v>
          </cell>
          <cell r="Z48">
            <v>39197849973</v>
          </cell>
          <cell r="AA48">
            <v>39721131082</v>
          </cell>
          <cell r="AB48">
            <v>44106020118</v>
          </cell>
          <cell r="AC48">
            <v>41351381076</v>
          </cell>
          <cell r="AD48">
            <v>40393961327</v>
          </cell>
          <cell r="AE48">
            <v>42232785957</v>
          </cell>
          <cell r="AF48">
            <v>44050875934</v>
          </cell>
          <cell r="AG48">
            <v>45152212423</v>
          </cell>
          <cell r="AH48">
            <v>42247438083</v>
          </cell>
          <cell r="AI48">
            <v>42411486528</v>
          </cell>
          <cell r="AJ48">
            <v>46029428172</v>
          </cell>
          <cell r="AK48">
            <v>47441497771</v>
          </cell>
          <cell r="AL48">
            <v>44176824054</v>
          </cell>
        </row>
        <row r="49">
          <cell r="C49">
            <v>15412154</v>
          </cell>
          <cell r="D49">
            <v>15265185</v>
          </cell>
          <cell r="E49">
            <v>17623815</v>
          </cell>
          <cell r="F49">
            <v>16096437</v>
          </cell>
          <cell r="G49">
            <v>14133763</v>
          </cell>
          <cell r="H49">
            <v>19420156</v>
          </cell>
          <cell r="I49">
            <v>18985837</v>
          </cell>
          <cell r="J49">
            <v>19743873</v>
          </cell>
          <cell r="K49">
            <v>14553590</v>
          </cell>
          <cell r="L49">
            <v>17424476</v>
          </cell>
          <cell r="M49">
            <v>21878027</v>
          </cell>
          <cell r="N49">
            <v>17568150</v>
          </cell>
          <cell r="O49">
            <v>15511455</v>
          </cell>
          <cell r="P49">
            <v>15950750</v>
          </cell>
          <cell r="Q49">
            <v>20187495</v>
          </cell>
          <cell r="R49">
            <v>18186708</v>
          </cell>
          <cell r="S49">
            <v>18537319</v>
          </cell>
          <cell r="T49">
            <v>21270102</v>
          </cell>
          <cell r="U49">
            <v>33794677225</v>
          </cell>
          <cell r="V49">
            <v>32101622963</v>
          </cell>
          <cell r="W49">
            <v>36550363926</v>
          </cell>
          <cell r="X49">
            <v>35863782338</v>
          </cell>
          <cell r="Y49">
            <v>35407335559</v>
          </cell>
          <cell r="Z49">
            <v>34332159360</v>
          </cell>
          <cell r="AA49">
            <v>38261715324</v>
          </cell>
          <cell r="AB49">
            <v>38378104798</v>
          </cell>
          <cell r="AC49">
            <v>37664537487</v>
          </cell>
          <cell r="AD49">
            <v>37454860622</v>
          </cell>
          <cell r="AE49">
            <v>42340286492</v>
          </cell>
          <cell r="AF49">
            <v>40179326360</v>
          </cell>
          <cell r="AG49">
            <v>42075694914</v>
          </cell>
          <cell r="AH49">
            <v>40451383551</v>
          </cell>
          <cell r="AI49">
            <v>43966746613</v>
          </cell>
          <cell r="AJ49">
            <v>43670734036</v>
          </cell>
          <cell r="AK49">
            <v>47089724690</v>
          </cell>
          <cell r="AL49">
            <v>44629839988</v>
          </cell>
        </row>
        <row r="50">
          <cell r="C50">
            <v>359110</v>
          </cell>
          <cell r="D50">
            <v>326602</v>
          </cell>
          <cell r="E50">
            <v>276975</v>
          </cell>
          <cell r="F50">
            <v>357246</v>
          </cell>
          <cell r="G50">
            <v>281755</v>
          </cell>
          <cell r="H50">
            <v>300067</v>
          </cell>
          <cell r="I50">
            <v>259280</v>
          </cell>
          <cell r="J50">
            <v>2000512</v>
          </cell>
          <cell r="K50">
            <v>335599</v>
          </cell>
          <cell r="L50">
            <v>522315</v>
          </cell>
          <cell r="M50">
            <v>711907</v>
          </cell>
          <cell r="N50">
            <v>663450</v>
          </cell>
          <cell r="O50">
            <v>467728</v>
          </cell>
          <cell r="P50">
            <v>442328</v>
          </cell>
          <cell r="Q50">
            <v>460129</v>
          </cell>
          <cell r="R50">
            <v>672169</v>
          </cell>
          <cell r="S50">
            <v>527235</v>
          </cell>
          <cell r="T50">
            <v>616509</v>
          </cell>
          <cell r="U50">
            <v>5486290042</v>
          </cell>
          <cell r="V50">
            <v>5626752142</v>
          </cell>
          <cell r="W50">
            <v>5638277085</v>
          </cell>
          <cell r="X50">
            <v>6060014496</v>
          </cell>
          <cell r="Y50">
            <v>5563727366</v>
          </cell>
          <cell r="Z50">
            <v>5654765321</v>
          </cell>
          <cell r="AA50">
            <v>5623954518</v>
          </cell>
          <cell r="AB50">
            <v>6045330330</v>
          </cell>
          <cell r="AC50">
            <v>5332616968</v>
          </cell>
          <cell r="AD50">
            <v>5488305742</v>
          </cell>
          <cell r="AE50">
            <v>5748349033</v>
          </cell>
          <cell r="AF50">
            <v>5716357391</v>
          </cell>
          <cell r="AG50">
            <v>5782815321</v>
          </cell>
          <cell r="AH50">
            <v>5686639378</v>
          </cell>
          <cell r="AI50">
            <v>5856159495</v>
          </cell>
          <cell r="AJ50">
            <v>6114371230</v>
          </cell>
          <cell r="AK50">
            <v>6070426627</v>
          </cell>
          <cell r="AL50">
            <v>6168956108</v>
          </cell>
        </row>
        <row r="51">
          <cell r="C51">
            <v>6287528</v>
          </cell>
          <cell r="D51">
            <v>6434879</v>
          </cell>
          <cell r="E51">
            <v>6404402</v>
          </cell>
          <cell r="F51">
            <v>7580235</v>
          </cell>
          <cell r="G51">
            <v>6601538</v>
          </cell>
          <cell r="H51">
            <v>6603746</v>
          </cell>
          <cell r="I51">
            <v>7009179</v>
          </cell>
          <cell r="J51">
            <v>8156786</v>
          </cell>
          <cell r="K51">
            <v>6226180</v>
          </cell>
          <cell r="L51">
            <v>6089946</v>
          </cell>
          <cell r="M51">
            <v>7007330</v>
          </cell>
          <cell r="N51">
            <v>7480466</v>
          </cell>
          <cell r="O51">
            <v>6548876</v>
          </cell>
          <cell r="P51">
            <v>6261768</v>
          </cell>
          <cell r="Q51">
            <v>7022775</v>
          </cell>
          <cell r="R51">
            <v>8230786</v>
          </cell>
          <cell r="S51">
            <v>6904066</v>
          </cell>
          <cell r="T51">
            <v>6890412</v>
          </cell>
          <cell r="U51">
            <v>25585440337</v>
          </cell>
          <cell r="V51">
            <v>24748680597</v>
          </cell>
          <cell r="W51">
            <v>25480402419</v>
          </cell>
          <cell r="X51">
            <v>28023924799</v>
          </cell>
          <cell r="Y51">
            <v>26730508491</v>
          </cell>
          <cell r="Z51">
            <v>25806986297</v>
          </cell>
          <cell r="AA51">
            <v>26736520126</v>
          </cell>
          <cell r="AB51">
            <v>30032415725</v>
          </cell>
          <cell r="AC51">
            <v>27056366980</v>
          </cell>
          <cell r="AD51">
            <v>26959706001</v>
          </cell>
          <cell r="AE51">
            <v>28617716971</v>
          </cell>
          <cell r="AF51">
            <v>29850877706</v>
          </cell>
          <cell r="AG51">
            <v>29125397316</v>
          </cell>
          <cell r="AH51">
            <v>28013232133</v>
          </cell>
          <cell r="AI51">
            <v>28522822195</v>
          </cell>
          <cell r="AJ51">
            <v>31096848898</v>
          </cell>
          <cell r="AK51">
            <v>30702070380</v>
          </cell>
          <cell r="AL51">
            <v>29240520791</v>
          </cell>
        </row>
        <row r="52">
          <cell r="C52">
            <v>0</v>
          </cell>
          <cell r="D52">
            <v>1174427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L52">
            <v>1246094</v>
          </cell>
          <cell r="M52">
            <v>1247643</v>
          </cell>
          <cell r="N52">
            <v>745849</v>
          </cell>
          <cell r="O52">
            <v>777746</v>
          </cell>
          <cell r="P52">
            <v>841248</v>
          </cell>
          <cell r="Q52">
            <v>719156</v>
          </cell>
          <cell r="R52">
            <v>720696</v>
          </cell>
          <cell r="S52">
            <v>843561</v>
          </cell>
          <cell r="T52">
            <v>744193</v>
          </cell>
          <cell r="U52">
            <v>2367558497</v>
          </cell>
          <cell r="V52">
            <v>2430034717</v>
          </cell>
          <cell r="W52">
            <v>2576070310</v>
          </cell>
          <cell r="X52">
            <v>2749781761</v>
          </cell>
          <cell r="Y52">
            <v>2445623807</v>
          </cell>
          <cell r="Z52">
            <v>2393077877</v>
          </cell>
          <cell r="AA52">
            <v>2467284656</v>
          </cell>
          <cell r="AB52">
            <v>2584236054</v>
          </cell>
          <cell r="AC52">
            <v>2179214409</v>
          </cell>
          <cell r="AD52">
            <v>2187371587</v>
          </cell>
          <cell r="AE52">
            <v>2311793049</v>
          </cell>
          <cell r="AF52">
            <v>2305174130</v>
          </cell>
          <cell r="AG52">
            <v>2190245504</v>
          </cell>
          <cell r="AH52">
            <v>2238961507</v>
          </cell>
          <cell r="AI52">
            <v>2340851946</v>
          </cell>
          <cell r="AJ52">
            <v>2461847782</v>
          </cell>
          <cell r="AK52">
            <v>2333358144</v>
          </cell>
          <cell r="AL52">
            <v>2356307046</v>
          </cell>
        </row>
        <row r="53">
          <cell r="C53">
            <v>0</v>
          </cell>
          <cell r="D53">
            <v>3159402</v>
          </cell>
          <cell r="E53">
            <v>5617791</v>
          </cell>
          <cell r="F53">
            <v>0</v>
          </cell>
          <cell r="G53">
            <v>3530500</v>
          </cell>
          <cell r="H53">
            <v>4616520</v>
          </cell>
          <cell r="I53">
            <v>10266323</v>
          </cell>
          <cell r="J53">
            <v>4112035</v>
          </cell>
          <cell r="K53">
            <v>6807482</v>
          </cell>
          <cell r="L53">
            <v>3416596</v>
          </cell>
          <cell r="M53">
            <v>4922522</v>
          </cell>
          <cell r="N53">
            <v>1924609</v>
          </cell>
          <cell r="O53">
            <v>3618769</v>
          </cell>
          <cell r="P53">
            <v>6874654</v>
          </cell>
          <cell r="R53">
            <v>0</v>
          </cell>
          <cell r="T53">
            <v>7062022</v>
          </cell>
          <cell r="U53">
            <v>4340097950</v>
          </cell>
          <cell r="V53">
            <v>4166261504</v>
          </cell>
          <cell r="W53">
            <v>4087773286</v>
          </cell>
          <cell r="X53">
            <v>4743982581</v>
          </cell>
          <cell r="Y53">
            <v>4344677430</v>
          </cell>
          <cell r="Z53">
            <v>4257770803</v>
          </cell>
          <cell r="AA53">
            <v>4144902198</v>
          </cell>
          <cell r="AB53">
            <v>4809254748</v>
          </cell>
          <cell r="AC53">
            <v>4316152166</v>
          </cell>
          <cell r="AD53">
            <v>4214092905</v>
          </cell>
          <cell r="AE53">
            <v>4257389813</v>
          </cell>
          <cell r="AF53">
            <v>4680868193</v>
          </cell>
          <cell r="AG53">
            <v>4400383476</v>
          </cell>
          <cell r="AH53">
            <v>4236799129</v>
          </cell>
          <cell r="AI53">
            <v>4039015808</v>
          </cell>
          <cell r="AJ53">
            <v>4558818566</v>
          </cell>
          <cell r="AK53">
            <v>4583078426</v>
          </cell>
          <cell r="AL53">
            <v>4413398090</v>
          </cell>
        </row>
      </sheetData>
      <sheetData sheetId="6"/>
      <sheetData sheetId="7"/>
      <sheetData sheetId="8">
        <row r="2">
          <cell r="D2">
            <v>4850858</v>
          </cell>
          <cell r="E2">
            <v>4860545</v>
          </cell>
          <cell r="F2">
            <v>4874747</v>
          </cell>
          <cell r="G2">
            <v>4887871</v>
          </cell>
        </row>
        <row r="3">
          <cell r="D3">
            <v>737979</v>
          </cell>
          <cell r="E3">
            <v>741522</v>
          </cell>
          <cell r="F3">
            <v>739795</v>
          </cell>
          <cell r="G3">
            <v>737438</v>
          </cell>
        </row>
        <row r="4">
          <cell r="D4">
            <v>6802262</v>
          </cell>
          <cell r="E4">
            <v>6908642</v>
          </cell>
          <cell r="F4">
            <v>7016270</v>
          </cell>
          <cell r="G4">
            <v>7171646</v>
          </cell>
        </row>
        <row r="5">
          <cell r="D5">
            <v>2975626</v>
          </cell>
          <cell r="E5">
            <v>2988231</v>
          </cell>
          <cell r="F5">
            <v>3004279</v>
          </cell>
          <cell r="G5">
            <v>3013825</v>
          </cell>
        </row>
        <row r="6">
          <cell r="D6">
            <v>39032444</v>
          </cell>
          <cell r="E6">
            <v>39296476</v>
          </cell>
          <cell r="F6">
            <v>39536653</v>
          </cell>
          <cell r="G6">
            <v>39557045</v>
          </cell>
        </row>
        <row r="7">
          <cell r="D7">
            <v>5440445</v>
          </cell>
          <cell r="E7">
            <v>5530105</v>
          </cell>
          <cell r="F7">
            <v>5607154</v>
          </cell>
          <cell r="G7">
            <v>5695564</v>
          </cell>
        </row>
        <row r="8">
          <cell r="D8">
            <v>3593862</v>
          </cell>
          <cell r="E8">
            <v>3587685</v>
          </cell>
          <cell r="F8">
            <v>3588184</v>
          </cell>
          <cell r="G8">
            <v>3572665</v>
          </cell>
        </row>
        <row r="9">
          <cell r="D9">
            <v>944107</v>
          </cell>
          <cell r="E9">
            <v>952698</v>
          </cell>
          <cell r="F9">
            <v>961939</v>
          </cell>
          <cell r="G9">
            <v>967171</v>
          </cell>
        </row>
        <row r="10">
          <cell r="D10">
            <v>672736</v>
          </cell>
          <cell r="E10">
            <v>684336</v>
          </cell>
          <cell r="F10">
            <v>693972</v>
          </cell>
          <cell r="G10">
            <v>702455</v>
          </cell>
        </row>
        <row r="11">
          <cell r="D11">
            <v>20268567</v>
          </cell>
          <cell r="E11">
            <v>20656589</v>
          </cell>
          <cell r="F11">
            <v>20984400</v>
          </cell>
          <cell r="G11">
            <v>21299325</v>
          </cell>
        </row>
        <row r="12">
          <cell r="D12">
            <v>10199533</v>
          </cell>
          <cell r="E12">
            <v>10313620</v>
          </cell>
          <cell r="F12">
            <v>10429379</v>
          </cell>
          <cell r="G12">
            <v>10519475</v>
          </cell>
        </row>
        <row r="13">
          <cell r="D13">
            <v>1426320</v>
          </cell>
          <cell r="E13">
            <v>1428683</v>
          </cell>
          <cell r="F13">
            <v>1427538</v>
          </cell>
          <cell r="G13">
            <v>1420491</v>
          </cell>
        </row>
        <row r="14">
          <cell r="D14">
            <v>1649324</v>
          </cell>
          <cell r="E14">
            <v>1680026</v>
          </cell>
          <cell r="F14">
            <v>1716943</v>
          </cell>
          <cell r="G14">
            <v>1754208</v>
          </cell>
        </row>
        <row r="15">
          <cell r="D15">
            <v>12862051</v>
          </cell>
          <cell r="E15">
            <v>12835726</v>
          </cell>
          <cell r="F15">
            <v>12802023</v>
          </cell>
          <cell r="G15">
            <v>12741080</v>
          </cell>
        </row>
        <row r="16">
          <cell r="D16">
            <v>6610596</v>
          </cell>
          <cell r="E16">
            <v>6634007</v>
          </cell>
          <cell r="F16">
            <v>6666818</v>
          </cell>
          <cell r="G16">
            <v>6691878</v>
          </cell>
        </row>
        <row r="17">
          <cell r="D17">
            <v>3118473</v>
          </cell>
          <cell r="E17">
            <v>3130869</v>
          </cell>
          <cell r="F17">
            <v>3145711</v>
          </cell>
          <cell r="G17">
            <v>3156145</v>
          </cell>
        </row>
        <row r="18">
          <cell r="D18">
            <v>2905789</v>
          </cell>
          <cell r="E18">
            <v>2907731</v>
          </cell>
          <cell r="F18">
            <v>2913123</v>
          </cell>
          <cell r="G18">
            <v>2911505</v>
          </cell>
        </row>
        <row r="19">
          <cell r="D19">
            <v>4422057</v>
          </cell>
          <cell r="E19">
            <v>4436113</v>
          </cell>
          <cell r="F19">
            <v>4454189</v>
          </cell>
          <cell r="G19">
            <v>4468402</v>
          </cell>
        </row>
        <row r="20">
          <cell r="D20">
            <v>4671211</v>
          </cell>
          <cell r="E20">
            <v>4686157</v>
          </cell>
          <cell r="F20">
            <v>4684333</v>
          </cell>
          <cell r="G20">
            <v>4659978</v>
          </cell>
        </row>
        <row r="21">
          <cell r="D21">
            <v>1327787</v>
          </cell>
          <cell r="E21">
            <v>1330232</v>
          </cell>
          <cell r="F21">
            <v>1335907</v>
          </cell>
          <cell r="G21">
            <v>1338404</v>
          </cell>
        </row>
        <row r="22">
          <cell r="D22">
            <v>6000561</v>
          </cell>
          <cell r="E22">
            <v>6024752</v>
          </cell>
          <cell r="F22">
            <v>6052177</v>
          </cell>
          <cell r="G22">
            <v>6042718</v>
          </cell>
        </row>
        <row r="23">
          <cell r="D23">
            <v>6794002</v>
          </cell>
          <cell r="E23">
            <v>6823721</v>
          </cell>
          <cell r="F23">
            <v>6859819</v>
          </cell>
          <cell r="G23">
            <v>6902149</v>
          </cell>
        </row>
        <row r="24">
          <cell r="D24">
            <v>9918170</v>
          </cell>
          <cell r="E24">
            <v>9933445</v>
          </cell>
          <cell r="F24">
            <v>9962311</v>
          </cell>
          <cell r="G24">
            <v>9995915</v>
          </cell>
        </row>
        <row r="25">
          <cell r="D25">
            <v>5483238</v>
          </cell>
          <cell r="E25">
            <v>5525050</v>
          </cell>
          <cell r="F25">
            <v>5576606</v>
          </cell>
          <cell r="G25">
            <v>5611179</v>
          </cell>
        </row>
        <row r="26">
          <cell r="D26">
            <v>2985297</v>
          </cell>
          <cell r="E26">
            <v>2985415</v>
          </cell>
          <cell r="F26">
            <v>2984100</v>
          </cell>
          <cell r="G26">
            <v>2986530</v>
          </cell>
        </row>
        <row r="27">
          <cell r="D27">
            <v>6072640</v>
          </cell>
          <cell r="E27">
            <v>6091176</v>
          </cell>
          <cell r="F27">
            <v>6113532</v>
          </cell>
          <cell r="G27">
            <v>6126452</v>
          </cell>
        </row>
        <row r="28">
          <cell r="D28">
            <v>1028317</v>
          </cell>
          <cell r="E28">
            <v>1038656</v>
          </cell>
          <cell r="F28">
            <v>1050493</v>
          </cell>
          <cell r="G28">
            <v>1062305</v>
          </cell>
        </row>
        <row r="29">
          <cell r="D29">
            <v>1893564</v>
          </cell>
          <cell r="E29">
            <v>1907603</v>
          </cell>
          <cell r="F29">
            <v>1920076</v>
          </cell>
          <cell r="G29">
            <v>1929268</v>
          </cell>
        </row>
        <row r="30">
          <cell r="D30">
            <v>2883057</v>
          </cell>
          <cell r="E30">
            <v>2939254</v>
          </cell>
          <cell r="F30">
            <v>2998039</v>
          </cell>
          <cell r="G30">
            <v>3034392</v>
          </cell>
        </row>
        <row r="31">
          <cell r="D31">
            <v>1330134</v>
          </cell>
          <cell r="E31">
            <v>1335015</v>
          </cell>
          <cell r="F31">
            <v>1342795</v>
          </cell>
          <cell r="G31">
            <v>1356458</v>
          </cell>
        </row>
        <row r="32">
          <cell r="D32">
            <v>8960001</v>
          </cell>
          <cell r="E32">
            <v>8978416</v>
          </cell>
          <cell r="F32">
            <v>9005644</v>
          </cell>
          <cell r="G32">
            <v>8908520</v>
          </cell>
        </row>
        <row r="33">
          <cell r="D33">
            <v>2082264</v>
          </cell>
          <cell r="E33">
            <v>2085432</v>
          </cell>
          <cell r="F33">
            <v>2088070</v>
          </cell>
          <cell r="G33">
            <v>2095428</v>
          </cell>
        </row>
        <row r="34">
          <cell r="D34">
            <v>19819347</v>
          </cell>
          <cell r="E34">
            <v>19836286</v>
          </cell>
          <cell r="F34">
            <v>19849399</v>
          </cell>
          <cell r="G34">
            <v>19542209</v>
          </cell>
        </row>
        <row r="35">
          <cell r="D35">
            <v>10041769</v>
          </cell>
          <cell r="E35">
            <v>10156689</v>
          </cell>
          <cell r="F35">
            <v>10273419</v>
          </cell>
          <cell r="G35">
            <v>10383620</v>
          </cell>
        </row>
        <row r="36">
          <cell r="D36">
            <v>754859</v>
          </cell>
          <cell r="E36">
            <v>755548</v>
          </cell>
          <cell r="F36">
            <v>755393</v>
          </cell>
          <cell r="G36">
            <v>760077</v>
          </cell>
        </row>
        <row r="37">
          <cell r="D37">
            <v>11606027</v>
          </cell>
          <cell r="E37">
            <v>11622554</v>
          </cell>
          <cell r="F37">
            <v>11658609</v>
          </cell>
          <cell r="G37">
            <v>11689442</v>
          </cell>
        </row>
        <row r="38">
          <cell r="D38">
            <v>3904353</v>
          </cell>
          <cell r="E38">
            <v>3921207</v>
          </cell>
          <cell r="F38">
            <v>3930864</v>
          </cell>
          <cell r="G38">
            <v>3943079</v>
          </cell>
        </row>
        <row r="39">
          <cell r="D39">
            <v>4016537</v>
          </cell>
          <cell r="E39">
            <v>4085989</v>
          </cell>
          <cell r="F39">
            <v>4142776</v>
          </cell>
          <cell r="G39">
            <v>4190713</v>
          </cell>
        </row>
        <row r="40">
          <cell r="D40">
            <v>12791124</v>
          </cell>
          <cell r="E40">
            <v>12787085</v>
          </cell>
          <cell r="F40">
            <v>12805537</v>
          </cell>
          <cell r="G40">
            <v>12807060</v>
          </cell>
        </row>
        <row r="41">
          <cell r="D41">
            <v>1055916</v>
          </cell>
          <cell r="E41">
            <v>1057566</v>
          </cell>
          <cell r="F41">
            <v>1059639</v>
          </cell>
          <cell r="G41">
            <v>1057315</v>
          </cell>
        </row>
        <row r="42">
          <cell r="D42">
            <v>4892423</v>
          </cell>
          <cell r="E42">
            <v>4959822</v>
          </cell>
          <cell r="F42">
            <v>5024369</v>
          </cell>
          <cell r="G42">
            <v>5084127</v>
          </cell>
        </row>
        <row r="43">
          <cell r="D43">
            <v>854036</v>
          </cell>
          <cell r="E43">
            <v>861542</v>
          </cell>
          <cell r="F43">
            <v>869666</v>
          </cell>
          <cell r="G43">
            <v>882235</v>
          </cell>
        </row>
        <row r="44">
          <cell r="D44">
            <v>6590726</v>
          </cell>
          <cell r="E44">
            <v>6649404</v>
          </cell>
          <cell r="F44">
            <v>6715984</v>
          </cell>
          <cell r="G44">
            <v>6770010</v>
          </cell>
        </row>
        <row r="45">
          <cell r="D45">
            <v>27454880</v>
          </cell>
          <cell r="E45">
            <v>27904862</v>
          </cell>
          <cell r="F45">
            <v>28304596</v>
          </cell>
          <cell r="G45">
            <v>28701845</v>
          </cell>
        </row>
        <row r="46">
          <cell r="D46">
            <v>2984917</v>
          </cell>
          <cell r="E46">
            <v>3044321</v>
          </cell>
          <cell r="F46">
            <v>3101833</v>
          </cell>
          <cell r="G46">
            <v>3161105</v>
          </cell>
        </row>
        <row r="47">
          <cell r="D47">
            <v>624455</v>
          </cell>
          <cell r="E47">
            <v>623354</v>
          </cell>
          <cell r="F47">
            <v>623657</v>
          </cell>
          <cell r="G47">
            <v>626299</v>
          </cell>
        </row>
        <row r="48">
          <cell r="D48">
            <v>8366767</v>
          </cell>
          <cell r="E48">
            <v>8414380</v>
          </cell>
          <cell r="F48">
            <v>8470020</v>
          </cell>
          <cell r="G48">
            <v>8517685</v>
          </cell>
        </row>
        <row r="49">
          <cell r="D49">
            <v>7152818</v>
          </cell>
          <cell r="E49">
            <v>7280934</v>
          </cell>
          <cell r="F49">
            <v>7405743</v>
          </cell>
          <cell r="G49">
            <v>7535591</v>
          </cell>
        </row>
        <row r="50">
          <cell r="D50">
            <v>1839767</v>
          </cell>
          <cell r="E50">
            <v>1828637</v>
          </cell>
          <cell r="F50">
            <v>1815857</v>
          </cell>
          <cell r="G50">
            <v>1805832</v>
          </cell>
        </row>
        <row r="51">
          <cell r="D51">
            <v>5759744</v>
          </cell>
          <cell r="E51">
            <v>5772917</v>
          </cell>
          <cell r="F51">
            <v>5795483</v>
          </cell>
          <cell r="G51">
            <v>5813568</v>
          </cell>
        </row>
        <row r="52">
          <cell r="D52">
            <v>586102</v>
          </cell>
          <cell r="E52">
            <v>584910</v>
          </cell>
          <cell r="F52">
            <v>579315</v>
          </cell>
          <cell r="G52">
            <v>577737</v>
          </cell>
        </row>
        <row r="53">
          <cell r="D53">
            <v>3473177</v>
          </cell>
          <cell r="E53">
            <v>3406520</v>
          </cell>
          <cell r="F53">
            <v>3337177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B366D-9076-4AC4-9EF3-D2DBBB13BE96}">
  <dimension ref="A1:H53"/>
  <sheetViews>
    <sheetView tabSelected="1" workbookViewId="0">
      <selection activeCell="K10" sqref="K10:K11"/>
    </sheetView>
  </sheetViews>
  <sheetFormatPr defaultRowHeight="14.4" x14ac:dyDescent="0.3"/>
  <cols>
    <col min="7" max="7" width="9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1</v>
      </c>
      <c r="C2">
        <v>3</v>
      </c>
      <c r="D2">
        <f>COUNTIF([1]Data!J2:J690, [1]Broad!B2)</f>
        <v>4</v>
      </c>
      <c r="E2">
        <f>Q2+R2+S2+T2</f>
        <v>0</v>
      </c>
      <c r="F2">
        <f>COUNTIFS([1]Data!$H$4:$H$690, $B2, [1]Data!$I$4:$I$690, "unspecified")</f>
        <v>2</v>
      </c>
      <c r="G2" s="1">
        <f>AVERAGE('[1]State Pop'!D2:G2)</f>
        <v>4868505.25</v>
      </c>
      <c r="H2" s="2">
        <f>AVERAGE([1]Wage_Info!C2:T2)/AVERAGE([1]Wage_Info!U2:AL2)</f>
        <v>2.6417620226043786E-4</v>
      </c>
    </row>
    <row r="3" spans="1:8" x14ac:dyDescent="0.3">
      <c r="A3" t="s">
        <v>9</v>
      </c>
      <c r="B3">
        <v>2</v>
      </c>
      <c r="C3">
        <v>0</v>
      </c>
      <c r="D3">
        <f>COUNTIF([1]Data!J3:J691, [1]Broad!B3)</f>
        <v>1</v>
      </c>
      <c r="E3">
        <f t="shared" ref="E3:E53" si="0">Q3+R3+S3+T3</f>
        <v>0</v>
      </c>
      <c r="F3">
        <f>COUNTIFS([1]Data!$H$4:$H$690, $B3, [1]Data!$I$4:$I$690, "unspecified")</f>
        <v>0</v>
      </c>
      <c r="G3" s="1">
        <f>AVERAGE('[1]State Pop'!D3:G3)</f>
        <v>739183.5</v>
      </c>
      <c r="H3" s="2">
        <f>AVERAGE([1]Wage_Info!C3:T3)/AVERAGE([1]Wage_Info!U3:AL3)</f>
        <v>2.3843000445496947E-5</v>
      </c>
    </row>
    <row r="4" spans="1:8" x14ac:dyDescent="0.3">
      <c r="A4" t="s">
        <v>10</v>
      </c>
      <c r="B4">
        <v>3</v>
      </c>
      <c r="C4">
        <v>0</v>
      </c>
      <c r="D4">
        <f>COUNTIF([1]Data!J4:J692, [1]Broad!B4)</f>
        <v>3</v>
      </c>
      <c r="E4">
        <f t="shared" si="0"/>
        <v>0</v>
      </c>
      <c r="F4">
        <f>COUNTIFS([1]Data!$H$4:$H$690, $B4, [1]Data!$I$4:$I$690, "unspecified")</f>
        <v>1</v>
      </c>
      <c r="G4" s="1">
        <f>AVERAGE('[1]State Pop'!D4:G4)</f>
        <v>6974705</v>
      </c>
      <c r="H4" s="2">
        <f>AVERAGE([1]Wage_Info!C4:T4)/AVERAGE([1]Wage_Info!U4:AL4)</f>
        <v>2.2349569762123399E-4</v>
      </c>
    </row>
    <row r="5" spans="1:8" x14ac:dyDescent="0.3">
      <c r="A5" t="s">
        <v>11</v>
      </c>
      <c r="B5">
        <v>4</v>
      </c>
      <c r="C5">
        <v>2</v>
      </c>
      <c r="D5">
        <f>COUNTIF([1]Data!J5:J693, [1]Broad!B5)</f>
        <v>3</v>
      </c>
      <c r="E5">
        <f t="shared" si="0"/>
        <v>0</v>
      </c>
      <c r="F5">
        <f>COUNTIFS([1]Data!$H$4:$H$690, $B5, [1]Data!$I$4:$I$690, "unspecified")</f>
        <v>0</v>
      </c>
      <c r="G5" s="1">
        <f>AVERAGE('[1]State Pop'!D5:G5)</f>
        <v>2995490.25</v>
      </c>
      <c r="H5" s="2">
        <f>AVERAGE([1]Wage_Info!C5:T5)/AVERAGE([1]Wage_Info!U5:AL5)</f>
        <v>2.522166113666198E-4</v>
      </c>
    </row>
    <row r="6" spans="1:8" x14ac:dyDescent="0.3">
      <c r="A6" t="s">
        <v>12</v>
      </c>
      <c r="B6">
        <v>5</v>
      </c>
      <c r="C6">
        <v>3</v>
      </c>
      <c r="D6">
        <f>COUNTIF([1]Data!J6:J694, [1]Broad!B6)</f>
        <v>66</v>
      </c>
      <c r="E6">
        <f t="shared" si="0"/>
        <v>0</v>
      </c>
      <c r="F6">
        <f>COUNTIFS([1]Data!$H$4:$H$690, $B6, [1]Data!$I$4:$I$690, "unspecified")</f>
        <v>26</v>
      </c>
      <c r="G6" s="1">
        <f>AVERAGE('[1]State Pop'!D6:G6)</f>
        <v>39355654.5</v>
      </c>
      <c r="H6" s="2">
        <f>AVERAGE([1]Wage_Info!C6:T6)/AVERAGE([1]Wage_Info!U6:AL6)</f>
        <v>1.4667467048454728E-2</v>
      </c>
    </row>
    <row r="7" spans="1:8" x14ac:dyDescent="0.3">
      <c r="A7" t="s">
        <v>13</v>
      </c>
      <c r="B7">
        <v>6</v>
      </c>
      <c r="C7">
        <v>2</v>
      </c>
      <c r="D7">
        <f>COUNTIF([1]Data!J7:J695, [1]Broad!B7)</f>
        <v>5</v>
      </c>
      <c r="E7">
        <f t="shared" si="0"/>
        <v>0</v>
      </c>
      <c r="F7">
        <f>COUNTIFS([1]Data!$H$4:$H$690, $B7, [1]Data!$I$4:$I$690, "unspecified")</f>
        <v>0</v>
      </c>
      <c r="G7" s="1">
        <f>AVERAGE('[1]State Pop'!D7:G7)</f>
        <v>5568317</v>
      </c>
      <c r="H7" s="2">
        <f>AVERAGE([1]Wage_Info!C7:T7)/AVERAGE([1]Wage_Info!U7:AL7)</f>
        <v>5.501974342894823E-4</v>
      </c>
    </row>
    <row r="8" spans="1:8" x14ac:dyDescent="0.3">
      <c r="A8" t="s">
        <v>14</v>
      </c>
      <c r="B8">
        <v>7</v>
      </c>
      <c r="C8">
        <v>3</v>
      </c>
      <c r="D8">
        <f>COUNTIF([1]Data!J8:J696, [1]Broad!B8)</f>
        <v>2</v>
      </c>
      <c r="E8">
        <f t="shared" si="0"/>
        <v>0</v>
      </c>
      <c r="F8">
        <f>COUNTIFS([1]Data!$H$4:$H$690, $B8, [1]Data!$I$4:$I$690, "unspecified")</f>
        <v>0</v>
      </c>
      <c r="G8" s="1">
        <f>AVERAGE('[1]State Pop'!D8:G8)</f>
        <v>3585599</v>
      </c>
      <c r="H8" s="2">
        <f>AVERAGE([1]Wage_Info!C8:T8)/AVERAGE([1]Wage_Info!U8:AL8)</f>
        <v>4.0537267029295667E-3</v>
      </c>
    </row>
    <row r="9" spans="1:8" x14ac:dyDescent="0.3">
      <c r="A9" t="s">
        <v>15</v>
      </c>
      <c r="B9">
        <v>8</v>
      </c>
      <c r="C9">
        <v>0</v>
      </c>
      <c r="D9">
        <f>COUNTIF([1]Data!J9:J697, [1]Broad!B9)</f>
        <v>1</v>
      </c>
      <c r="E9">
        <f t="shared" si="0"/>
        <v>0</v>
      </c>
      <c r="F9">
        <f>COUNTIFS([1]Data!$H$4:$H$690, $B9, [1]Data!$I$4:$I$690, "unspecified")</f>
        <v>0</v>
      </c>
      <c r="G9" s="1">
        <f>AVERAGE('[1]State Pop'!D9:G9)</f>
        <v>956478.75</v>
      </c>
      <c r="H9" s="2">
        <f>AVERAGE([1]Wage_Info!C9:T9)/AVERAGE([1]Wage_Info!U9:AL9)</f>
        <v>9.5290629371195067E-6</v>
      </c>
    </row>
    <row r="10" spans="1:8" x14ac:dyDescent="0.3">
      <c r="A10" t="s">
        <v>16</v>
      </c>
      <c r="B10">
        <v>9</v>
      </c>
      <c r="C10">
        <v>2</v>
      </c>
      <c r="D10">
        <f>COUNTIF([1]Data!J10:J698, [1]Broad!B10)</f>
        <v>8</v>
      </c>
      <c r="E10">
        <f t="shared" si="0"/>
        <v>0</v>
      </c>
      <c r="F10">
        <f>COUNTIFS([1]Data!$H$4:$H$690, $B10, [1]Data!$I$4:$I$690, "unspecified")</f>
        <v>0</v>
      </c>
      <c r="G10" s="1">
        <f>AVERAGE('[1]State Pop'!D10:G10)</f>
        <v>688374.75</v>
      </c>
      <c r="H10" s="2">
        <f>AVERAGE([1]Wage_Info!C10:T10)/AVERAGE([1]Wage_Info!U10:AL10)</f>
        <v>1.3149061205993617E-3</v>
      </c>
    </row>
    <row r="11" spans="1:8" x14ac:dyDescent="0.3">
      <c r="A11" t="s">
        <v>17</v>
      </c>
      <c r="B11">
        <v>10</v>
      </c>
      <c r="C11">
        <v>3</v>
      </c>
      <c r="D11">
        <f>COUNTIF([1]Data!J11:J699, [1]Broad!B11)</f>
        <v>16</v>
      </c>
      <c r="E11">
        <f t="shared" si="0"/>
        <v>0</v>
      </c>
      <c r="F11">
        <f>COUNTIFS([1]Data!$H$4:$H$690, $B11, [1]Data!$I$4:$I$690, "unspecified")</f>
        <v>0</v>
      </c>
      <c r="G11" s="1">
        <f>AVERAGE('[1]State Pop'!D11:G11)</f>
        <v>20802220.25</v>
      </c>
      <c r="H11" s="2">
        <f>AVERAGE([1]Wage_Info!C11:T11)/AVERAGE([1]Wage_Info!U11:AL11)</f>
        <v>1.2042116083450332E-3</v>
      </c>
    </row>
    <row r="12" spans="1:8" x14ac:dyDescent="0.3">
      <c r="A12" t="s">
        <v>18</v>
      </c>
      <c r="B12">
        <v>11</v>
      </c>
      <c r="C12">
        <v>5</v>
      </c>
      <c r="D12">
        <f>COUNTIF([1]Data!J12:J700, [1]Broad!B12)</f>
        <v>12</v>
      </c>
      <c r="E12">
        <f t="shared" si="0"/>
        <v>0</v>
      </c>
      <c r="F12">
        <f>COUNTIFS([1]Data!$H$4:$H$690, $B12, [1]Data!$I$4:$I$690, "unspecified")</f>
        <v>13</v>
      </c>
      <c r="G12" s="1">
        <f>AVERAGE('[1]State Pop'!D12:G12)</f>
        <v>10365501.75</v>
      </c>
      <c r="H12" s="2">
        <f>AVERAGE([1]Wage_Info!C12:T12)/AVERAGE([1]Wage_Info!U12:AL12)</f>
        <v>3.2068115954526953E-3</v>
      </c>
    </row>
    <row r="13" spans="1:8" x14ac:dyDescent="0.3">
      <c r="A13" t="s">
        <v>19</v>
      </c>
      <c r="B13">
        <v>12</v>
      </c>
      <c r="C13">
        <v>3</v>
      </c>
      <c r="D13">
        <f>COUNTIF([1]Data!J13:J701, [1]Broad!B13)</f>
        <v>2</v>
      </c>
      <c r="E13">
        <f t="shared" si="0"/>
        <v>0</v>
      </c>
      <c r="F13">
        <f>COUNTIFS([1]Data!$H$4:$H$690, $B13, [1]Data!$I$4:$I$690, "unspecified")</f>
        <v>0</v>
      </c>
      <c r="G13" s="1">
        <f>AVERAGE('[1]State Pop'!D13:G13)</f>
        <v>1425758</v>
      </c>
      <c r="H13" s="2">
        <f>AVERAGE([1]Wage_Info!C13:T13)/AVERAGE([1]Wage_Info!U13:AL13)</f>
        <v>2.9962693540494813E-3</v>
      </c>
    </row>
    <row r="14" spans="1:8" x14ac:dyDescent="0.3">
      <c r="A14" t="s">
        <v>20</v>
      </c>
      <c r="B14">
        <v>13</v>
      </c>
      <c r="C14">
        <v>0</v>
      </c>
      <c r="D14">
        <f>COUNTIF([1]Data!J14:J702, [1]Broad!B14)</f>
        <v>0</v>
      </c>
      <c r="E14">
        <f t="shared" si="0"/>
        <v>0</v>
      </c>
      <c r="F14">
        <f>COUNTIFS([1]Data!$H$4:$H$690, $B14, [1]Data!$I$4:$I$690, "unspecified")</f>
        <v>0</v>
      </c>
      <c r="G14" s="1">
        <f>AVERAGE('[1]State Pop'!D14:G14)</f>
        <v>1700125.25</v>
      </c>
      <c r="H14" s="2">
        <f>AVERAGE([1]Wage_Info!C14:T14)/AVERAGE([1]Wage_Info!U14:AL14)</f>
        <v>1.0911188003428753E-4</v>
      </c>
    </row>
    <row r="15" spans="1:8" x14ac:dyDescent="0.3">
      <c r="A15" t="s">
        <v>21</v>
      </c>
      <c r="B15">
        <v>14</v>
      </c>
      <c r="C15">
        <v>3</v>
      </c>
      <c r="D15">
        <f>COUNTIF([1]Data!J15:J703, [1]Broad!B15)</f>
        <v>20</v>
      </c>
      <c r="E15">
        <f t="shared" si="0"/>
        <v>0</v>
      </c>
      <c r="F15">
        <f>COUNTIFS([1]Data!$H$4:$H$690, $B15, [1]Data!$I$4:$I$690, "unspecified")</f>
        <v>1</v>
      </c>
      <c r="G15" s="1">
        <f>AVERAGE('[1]State Pop'!D15:G15)</f>
        <v>12810220</v>
      </c>
      <c r="H15" s="2">
        <f>AVERAGE([1]Wage_Info!C15:T15)/AVERAGE([1]Wage_Info!U15:AL15)</f>
        <v>5.7815598362963348E-4</v>
      </c>
    </row>
    <row r="16" spans="1:8" x14ac:dyDescent="0.3">
      <c r="A16" t="s">
        <v>22</v>
      </c>
      <c r="B16">
        <v>15</v>
      </c>
      <c r="C16">
        <v>0</v>
      </c>
      <c r="D16">
        <f>COUNTIF([1]Data!J16:J704, [1]Broad!B16)</f>
        <v>2</v>
      </c>
      <c r="E16">
        <f t="shared" si="0"/>
        <v>0</v>
      </c>
      <c r="F16">
        <f>COUNTIFS([1]Data!$H$4:$H$690, $B16, [1]Data!$I$4:$I$690, "unspecified")</f>
        <v>0</v>
      </c>
      <c r="G16" s="1">
        <f>AVERAGE('[1]State Pop'!D16:G16)</f>
        <v>6650824.75</v>
      </c>
      <c r="H16" s="2">
        <f>AVERAGE([1]Wage_Info!C16:T16)/AVERAGE([1]Wage_Info!U16:AL16)</f>
        <v>1.8462720660172871E-4</v>
      </c>
    </row>
    <row r="17" spans="1:8" x14ac:dyDescent="0.3">
      <c r="A17" t="s">
        <v>23</v>
      </c>
      <c r="B17">
        <v>16</v>
      </c>
      <c r="C17">
        <v>0</v>
      </c>
      <c r="D17">
        <f>COUNTIF([1]Data!J17:J705, [1]Broad!B17)</f>
        <v>1</v>
      </c>
      <c r="E17">
        <f t="shared" si="0"/>
        <v>0</v>
      </c>
      <c r="F17">
        <f>COUNTIFS([1]Data!$H$4:$H$690, $B17, [1]Data!$I$4:$I$690, "unspecified")</f>
        <v>0</v>
      </c>
      <c r="G17" s="1">
        <f>AVERAGE('[1]State Pop'!D17:G17)</f>
        <v>3137799.5</v>
      </c>
      <c r="H17" s="2">
        <f>AVERAGE([1]Wage_Info!C17:T17)/AVERAGE([1]Wage_Info!U17:AL17)</f>
        <v>1.8228141541144099E-4</v>
      </c>
    </row>
    <row r="18" spans="1:8" x14ac:dyDescent="0.3">
      <c r="A18" t="s">
        <v>24</v>
      </c>
      <c r="B18">
        <v>17</v>
      </c>
      <c r="C18">
        <v>0</v>
      </c>
      <c r="D18">
        <f>COUNTIF([1]Data!J18:J706, [1]Broad!B18)</f>
        <v>1</v>
      </c>
      <c r="E18">
        <f t="shared" si="0"/>
        <v>0</v>
      </c>
      <c r="F18">
        <f>COUNTIFS([1]Data!$H$4:$H$690, $B18, [1]Data!$I$4:$I$690, "unspecified")</f>
        <v>0</v>
      </c>
      <c r="G18" s="1">
        <f>AVERAGE('[1]State Pop'!D18:G18)</f>
        <v>2909537</v>
      </c>
      <c r="H18" s="2">
        <f>AVERAGE([1]Wage_Info!C18:T18)/AVERAGE([1]Wage_Info!U18:AL18)</f>
        <v>1.0840695170741203E-4</v>
      </c>
    </row>
    <row r="19" spans="1:8" x14ac:dyDescent="0.3">
      <c r="A19" t="s">
        <v>25</v>
      </c>
      <c r="B19">
        <v>18</v>
      </c>
      <c r="C19">
        <v>5</v>
      </c>
      <c r="D19">
        <f>COUNTIF([1]Data!J19:J707, [1]Broad!B19)</f>
        <v>2</v>
      </c>
      <c r="E19">
        <f t="shared" si="0"/>
        <v>0</v>
      </c>
      <c r="F19">
        <f>COUNTIFS([1]Data!$H$4:$H$690, $B19, [1]Data!$I$4:$I$690, "unspecified")</f>
        <v>0</v>
      </c>
      <c r="G19" s="1">
        <f>AVERAGE('[1]State Pop'!D19:G19)</f>
        <v>4445190.25</v>
      </c>
      <c r="H19" s="2">
        <f>AVERAGE([1]Wage_Info!C19:T19)/AVERAGE([1]Wage_Info!U19:AL19)</f>
        <v>2.6371995580666834E-4</v>
      </c>
    </row>
    <row r="20" spans="1:8" x14ac:dyDescent="0.3">
      <c r="A20" t="s">
        <v>26</v>
      </c>
      <c r="B20">
        <v>19</v>
      </c>
      <c r="C20">
        <v>4</v>
      </c>
      <c r="D20">
        <f>COUNTIF([1]Data!J20:J708, [1]Broad!B20)</f>
        <v>6</v>
      </c>
      <c r="E20">
        <f t="shared" si="0"/>
        <v>0</v>
      </c>
      <c r="F20">
        <f>COUNTIFS([1]Data!$H$4:$H$690, $B20, [1]Data!$I$4:$I$690, "unspecified")</f>
        <v>12</v>
      </c>
      <c r="G20" s="1">
        <f>AVERAGE('[1]State Pop'!D20:G20)</f>
        <v>4675419.75</v>
      </c>
      <c r="H20" s="2">
        <f>AVERAGE([1]Wage_Info!C20:T20)/AVERAGE([1]Wage_Info!U20:AL20)</f>
        <v>2.8460365166505749E-3</v>
      </c>
    </row>
    <row r="21" spans="1:8" x14ac:dyDescent="0.3">
      <c r="A21" t="s">
        <v>27</v>
      </c>
      <c r="B21">
        <v>20</v>
      </c>
      <c r="C21">
        <v>1</v>
      </c>
      <c r="D21">
        <f>COUNTIF([1]Data!J21:J709, [1]Broad!B21)</f>
        <v>1</v>
      </c>
      <c r="E21">
        <f t="shared" si="0"/>
        <v>0</v>
      </c>
      <c r="F21">
        <f>COUNTIFS([1]Data!$H$4:$H$690, $B21, [1]Data!$I$4:$I$690, "unspecified")</f>
        <v>0</v>
      </c>
      <c r="G21" s="1">
        <f>AVERAGE('[1]State Pop'!D21:G21)</f>
        <v>1333082.5</v>
      </c>
      <c r="H21" s="2">
        <f>AVERAGE([1]Wage_Info!C21:T21)/AVERAGE([1]Wage_Info!U21:AL21)</f>
        <v>2.6220952641811646E-4</v>
      </c>
    </row>
    <row r="22" spans="1:8" x14ac:dyDescent="0.3">
      <c r="A22" t="s">
        <v>28</v>
      </c>
      <c r="B22">
        <v>21</v>
      </c>
      <c r="C22">
        <v>2</v>
      </c>
      <c r="D22">
        <f>COUNTIF([1]Data!J22:J710, [1]Broad!B22)</f>
        <v>3</v>
      </c>
      <c r="E22">
        <f t="shared" si="0"/>
        <v>0</v>
      </c>
      <c r="F22">
        <f>COUNTIFS([1]Data!$H$4:$H$690, $B22, [1]Data!$I$4:$I$690, "unspecified")</f>
        <v>0</v>
      </c>
      <c r="G22" s="1">
        <f>AVERAGE('[1]State Pop'!D22:G22)</f>
        <v>6030052</v>
      </c>
      <c r="H22" s="2">
        <f>AVERAGE([1]Wage_Info!C22:T22)/AVERAGE([1]Wage_Info!U22:AL22)</f>
        <v>6.7693887058242091E-4</v>
      </c>
    </row>
    <row r="23" spans="1:8" x14ac:dyDescent="0.3">
      <c r="A23" t="s">
        <v>29</v>
      </c>
      <c r="B23">
        <v>22</v>
      </c>
      <c r="C23">
        <v>4</v>
      </c>
      <c r="D23">
        <f>COUNTIF([1]Data!J23:J711, [1]Broad!B23)</f>
        <v>13</v>
      </c>
      <c r="E23">
        <f t="shared" si="0"/>
        <v>0</v>
      </c>
      <c r="F23">
        <f>COUNTIFS([1]Data!$H$4:$H$690, $B23, [1]Data!$I$4:$I$690, "unspecified")</f>
        <v>2</v>
      </c>
      <c r="G23" s="1">
        <f>AVERAGE('[1]State Pop'!D23:G23)</f>
        <v>6844922.75</v>
      </c>
      <c r="H23" s="2">
        <f>AVERAGE([1]Wage_Info!C23:T23)/AVERAGE([1]Wage_Info!U23:AL23)</f>
        <v>6.2515546020505133E-4</v>
      </c>
    </row>
    <row r="24" spans="1:8" x14ac:dyDescent="0.3">
      <c r="A24" t="s">
        <v>30</v>
      </c>
      <c r="B24">
        <v>23</v>
      </c>
      <c r="C24">
        <v>0</v>
      </c>
      <c r="D24">
        <f>COUNTIF([1]Data!J24:J712, [1]Broad!B24)</f>
        <v>7</v>
      </c>
      <c r="E24">
        <f t="shared" si="0"/>
        <v>0</v>
      </c>
      <c r="F24">
        <f>COUNTIFS([1]Data!$H$4:$H$690, $B24, [1]Data!$I$4:$I$690, "unspecified")</f>
        <v>2</v>
      </c>
      <c r="G24" s="1">
        <f>AVERAGE('[1]State Pop'!D24:G24)</f>
        <v>9952460.25</v>
      </c>
      <c r="H24" s="2">
        <f>AVERAGE([1]Wage_Info!C24:T24)/AVERAGE([1]Wage_Info!U24:AL24)</f>
        <v>5.4856231311176389E-4</v>
      </c>
    </row>
    <row r="25" spans="1:8" x14ac:dyDescent="0.3">
      <c r="A25" t="s">
        <v>31</v>
      </c>
      <c r="B25">
        <v>24</v>
      </c>
      <c r="C25">
        <v>2</v>
      </c>
      <c r="D25">
        <f>COUNTIF([1]Data!J25:J713, [1]Broad!B25)</f>
        <v>0</v>
      </c>
      <c r="E25">
        <f t="shared" si="0"/>
        <v>0</v>
      </c>
      <c r="F25">
        <f>COUNTIFS([1]Data!$H$4:$H$690, $B25, [1]Data!$I$4:$I$690, "unspecified")</f>
        <v>0</v>
      </c>
      <c r="G25" s="1">
        <f>AVERAGE('[1]State Pop'!D25:G25)</f>
        <v>5549018.25</v>
      </c>
      <c r="H25" s="2">
        <f>AVERAGE([1]Wage_Info!C25:T25)/AVERAGE([1]Wage_Info!U25:AL25)</f>
        <v>2.9353924245735887E-4</v>
      </c>
    </row>
    <row r="26" spans="1:8" x14ac:dyDescent="0.3">
      <c r="A26" t="s">
        <v>32</v>
      </c>
      <c r="B26">
        <v>25</v>
      </c>
      <c r="C26">
        <v>3</v>
      </c>
      <c r="D26">
        <f>COUNTIF([1]Data!J26:J714, [1]Broad!B26)</f>
        <v>1</v>
      </c>
      <c r="E26">
        <f t="shared" si="0"/>
        <v>0</v>
      </c>
      <c r="F26">
        <f>COUNTIFS([1]Data!$H$4:$H$690, $B26, [1]Data!$I$4:$I$690, "unspecified")</f>
        <v>0</v>
      </c>
      <c r="G26" s="1">
        <f>AVERAGE('[1]State Pop'!D26:G26)</f>
        <v>2985335.5</v>
      </c>
      <c r="H26" s="2">
        <f>AVERAGE([1]Wage_Info!C26:T26)/AVERAGE([1]Wage_Info!U26:AL26)</f>
        <v>2.6829510730287968E-4</v>
      </c>
    </row>
    <row r="27" spans="1:8" x14ac:dyDescent="0.3">
      <c r="A27" t="s">
        <v>33</v>
      </c>
      <c r="B27">
        <v>26</v>
      </c>
      <c r="C27">
        <v>0</v>
      </c>
      <c r="D27">
        <f>COUNTIF([1]Data!J27:J715, [1]Broad!B27)</f>
        <v>1</v>
      </c>
      <c r="E27">
        <f t="shared" si="0"/>
        <v>0</v>
      </c>
      <c r="F27">
        <f>COUNTIFS([1]Data!$H$4:$H$690, $B27, [1]Data!$I$4:$I$690, "unspecified")</f>
        <v>0</v>
      </c>
      <c r="G27" s="1">
        <f>AVERAGE('[1]State Pop'!D27:G27)</f>
        <v>6100950</v>
      </c>
      <c r="H27" s="2">
        <f>AVERAGE([1]Wage_Info!C27:T27)/AVERAGE([1]Wage_Info!U27:AL27)</f>
        <v>2.4881463482005376E-4</v>
      </c>
    </row>
    <row r="28" spans="1:8" x14ac:dyDescent="0.3">
      <c r="A28" t="s">
        <v>34</v>
      </c>
      <c r="B28">
        <v>27</v>
      </c>
      <c r="C28">
        <v>1</v>
      </c>
      <c r="D28">
        <f>COUNTIF([1]Data!J28:J716, [1]Broad!B28)</f>
        <v>1</v>
      </c>
      <c r="E28">
        <f t="shared" si="0"/>
        <v>0</v>
      </c>
      <c r="F28">
        <f>COUNTIFS([1]Data!$H$4:$H$690, $B28, [1]Data!$I$4:$I$690, "unspecified")</f>
        <v>0</v>
      </c>
      <c r="G28" s="1">
        <f>AVERAGE('[1]State Pop'!D28:G28)</f>
        <v>1044942.75</v>
      </c>
      <c r="H28" s="2">
        <f>AVERAGE([1]Wage_Info!C28:T28)/AVERAGE([1]Wage_Info!U28:AL28)</f>
        <v>8.6682088352533397E-4</v>
      </c>
    </row>
    <row r="29" spans="1:8" x14ac:dyDescent="0.3">
      <c r="A29" t="s">
        <v>35</v>
      </c>
      <c r="B29">
        <v>28</v>
      </c>
      <c r="C29">
        <v>0</v>
      </c>
      <c r="D29">
        <f>COUNTIF([1]Data!J29:J717, [1]Broad!B29)</f>
        <v>1</v>
      </c>
      <c r="E29">
        <f t="shared" si="0"/>
        <v>0</v>
      </c>
      <c r="F29">
        <f>COUNTIFS([1]Data!$H$4:$H$690, $B29, [1]Data!$I$4:$I$690, "unspecified")</f>
        <v>0</v>
      </c>
      <c r="G29" s="1">
        <f>AVERAGE('[1]State Pop'!D29:G29)</f>
        <v>1912627.75</v>
      </c>
      <c r="H29" s="2">
        <f>AVERAGE([1]Wage_Info!C29:T29)/AVERAGE([1]Wage_Info!U29:AL29)</f>
        <v>1.1471010601289622E-4</v>
      </c>
    </row>
    <row r="30" spans="1:8" x14ac:dyDescent="0.3">
      <c r="A30" t="s">
        <v>36</v>
      </c>
      <c r="B30">
        <v>29</v>
      </c>
      <c r="C30">
        <v>2</v>
      </c>
      <c r="D30">
        <f>COUNTIF([1]Data!J30:J718, [1]Broad!B30)</f>
        <v>4</v>
      </c>
      <c r="E30">
        <f t="shared" si="0"/>
        <v>0</v>
      </c>
      <c r="F30">
        <f>COUNTIFS([1]Data!$H$4:$H$690, $B30, [1]Data!$I$4:$I$690, "unspecified")</f>
        <v>0</v>
      </c>
      <c r="G30" s="1">
        <f>AVERAGE('[1]State Pop'!D30:G30)</f>
        <v>2963685.5</v>
      </c>
      <c r="H30" s="2">
        <f>AVERAGE([1]Wage_Info!C30:T30)/AVERAGE([1]Wage_Info!U30:AL30)</f>
        <v>1.0205496951059196E-3</v>
      </c>
    </row>
    <row r="31" spans="1:8" x14ac:dyDescent="0.3">
      <c r="A31" t="s">
        <v>37</v>
      </c>
      <c r="B31">
        <v>30</v>
      </c>
      <c r="C31">
        <v>0</v>
      </c>
      <c r="D31">
        <f>COUNTIF([1]Data!J31:J719, [1]Broad!B31)</f>
        <v>1</v>
      </c>
      <c r="E31">
        <f t="shared" si="0"/>
        <v>0</v>
      </c>
      <c r="F31">
        <f>COUNTIFS([1]Data!$H$4:$H$690, $B31, [1]Data!$I$4:$I$690, "unspecified")</f>
        <v>0</v>
      </c>
      <c r="G31" s="1">
        <f>AVERAGE('[1]State Pop'!D31:G31)</f>
        <v>1341100.5</v>
      </c>
      <c r="H31" s="2">
        <f>AVERAGE([1]Wage_Info!C31:T31)/AVERAGE([1]Wage_Info!U31:AL31)</f>
        <v>5.7015120386594981E-4</v>
      </c>
    </row>
    <row r="32" spans="1:8" x14ac:dyDescent="0.3">
      <c r="A32" t="s">
        <v>38</v>
      </c>
      <c r="B32">
        <v>31</v>
      </c>
      <c r="C32">
        <v>0</v>
      </c>
      <c r="D32">
        <f>COUNTIF([1]Data!J32:J720, [1]Broad!B32)</f>
        <v>2</v>
      </c>
      <c r="E32">
        <f t="shared" si="0"/>
        <v>0</v>
      </c>
      <c r="F32">
        <f>COUNTIFS([1]Data!$H$4:$H$690, $B32, [1]Data!$I$4:$I$690, "unspecified")</f>
        <v>0</v>
      </c>
      <c r="G32" s="1">
        <f>AVERAGE('[1]State Pop'!D32:G32)</f>
        <v>8963145.25</v>
      </c>
      <c r="H32" s="2">
        <f>AVERAGE([1]Wage_Info!C32:T32)/AVERAGE([1]Wage_Info!U32:AL32)</f>
        <v>7.4638329035192727E-4</v>
      </c>
    </row>
    <row r="33" spans="1:8" x14ac:dyDescent="0.3">
      <c r="A33" t="s">
        <v>39</v>
      </c>
      <c r="B33">
        <v>32</v>
      </c>
      <c r="C33">
        <v>3</v>
      </c>
      <c r="D33">
        <f>COUNTIF([1]Data!J33:J721, [1]Broad!B33)</f>
        <v>4</v>
      </c>
      <c r="E33">
        <f t="shared" si="0"/>
        <v>0</v>
      </c>
      <c r="F33">
        <f>COUNTIFS([1]Data!$H$4:$H$690, $B33, [1]Data!$I$4:$I$690, "unspecified")</f>
        <v>0</v>
      </c>
      <c r="G33" s="1">
        <f>AVERAGE('[1]State Pop'!D33:G33)</f>
        <v>2087798.5</v>
      </c>
      <c r="H33" s="2">
        <f>AVERAGE([1]Wage_Info!C33:T33)/AVERAGE([1]Wage_Info!U33:AL33)</f>
        <v>5.012576315329656E-3</v>
      </c>
    </row>
    <row r="34" spans="1:8" x14ac:dyDescent="0.3">
      <c r="A34" t="s">
        <v>40</v>
      </c>
      <c r="B34">
        <v>33</v>
      </c>
      <c r="C34">
        <v>3</v>
      </c>
      <c r="D34">
        <f>COUNTIF([1]Data!J34:J722, [1]Broad!B34)</f>
        <v>56</v>
      </c>
      <c r="E34">
        <f t="shared" si="0"/>
        <v>0</v>
      </c>
      <c r="F34">
        <f>COUNTIFS([1]Data!$H$4:$H$690, $B34, [1]Data!$I$4:$I$690, "unspecified")</f>
        <v>5</v>
      </c>
      <c r="G34" s="1">
        <f>AVERAGE('[1]State Pop'!D34:G34)</f>
        <v>19761810.25</v>
      </c>
      <c r="H34" s="2">
        <f>AVERAGE([1]Wage_Info!C34:T34)/AVERAGE([1]Wage_Info!U34:AL34)</f>
        <v>8.6736813281027853E-3</v>
      </c>
    </row>
    <row r="35" spans="1:8" x14ac:dyDescent="0.3">
      <c r="A35" t="s">
        <v>41</v>
      </c>
      <c r="B35">
        <v>34</v>
      </c>
      <c r="C35">
        <v>2</v>
      </c>
      <c r="D35">
        <f>COUNTIF([1]Data!J35:J723, [1]Broad!B35)</f>
        <v>4</v>
      </c>
      <c r="E35">
        <f t="shared" si="0"/>
        <v>0</v>
      </c>
      <c r="F35">
        <f>COUNTIFS([1]Data!$H$4:$H$690, $B35, [1]Data!$I$4:$I$690, "unspecified")</f>
        <v>3</v>
      </c>
      <c r="G35" s="1">
        <f>AVERAGE('[1]State Pop'!D35:G35)</f>
        <v>10213874.25</v>
      </c>
      <c r="H35" s="2">
        <f>AVERAGE([1]Wage_Info!C35:T35)/AVERAGE([1]Wage_Info!U35:AL35)</f>
        <v>4.5725481683921463E-4</v>
      </c>
    </row>
    <row r="36" spans="1:8" x14ac:dyDescent="0.3">
      <c r="A36" t="s">
        <v>42</v>
      </c>
      <c r="B36">
        <v>35</v>
      </c>
      <c r="C36">
        <v>0</v>
      </c>
      <c r="D36">
        <f>COUNTIF([1]Data!J36:J724, [1]Broad!B36)</f>
        <v>2</v>
      </c>
      <c r="E36">
        <f t="shared" si="0"/>
        <v>0</v>
      </c>
      <c r="F36">
        <f>COUNTIFS([1]Data!$H$4:$H$690, $B36, [1]Data!$I$4:$I$690, "unspecified")</f>
        <v>0</v>
      </c>
      <c r="G36" s="1">
        <f>AVERAGE('[1]State Pop'!D36:G36)</f>
        <v>756469.25</v>
      </c>
      <c r="H36" s="2">
        <f>AVERAGE([1]Wage_Info!C36:T36)/AVERAGE([1]Wage_Info!U36:AL36)</f>
        <v>4.3708726812129493E-5</v>
      </c>
    </row>
    <row r="37" spans="1:8" x14ac:dyDescent="0.3">
      <c r="A37" t="s">
        <v>43</v>
      </c>
      <c r="B37">
        <v>36</v>
      </c>
      <c r="C37">
        <v>3</v>
      </c>
      <c r="D37">
        <f>COUNTIF([1]Data!J37:J725, [1]Broad!B37)</f>
        <v>8</v>
      </c>
      <c r="E37">
        <f t="shared" si="0"/>
        <v>0</v>
      </c>
      <c r="F37">
        <f>COUNTIFS([1]Data!$H$4:$H$690, $B37, [1]Data!$I$4:$I$690, "unspecified")</f>
        <v>1</v>
      </c>
      <c r="G37" s="1">
        <f>AVERAGE('[1]State Pop'!D37:G37)</f>
        <v>11644158</v>
      </c>
      <c r="H37" s="2">
        <f>AVERAGE([1]Wage_Info!C37:T37)/AVERAGE([1]Wage_Info!U37:AL37)</f>
        <v>2.8993653842255472E-4</v>
      </c>
    </row>
    <row r="38" spans="1:8" x14ac:dyDescent="0.3">
      <c r="A38" t="s">
        <v>44</v>
      </c>
      <c r="B38">
        <v>37</v>
      </c>
      <c r="C38">
        <v>2</v>
      </c>
      <c r="D38">
        <f>COUNTIF([1]Data!J38:J726, [1]Broad!B38)</f>
        <v>0</v>
      </c>
      <c r="E38">
        <f t="shared" si="0"/>
        <v>0</v>
      </c>
      <c r="F38">
        <f>COUNTIFS([1]Data!$H$4:$H$690, $B38, [1]Data!$I$4:$I$690, "unspecified")</f>
        <v>0</v>
      </c>
      <c r="G38" s="1">
        <f>AVERAGE('[1]State Pop'!D38:G38)</f>
        <v>3924875.75</v>
      </c>
      <c r="H38" s="2">
        <f>AVERAGE([1]Wage_Info!C38:T38)/AVERAGE([1]Wage_Info!U38:AL38)</f>
        <v>2.2105981729881845E-4</v>
      </c>
    </row>
    <row r="39" spans="1:8" x14ac:dyDescent="0.3">
      <c r="A39" t="s">
        <v>45</v>
      </c>
      <c r="B39">
        <v>38</v>
      </c>
      <c r="C39">
        <v>2</v>
      </c>
      <c r="D39">
        <f>COUNTIF([1]Data!J39:J727, [1]Broad!B39)</f>
        <v>4</v>
      </c>
      <c r="E39">
        <f t="shared" si="0"/>
        <v>0</v>
      </c>
      <c r="F39">
        <f>COUNTIFS([1]Data!$H$4:$H$690, $B39, [1]Data!$I$4:$I$690, "unspecified")</f>
        <v>1</v>
      </c>
      <c r="G39" s="1">
        <f>AVERAGE('[1]State Pop'!D39:G39)</f>
        <v>4109003.75</v>
      </c>
      <c r="H39" s="2">
        <f>AVERAGE([1]Wage_Info!C39:T39)/AVERAGE([1]Wage_Info!U39:AL39)</f>
        <v>1.7382022910204301E-3</v>
      </c>
    </row>
    <row r="40" spans="1:8" x14ac:dyDescent="0.3">
      <c r="A40" t="s">
        <v>46</v>
      </c>
      <c r="B40">
        <v>39</v>
      </c>
      <c r="C40">
        <v>4</v>
      </c>
      <c r="D40">
        <f>COUNTIF([1]Data!J40:J728, [1]Broad!B40)</f>
        <v>10</v>
      </c>
      <c r="E40">
        <f t="shared" si="0"/>
        <v>0</v>
      </c>
      <c r="F40">
        <f>COUNTIFS([1]Data!$H$4:$H$690, $B40, [1]Data!$I$4:$I$690, "unspecified")</f>
        <v>2</v>
      </c>
      <c r="G40" s="1">
        <f>AVERAGE('[1]State Pop'!D40:G40)</f>
        <v>12797701.5</v>
      </c>
      <c r="H40" s="2">
        <f>AVERAGE([1]Wage_Info!C40:T40)/AVERAGE([1]Wage_Info!U40:AL40)</f>
        <v>7.1385663020368038E-4</v>
      </c>
    </row>
    <row r="41" spans="1:8" x14ac:dyDescent="0.3">
      <c r="A41" t="s">
        <v>47</v>
      </c>
      <c r="B41">
        <v>40</v>
      </c>
      <c r="C41">
        <v>3</v>
      </c>
      <c r="D41">
        <f>COUNTIF([1]Data!J41:J729, [1]Broad!B41)</f>
        <v>1</v>
      </c>
      <c r="E41">
        <f t="shared" si="0"/>
        <v>0</v>
      </c>
      <c r="F41">
        <f>COUNTIFS([1]Data!$H$4:$H$690, $B41, [1]Data!$I$4:$I$690, "unspecified")</f>
        <v>0</v>
      </c>
      <c r="G41" s="1">
        <f>AVERAGE('[1]State Pop'!D41:G41)</f>
        <v>1057609</v>
      </c>
      <c r="H41" s="2">
        <f>AVERAGE([1]Wage_Info!C41:T41)/AVERAGE([1]Wage_Info!U41:AL41)</f>
        <v>6.9256364416608819E-4</v>
      </c>
    </row>
    <row r="42" spans="1:8" x14ac:dyDescent="0.3">
      <c r="A42" t="s">
        <v>48</v>
      </c>
      <c r="B42">
        <v>41</v>
      </c>
      <c r="C42">
        <v>3</v>
      </c>
      <c r="D42">
        <f>COUNTIF([1]Data!J42:J730, [1]Broad!B42)</f>
        <v>0</v>
      </c>
      <c r="E42">
        <f t="shared" si="0"/>
        <v>0</v>
      </c>
      <c r="F42">
        <f>COUNTIFS([1]Data!$H$4:$H$690, $B42, [1]Data!$I$4:$I$690, "unspecified")</f>
        <v>0</v>
      </c>
      <c r="G42" s="1">
        <f>AVERAGE('[1]State Pop'!D42:G42)</f>
        <v>4990185.25</v>
      </c>
      <c r="H42" s="2">
        <f>AVERAGE([1]Wage_Info!C42:T42)/AVERAGE([1]Wage_Info!U42:AL42)</f>
        <v>3.9453047609279331E-4</v>
      </c>
    </row>
    <row r="43" spans="1:8" x14ac:dyDescent="0.3">
      <c r="A43" t="s">
        <v>49</v>
      </c>
      <c r="B43">
        <v>42</v>
      </c>
      <c r="C43">
        <v>0</v>
      </c>
      <c r="D43">
        <f>COUNTIF([1]Data!J43:J731, [1]Broad!B43)</f>
        <v>1</v>
      </c>
      <c r="E43">
        <f t="shared" si="0"/>
        <v>0</v>
      </c>
      <c r="F43">
        <f>COUNTIFS([1]Data!$H$4:$H$690, $B43, [1]Data!$I$4:$I$690, "unspecified")</f>
        <v>0</v>
      </c>
      <c r="G43" s="1">
        <f>AVERAGE('[1]State Pop'!D43:G43)</f>
        <v>866869.75</v>
      </c>
      <c r="H43" s="2">
        <f>AVERAGE([1]Wage_Info!C43:T43)/AVERAGE([1]Wage_Info!U43:AL43)</f>
        <v>3.5083372286004623E-4</v>
      </c>
    </row>
    <row r="44" spans="1:8" x14ac:dyDescent="0.3">
      <c r="A44" t="s">
        <v>50</v>
      </c>
      <c r="B44">
        <v>43</v>
      </c>
      <c r="C44">
        <v>1</v>
      </c>
      <c r="D44">
        <f>COUNTIF([1]Data!J44:J732, [1]Broad!B44)</f>
        <v>1</v>
      </c>
      <c r="E44">
        <f t="shared" si="0"/>
        <v>0</v>
      </c>
      <c r="F44">
        <f>COUNTIFS([1]Data!$H$4:$H$690, $B44, [1]Data!$I$4:$I$690, "unspecified")</f>
        <v>1</v>
      </c>
      <c r="G44" s="1">
        <f>AVERAGE('[1]State Pop'!D44:G44)</f>
        <v>6681531</v>
      </c>
      <c r="H44" s="2">
        <f>AVERAGE([1]Wage_Info!C44:T44)/AVERAGE([1]Wage_Info!U44:AL44)</f>
        <v>1.0558380461811582E-3</v>
      </c>
    </row>
    <row r="45" spans="1:8" x14ac:dyDescent="0.3">
      <c r="A45" t="s">
        <v>51</v>
      </c>
      <c r="B45">
        <v>44</v>
      </c>
      <c r="C45">
        <v>3</v>
      </c>
      <c r="D45">
        <f>COUNTIF([1]Data!J45:J733, [1]Broad!B45)</f>
        <v>9</v>
      </c>
      <c r="E45">
        <f t="shared" si="0"/>
        <v>0</v>
      </c>
      <c r="F45">
        <f>COUNTIFS([1]Data!$H$4:$H$690, $B45, [1]Data!$I$4:$I$690, "unspecified")</f>
        <v>0</v>
      </c>
      <c r="G45" s="1">
        <f>AVERAGE('[1]State Pop'!D45:G45)</f>
        <v>28091545.75</v>
      </c>
      <c r="H45" s="2">
        <f>AVERAGE([1]Wage_Info!C45:T45)/AVERAGE([1]Wage_Info!U45:AL45)</f>
        <v>4.9953388257688877E-4</v>
      </c>
    </row>
    <row r="46" spans="1:8" x14ac:dyDescent="0.3">
      <c r="A46" t="s">
        <v>52</v>
      </c>
      <c r="B46">
        <v>45</v>
      </c>
      <c r="C46">
        <v>2</v>
      </c>
      <c r="D46">
        <f>COUNTIF([1]Data!J46:J734, [1]Broad!B46)</f>
        <v>2</v>
      </c>
      <c r="E46">
        <f t="shared" si="0"/>
        <v>0</v>
      </c>
      <c r="F46">
        <f>COUNTIFS([1]Data!$H$4:$H$690, $B46, [1]Data!$I$4:$I$690, "unspecified")</f>
        <v>1</v>
      </c>
      <c r="G46" s="1">
        <f>AVERAGE('[1]State Pop'!D46:G46)</f>
        <v>3073044</v>
      </c>
      <c r="H46" s="2">
        <f>AVERAGE([1]Wage_Info!C46:T46)/AVERAGE([1]Wage_Info!U46:AL46)</f>
        <v>1.4943026541868161E-3</v>
      </c>
    </row>
    <row r="47" spans="1:8" x14ac:dyDescent="0.3">
      <c r="A47" t="s">
        <v>53</v>
      </c>
      <c r="B47">
        <v>46</v>
      </c>
      <c r="C47">
        <v>0</v>
      </c>
      <c r="D47">
        <f>COUNTIF([1]Data!J47:J735, [1]Broad!B47)</f>
        <v>1</v>
      </c>
      <c r="E47">
        <f t="shared" si="0"/>
        <v>0</v>
      </c>
      <c r="F47">
        <f>COUNTIFS([1]Data!$H$4:$H$690, $B47, [1]Data!$I$4:$I$690, "unspecified")</f>
        <v>0</v>
      </c>
      <c r="G47" s="1">
        <f>AVERAGE('[1]State Pop'!D47:G47)</f>
        <v>624441.25</v>
      </c>
      <c r="H47" s="2">
        <f>AVERAGE([1]Wage_Info!C47:T47)/AVERAGE([1]Wage_Info!U47:AL47)</f>
        <v>3.2122584308194764E-4</v>
      </c>
    </row>
    <row r="48" spans="1:8" x14ac:dyDescent="0.3">
      <c r="A48" t="s">
        <v>54</v>
      </c>
      <c r="B48">
        <v>47</v>
      </c>
      <c r="C48">
        <v>2</v>
      </c>
      <c r="D48">
        <f>COUNTIF([1]Data!J48:J736, [1]Broad!B48)</f>
        <v>3</v>
      </c>
      <c r="E48">
        <f t="shared" si="0"/>
        <v>0</v>
      </c>
      <c r="F48">
        <f>COUNTIFS([1]Data!$H$4:$H$690, $B48, [1]Data!$I$4:$I$690, "unspecified")</f>
        <v>1</v>
      </c>
      <c r="G48" s="1">
        <f>AVERAGE('[1]State Pop'!D48:G48)</f>
        <v>8442213</v>
      </c>
      <c r="H48" s="2">
        <f>AVERAGE([1]Wage_Info!C48:T48)/AVERAGE([1]Wage_Info!U48:AL48)</f>
        <v>5.1583644356230243E-4</v>
      </c>
    </row>
    <row r="49" spans="1:8" x14ac:dyDescent="0.3">
      <c r="A49" t="s">
        <v>55</v>
      </c>
      <c r="B49">
        <v>48</v>
      </c>
      <c r="C49">
        <v>2</v>
      </c>
      <c r="D49">
        <f>COUNTIF([1]Data!J49:J737, [1]Broad!B49)</f>
        <v>8</v>
      </c>
      <c r="E49">
        <f t="shared" si="0"/>
        <v>0</v>
      </c>
      <c r="F49">
        <f>COUNTIFS([1]Data!$H$4:$H$690, $B49, [1]Data!$I$4:$I$690, "unspecified")</f>
        <v>0</v>
      </c>
      <c r="G49" s="1">
        <f>AVERAGE('[1]State Pop'!D49:G49)</f>
        <v>7343771.5</v>
      </c>
      <c r="H49" s="2">
        <f>AVERAGE([1]Wage_Info!C49:T49)/AVERAGE([1]Wage_Info!U49:AL49)</f>
        <v>4.5121197537541517E-4</v>
      </c>
    </row>
    <row r="50" spans="1:8" x14ac:dyDescent="0.3">
      <c r="A50" t="s">
        <v>56</v>
      </c>
      <c r="B50">
        <v>49</v>
      </c>
      <c r="C50">
        <v>3</v>
      </c>
      <c r="D50">
        <f>COUNTIF([1]Data!J50:J738, [1]Broad!B50)</f>
        <v>2</v>
      </c>
      <c r="E50">
        <f t="shared" si="0"/>
        <v>0</v>
      </c>
      <c r="F50">
        <f>COUNTIFS([1]Data!$H$4:$H$690, $B50, [1]Data!$I$4:$I$690, "unspecified")</f>
        <v>1</v>
      </c>
      <c r="G50" s="1">
        <f>AVERAGE('[1]State Pop'!D50:G50)</f>
        <v>1822523.25</v>
      </c>
      <c r="H50" s="2">
        <f>AVERAGE([1]Wage_Info!C50:T50)/AVERAGE([1]Wage_Info!U50:AL50)</f>
        <v>9.2422692193457585E-5</v>
      </c>
    </row>
    <row r="51" spans="1:8" x14ac:dyDescent="0.3">
      <c r="A51" t="s">
        <v>57</v>
      </c>
      <c r="B51">
        <v>50</v>
      </c>
      <c r="C51">
        <v>0</v>
      </c>
      <c r="D51">
        <f>COUNTIF([1]Data!J51:J739, [1]Broad!B51)</f>
        <v>0</v>
      </c>
      <c r="E51">
        <f t="shared" si="0"/>
        <v>0</v>
      </c>
      <c r="F51">
        <f>COUNTIFS([1]Data!$H$4:$H$690, $B51, [1]Data!$I$4:$I$690, "unspecified")</f>
        <v>0</v>
      </c>
      <c r="G51" s="1">
        <f>AVERAGE('[1]State Pop'!D51:G51)</f>
        <v>5785428</v>
      </c>
      <c r="H51" s="2">
        <f>AVERAGE([1]Wage_Info!C51:T51)/AVERAGE([1]Wage_Info!U51:AL51)</f>
        <v>2.4633366525182363E-4</v>
      </c>
    </row>
    <row r="52" spans="1:8" x14ac:dyDescent="0.3">
      <c r="A52" t="s">
        <v>58</v>
      </c>
      <c r="B52">
        <v>51</v>
      </c>
      <c r="C52">
        <v>2</v>
      </c>
      <c r="D52">
        <f>COUNTIF([1]Data!J52:J740, [1]Broad!B52)</f>
        <v>2</v>
      </c>
      <c r="E52">
        <f t="shared" si="0"/>
        <v>0</v>
      </c>
      <c r="F52">
        <f>COUNTIFS([1]Data!$H$4:$H$690, $B52, [1]Data!$I$4:$I$690, "unspecified")</f>
        <v>0</v>
      </c>
      <c r="G52" s="1">
        <f>AVERAGE('[1]State Pop'!D52:G52)</f>
        <v>582016</v>
      </c>
      <c r="H52" s="2">
        <f>AVERAGE([1]Wage_Info!C52:T52)/AVERAGE([1]Wage_Info!U52:AL52)</f>
        <v>2.2352889289780088E-4</v>
      </c>
    </row>
    <row r="53" spans="1:8" x14ac:dyDescent="0.3">
      <c r="A53" t="s">
        <v>59</v>
      </c>
      <c r="B53">
        <v>52</v>
      </c>
      <c r="C53">
        <v>4</v>
      </c>
      <c r="D53">
        <f>COUNTIF([1]Data!J53:J741, [1]Broad!B53)</f>
        <v>0</v>
      </c>
      <c r="E53">
        <f t="shared" si="0"/>
        <v>0</v>
      </c>
      <c r="F53">
        <f>COUNTIFS([1]Data!$H$4:$H$690, $B53, [1]Data!$I$4:$I$690, "unspecified")</f>
        <v>0</v>
      </c>
      <c r="G53" s="1">
        <f>AVERAGE('[1]State Pop'!D53:F53)</f>
        <v>3405624.6666666665</v>
      </c>
      <c r="H53" s="2">
        <f>AVERAGE([1]Wage_Info!C53:T53)/AVERAGE([1]Wage_Info!U53:AL53)</f>
        <v>9.4370691680272986E-4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2019-04-22T07:17:12Z</dcterms:created>
  <dcterms:modified xsi:type="dcterms:W3CDTF">2019-04-22T07:17:31Z</dcterms:modified>
</cp:coreProperties>
</file>