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mattb\Dropbox\Github Repositories\Auto_Stock_Trader\Repo\AutoStockTrader\Spreadsheets\"/>
    </mc:Choice>
  </mc:AlternateContent>
  <xr:revisionPtr revIDLastSave="0" documentId="13_ncr:1_{1948907F-1FA0-4164-ACDD-26A9E048D0D7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PMITemplate" sheetId="2" r:id="rId2"/>
    <sheet name="Quandl PMI Data" sheetId="3" r:id="rId3"/>
    <sheet name="Quandl NMI Data" sheetId="4" r:id="rId4"/>
    <sheet name="Sheet5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5" l="1"/>
  <c r="BW4" i="4"/>
  <c r="BO4" i="4"/>
  <c r="BG4" i="4"/>
  <c r="AY4" i="4"/>
  <c r="AQ4" i="4"/>
  <c r="AI4" i="4"/>
  <c r="AB4" i="4"/>
  <c r="U4" i="4"/>
  <c r="N4" i="4"/>
  <c r="G4" i="4"/>
  <c r="C4" i="4"/>
  <c r="BD4" i="3"/>
  <c r="AU4" i="3"/>
  <c r="AM4" i="3"/>
  <c r="AE4" i="3"/>
  <c r="W4" i="3"/>
  <c r="O4" i="3"/>
  <c r="G4" i="3"/>
  <c r="C4" i="3"/>
  <c r="C251" i="1" l="1"/>
  <c r="D251" i="1" s="1"/>
  <c r="E251" i="1" s="1"/>
  <c r="F251" i="1" s="1"/>
  <c r="G251" i="1" s="1"/>
  <c r="H251" i="1" s="1"/>
  <c r="I251" i="1" s="1"/>
  <c r="J251" i="1" s="1"/>
  <c r="K251" i="1" s="1"/>
  <c r="L251" i="1" s="1"/>
  <c r="M251" i="1" s="1"/>
  <c r="N251" i="1" s="1"/>
  <c r="O251" i="1" s="1"/>
  <c r="P251" i="1" s="1"/>
  <c r="Q251" i="1" s="1"/>
  <c r="R251" i="1" s="1"/>
  <c r="C250" i="1"/>
  <c r="D250" i="1" s="1"/>
  <c r="E250" i="1" s="1"/>
  <c r="F250" i="1" s="1"/>
  <c r="G250" i="1" s="1"/>
  <c r="H250" i="1" s="1"/>
  <c r="I250" i="1" s="1"/>
  <c r="J250" i="1" s="1"/>
  <c r="K250" i="1" s="1"/>
  <c r="L250" i="1" s="1"/>
  <c r="M250" i="1" s="1"/>
  <c r="N250" i="1" s="1"/>
  <c r="O250" i="1" s="1"/>
  <c r="P250" i="1" s="1"/>
  <c r="Q250" i="1" s="1"/>
  <c r="R250" i="1" s="1"/>
  <c r="C249" i="1"/>
  <c r="D249" i="1" s="1"/>
  <c r="E249" i="1" s="1"/>
  <c r="F249" i="1" s="1"/>
  <c r="G249" i="1" s="1"/>
  <c r="H249" i="1" s="1"/>
  <c r="I249" i="1" s="1"/>
  <c r="J249" i="1" s="1"/>
  <c r="K249" i="1" s="1"/>
  <c r="L249" i="1" s="1"/>
  <c r="M249" i="1" s="1"/>
  <c r="N249" i="1" s="1"/>
  <c r="O249" i="1" s="1"/>
  <c r="P249" i="1" s="1"/>
  <c r="Q249" i="1" s="1"/>
  <c r="R249" i="1" s="1"/>
  <c r="C248" i="1"/>
  <c r="D248" i="1" s="1"/>
  <c r="E248" i="1" s="1"/>
  <c r="F248" i="1" s="1"/>
  <c r="G248" i="1" s="1"/>
  <c r="H248" i="1" s="1"/>
  <c r="I248" i="1" s="1"/>
  <c r="J248" i="1" s="1"/>
  <c r="K248" i="1" s="1"/>
  <c r="L248" i="1" s="1"/>
  <c r="M248" i="1" s="1"/>
  <c r="N248" i="1" s="1"/>
  <c r="O248" i="1" s="1"/>
  <c r="P248" i="1" s="1"/>
  <c r="Q248" i="1" s="1"/>
  <c r="R248" i="1" s="1"/>
  <c r="C247" i="1"/>
  <c r="D247" i="1" s="1"/>
  <c r="E247" i="1" s="1"/>
  <c r="F247" i="1" s="1"/>
  <c r="G247" i="1" s="1"/>
  <c r="H247" i="1" s="1"/>
  <c r="I247" i="1" s="1"/>
  <c r="J247" i="1" s="1"/>
  <c r="K247" i="1" s="1"/>
  <c r="L247" i="1" s="1"/>
  <c r="M247" i="1" s="1"/>
  <c r="N247" i="1" s="1"/>
  <c r="O247" i="1" s="1"/>
  <c r="P247" i="1" s="1"/>
  <c r="Q247" i="1" s="1"/>
  <c r="R247" i="1" s="1"/>
  <c r="C246" i="1"/>
  <c r="D246" i="1" s="1"/>
  <c r="E246" i="1" s="1"/>
  <c r="F246" i="1" s="1"/>
  <c r="G246" i="1" s="1"/>
  <c r="H246" i="1" s="1"/>
  <c r="I246" i="1" s="1"/>
  <c r="J246" i="1" s="1"/>
  <c r="K246" i="1" s="1"/>
  <c r="L246" i="1" s="1"/>
  <c r="M246" i="1" s="1"/>
  <c r="N246" i="1" s="1"/>
  <c r="O246" i="1" s="1"/>
  <c r="P246" i="1" s="1"/>
  <c r="Q246" i="1" s="1"/>
  <c r="R246" i="1" s="1"/>
  <c r="C245" i="1"/>
  <c r="D245" i="1" s="1"/>
  <c r="E245" i="1" s="1"/>
  <c r="F245" i="1" s="1"/>
  <c r="G245" i="1" s="1"/>
  <c r="H245" i="1" s="1"/>
  <c r="I245" i="1" s="1"/>
  <c r="J245" i="1" s="1"/>
  <c r="K245" i="1" s="1"/>
  <c r="L245" i="1" s="1"/>
  <c r="M245" i="1" s="1"/>
  <c r="N245" i="1" s="1"/>
  <c r="O245" i="1" s="1"/>
  <c r="P245" i="1" s="1"/>
  <c r="Q245" i="1" s="1"/>
  <c r="R245" i="1" s="1"/>
  <c r="E244" i="1"/>
  <c r="F244" i="1" s="1"/>
  <c r="G244" i="1" s="1"/>
  <c r="H244" i="1" s="1"/>
  <c r="I244" i="1" s="1"/>
  <c r="J244" i="1" s="1"/>
  <c r="K244" i="1" s="1"/>
  <c r="L244" i="1" s="1"/>
  <c r="M244" i="1" s="1"/>
  <c r="N244" i="1" s="1"/>
  <c r="O244" i="1" s="1"/>
  <c r="P244" i="1" s="1"/>
  <c r="Q244" i="1" s="1"/>
  <c r="R244" i="1" s="1"/>
  <c r="C244" i="1"/>
  <c r="D244" i="1" s="1"/>
  <c r="C243" i="1"/>
  <c r="D243" i="1" s="1"/>
  <c r="E243" i="1" s="1"/>
  <c r="F243" i="1" s="1"/>
  <c r="G243" i="1" s="1"/>
  <c r="H243" i="1" s="1"/>
  <c r="I243" i="1" s="1"/>
  <c r="J243" i="1" s="1"/>
  <c r="K243" i="1" s="1"/>
  <c r="L243" i="1" s="1"/>
  <c r="M243" i="1" s="1"/>
  <c r="N243" i="1" s="1"/>
  <c r="O243" i="1" s="1"/>
  <c r="P243" i="1" s="1"/>
  <c r="Q243" i="1" s="1"/>
  <c r="R243" i="1" s="1"/>
  <c r="C242" i="1"/>
  <c r="D242" i="1" s="1"/>
  <c r="E242" i="1" s="1"/>
  <c r="F242" i="1" s="1"/>
  <c r="G242" i="1" s="1"/>
  <c r="H242" i="1" s="1"/>
  <c r="I242" i="1" s="1"/>
  <c r="J242" i="1" s="1"/>
  <c r="K242" i="1" s="1"/>
  <c r="L242" i="1" s="1"/>
  <c r="M242" i="1" s="1"/>
  <c r="N242" i="1" s="1"/>
  <c r="O242" i="1" s="1"/>
  <c r="P242" i="1" s="1"/>
  <c r="Q242" i="1" s="1"/>
  <c r="R242" i="1" s="1"/>
  <c r="C241" i="1"/>
  <c r="D241" i="1" s="1"/>
  <c r="E241" i="1" s="1"/>
  <c r="F241" i="1" s="1"/>
  <c r="G241" i="1" s="1"/>
  <c r="H241" i="1" s="1"/>
  <c r="I241" i="1" s="1"/>
  <c r="J241" i="1" s="1"/>
  <c r="K241" i="1" s="1"/>
  <c r="L241" i="1" s="1"/>
  <c r="M241" i="1" s="1"/>
  <c r="N241" i="1" s="1"/>
  <c r="O241" i="1" s="1"/>
  <c r="P241" i="1" s="1"/>
  <c r="Q241" i="1" s="1"/>
  <c r="R241" i="1" s="1"/>
  <c r="E240" i="1"/>
  <c r="F240" i="1" s="1"/>
  <c r="G240" i="1" s="1"/>
  <c r="H240" i="1" s="1"/>
  <c r="I240" i="1" s="1"/>
  <c r="J240" i="1" s="1"/>
  <c r="K240" i="1" s="1"/>
  <c r="L240" i="1" s="1"/>
  <c r="M240" i="1" s="1"/>
  <c r="N240" i="1" s="1"/>
  <c r="O240" i="1" s="1"/>
  <c r="P240" i="1" s="1"/>
  <c r="Q240" i="1" s="1"/>
  <c r="R240" i="1" s="1"/>
  <c r="C240" i="1"/>
  <c r="D240" i="1" s="1"/>
  <c r="C239" i="1"/>
  <c r="D239" i="1" s="1"/>
  <c r="E239" i="1" s="1"/>
  <c r="F239" i="1" s="1"/>
  <c r="G239" i="1" s="1"/>
  <c r="H239" i="1" s="1"/>
  <c r="I239" i="1" s="1"/>
  <c r="J239" i="1" s="1"/>
  <c r="K239" i="1" s="1"/>
  <c r="L239" i="1" s="1"/>
  <c r="M239" i="1" s="1"/>
  <c r="N239" i="1" s="1"/>
  <c r="O239" i="1" s="1"/>
  <c r="P239" i="1" s="1"/>
  <c r="Q239" i="1" s="1"/>
  <c r="R239" i="1" s="1"/>
  <c r="C238" i="1"/>
  <c r="D238" i="1" s="1"/>
  <c r="E238" i="1" s="1"/>
  <c r="F238" i="1" s="1"/>
  <c r="G238" i="1" s="1"/>
  <c r="H238" i="1" s="1"/>
  <c r="I238" i="1" s="1"/>
  <c r="J238" i="1" s="1"/>
  <c r="K238" i="1" s="1"/>
  <c r="L238" i="1" s="1"/>
  <c r="M238" i="1" s="1"/>
  <c r="N238" i="1" s="1"/>
  <c r="O238" i="1" s="1"/>
  <c r="P238" i="1" s="1"/>
  <c r="Q238" i="1" s="1"/>
  <c r="R238" i="1" s="1"/>
  <c r="C237" i="1"/>
  <c r="D237" i="1" s="1"/>
  <c r="E237" i="1" s="1"/>
  <c r="F237" i="1" s="1"/>
  <c r="G237" i="1" s="1"/>
  <c r="H237" i="1" s="1"/>
  <c r="I237" i="1" s="1"/>
  <c r="J237" i="1" s="1"/>
  <c r="K237" i="1" s="1"/>
  <c r="L237" i="1" s="1"/>
  <c r="M237" i="1" s="1"/>
  <c r="N237" i="1" s="1"/>
  <c r="O237" i="1" s="1"/>
  <c r="P237" i="1" s="1"/>
  <c r="Q237" i="1" s="1"/>
  <c r="R237" i="1" s="1"/>
  <c r="E236" i="1"/>
  <c r="F236" i="1" s="1"/>
  <c r="G236" i="1" s="1"/>
  <c r="H236" i="1" s="1"/>
  <c r="I236" i="1" s="1"/>
  <c r="J236" i="1" s="1"/>
  <c r="K236" i="1" s="1"/>
  <c r="L236" i="1" s="1"/>
  <c r="M236" i="1" s="1"/>
  <c r="N236" i="1" s="1"/>
  <c r="O236" i="1" s="1"/>
  <c r="P236" i="1" s="1"/>
  <c r="Q236" i="1" s="1"/>
  <c r="R236" i="1" s="1"/>
  <c r="C236" i="1"/>
  <c r="D236" i="1" s="1"/>
  <c r="C235" i="1"/>
  <c r="D235" i="1" s="1"/>
  <c r="E235" i="1" s="1"/>
  <c r="F235" i="1" s="1"/>
  <c r="G235" i="1" s="1"/>
  <c r="H235" i="1" s="1"/>
  <c r="I235" i="1" s="1"/>
  <c r="J235" i="1" s="1"/>
  <c r="K235" i="1" s="1"/>
  <c r="L235" i="1" s="1"/>
  <c r="M235" i="1" s="1"/>
  <c r="N235" i="1" s="1"/>
  <c r="O235" i="1" s="1"/>
  <c r="P235" i="1" s="1"/>
  <c r="Q235" i="1" s="1"/>
  <c r="R235" i="1" s="1"/>
  <c r="C234" i="1"/>
  <c r="D234" i="1" s="1"/>
  <c r="E234" i="1" s="1"/>
  <c r="F234" i="1" s="1"/>
  <c r="G234" i="1" s="1"/>
  <c r="H234" i="1" s="1"/>
  <c r="I234" i="1" s="1"/>
  <c r="J234" i="1" s="1"/>
  <c r="K234" i="1" s="1"/>
  <c r="L234" i="1" s="1"/>
  <c r="M234" i="1" s="1"/>
  <c r="N234" i="1" s="1"/>
  <c r="O234" i="1" s="1"/>
  <c r="P234" i="1" s="1"/>
  <c r="Q234" i="1" s="1"/>
  <c r="R234" i="1" s="1"/>
</calcChain>
</file>

<file path=xl/sharedStrings.xml><?xml version="1.0" encoding="utf-8"?>
<sst xmlns="http://schemas.openxmlformats.org/spreadsheetml/2006/main" count="409" uniqueCount="129">
  <si>
    <t>Report Release Date, Tells Information for the Month Previous</t>
  </si>
  <si>
    <t>ISM Manufacturing [What happened last month]</t>
  </si>
  <si>
    <t>Machinery</t>
  </si>
  <si>
    <t>Computer &amp; Electronic Products</t>
  </si>
  <si>
    <t>Paper Products</t>
  </si>
  <si>
    <t>Apparel, Leather &amp; Allied Products</t>
  </si>
  <si>
    <t>Printing &amp; Related Support Activities</t>
  </si>
  <si>
    <t>Primary Metals</t>
  </si>
  <si>
    <t>Nonmetallic Mineral Products</t>
  </si>
  <si>
    <t>Petroleum &amp; Coal Products</t>
  </si>
  <si>
    <t>Plastics &amp; Rubber Products</t>
  </si>
  <si>
    <t>Miscellaneous Manufacturing</t>
  </si>
  <si>
    <t>Food, Beverage &amp; Tobacco Products</t>
  </si>
  <si>
    <t>Furniture &amp; Related Products</t>
  </si>
  <si>
    <t>Transportation Equipment</t>
  </si>
  <si>
    <t>Chemical Products</t>
  </si>
  <si>
    <t>Fabricated Metal Products</t>
  </si>
  <si>
    <t>Electrical Equipment, Appliances &amp; Components</t>
  </si>
  <si>
    <t>Textile Mills</t>
  </si>
  <si>
    <t>Wood Products</t>
  </si>
  <si>
    <t>NEW ORDERS</t>
  </si>
  <si>
    <t>PRODUCTION</t>
  </si>
  <si>
    <t>EMPLOYMENT</t>
  </si>
  <si>
    <t>DELIVERIES</t>
  </si>
  <si>
    <t>INVENTORIES</t>
  </si>
  <si>
    <t>CUSTOMER INVENTORIES</t>
  </si>
  <si>
    <t>TOTALS(Sum cumm.score)</t>
  </si>
  <si>
    <t>INDUSTRY COMMENTS</t>
  </si>
  <si>
    <t>ISM/MAN_PMI</t>
  </si>
  <si>
    <t>ISM/MAN_PMI/PMI</t>
  </si>
  <si>
    <t>ISM/MAN_NEWORDERS</t>
  </si>
  <si>
    <t>ISM/MAN_NEWORDERS/% BETTER</t>
  </si>
  <si>
    <t>ISM/MAN_NEWORDERS/% SAME</t>
  </si>
  <si>
    <t>ISM/MAN_NEWORDERS/% WORSE</t>
  </si>
  <si>
    <t>ISM/MAN_NEWORDERS/NET</t>
  </si>
  <si>
    <t>ISM/MAN_NEWORDERS/INDEX</t>
  </si>
  <si>
    <t>ISM/MAN_PROD</t>
  </si>
  <si>
    <t>ISM/MAN_PROD/% BETTER</t>
  </si>
  <si>
    <t>ISM/MAN_PROD/% SAME</t>
  </si>
  <si>
    <t>ISM/MAN_PROD/% WORSE</t>
  </si>
  <si>
    <t>ISM/MAN_PROD/NET</t>
  </si>
  <si>
    <t>ISM/MAN_PROD/INDEX</t>
  </si>
  <si>
    <t>ISM/MAN_EMPL</t>
  </si>
  <si>
    <t>ISM/MAN_EMPL/% HIGHER</t>
  </si>
  <si>
    <t>ISM/MAN_EMPL/% SAME</t>
  </si>
  <si>
    <t>ISM/MAN_EMPL/% LOWER</t>
  </si>
  <si>
    <t>ISM/MAN_EMPL/NET</t>
  </si>
  <si>
    <t>ISM/MAN_EMPL/INDEX</t>
  </si>
  <si>
    <t>ISM/MAN_DELIV</t>
  </si>
  <si>
    <t>ISM/MAN_INVENT</t>
  </si>
  <si>
    <t>ISM/MAN_CUSTINV</t>
  </si>
  <si>
    <t>ISM/MAN_DELIV/% SLOWER</t>
  </si>
  <si>
    <t>ISM/MAN_DELIV/% SAME</t>
  </si>
  <si>
    <t>ISM/MAN_DELIV/% FASTER</t>
  </si>
  <si>
    <t>ISM/MAN_DELIV/NET</t>
  </si>
  <si>
    <t>ISM/MAN_DELIV/INDEX</t>
  </si>
  <si>
    <t>ISM/MAN_INVENT/% HIGHER</t>
  </si>
  <si>
    <t>ISM/MAN_INVENT/% SAME</t>
  </si>
  <si>
    <t>ISM/MAN_INVENT/% LOWER</t>
  </si>
  <si>
    <t>ISM/MAN_INVENT/NET</t>
  </si>
  <si>
    <t>ISM/MAN_INVENT/INDEX</t>
  </si>
  <si>
    <t>ISM/MAN_CUSTINV/% TOO HIGH</t>
  </si>
  <si>
    <t>ISM/MAN_CUSTINV/% ABOUT RIGHT</t>
  </si>
  <si>
    <t>ISM/MAN_CUSTINV/% TOO LOW</t>
  </si>
  <si>
    <t>ISM/MAN_CUSTINV/NET</t>
  </si>
  <si>
    <t>ISM/MAN_CUSTINV/INDEX</t>
  </si>
  <si>
    <t>ISM/MAN_CUSTINV/% REPORTING</t>
  </si>
  <si>
    <t>Rank</t>
  </si>
  <si>
    <t>Trend</t>
  </si>
  <si>
    <t>ISM/NONMAN_NMI</t>
  </si>
  <si>
    <t>ISM/NONMAN_BUSACT</t>
  </si>
  <si>
    <t>ISM/NONMAN_NEWORD</t>
  </si>
  <si>
    <t>ISM/NONMAN_EMPL</t>
  </si>
  <si>
    <t>ISM/NONMAN_DELIV</t>
  </si>
  <si>
    <t>ISM/NONMAN_INVENT</t>
  </si>
  <si>
    <t>ISM/NONMAN_BACKLOG</t>
  </si>
  <si>
    <t>ISM/NONMAN_PRICES</t>
  </si>
  <si>
    <t>ISM/NONMAN_EXPORTS</t>
  </si>
  <si>
    <t>ISM/NONMAN_IMPORTS</t>
  </si>
  <si>
    <t>ISM/NONMAN_INVSENT</t>
  </si>
  <si>
    <t>ISM/NONMAN_NMI/INDEX</t>
  </si>
  <si>
    <t>ISM/NONMAN_BUSACT/% HIGHER</t>
  </si>
  <si>
    <t>ISM/NONMAN_BUSACT/% SAME</t>
  </si>
  <si>
    <t>ISM/NONMAN_BUSACT/% LOWER</t>
  </si>
  <si>
    <t>ISM/NONMAN_BUSACT/DIFFUSION INDEX</t>
  </si>
  <si>
    <t>ISM/NONMAN_NEWORD/% HIGHER</t>
  </si>
  <si>
    <t>ISM/NONMAN_NEWORD/% SAME</t>
  </si>
  <si>
    <t>ISM/NONMAN_NEWORD/% LOWER</t>
  </si>
  <si>
    <t>ISM/NONMAN_NEWORD/DIFFUSION INDEX</t>
  </si>
  <si>
    <t>ISM/NONMAN_EMPL/% HIGHER</t>
  </si>
  <si>
    <t>ISM/NONMAN_EMPL/% SAME</t>
  </si>
  <si>
    <t>ISM/NONMAN_EMPL/% LOWER</t>
  </si>
  <si>
    <t>ISM/NONMAN_EMPL/DIFFUSION INDEX</t>
  </si>
  <si>
    <t>ISM/NONMAN_DELIV/% SLOWER</t>
  </si>
  <si>
    <t>ISM/NONMAN_DELIV/% SAME</t>
  </si>
  <si>
    <t>ISM/NONMAN_DELIV/% FASTER</t>
  </si>
  <si>
    <t>ISM/NONMAN_DELIV/DIFFUSION INDEX</t>
  </si>
  <si>
    <t>ISM/NONMAN_INVENT/% HIGHER</t>
  </si>
  <si>
    <t>ISM/NONMAN_INVENT/% SAME</t>
  </si>
  <si>
    <t>ISM/NONMAN_INVENT/% LOWER</t>
  </si>
  <si>
    <t>ISM/NONMAN_INVENT/DIFFUSION INDEX</t>
  </si>
  <si>
    <t>ISM/NONMAN_INVENT/% WHO DO NOT HAVE INVENTORIES OR DO NOT MEASURE</t>
  </si>
  <si>
    <t>ISM/NONMAN_BACKLOG/% HIGHER</t>
  </si>
  <si>
    <t>ISM/NONMAN_BACKLOG/% SAME</t>
  </si>
  <si>
    <t>ISM/NONMAN_BACKLOG/% LOWER</t>
  </si>
  <si>
    <t>ISM/NONMAN_BACKLOG/DIFFUSION INDEX</t>
  </si>
  <si>
    <t>ISM/NONMAN_BACKLOG/% WHO DO NOT MEASURE</t>
  </si>
  <si>
    <t>ISM/NONMAN_PRICES/% HIGHER</t>
  </si>
  <si>
    <t>ISM/NONMAN_PRICES/% SAME</t>
  </si>
  <si>
    <t>ISM/NONMAN_PRICES/% LOWER</t>
  </si>
  <si>
    <t>ISM/NONMAN_PRICES/DIFFUSION INDEX</t>
  </si>
  <si>
    <t>ISM/NONMAN_EXPORTS/% HIGHER</t>
  </si>
  <si>
    <t>ISM/NONMAN_EXPORTS/% SAME</t>
  </si>
  <si>
    <t>ISM/NONMAN_EXPORTS/% LOWER</t>
  </si>
  <si>
    <t>ISM/NONMAN_EXPORTS/DIFFUSION INDEX</t>
  </si>
  <si>
    <t>ISM/NONMAN_EXPORTS/% WHO DO NOT PERFORM OR DO NOT MEASURE</t>
  </si>
  <si>
    <t>ISM/NONMAN_IMPORTS/% HIGHER</t>
  </si>
  <si>
    <t>ISM/NONMAN_IMPORTS/% SAME</t>
  </si>
  <si>
    <t>ISM/NONMAN_IMPORTS/% LOWER</t>
  </si>
  <si>
    <t>ISM/NONMAN_IMPORTS/DIFFUSION INDEX</t>
  </si>
  <si>
    <t>ISM/NONMAN_IMPORTS/% WHO DO NOT MEASURE OR TRACK</t>
  </si>
  <si>
    <t>ISM/NONMAN_INVSENT/% TOO HIGH</t>
  </si>
  <si>
    <t>ISM/NONMAN_INVSENT/% ABOUT RIGHT</t>
  </si>
  <si>
    <t>ISM/NONMAN_INVSENT/% TOO LOW</t>
  </si>
  <si>
    <t>ISM/NONMAN_INVSENT/DIFFUSION INDEX</t>
  </si>
  <si>
    <t>UMICH/SOC1</t>
  </si>
  <si>
    <t>UMICH/SOC1/INDEX</t>
  </si>
  <si>
    <t>FRED/PERMIT</t>
  </si>
  <si>
    <t>FRED/PERMIT/VALUE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</si>
</sst>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2">
    <xf numFmtId="0" fontId="0" fillId="0" borderId="0" xfId="0"/>
    <xf numFmtId="0" fontId="1" fillId="0" borderId="0" xfId="1"/>
    <xf numFmtId="0" fontId="1" fillId="2" borderId="0" xfId="1" applyFill="1"/>
    <xf numFmtId="49" fontId="1" fillId="2" borderId="0" xfId="1" applyNumberFormat="1" applyFill="1"/>
    <xf numFmtId="17" fontId="2" fillId="2" borderId="4" xfId="1" applyNumberFormat="1" applyFont="1" applyFill="1" applyBorder="1" applyAlignment="1">
      <alignment horizontal="center" vertical="center"/>
    </xf>
    <xf numFmtId="0" fontId="3" fillId="2" borderId="5" xfId="1" applyFont="1" applyFill="1" applyBorder="1"/>
    <xf numFmtId="0" fontId="3" fillId="2" borderId="7" xfId="1" applyFont="1" applyFill="1" applyBorder="1"/>
    <xf numFmtId="0" fontId="1" fillId="0" borderId="3" xfId="1" applyBorder="1"/>
    <xf numFmtId="0" fontId="4" fillId="2" borderId="6" xfId="2" applyFont="1" applyFill="1" applyBorder="1"/>
    <xf numFmtId="0" fontId="1" fillId="3" borderId="0" xfId="1" applyFill="1"/>
    <xf numFmtId="17" fontId="2" fillId="2" borderId="2" xfId="1" applyNumberFormat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vertical="center"/>
    </xf>
    <xf numFmtId="0" fontId="1" fillId="4" borderId="9" xfId="1" applyFill="1" applyBorder="1"/>
    <xf numFmtId="0" fontId="1" fillId="4" borderId="6" xfId="1" applyFill="1" applyBorder="1"/>
    <xf numFmtId="0" fontId="1" fillId="3" borderId="9" xfId="1" applyFill="1" applyBorder="1"/>
    <xf numFmtId="0" fontId="1" fillId="3" borderId="6" xfId="1" applyFill="1" applyBorder="1"/>
    <xf numFmtId="0" fontId="1" fillId="3" borderId="11" xfId="1" applyFill="1" applyBorder="1"/>
    <xf numFmtId="0" fontId="1" fillId="3" borderId="1" xfId="1" applyFill="1" applyBorder="1"/>
    <xf numFmtId="0" fontId="1" fillId="4" borderId="10" xfId="1" applyFill="1" applyBorder="1"/>
    <xf numFmtId="0" fontId="1" fillId="3" borderId="10" xfId="1" applyFill="1" applyBorder="1"/>
    <xf numFmtId="0" fontId="1" fillId="3" borderId="12" xfId="1" applyFill="1" applyBorder="1"/>
    <xf numFmtId="0" fontId="2" fillId="2" borderId="3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17" fontId="2" fillId="2" borderId="1" xfId="1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6" fillId="0" borderId="0" xfId="0" applyFont="1"/>
    <xf numFmtId="17" fontId="5" fillId="5" borderId="6" xfId="1" applyNumberFormat="1" applyFont="1" applyFill="1" applyBorder="1" applyAlignment="1">
      <alignment horizontal="left" vertical="top"/>
    </xf>
    <xf numFmtId="0" fontId="0" fillId="0" borderId="3" xfId="0" applyBorder="1"/>
    <xf numFmtId="17" fontId="5" fillId="6" borderId="6" xfId="1" applyNumberFormat="1" applyFont="1" applyFill="1" applyBorder="1" applyAlignment="1">
      <alignment horizontal="left" vertical="top"/>
    </xf>
    <xf numFmtId="17" fontId="2" fillId="2" borderId="6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0" fillId="0" borderId="2" xfId="0" applyBorder="1"/>
    <xf numFmtId="0" fontId="2" fillId="2" borderId="6" xfId="1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 wrapText="1"/>
    </xf>
    <xf numFmtId="0" fontId="0" fillId="0" borderId="13" xfId="0" applyBorder="1"/>
    <xf numFmtId="17" fontId="2" fillId="2" borderId="1" xfId="1" applyNumberFormat="1" applyFont="1" applyFill="1" applyBorder="1" applyAlignment="1">
      <alignment horizontal="center" vertical="center"/>
    </xf>
    <xf numFmtId="17" fontId="5" fillId="5" borderId="6" xfId="1" applyNumberFormat="1" applyFont="1" applyFill="1" applyBorder="1" applyAlignment="1">
      <alignment horizontal="left" vertical="top" wrapText="1"/>
    </xf>
    <xf numFmtId="0" fontId="0" fillId="0" borderId="3" xfId="0" applyBorder="1" applyAlignment="1">
      <alignment wrapText="1"/>
    </xf>
    <xf numFmtId="17" fontId="5" fillId="6" borderId="6" xfId="1" applyNumberFormat="1" applyFont="1" applyFill="1" applyBorder="1" applyAlignment="1">
      <alignment horizontal="left" vertical="top" wrapText="1"/>
    </xf>
  </cellXfs>
  <cellStyles count="3">
    <cellStyle name="Normal" xfId="0" builtinId="0"/>
    <cellStyle name="Normal 3" xfId="2" xr:uid="{00000000-0005-0000-0000-000002000000}"/>
    <cellStyle name="Normal 4" xfId="1" xr:uid="{00000000-0005-0000-0000-000001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strike="noStrike" baseline="0"/>
              <a:t>ISM Manufacturing [What happened last month]</a:t>
            </a:r>
            <a:r>
              <a:rPr lang="en-CA" sz="1400" b="0" i="0" strike="noStrike" baseline="0"/>
              <a:t> MANUFACTURING IN THE USA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4371926981796093E-2"/>
          <c:y val="0.17171296296296301"/>
          <c:w val="0.95148016305035821"/>
          <c:h val="0.51462634878973457"/>
        </c:manualLayout>
      </c:layout>
      <c:lineChart>
        <c:grouping val="standard"/>
        <c:varyColors val="0"/>
        <c:ser>
          <c:idx val="0"/>
          <c:order val="0"/>
          <c:tx>
            <c:strRef>
              <c:f>[1]Sectors!$B$6</c:f>
              <c:strCache>
                <c:ptCount val="1"/>
                <c:pt idx="0">
                  <c:v>Machinery</c:v>
                </c:pt>
              </c:strCache>
            </c:strRef>
          </c:tx>
          <c:spPr>
            <a:ln w="31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[1]Sectors!$C$6:$R$6</c:f>
              <c:numCache>
                <c:formatCode>General</c:formatCode>
                <c:ptCount val="16"/>
                <c:pt idx="0">
                  <c:v>16</c:v>
                </c:pt>
                <c:pt idx="1">
                  <c:v>10</c:v>
                </c:pt>
                <c:pt idx="2">
                  <c:v>13</c:v>
                </c:pt>
                <c:pt idx="3">
                  <c:v>8</c:v>
                </c:pt>
                <c:pt idx="4">
                  <c:v>11</c:v>
                </c:pt>
                <c:pt idx="5">
                  <c:v>10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F-43CD-AF2A-3A9083B4A4C4}"/>
            </c:ext>
          </c:extLst>
        </c:ser>
        <c:ser>
          <c:idx val="1"/>
          <c:order val="1"/>
          <c:tx>
            <c:strRef>
              <c:f>[1]Sectors!$B$7</c:f>
              <c:strCache>
                <c:ptCount val="1"/>
                <c:pt idx="0">
                  <c:v>Computer &amp; Electronic Products</c:v>
                </c:pt>
              </c:strCache>
            </c:strRef>
          </c:tx>
          <c:spPr>
            <a:ln w="31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[1]Sectors!$C$7:$R$7</c:f>
              <c:numCache>
                <c:formatCode>General</c:formatCode>
                <c:ptCount val="16"/>
                <c:pt idx="0">
                  <c:v>15</c:v>
                </c:pt>
                <c:pt idx="1">
                  <c:v>6</c:v>
                </c:pt>
                <c:pt idx="2">
                  <c:v>12</c:v>
                </c:pt>
                <c:pt idx="3">
                  <c:v>15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14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13</c:v>
                </c:pt>
                <c:pt idx="12">
                  <c:v>7</c:v>
                </c:pt>
                <c:pt idx="13">
                  <c:v>13</c:v>
                </c:pt>
                <c:pt idx="14">
                  <c:v>14</c:v>
                </c:pt>
                <c:pt idx="1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F-43CD-AF2A-3A9083B4A4C4}"/>
            </c:ext>
          </c:extLst>
        </c:ser>
        <c:ser>
          <c:idx val="2"/>
          <c:order val="2"/>
          <c:tx>
            <c:strRef>
              <c:f>[1]Sectors!$B$8</c:f>
              <c:strCache>
                <c:ptCount val="1"/>
                <c:pt idx="0">
                  <c:v>Paper Products</c:v>
                </c:pt>
              </c:strCache>
            </c:strRef>
          </c:tx>
          <c:spPr>
            <a:ln w="31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[1]Sectors!$C$8:$R$8</c:f>
              <c:numCache>
                <c:formatCode>General</c:formatCode>
                <c:ptCount val="16"/>
                <c:pt idx="0">
                  <c:v>14</c:v>
                </c:pt>
                <c:pt idx="1">
                  <c:v>5</c:v>
                </c:pt>
                <c:pt idx="2">
                  <c:v>3</c:v>
                </c:pt>
                <c:pt idx="3">
                  <c:v>14</c:v>
                </c:pt>
                <c:pt idx="4">
                  <c:v>12</c:v>
                </c:pt>
                <c:pt idx="5">
                  <c:v>2</c:v>
                </c:pt>
                <c:pt idx="6">
                  <c:v>8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1</c:v>
                </c:pt>
                <c:pt idx="11">
                  <c:v>11</c:v>
                </c:pt>
                <c:pt idx="12">
                  <c:v>-2</c:v>
                </c:pt>
                <c:pt idx="13">
                  <c:v>0</c:v>
                </c:pt>
                <c:pt idx="14">
                  <c:v>11</c:v>
                </c:pt>
                <c:pt idx="1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6F-43CD-AF2A-3A9083B4A4C4}"/>
            </c:ext>
          </c:extLst>
        </c:ser>
        <c:ser>
          <c:idx val="3"/>
          <c:order val="3"/>
          <c:tx>
            <c:strRef>
              <c:f>[1]Sectors!$B$9</c:f>
              <c:strCache>
                <c:ptCount val="1"/>
                <c:pt idx="0">
                  <c:v>Apparel, Leather &amp; Allied Products</c:v>
                </c:pt>
              </c:strCache>
            </c:strRef>
          </c:tx>
          <c:spPr>
            <a:ln w="31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[1]Sectors!$C$9:$R$9</c:f>
              <c:numCache>
                <c:formatCode>General</c:formatCode>
                <c:ptCount val="16"/>
                <c:pt idx="0">
                  <c:v>13</c:v>
                </c:pt>
                <c:pt idx="1">
                  <c:v>8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15</c:v>
                </c:pt>
                <c:pt idx="9">
                  <c:v>9</c:v>
                </c:pt>
                <c:pt idx="10">
                  <c:v>11</c:v>
                </c:pt>
                <c:pt idx="11">
                  <c:v>3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6F-43CD-AF2A-3A9083B4A4C4}"/>
            </c:ext>
          </c:extLst>
        </c:ser>
        <c:ser>
          <c:idx val="4"/>
          <c:order val="4"/>
          <c:tx>
            <c:strRef>
              <c:f>[1]Sectors!$B$10</c:f>
              <c:strCache>
                <c:ptCount val="1"/>
                <c:pt idx="0">
                  <c:v>Printing &amp; Related Support Activities</c:v>
                </c:pt>
              </c:strCache>
            </c:strRef>
          </c:tx>
          <c:spPr>
            <a:ln w="31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[1]Sectors!$C$10:$R$10</c:f>
              <c:numCache>
                <c:formatCode>General</c:formatCode>
                <c:ptCount val="16"/>
                <c:pt idx="0">
                  <c:v>12</c:v>
                </c:pt>
                <c:pt idx="1">
                  <c:v>-4</c:v>
                </c:pt>
                <c:pt idx="2">
                  <c:v>15</c:v>
                </c:pt>
                <c:pt idx="3">
                  <c:v>13</c:v>
                </c:pt>
                <c:pt idx="4">
                  <c:v>3</c:v>
                </c:pt>
                <c:pt idx="5">
                  <c:v>13</c:v>
                </c:pt>
                <c:pt idx="6">
                  <c:v>13</c:v>
                </c:pt>
                <c:pt idx="7">
                  <c:v>11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-3</c:v>
                </c:pt>
                <c:pt idx="12">
                  <c:v>-6</c:v>
                </c:pt>
                <c:pt idx="13">
                  <c:v>9</c:v>
                </c:pt>
                <c:pt idx="14">
                  <c:v>16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6F-43CD-AF2A-3A9083B4A4C4}"/>
            </c:ext>
          </c:extLst>
        </c:ser>
        <c:ser>
          <c:idx val="5"/>
          <c:order val="5"/>
          <c:tx>
            <c:strRef>
              <c:f>[1]Sectors!$B$11</c:f>
              <c:strCache>
                <c:ptCount val="1"/>
                <c:pt idx="0">
                  <c:v>Primary Metals</c:v>
                </c:pt>
              </c:strCache>
            </c:strRef>
          </c:tx>
          <c:spPr>
            <a:ln w="31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[1]Sectors!$C$11:$R$11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14</c:v>
                </c:pt>
                <c:pt idx="3">
                  <c:v>1</c:v>
                </c:pt>
                <c:pt idx="4">
                  <c:v>10</c:v>
                </c:pt>
                <c:pt idx="5">
                  <c:v>1</c:v>
                </c:pt>
                <c:pt idx="6">
                  <c:v>5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-3</c:v>
                </c:pt>
                <c:pt idx="11">
                  <c:v>-1</c:v>
                </c:pt>
                <c:pt idx="12">
                  <c:v>1</c:v>
                </c:pt>
                <c:pt idx="13">
                  <c:v>8</c:v>
                </c:pt>
                <c:pt idx="14">
                  <c:v>9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6F-43CD-AF2A-3A9083B4A4C4}"/>
            </c:ext>
          </c:extLst>
        </c:ser>
        <c:ser>
          <c:idx val="6"/>
          <c:order val="6"/>
          <c:tx>
            <c:strRef>
              <c:f>[1]Sectors!$B$12</c:f>
              <c:strCache>
                <c:ptCount val="1"/>
                <c:pt idx="0">
                  <c:v>Nonmetallic Mineral Products</c:v>
                </c:pt>
              </c:strCache>
            </c:strRef>
          </c:tx>
          <c:spPr>
            <a:ln w="31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[1]Sectors!$C$12:$R$12</c:f>
              <c:numCache>
                <c:formatCode>General</c:formatCode>
                <c:ptCount val="16"/>
                <c:pt idx="0">
                  <c:v>10</c:v>
                </c:pt>
                <c:pt idx="1">
                  <c:v>-1</c:v>
                </c:pt>
                <c:pt idx="2">
                  <c:v>10</c:v>
                </c:pt>
                <c:pt idx="3">
                  <c:v>12</c:v>
                </c:pt>
                <c:pt idx="4">
                  <c:v>9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8</c:v>
                </c:pt>
                <c:pt idx="9">
                  <c:v>1</c:v>
                </c:pt>
                <c:pt idx="10">
                  <c:v>-2</c:v>
                </c:pt>
                <c:pt idx="11">
                  <c:v>-2</c:v>
                </c:pt>
                <c:pt idx="12">
                  <c:v>-4</c:v>
                </c:pt>
                <c:pt idx="13">
                  <c:v>-1</c:v>
                </c:pt>
                <c:pt idx="14">
                  <c:v>-1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6F-43CD-AF2A-3A9083B4A4C4}"/>
            </c:ext>
          </c:extLst>
        </c:ser>
        <c:ser>
          <c:idx val="7"/>
          <c:order val="7"/>
          <c:tx>
            <c:strRef>
              <c:f>[1]Sectors!$B$13</c:f>
              <c:strCache>
                <c:ptCount val="1"/>
                <c:pt idx="0">
                  <c:v>Petroleum &amp; Coal Products</c:v>
                </c:pt>
              </c:strCache>
            </c:strRef>
          </c:tx>
          <c:spPr>
            <a:ln w="31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[1]Sectors!$C$13:$R$13</c:f>
              <c:numCache>
                <c:formatCode>General</c:formatCode>
                <c:ptCount val="16"/>
                <c:pt idx="0">
                  <c:v>9</c:v>
                </c:pt>
                <c:pt idx="1">
                  <c:v>4</c:v>
                </c:pt>
                <c:pt idx="2">
                  <c:v>11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13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1</c:v>
                </c:pt>
                <c:pt idx="12">
                  <c:v>-3</c:v>
                </c:pt>
                <c:pt idx="13">
                  <c:v>3</c:v>
                </c:pt>
                <c:pt idx="14">
                  <c:v>5</c:v>
                </c:pt>
                <c:pt idx="1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6F-43CD-AF2A-3A9083B4A4C4}"/>
            </c:ext>
          </c:extLst>
        </c:ser>
        <c:ser>
          <c:idx val="8"/>
          <c:order val="8"/>
          <c:tx>
            <c:strRef>
              <c:f>[1]Sectors!$B$14</c:f>
              <c:strCache>
                <c:ptCount val="1"/>
                <c:pt idx="0">
                  <c:v>Plastics &amp; Rubber Products</c:v>
                </c:pt>
              </c:strCache>
            </c:strRef>
          </c:tx>
          <c:spPr>
            <a:ln w="31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[1]Sectors!$C$14:$R$14</c:f>
              <c:numCache>
                <c:formatCode>General</c:formatCode>
                <c:ptCount val="16"/>
                <c:pt idx="0">
                  <c:v>8</c:v>
                </c:pt>
                <c:pt idx="1">
                  <c:v>12</c:v>
                </c:pt>
                <c:pt idx="2">
                  <c:v>9</c:v>
                </c:pt>
                <c:pt idx="3">
                  <c:v>16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8</c:v>
                </c:pt>
                <c:pt idx="8">
                  <c:v>4</c:v>
                </c:pt>
                <c:pt idx="9">
                  <c:v>13</c:v>
                </c:pt>
                <c:pt idx="10">
                  <c:v>10</c:v>
                </c:pt>
                <c:pt idx="11">
                  <c:v>12</c:v>
                </c:pt>
                <c:pt idx="12">
                  <c:v>-1</c:v>
                </c:pt>
                <c:pt idx="13">
                  <c:v>12</c:v>
                </c:pt>
                <c:pt idx="14">
                  <c:v>1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6F-43CD-AF2A-3A9083B4A4C4}"/>
            </c:ext>
          </c:extLst>
        </c:ser>
        <c:ser>
          <c:idx val="9"/>
          <c:order val="9"/>
          <c:tx>
            <c:strRef>
              <c:f>[1]Sectors!$B$15</c:f>
              <c:strCache>
                <c:ptCount val="1"/>
                <c:pt idx="0">
                  <c:v>Miscellaneous Manufacturing</c:v>
                </c:pt>
              </c:strCache>
            </c:strRef>
          </c:tx>
          <c:spPr>
            <a:ln w="31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[1]Sectors!$C$15:$R$15</c:f>
              <c:numCache>
                <c:formatCode>General</c:formatCode>
                <c:ptCount val="16"/>
                <c:pt idx="0">
                  <c:v>7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6</c:v>
                </c:pt>
                <c:pt idx="11">
                  <c:v>8</c:v>
                </c:pt>
                <c:pt idx="12">
                  <c:v>3</c:v>
                </c:pt>
                <c:pt idx="13">
                  <c:v>11</c:v>
                </c:pt>
                <c:pt idx="14">
                  <c:v>6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6F-43CD-AF2A-3A9083B4A4C4}"/>
            </c:ext>
          </c:extLst>
        </c:ser>
        <c:ser>
          <c:idx val="10"/>
          <c:order val="10"/>
          <c:tx>
            <c:strRef>
              <c:f>[1]Sectors!$B$16</c:f>
              <c:strCache>
                <c:ptCount val="1"/>
                <c:pt idx="0">
                  <c:v>Food, Beverage &amp; Tobacco Products</c:v>
                </c:pt>
              </c:strCache>
            </c:strRef>
          </c:tx>
          <c:spPr>
            <a:ln w="31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[1]Sectors!$C$16:$R$16</c:f>
              <c:numCache>
                <c:formatCode>General</c:formatCode>
                <c:ptCount val="1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5</c:v>
                </c:pt>
                <c:pt idx="8">
                  <c:v>6</c:v>
                </c:pt>
                <c:pt idx="9">
                  <c:v>11</c:v>
                </c:pt>
                <c:pt idx="10">
                  <c:v>9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7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6F-43CD-AF2A-3A9083B4A4C4}"/>
            </c:ext>
          </c:extLst>
        </c:ser>
        <c:ser>
          <c:idx val="11"/>
          <c:order val="11"/>
          <c:tx>
            <c:strRef>
              <c:f>[1]Sectors!$B$17</c:f>
              <c:strCache>
                <c:ptCount val="1"/>
                <c:pt idx="0">
                  <c:v>Furniture &amp; Related Products</c:v>
                </c:pt>
              </c:strCache>
            </c:strRef>
          </c:tx>
          <c:spPr>
            <a:ln w="31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[1]Sectors!$C$17:$R$17</c:f>
              <c:numCache>
                <c:formatCode>General</c:formatCode>
                <c:ptCount val="16"/>
                <c:pt idx="0">
                  <c:v>5</c:v>
                </c:pt>
                <c:pt idx="1">
                  <c:v>-2</c:v>
                </c:pt>
                <c:pt idx="2">
                  <c:v>-1</c:v>
                </c:pt>
                <c:pt idx="3">
                  <c:v>4</c:v>
                </c:pt>
                <c:pt idx="4">
                  <c:v>13</c:v>
                </c:pt>
                <c:pt idx="5">
                  <c:v>11</c:v>
                </c:pt>
                <c:pt idx="6">
                  <c:v>-6</c:v>
                </c:pt>
                <c:pt idx="7">
                  <c:v>4</c:v>
                </c:pt>
                <c:pt idx="8">
                  <c:v>10</c:v>
                </c:pt>
                <c:pt idx="9">
                  <c:v>3</c:v>
                </c:pt>
                <c:pt idx="10">
                  <c:v>7</c:v>
                </c:pt>
                <c:pt idx="11">
                  <c:v>2</c:v>
                </c:pt>
                <c:pt idx="12">
                  <c:v>0</c:v>
                </c:pt>
                <c:pt idx="13">
                  <c:v>10</c:v>
                </c:pt>
                <c:pt idx="14">
                  <c:v>2</c:v>
                </c:pt>
                <c:pt idx="1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6F-43CD-AF2A-3A9083B4A4C4}"/>
            </c:ext>
          </c:extLst>
        </c:ser>
        <c:ser>
          <c:idx val="12"/>
          <c:order val="12"/>
          <c:tx>
            <c:strRef>
              <c:f>[1]Sectors!$B$18</c:f>
              <c:strCache>
                <c:ptCount val="1"/>
                <c:pt idx="0">
                  <c:v>Transportation Equipment</c:v>
                </c:pt>
              </c:strCache>
            </c:strRef>
          </c:tx>
          <c:spPr>
            <a:ln w="31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[1]Sectors!$C$18:$R$18</c:f>
              <c:numCache>
                <c:formatCode>General</c:formatCode>
                <c:ptCount val="16"/>
                <c:pt idx="0">
                  <c:v>4</c:v>
                </c:pt>
                <c:pt idx="1">
                  <c:v>9</c:v>
                </c:pt>
                <c:pt idx="2">
                  <c:v>6</c:v>
                </c:pt>
                <c:pt idx="3">
                  <c:v>11</c:v>
                </c:pt>
                <c:pt idx="4">
                  <c:v>14</c:v>
                </c:pt>
                <c:pt idx="5">
                  <c:v>3</c:v>
                </c:pt>
                <c:pt idx="6">
                  <c:v>7</c:v>
                </c:pt>
                <c:pt idx="7">
                  <c:v>1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6</c:v>
                </c:pt>
                <c:pt idx="14">
                  <c:v>4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96F-43CD-AF2A-3A9083B4A4C4}"/>
            </c:ext>
          </c:extLst>
        </c:ser>
        <c:ser>
          <c:idx val="13"/>
          <c:order val="13"/>
          <c:tx>
            <c:strRef>
              <c:f>[1]Sectors!$B$19</c:f>
              <c:strCache>
                <c:ptCount val="1"/>
                <c:pt idx="0">
                  <c:v>Chemical Products</c:v>
                </c:pt>
              </c:strCache>
            </c:strRef>
          </c:tx>
          <c:spPr>
            <a:ln w="31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[1]Sectors!$C$19:$R$19</c:f>
              <c:numCache>
                <c:formatCode>General</c:formatCode>
                <c:ptCount val="16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6F-43CD-AF2A-3A9083B4A4C4}"/>
            </c:ext>
          </c:extLst>
        </c:ser>
        <c:ser>
          <c:idx val="14"/>
          <c:order val="14"/>
          <c:tx>
            <c:strRef>
              <c:f>[1]Sectors!$B$20</c:f>
              <c:strCache>
                <c:ptCount val="1"/>
                <c:pt idx="0">
                  <c:v>Fabricated Metal Products</c:v>
                </c:pt>
              </c:strCache>
            </c:strRef>
          </c:tx>
          <c:spPr>
            <a:ln w="31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[1]Sectors!$C$20:$R$20</c:f>
              <c:numCache>
                <c:formatCode>General</c:formatCode>
                <c:ptCount val="16"/>
                <c:pt idx="0">
                  <c:v>2</c:v>
                </c:pt>
                <c:pt idx="1">
                  <c:v>13</c:v>
                </c:pt>
                <c:pt idx="2">
                  <c:v>8</c:v>
                </c:pt>
                <c:pt idx="3">
                  <c:v>17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-1</c:v>
                </c:pt>
                <c:pt idx="11">
                  <c:v>0</c:v>
                </c:pt>
                <c:pt idx="12">
                  <c:v>-5</c:v>
                </c:pt>
                <c:pt idx="13">
                  <c:v>4</c:v>
                </c:pt>
                <c:pt idx="14">
                  <c:v>12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6F-43CD-AF2A-3A9083B4A4C4}"/>
            </c:ext>
          </c:extLst>
        </c:ser>
        <c:ser>
          <c:idx val="15"/>
          <c:order val="15"/>
          <c:tx>
            <c:strRef>
              <c:f>[1]Sectors!$B$21</c:f>
              <c:strCache>
                <c:ptCount val="1"/>
                <c:pt idx="0">
                  <c:v>Electrical Equipment, Appliances &amp; Components</c:v>
                </c:pt>
              </c:strCache>
            </c:strRef>
          </c:tx>
          <c:spPr>
            <a:ln w="31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[1]Sectors!$C$21:$R$21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16</c:v>
                </c:pt>
                <c:pt idx="8">
                  <c:v>11</c:v>
                </c:pt>
                <c:pt idx="9">
                  <c:v>7</c:v>
                </c:pt>
                <c:pt idx="10">
                  <c:v>12</c:v>
                </c:pt>
                <c:pt idx="11">
                  <c:v>9</c:v>
                </c:pt>
                <c:pt idx="12">
                  <c:v>2</c:v>
                </c:pt>
                <c:pt idx="13">
                  <c:v>1</c:v>
                </c:pt>
                <c:pt idx="14">
                  <c:v>13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96F-43CD-AF2A-3A9083B4A4C4}"/>
            </c:ext>
          </c:extLst>
        </c:ser>
        <c:ser>
          <c:idx val="16"/>
          <c:order val="16"/>
          <c:tx>
            <c:strRef>
              <c:f>[1]Sectors!$B$22</c:f>
              <c:strCache>
                <c:ptCount val="1"/>
                <c:pt idx="0">
                  <c:v>Textile Mills</c:v>
                </c:pt>
              </c:strCache>
            </c:strRef>
          </c:tx>
          <c:spPr>
            <a:ln w="31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[1]Sectors!$C$22:$R$22</c:f>
              <c:numCache>
                <c:formatCode>General</c:formatCode>
                <c:ptCount val="16"/>
                <c:pt idx="0">
                  <c:v>-1</c:v>
                </c:pt>
                <c:pt idx="1">
                  <c:v>14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14</c:v>
                </c:pt>
                <c:pt idx="9">
                  <c:v>15</c:v>
                </c:pt>
                <c:pt idx="10">
                  <c:v>13</c:v>
                </c:pt>
                <c:pt idx="11">
                  <c:v>10</c:v>
                </c:pt>
                <c:pt idx="12">
                  <c:v>11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96F-43CD-AF2A-3A9083B4A4C4}"/>
            </c:ext>
          </c:extLst>
        </c:ser>
        <c:ser>
          <c:idx val="17"/>
          <c:order val="17"/>
          <c:tx>
            <c:strRef>
              <c:f>[1]Sectors!$B$23</c:f>
              <c:strCache>
                <c:ptCount val="1"/>
                <c:pt idx="0">
                  <c:v>Wood Products</c:v>
                </c:pt>
              </c:strCache>
            </c:strRef>
          </c:tx>
          <c:spPr>
            <a:ln w="31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[1]Sectors!$C$23:$R$23</c:f>
              <c:numCache>
                <c:formatCode>General</c:formatCode>
                <c:ptCount val="16"/>
                <c:pt idx="0">
                  <c:v>-1</c:v>
                </c:pt>
                <c:pt idx="1">
                  <c:v>-3</c:v>
                </c:pt>
                <c:pt idx="2">
                  <c:v>0</c:v>
                </c:pt>
                <c:pt idx="3">
                  <c:v>9</c:v>
                </c:pt>
                <c:pt idx="4">
                  <c:v>17</c:v>
                </c:pt>
                <c:pt idx="5">
                  <c:v>0</c:v>
                </c:pt>
                <c:pt idx="6">
                  <c:v>16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-4</c:v>
                </c:pt>
                <c:pt idx="11">
                  <c:v>0</c:v>
                </c:pt>
                <c:pt idx="12">
                  <c:v>6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96F-43CD-AF2A-3A9083B4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626927"/>
        <c:axId val="2091426223"/>
      </c:lineChart>
      <c:catAx>
        <c:axId val="198662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26223"/>
        <c:crosses val="autoZero"/>
        <c:auto val="1"/>
        <c:lblAlgn val="ctr"/>
        <c:lblOffset val="100"/>
        <c:noMultiLvlLbl val="1"/>
      </c:catAx>
      <c:valAx>
        <c:axId val="20914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2692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047207040296433E-2"/>
          <c:y val="0.76230900927282164"/>
          <c:w val="0.969644094488189"/>
          <c:h val="0.215310039325270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u="sng" strike="noStrike" baseline="0"/>
              <a:t>TOTALS(Sum cumm.score)   </a:t>
            </a:r>
            <a:endParaRPr lang="en-US" sz="1800" b="1" u="sng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0951366139108399E-2"/>
          <c:y val="8.8383113341988118E-2"/>
          <c:w val="0.9563066792377557"/>
          <c:h val="0.55929614029003649"/>
        </c:manualLayout>
      </c:layout>
      <c:lineChart>
        <c:grouping val="standard"/>
        <c:varyColors val="0"/>
        <c:ser>
          <c:idx val="0"/>
          <c:order val="0"/>
          <c:tx>
            <c:strRef>
              <c:f>[1]Sectors!$B$167</c:f>
              <c:strCache>
                <c:ptCount val="1"/>
                <c:pt idx="0">
                  <c:v>Machinery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[1]Sectors!$C$167:$T$167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C-49FB-B137-12E42709BBC5}"/>
            </c:ext>
          </c:extLst>
        </c:ser>
        <c:ser>
          <c:idx val="1"/>
          <c:order val="1"/>
          <c:tx>
            <c:strRef>
              <c:f>[1]Sectors!$B$168</c:f>
              <c:strCache>
                <c:ptCount val="1"/>
                <c:pt idx="0">
                  <c:v>Computer &amp; Electronic Products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[1]Sectors!$C$168:$T$168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C-49FB-B137-12E42709BBC5}"/>
            </c:ext>
          </c:extLst>
        </c:ser>
        <c:ser>
          <c:idx val="2"/>
          <c:order val="2"/>
          <c:tx>
            <c:strRef>
              <c:f>[1]Sectors!$B$169</c:f>
              <c:strCache>
                <c:ptCount val="1"/>
                <c:pt idx="0">
                  <c:v>Paper Products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[1]Sectors!$C$169:$T$169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C-49FB-B137-12E42709BBC5}"/>
            </c:ext>
          </c:extLst>
        </c:ser>
        <c:ser>
          <c:idx val="3"/>
          <c:order val="3"/>
          <c:tx>
            <c:strRef>
              <c:f>[1]Sectors!$B$170</c:f>
              <c:strCache>
                <c:ptCount val="1"/>
                <c:pt idx="0">
                  <c:v>Apparel, Leather &amp; Allied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[1]Sectors!$C$170:$T$170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4C-49FB-B137-12E42709BBC5}"/>
            </c:ext>
          </c:extLst>
        </c:ser>
        <c:ser>
          <c:idx val="4"/>
          <c:order val="4"/>
          <c:tx>
            <c:strRef>
              <c:f>[1]Sectors!$B$171</c:f>
              <c:strCache>
                <c:ptCount val="1"/>
                <c:pt idx="0">
                  <c:v>Printing &amp; Related Support Activities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[1]Sectors!$C$171:$T$171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4C-49FB-B137-12E42709BBC5}"/>
            </c:ext>
          </c:extLst>
        </c:ser>
        <c:ser>
          <c:idx val="5"/>
          <c:order val="5"/>
          <c:tx>
            <c:strRef>
              <c:f>[1]Sectors!$B$172</c:f>
              <c:strCache>
                <c:ptCount val="1"/>
                <c:pt idx="0">
                  <c:v>Primary Metals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[1]Sectors!$C$172:$T$172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4C-49FB-B137-12E42709BBC5}"/>
            </c:ext>
          </c:extLst>
        </c:ser>
        <c:ser>
          <c:idx val="6"/>
          <c:order val="6"/>
          <c:tx>
            <c:strRef>
              <c:f>[1]Sectors!$B$173</c:f>
              <c:strCache>
                <c:ptCount val="1"/>
                <c:pt idx="0">
                  <c:v>Nonmetallic Mineral Products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[1]Sectors!$C$173:$T$173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4C-49FB-B137-12E42709BBC5}"/>
            </c:ext>
          </c:extLst>
        </c:ser>
        <c:ser>
          <c:idx val="7"/>
          <c:order val="7"/>
          <c:tx>
            <c:strRef>
              <c:f>[1]Sectors!$B$174</c:f>
              <c:strCache>
                <c:ptCount val="1"/>
                <c:pt idx="0">
                  <c:v>Petroleum &amp; Coal Products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[1]Sectors!$C$174:$T$174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4C-49FB-B137-12E42709BBC5}"/>
            </c:ext>
          </c:extLst>
        </c:ser>
        <c:ser>
          <c:idx val="8"/>
          <c:order val="8"/>
          <c:tx>
            <c:strRef>
              <c:f>[1]Sectors!$B$175</c:f>
              <c:strCache>
                <c:ptCount val="1"/>
                <c:pt idx="0">
                  <c:v>Plastics &amp; Rubber Products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[1]Sectors!$C$175:$T$175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4C-49FB-B137-12E42709BBC5}"/>
            </c:ext>
          </c:extLst>
        </c:ser>
        <c:ser>
          <c:idx val="9"/>
          <c:order val="9"/>
          <c:tx>
            <c:strRef>
              <c:f>[1]Sectors!$B$176</c:f>
              <c:strCache>
                <c:ptCount val="1"/>
                <c:pt idx="0">
                  <c:v>Miscellaneous Manufacturing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[1]Sectors!$C$176:$T$176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74C-49FB-B137-12E42709BBC5}"/>
            </c:ext>
          </c:extLst>
        </c:ser>
        <c:ser>
          <c:idx val="10"/>
          <c:order val="10"/>
          <c:tx>
            <c:strRef>
              <c:f>[1]Sectors!$B$177</c:f>
              <c:strCache>
                <c:ptCount val="1"/>
                <c:pt idx="0">
                  <c:v>Food, Beverage &amp; Tobacco Products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[1]Sectors!$C$177:$T$177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74C-49FB-B137-12E42709BBC5}"/>
            </c:ext>
          </c:extLst>
        </c:ser>
        <c:ser>
          <c:idx val="11"/>
          <c:order val="11"/>
          <c:tx>
            <c:strRef>
              <c:f>[1]Sectors!$B$178</c:f>
              <c:strCache>
                <c:ptCount val="1"/>
                <c:pt idx="0">
                  <c:v>Furniture &amp; Related Products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[1]Sectors!$C$178:$T$178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4C-49FB-B137-12E42709BBC5}"/>
            </c:ext>
          </c:extLst>
        </c:ser>
        <c:ser>
          <c:idx val="12"/>
          <c:order val="12"/>
          <c:tx>
            <c:strRef>
              <c:f>[1]Sectors!$B$179</c:f>
              <c:strCache>
                <c:ptCount val="1"/>
                <c:pt idx="0">
                  <c:v>Transportation Equipment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[1]Sectors!$C$179:$T$179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74C-49FB-B137-12E42709BBC5}"/>
            </c:ext>
          </c:extLst>
        </c:ser>
        <c:ser>
          <c:idx val="13"/>
          <c:order val="13"/>
          <c:tx>
            <c:strRef>
              <c:f>[1]Sectors!$B$180</c:f>
              <c:strCache>
                <c:ptCount val="1"/>
                <c:pt idx="0">
                  <c:v>Chemical Products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[1]Sectors!$C$180:$T$180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74C-49FB-B137-12E42709BBC5}"/>
            </c:ext>
          </c:extLst>
        </c:ser>
        <c:ser>
          <c:idx val="14"/>
          <c:order val="14"/>
          <c:tx>
            <c:strRef>
              <c:f>[1]Sectors!$B$181</c:f>
              <c:strCache>
                <c:ptCount val="1"/>
                <c:pt idx="0">
                  <c:v>Fabricated Metal Products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[1]Sectors!$C$181:$T$181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74C-49FB-B137-12E42709BBC5}"/>
            </c:ext>
          </c:extLst>
        </c:ser>
        <c:ser>
          <c:idx val="15"/>
          <c:order val="15"/>
          <c:tx>
            <c:strRef>
              <c:f>[1]Sectors!$B$182</c:f>
              <c:strCache>
                <c:ptCount val="1"/>
                <c:pt idx="0">
                  <c:v>Electrical Equipment, Appliances &amp; Components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[1]Sectors!$C$182:$T$182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74C-49FB-B137-12E42709BBC5}"/>
            </c:ext>
          </c:extLst>
        </c:ser>
        <c:ser>
          <c:idx val="16"/>
          <c:order val="16"/>
          <c:tx>
            <c:strRef>
              <c:f>[1]Sectors!$B$183</c:f>
              <c:strCache>
                <c:ptCount val="1"/>
                <c:pt idx="0">
                  <c:v>Textile Mills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[1]Sectors!$C$183:$T$183</c:f>
              <c:numCache>
                <c:formatCode>General</c:formatCode>
                <c:ptCount val="18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74C-49FB-B137-12E42709BBC5}"/>
            </c:ext>
          </c:extLst>
        </c:ser>
        <c:ser>
          <c:idx val="17"/>
          <c:order val="17"/>
          <c:tx>
            <c:strRef>
              <c:f>[1]Sectors!$B$184</c:f>
              <c:strCache>
                <c:ptCount val="1"/>
                <c:pt idx="0">
                  <c:v>Wood Products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[1]Sectors!$C$184:$T$184</c:f>
              <c:numCache>
                <c:formatCode>General</c:formatCode>
                <c:ptCount val="18"/>
                <c:pt idx="0">
                  <c:v>-1</c:v>
                </c:pt>
                <c:pt idx="1">
                  <c:v>-2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74C-49FB-B137-12E42709BBC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[1]Sectors!$B$164</c:f>
              <c:strCache>
                <c:ptCount val="1"/>
                <c:pt idx="0">
                  <c:v>TOTALS(Sum cumm.score)</c:v>
                </c:pt>
              </c:strCache>
            </c:strRef>
          </c:cat>
          <c:val>
            <c:numRef>
              <c:f>[1]Sectors!$B$165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74C-49FB-B137-12E42709BBC5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[1]Sectors!$B$164</c:f>
              <c:strCache>
                <c:ptCount val="1"/>
                <c:pt idx="0">
                  <c:v>TOTALS(Sum cumm.score)</c:v>
                </c:pt>
              </c:strCache>
            </c:strRef>
          </c:cat>
          <c:val>
            <c:numRef>
              <c:f>[1]Sectors!$B$166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74C-49FB-B137-12E42709B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286479"/>
        <c:axId val="1987490319"/>
      </c:lineChart>
      <c:catAx>
        <c:axId val="200828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90319"/>
        <c:crosses val="autoZero"/>
        <c:auto val="1"/>
        <c:lblAlgn val="ctr"/>
        <c:lblOffset val="100"/>
        <c:noMultiLvlLbl val="1"/>
      </c:catAx>
      <c:valAx>
        <c:axId val="1987490319"/>
        <c:scaling>
          <c:orientation val="minMax"/>
          <c:max val="18"/>
          <c:min val="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28647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916638064915745E-2"/>
          <c:y val="0.70783280282447647"/>
          <c:w val="0.97209238309302237"/>
          <c:h val="0.2778676659074029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675530</xdr:colOff>
      <xdr:row>163</xdr:row>
      <xdr:rowOff>1370</xdr:rowOff>
    </xdr:from>
    <xdr:to>
      <xdr:col>45</xdr:col>
      <xdr:colOff>662020</xdr:colOff>
      <xdr:row>184</xdr:row>
      <xdr:rowOff>1370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677332</xdr:colOff>
      <xdr:row>134</xdr:row>
      <xdr:rowOff>0</xdr:rowOff>
    </xdr:from>
    <xdr:to>
      <xdr:col>45</xdr:col>
      <xdr:colOff>668313</xdr:colOff>
      <xdr:row>160</xdr:row>
      <xdr:rowOff>248846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MI%5e0Se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I Analysis"/>
      <sheetName val="Sheet1"/>
      <sheetName val="Sectors"/>
      <sheetName val="Industry Comments"/>
    </sheetNames>
    <sheetDataSet>
      <sheetData sheetId="0"/>
      <sheetData sheetId="1"/>
      <sheetData sheetId="2">
        <row r="3">
          <cell r="C3">
            <v>43101</v>
          </cell>
          <cell r="D3">
            <v>43132</v>
          </cell>
          <cell r="E3">
            <v>43160</v>
          </cell>
          <cell r="F3">
            <v>43191</v>
          </cell>
          <cell r="G3">
            <v>43221</v>
          </cell>
          <cell r="H3">
            <v>43252</v>
          </cell>
          <cell r="I3">
            <v>43282</v>
          </cell>
          <cell r="J3">
            <v>43313</v>
          </cell>
          <cell r="K3">
            <v>43344</v>
          </cell>
          <cell r="L3">
            <v>43374</v>
          </cell>
          <cell r="M3">
            <v>43405</v>
          </cell>
          <cell r="N3">
            <v>43435</v>
          </cell>
          <cell r="O3">
            <v>43466</v>
          </cell>
          <cell r="P3">
            <v>43497</v>
          </cell>
          <cell r="Q3">
            <v>43525</v>
          </cell>
          <cell r="R3">
            <v>43556</v>
          </cell>
        </row>
        <row r="6">
          <cell r="B6" t="str">
            <v>Machinery</v>
          </cell>
          <cell r="C6">
            <v>16</v>
          </cell>
          <cell r="D6">
            <v>10</v>
          </cell>
          <cell r="E6">
            <v>13</v>
          </cell>
          <cell r="F6">
            <v>8</v>
          </cell>
          <cell r="G6">
            <v>11</v>
          </cell>
          <cell r="H6">
            <v>10</v>
          </cell>
          <cell r="I6">
            <v>6</v>
          </cell>
          <cell r="J6">
            <v>9</v>
          </cell>
          <cell r="K6">
            <v>9</v>
          </cell>
          <cell r="L6">
            <v>10</v>
          </cell>
          <cell r="M6">
            <v>5</v>
          </cell>
          <cell r="N6">
            <v>7</v>
          </cell>
          <cell r="O6">
            <v>9</v>
          </cell>
          <cell r="P6">
            <v>5</v>
          </cell>
          <cell r="Q6">
            <v>3</v>
          </cell>
          <cell r="R6">
            <v>1</v>
          </cell>
        </row>
        <row r="7">
          <cell r="B7" t="str">
            <v>Computer &amp; Electronic Products</v>
          </cell>
          <cell r="C7">
            <v>15</v>
          </cell>
          <cell r="D7">
            <v>6</v>
          </cell>
          <cell r="E7">
            <v>12</v>
          </cell>
          <cell r="F7">
            <v>15</v>
          </cell>
          <cell r="G7">
            <v>7</v>
          </cell>
          <cell r="H7">
            <v>7</v>
          </cell>
          <cell r="I7">
            <v>10</v>
          </cell>
          <cell r="J7">
            <v>14</v>
          </cell>
          <cell r="K7">
            <v>16</v>
          </cell>
          <cell r="L7">
            <v>12</v>
          </cell>
          <cell r="M7">
            <v>8</v>
          </cell>
          <cell r="N7">
            <v>13</v>
          </cell>
          <cell r="O7">
            <v>7</v>
          </cell>
          <cell r="P7">
            <v>13</v>
          </cell>
          <cell r="Q7">
            <v>14</v>
          </cell>
          <cell r="R7">
            <v>12</v>
          </cell>
        </row>
        <row r="8">
          <cell r="B8" t="str">
            <v>Paper Products</v>
          </cell>
          <cell r="C8">
            <v>14</v>
          </cell>
          <cell r="D8">
            <v>5</v>
          </cell>
          <cell r="E8">
            <v>3</v>
          </cell>
          <cell r="F8">
            <v>14</v>
          </cell>
          <cell r="G8">
            <v>12</v>
          </cell>
          <cell r="H8">
            <v>2</v>
          </cell>
          <cell r="I8">
            <v>8</v>
          </cell>
          <cell r="J8">
            <v>12</v>
          </cell>
          <cell r="K8">
            <v>13</v>
          </cell>
          <cell r="L8">
            <v>8</v>
          </cell>
          <cell r="M8">
            <v>1</v>
          </cell>
          <cell r="N8">
            <v>11</v>
          </cell>
          <cell r="O8">
            <v>-2</v>
          </cell>
          <cell r="P8">
            <v>0</v>
          </cell>
          <cell r="Q8">
            <v>11</v>
          </cell>
          <cell r="R8">
            <v>-1</v>
          </cell>
        </row>
        <row r="9">
          <cell r="B9" t="str">
            <v>Apparel, Leather &amp; Allied Products</v>
          </cell>
          <cell r="C9">
            <v>13</v>
          </cell>
          <cell r="D9">
            <v>8</v>
          </cell>
          <cell r="E9">
            <v>-2</v>
          </cell>
          <cell r="F9">
            <v>-1</v>
          </cell>
          <cell r="G9">
            <v>1</v>
          </cell>
          <cell r="H9">
            <v>0</v>
          </cell>
          <cell r="I9">
            <v>0</v>
          </cell>
          <cell r="J9">
            <v>15</v>
          </cell>
          <cell r="K9">
            <v>15</v>
          </cell>
          <cell r="L9">
            <v>9</v>
          </cell>
          <cell r="M9">
            <v>11</v>
          </cell>
          <cell r="N9">
            <v>3</v>
          </cell>
          <cell r="O9">
            <v>10</v>
          </cell>
          <cell r="P9">
            <v>0</v>
          </cell>
          <cell r="Q9">
            <v>0</v>
          </cell>
          <cell r="R9">
            <v>-2</v>
          </cell>
        </row>
        <row r="10">
          <cell r="B10" t="str">
            <v>Printing &amp; Related Support Activities</v>
          </cell>
          <cell r="C10">
            <v>12</v>
          </cell>
          <cell r="D10">
            <v>-4</v>
          </cell>
          <cell r="E10">
            <v>15</v>
          </cell>
          <cell r="F10">
            <v>13</v>
          </cell>
          <cell r="G10">
            <v>3</v>
          </cell>
          <cell r="H10">
            <v>13</v>
          </cell>
          <cell r="I10">
            <v>13</v>
          </cell>
          <cell r="J10">
            <v>11</v>
          </cell>
          <cell r="K10">
            <v>1</v>
          </cell>
          <cell r="L10">
            <v>0</v>
          </cell>
          <cell r="M10">
            <v>3</v>
          </cell>
          <cell r="N10">
            <v>-3</v>
          </cell>
          <cell r="O10">
            <v>-6</v>
          </cell>
          <cell r="P10">
            <v>9</v>
          </cell>
          <cell r="Q10">
            <v>16</v>
          </cell>
          <cell r="R10">
            <v>16</v>
          </cell>
        </row>
        <row r="11">
          <cell r="B11" t="str">
            <v>Primary Metals</v>
          </cell>
          <cell r="C11">
            <v>11</v>
          </cell>
          <cell r="D11">
            <v>11</v>
          </cell>
          <cell r="E11">
            <v>14</v>
          </cell>
          <cell r="F11">
            <v>1</v>
          </cell>
          <cell r="G11">
            <v>10</v>
          </cell>
          <cell r="H11">
            <v>1</v>
          </cell>
          <cell r="I11">
            <v>5</v>
          </cell>
          <cell r="J11">
            <v>-1</v>
          </cell>
          <cell r="K11">
            <v>-1</v>
          </cell>
          <cell r="L11">
            <v>-1</v>
          </cell>
          <cell r="M11">
            <v>-3</v>
          </cell>
          <cell r="N11">
            <v>-1</v>
          </cell>
          <cell r="O11">
            <v>1</v>
          </cell>
          <cell r="P11">
            <v>8</v>
          </cell>
          <cell r="Q11">
            <v>9</v>
          </cell>
          <cell r="R11">
            <v>2</v>
          </cell>
        </row>
        <row r="12">
          <cell r="B12" t="str">
            <v>Nonmetallic Mineral Products</v>
          </cell>
          <cell r="C12">
            <v>10</v>
          </cell>
          <cell r="D12">
            <v>-1</v>
          </cell>
          <cell r="E12">
            <v>10</v>
          </cell>
          <cell r="F12">
            <v>12</v>
          </cell>
          <cell r="G12">
            <v>9</v>
          </cell>
          <cell r="H12">
            <v>15</v>
          </cell>
          <cell r="I12">
            <v>15</v>
          </cell>
          <cell r="J12">
            <v>10</v>
          </cell>
          <cell r="K12">
            <v>8</v>
          </cell>
          <cell r="L12">
            <v>1</v>
          </cell>
          <cell r="M12">
            <v>-2</v>
          </cell>
          <cell r="N12">
            <v>-2</v>
          </cell>
          <cell r="O12">
            <v>-4</v>
          </cell>
          <cell r="P12">
            <v>-1</v>
          </cell>
          <cell r="Q12">
            <v>-1</v>
          </cell>
          <cell r="R12">
            <v>6</v>
          </cell>
        </row>
        <row r="13">
          <cell r="B13" t="str">
            <v>Petroleum &amp; Coal Products</v>
          </cell>
          <cell r="C13">
            <v>9</v>
          </cell>
          <cell r="D13">
            <v>4</v>
          </cell>
          <cell r="E13">
            <v>11</v>
          </cell>
          <cell r="F13">
            <v>10</v>
          </cell>
          <cell r="G13">
            <v>6</v>
          </cell>
          <cell r="H13">
            <v>6</v>
          </cell>
          <cell r="I13">
            <v>2</v>
          </cell>
          <cell r="J13">
            <v>13</v>
          </cell>
          <cell r="K13">
            <v>5</v>
          </cell>
          <cell r="L13">
            <v>5</v>
          </cell>
          <cell r="M13">
            <v>0</v>
          </cell>
          <cell r="N13">
            <v>1</v>
          </cell>
          <cell r="O13">
            <v>-3</v>
          </cell>
          <cell r="P13">
            <v>3</v>
          </cell>
          <cell r="Q13">
            <v>5</v>
          </cell>
          <cell r="R13">
            <v>13</v>
          </cell>
        </row>
        <row r="14">
          <cell r="B14" t="str">
            <v>Plastics &amp; Rubber Products</v>
          </cell>
          <cell r="C14">
            <v>8</v>
          </cell>
          <cell r="D14">
            <v>12</v>
          </cell>
          <cell r="E14">
            <v>9</v>
          </cell>
          <cell r="F14">
            <v>16</v>
          </cell>
          <cell r="G14">
            <v>4</v>
          </cell>
          <cell r="H14">
            <v>5</v>
          </cell>
          <cell r="I14">
            <v>1</v>
          </cell>
          <cell r="J14">
            <v>8</v>
          </cell>
          <cell r="K14">
            <v>4</v>
          </cell>
          <cell r="L14">
            <v>13</v>
          </cell>
          <cell r="M14">
            <v>10</v>
          </cell>
          <cell r="N14">
            <v>12</v>
          </cell>
          <cell r="O14">
            <v>-1</v>
          </cell>
          <cell r="P14">
            <v>12</v>
          </cell>
          <cell r="Q14">
            <v>1</v>
          </cell>
          <cell r="R14">
            <v>8</v>
          </cell>
        </row>
        <row r="15">
          <cell r="B15" t="str">
            <v>Miscellaneous Manufacturing</v>
          </cell>
          <cell r="C15">
            <v>7</v>
          </cell>
          <cell r="D15">
            <v>2</v>
          </cell>
          <cell r="E15">
            <v>4</v>
          </cell>
          <cell r="F15">
            <v>3</v>
          </cell>
          <cell r="G15">
            <v>2</v>
          </cell>
          <cell r="H15">
            <v>4</v>
          </cell>
          <cell r="I15">
            <v>4</v>
          </cell>
          <cell r="J15">
            <v>7</v>
          </cell>
          <cell r="K15">
            <v>12</v>
          </cell>
          <cell r="L15">
            <v>14</v>
          </cell>
          <cell r="M15">
            <v>6</v>
          </cell>
          <cell r="N15">
            <v>8</v>
          </cell>
          <cell r="O15">
            <v>3</v>
          </cell>
          <cell r="P15">
            <v>11</v>
          </cell>
          <cell r="Q15">
            <v>6</v>
          </cell>
          <cell r="R15">
            <v>4</v>
          </cell>
        </row>
        <row r="16">
          <cell r="B16" t="str">
            <v>Food, Beverage &amp; Tobacco Products</v>
          </cell>
          <cell r="C16">
            <v>6</v>
          </cell>
          <cell r="D16">
            <v>1</v>
          </cell>
          <cell r="E16">
            <v>1</v>
          </cell>
          <cell r="F16">
            <v>2</v>
          </cell>
          <cell r="G16">
            <v>5</v>
          </cell>
          <cell r="H16">
            <v>8</v>
          </cell>
          <cell r="I16">
            <v>9</v>
          </cell>
          <cell r="J16">
            <v>5</v>
          </cell>
          <cell r="K16">
            <v>6</v>
          </cell>
          <cell r="L16">
            <v>11</v>
          </cell>
          <cell r="M16">
            <v>9</v>
          </cell>
          <cell r="N16">
            <v>4</v>
          </cell>
          <cell r="O16">
            <v>4</v>
          </cell>
          <cell r="P16">
            <v>2</v>
          </cell>
          <cell r="Q16">
            <v>7</v>
          </cell>
          <cell r="R16">
            <v>14</v>
          </cell>
        </row>
        <row r="17">
          <cell r="B17" t="str">
            <v>Furniture &amp; Related Products</v>
          </cell>
          <cell r="C17">
            <v>5</v>
          </cell>
          <cell r="D17">
            <v>-2</v>
          </cell>
          <cell r="E17">
            <v>-1</v>
          </cell>
          <cell r="F17">
            <v>4</v>
          </cell>
          <cell r="G17">
            <v>13</v>
          </cell>
          <cell r="H17">
            <v>11</v>
          </cell>
          <cell r="I17">
            <v>-6</v>
          </cell>
          <cell r="J17">
            <v>4</v>
          </cell>
          <cell r="K17">
            <v>10</v>
          </cell>
          <cell r="L17">
            <v>3</v>
          </cell>
          <cell r="M17">
            <v>7</v>
          </cell>
          <cell r="N17">
            <v>2</v>
          </cell>
          <cell r="O17">
            <v>0</v>
          </cell>
          <cell r="P17">
            <v>10</v>
          </cell>
          <cell r="Q17">
            <v>2</v>
          </cell>
          <cell r="R17">
            <v>10</v>
          </cell>
        </row>
        <row r="18">
          <cell r="B18" t="str">
            <v>Transportation Equipment</v>
          </cell>
          <cell r="C18">
            <v>4</v>
          </cell>
          <cell r="D18">
            <v>9</v>
          </cell>
          <cell r="E18">
            <v>6</v>
          </cell>
          <cell r="F18">
            <v>11</v>
          </cell>
          <cell r="G18">
            <v>14</v>
          </cell>
          <cell r="H18">
            <v>3</v>
          </cell>
          <cell r="I18">
            <v>7</v>
          </cell>
          <cell r="J18">
            <v>1</v>
          </cell>
          <cell r="K18">
            <v>7</v>
          </cell>
          <cell r="L18">
            <v>4</v>
          </cell>
          <cell r="M18">
            <v>4</v>
          </cell>
          <cell r="N18">
            <v>6</v>
          </cell>
          <cell r="O18">
            <v>8</v>
          </cell>
          <cell r="P18">
            <v>6</v>
          </cell>
          <cell r="Q18">
            <v>4</v>
          </cell>
          <cell r="R18">
            <v>5</v>
          </cell>
        </row>
        <row r="19">
          <cell r="B19" t="str">
            <v>Chemical Products</v>
          </cell>
          <cell r="C19">
            <v>3</v>
          </cell>
          <cell r="D19">
            <v>7</v>
          </cell>
          <cell r="E19">
            <v>7</v>
          </cell>
          <cell r="F19">
            <v>7</v>
          </cell>
          <cell r="G19">
            <v>8</v>
          </cell>
          <cell r="H19">
            <v>9</v>
          </cell>
          <cell r="I19">
            <v>3</v>
          </cell>
          <cell r="J19">
            <v>3</v>
          </cell>
          <cell r="K19">
            <v>2</v>
          </cell>
          <cell r="L19">
            <v>6</v>
          </cell>
          <cell r="M19">
            <v>2</v>
          </cell>
          <cell r="N19">
            <v>5</v>
          </cell>
          <cell r="O19">
            <v>5</v>
          </cell>
          <cell r="P19">
            <v>7</v>
          </cell>
          <cell r="Q19">
            <v>8</v>
          </cell>
          <cell r="R19">
            <v>9</v>
          </cell>
        </row>
        <row r="20">
          <cell r="B20" t="str">
            <v>Fabricated Metal Products</v>
          </cell>
          <cell r="C20">
            <v>2</v>
          </cell>
          <cell r="D20">
            <v>13</v>
          </cell>
          <cell r="E20">
            <v>8</v>
          </cell>
          <cell r="F20">
            <v>17</v>
          </cell>
          <cell r="G20">
            <v>15</v>
          </cell>
          <cell r="H20">
            <v>12</v>
          </cell>
          <cell r="I20">
            <v>11</v>
          </cell>
          <cell r="J20">
            <v>6</v>
          </cell>
          <cell r="K20">
            <v>3</v>
          </cell>
          <cell r="L20">
            <v>2</v>
          </cell>
          <cell r="M20">
            <v>-1</v>
          </cell>
          <cell r="N20">
            <v>0</v>
          </cell>
          <cell r="O20">
            <v>-5</v>
          </cell>
          <cell r="P20">
            <v>4</v>
          </cell>
          <cell r="Q20">
            <v>12</v>
          </cell>
          <cell r="R20">
            <v>3</v>
          </cell>
        </row>
        <row r="21">
          <cell r="B21" t="str">
            <v>Electrical Equipment, Appliances &amp; Components</v>
          </cell>
          <cell r="C21">
            <v>1</v>
          </cell>
          <cell r="D21">
            <v>3</v>
          </cell>
          <cell r="E21">
            <v>2</v>
          </cell>
          <cell r="F21">
            <v>5</v>
          </cell>
          <cell r="G21">
            <v>16</v>
          </cell>
          <cell r="H21">
            <v>14</v>
          </cell>
          <cell r="I21">
            <v>12</v>
          </cell>
          <cell r="J21">
            <v>16</v>
          </cell>
          <cell r="K21">
            <v>11</v>
          </cell>
          <cell r="L21">
            <v>7</v>
          </cell>
          <cell r="M21">
            <v>12</v>
          </cell>
          <cell r="N21">
            <v>9</v>
          </cell>
          <cell r="O21">
            <v>2</v>
          </cell>
          <cell r="P21">
            <v>1</v>
          </cell>
          <cell r="Q21">
            <v>13</v>
          </cell>
          <cell r="R21">
            <v>11</v>
          </cell>
        </row>
        <row r="22">
          <cell r="B22" t="str">
            <v>Textile Mills</v>
          </cell>
          <cell r="C22">
            <v>-1</v>
          </cell>
          <cell r="D22">
            <v>14</v>
          </cell>
          <cell r="E22">
            <v>5</v>
          </cell>
          <cell r="F22">
            <v>6</v>
          </cell>
          <cell r="G22">
            <v>0</v>
          </cell>
          <cell r="H22">
            <v>16</v>
          </cell>
          <cell r="I22">
            <v>17</v>
          </cell>
          <cell r="J22">
            <v>17</v>
          </cell>
          <cell r="K22">
            <v>14</v>
          </cell>
          <cell r="L22">
            <v>15</v>
          </cell>
          <cell r="M22">
            <v>13</v>
          </cell>
          <cell r="N22">
            <v>10</v>
          </cell>
          <cell r="O22">
            <v>11</v>
          </cell>
          <cell r="P22">
            <v>14</v>
          </cell>
          <cell r="Q22">
            <v>15</v>
          </cell>
          <cell r="R22">
            <v>15</v>
          </cell>
        </row>
        <row r="23">
          <cell r="B23" t="str">
            <v>Wood Products</v>
          </cell>
          <cell r="C23">
            <v>-1</v>
          </cell>
          <cell r="D23">
            <v>-3</v>
          </cell>
          <cell r="E23">
            <v>0</v>
          </cell>
          <cell r="F23">
            <v>9</v>
          </cell>
          <cell r="G23">
            <v>17</v>
          </cell>
          <cell r="H23">
            <v>0</v>
          </cell>
          <cell r="I23">
            <v>16</v>
          </cell>
          <cell r="J23">
            <v>2</v>
          </cell>
          <cell r="K23">
            <v>-2</v>
          </cell>
          <cell r="L23">
            <v>0</v>
          </cell>
          <cell r="M23">
            <v>-4</v>
          </cell>
          <cell r="N23">
            <v>0</v>
          </cell>
          <cell r="O23">
            <v>6</v>
          </cell>
          <cell r="P23">
            <v>6</v>
          </cell>
          <cell r="Q23">
            <v>10</v>
          </cell>
          <cell r="R23">
            <v>7</v>
          </cell>
        </row>
        <row r="164">
          <cell r="B164" t="str">
            <v>TOTALS(Sum cumm.score)</v>
          </cell>
          <cell r="C164">
            <v>43101</v>
          </cell>
          <cell r="D164">
            <v>43132</v>
          </cell>
          <cell r="E164">
            <v>43160</v>
          </cell>
          <cell r="F164">
            <v>43191</v>
          </cell>
          <cell r="G164">
            <v>43221</v>
          </cell>
          <cell r="H164">
            <v>43252</v>
          </cell>
          <cell r="I164">
            <v>43282</v>
          </cell>
          <cell r="J164">
            <v>43313</v>
          </cell>
          <cell r="K164">
            <v>43344</v>
          </cell>
          <cell r="L164">
            <v>43374</v>
          </cell>
          <cell r="M164">
            <v>43405</v>
          </cell>
          <cell r="N164">
            <v>43435</v>
          </cell>
          <cell r="O164">
            <v>43466</v>
          </cell>
          <cell r="P164">
            <v>43497</v>
          </cell>
          <cell r="Q164">
            <v>43525</v>
          </cell>
          <cell r="R164">
            <v>43556</v>
          </cell>
        </row>
        <row r="167">
          <cell r="B167" t="str">
            <v>Machinery</v>
          </cell>
          <cell r="C167">
            <v>1</v>
          </cell>
          <cell r="D167">
            <v>2</v>
          </cell>
          <cell r="E167">
            <v>3</v>
          </cell>
          <cell r="F167">
            <v>4</v>
          </cell>
          <cell r="G167">
            <v>5</v>
          </cell>
          <cell r="H167">
            <v>6</v>
          </cell>
          <cell r="I167">
            <v>7</v>
          </cell>
          <cell r="J167">
            <v>8</v>
          </cell>
          <cell r="K167">
            <v>9</v>
          </cell>
          <cell r="L167">
            <v>10</v>
          </cell>
          <cell r="M167">
            <v>11</v>
          </cell>
          <cell r="N167">
            <v>12</v>
          </cell>
          <cell r="O167">
            <v>13</v>
          </cell>
          <cell r="P167">
            <v>14</v>
          </cell>
          <cell r="Q167">
            <v>15</v>
          </cell>
          <cell r="R167">
            <v>16</v>
          </cell>
        </row>
        <row r="168">
          <cell r="B168" t="str">
            <v>Computer &amp; Electronic Products</v>
          </cell>
          <cell r="C168">
            <v>1</v>
          </cell>
          <cell r="D168">
            <v>2</v>
          </cell>
          <cell r="E168">
            <v>3</v>
          </cell>
          <cell r="F168">
            <v>4</v>
          </cell>
          <cell r="G168">
            <v>5</v>
          </cell>
          <cell r="H168">
            <v>6</v>
          </cell>
          <cell r="I168">
            <v>7</v>
          </cell>
          <cell r="J168">
            <v>8</v>
          </cell>
          <cell r="K168">
            <v>9</v>
          </cell>
          <cell r="L168">
            <v>10</v>
          </cell>
          <cell r="M168">
            <v>11</v>
          </cell>
          <cell r="N168">
            <v>12</v>
          </cell>
          <cell r="O168">
            <v>13</v>
          </cell>
          <cell r="P168">
            <v>14</v>
          </cell>
          <cell r="Q168">
            <v>15</v>
          </cell>
          <cell r="R168">
            <v>16</v>
          </cell>
        </row>
        <row r="169">
          <cell r="B169" t="str">
            <v>Paper Products</v>
          </cell>
          <cell r="C169">
            <v>1</v>
          </cell>
          <cell r="D169">
            <v>2</v>
          </cell>
          <cell r="E169">
            <v>3</v>
          </cell>
          <cell r="F169">
            <v>4</v>
          </cell>
          <cell r="G169">
            <v>5</v>
          </cell>
          <cell r="H169">
            <v>6</v>
          </cell>
          <cell r="I169">
            <v>7</v>
          </cell>
          <cell r="J169">
            <v>8</v>
          </cell>
          <cell r="K169">
            <v>9</v>
          </cell>
          <cell r="L169">
            <v>10</v>
          </cell>
          <cell r="M169">
            <v>11</v>
          </cell>
          <cell r="N169">
            <v>12</v>
          </cell>
          <cell r="O169">
            <v>11</v>
          </cell>
          <cell r="P169">
            <v>11</v>
          </cell>
          <cell r="Q169">
            <v>12</v>
          </cell>
          <cell r="R169">
            <v>11</v>
          </cell>
        </row>
        <row r="170">
          <cell r="B170" t="str">
            <v>Apparel, Leather &amp; Allied Products</v>
          </cell>
          <cell r="C170">
            <v>1</v>
          </cell>
          <cell r="D170">
            <v>2</v>
          </cell>
          <cell r="E170">
            <v>1</v>
          </cell>
          <cell r="F170">
            <v>0</v>
          </cell>
          <cell r="G170">
            <v>1</v>
          </cell>
          <cell r="H170">
            <v>1</v>
          </cell>
          <cell r="I170">
            <v>1</v>
          </cell>
          <cell r="J170">
            <v>2</v>
          </cell>
          <cell r="K170">
            <v>3</v>
          </cell>
          <cell r="L170">
            <v>4</v>
          </cell>
          <cell r="M170">
            <v>5</v>
          </cell>
          <cell r="N170">
            <v>6</v>
          </cell>
          <cell r="O170">
            <v>7</v>
          </cell>
          <cell r="P170">
            <v>7</v>
          </cell>
          <cell r="Q170">
            <v>7</v>
          </cell>
          <cell r="R170">
            <v>6</v>
          </cell>
        </row>
        <row r="171">
          <cell r="B171" t="str">
            <v>Printing &amp; Related Support Activities</v>
          </cell>
          <cell r="C171">
            <v>1</v>
          </cell>
          <cell r="D171">
            <v>0</v>
          </cell>
          <cell r="E171">
            <v>1</v>
          </cell>
          <cell r="F171">
            <v>2</v>
          </cell>
          <cell r="G171">
            <v>3</v>
          </cell>
          <cell r="H171">
            <v>4</v>
          </cell>
          <cell r="I171">
            <v>5</v>
          </cell>
          <cell r="J171">
            <v>6</v>
          </cell>
          <cell r="K171">
            <v>7</v>
          </cell>
          <cell r="L171">
            <v>0</v>
          </cell>
          <cell r="M171">
            <v>1</v>
          </cell>
          <cell r="N171">
            <v>0</v>
          </cell>
          <cell r="O171">
            <v>-1</v>
          </cell>
          <cell r="P171">
            <v>0</v>
          </cell>
          <cell r="Q171">
            <v>1</v>
          </cell>
          <cell r="R171">
            <v>2</v>
          </cell>
        </row>
        <row r="172">
          <cell r="B172" t="str">
            <v>Primary Metals</v>
          </cell>
          <cell r="C172">
            <v>1</v>
          </cell>
          <cell r="D172">
            <v>2</v>
          </cell>
          <cell r="E172">
            <v>3</v>
          </cell>
          <cell r="F172">
            <v>4</v>
          </cell>
          <cell r="G172">
            <v>5</v>
          </cell>
          <cell r="H172">
            <v>6</v>
          </cell>
          <cell r="I172">
            <v>7</v>
          </cell>
          <cell r="J172">
            <v>6</v>
          </cell>
          <cell r="K172">
            <v>5</v>
          </cell>
          <cell r="L172">
            <v>4</v>
          </cell>
          <cell r="M172">
            <v>3</v>
          </cell>
          <cell r="N172">
            <v>2</v>
          </cell>
          <cell r="O172">
            <v>3</v>
          </cell>
          <cell r="P172">
            <v>4</v>
          </cell>
          <cell r="Q172">
            <v>5</v>
          </cell>
          <cell r="R172">
            <v>6</v>
          </cell>
        </row>
        <row r="173">
          <cell r="B173" t="str">
            <v>Nonmetallic Mineral Products</v>
          </cell>
          <cell r="C173">
            <v>1</v>
          </cell>
          <cell r="D173">
            <v>0</v>
          </cell>
          <cell r="E173">
            <v>1</v>
          </cell>
          <cell r="F173">
            <v>2</v>
          </cell>
          <cell r="G173">
            <v>3</v>
          </cell>
          <cell r="H173">
            <v>4</v>
          </cell>
          <cell r="I173">
            <v>5</v>
          </cell>
          <cell r="J173">
            <v>6</v>
          </cell>
          <cell r="K173">
            <v>7</v>
          </cell>
          <cell r="L173">
            <v>8</v>
          </cell>
          <cell r="M173">
            <v>7</v>
          </cell>
          <cell r="N173">
            <v>6</v>
          </cell>
          <cell r="O173">
            <v>5</v>
          </cell>
          <cell r="P173">
            <v>4</v>
          </cell>
          <cell r="Q173">
            <v>3</v>
          </cell>
          <cell r="R173">
            <v>4</v>
          </cell>
        </row>
        <row r="174">
          <cell r="B174" t="str">
            <v>Petroleum &amp; Coal Products</v>
          </cell>
          <cell r="C174">
            <v>1</v>
          </cell>
          <cell r="D174">
            <v>2</v>
          </cell>
          <cell r="E174">
            <v>3</v>
          </cell>
          <cell r="F174">
            <v>4</v>
          </cell>
          <cell r="G174">
            <v>5</v>
          </cell>
          <cell r="H174">
            <v>6</v>
          </cell>
          <cell r="I174">
            <v>7</v>
          </cell>
          <cell r="J174">
            <v>8</v>
          </cell>
          <cell r="K174">
            <v>9</v>
          </cell>
          <cell r="L174">
            <v>10</v>
          </cell>
          <cell r="M174">
            <v>10</v>
          </cell>
          <cell r="N174">
            <v>11</v>
          </cell>
          <cell r="O174">
            <v>10</v>
          </cell>
          <cell r="P174">
            <v>11</v>
          </cell>
          <cell r="Q174">
            <v>12</v>
          </cell>
          <cell r="R174">
            <v>13</v>
          </cell>
        </row>
        <row r="175">
          <cell r="B175" t="str">
            <v>Plastics &amp; Rubber Products</v>
          </cell>
          <cell r="C175">
            <v>1</v>
          </cell>
          <cell r="D175">
            <v>2</v>
          </cell>
          <cell r="E175">
            <v>3</v>
          </cell>
          <cell r="F175">
            <v>4</v>
          </cell>
          <cell r="G175">
            <v>5</v>
          </cell>
          <cell r="H175">
            <v>6</v>
          </cell>
          <cell r="I175">
            <v>7</v>
          </cell>
          <cell r="J175">
            <v>8</v>
          </cell>
          <cell r="K175">
            <v>9</v>
          </cell>
          <cell r="L175">
            <v>10</v>
          </cell>
          <cell r="M175">
            <v>11</v>
          </cell>
          <cell r="N175">
            <v>12</v>
          </cell>
          <cell r="O175">
            <v>11</v>
          </cell>
          <cell r="P175">
            <v>12</v>
          </cell>
          <cell r="Q175">
            <v>13</v>
          </cell>
          <cell r="R175">
            <v>14</v>
          </cell>
        </row>
        <row r="176">
          <cell r="B176" t="str">
            <v>Miscellaneous Manufacturing</v>
          </cell>
          <cell r="C176">
            <v>1</v>
          </cell>
          <cell r="D176">
            <v>2</v>
          </cell>
          <cell r="E176">
            <v>3</v>
          </cell>
          <cell r="F176">
            <v>4</v>
          </cell>
          <cell r="G176">
            <v>5</v>
          </cell>
          <cell r="H176">
            <v>6</v>
          </cell>
          <cell r="I176">
            <v>7</v>
          </cell>
          <cell r="J176">
            <v>8</v>
          </cell>
          <cell r="K176">
            <v>9</v>
          </cell>
          <cell r="L176">
            <v>10</v>
          </cell>
          <cell r="M176">
            <v>11</v>
          </cell>
          <cell r="N176">
            <v>12</v>
          </cell>
          <cell r="O176">
            <v>13</v>
          </cell>
          <cell r="P176">
            <v>14</v>
          </cell>
          <cell r="Q176">
            <v>15</v>
          </cell>
          <cell r="R176">
            <v>16</v>
          </cell>
        </row>
        <row r="177">
          <cell r="B177" t="str">
            <v>Food, Beverage &amp; Tobacco Products</v>
          </cell>
          <cell r="C177">
            <v>1</v>
          </cell>
          <cell r="D177">
            <v>2</v>
          </cell>
          <cell r="E177">
            <v>3</v>
          </cell>
          <cell r="F177">
            <v>4</v>
          </cell>
          <cell r="G177">
            <v>5</v>
          </cell>
          <cell r="H177">
            <v>6</v>
          </cell>
          <cell r="I177">
            <v>7</v>
          </cell>
          <cell r="J177">
            <v>8</v>
          </cell>
          <cell r="K177">
            <v>9</v>
          </cell>
          <cell r="L177">
            <v>10</v>
          </cell>
          <cell r="M177">
            <v>11</v>
          </cell>
          <cell r="N177">
            <v>12</v>
          </cell>
          <cell r="O177">
            <v>13</v>
          </cell>
          <cell r="P177">
            <v>14</v>
          </cell>
          <cell r="Q177">
            <v>15</v>
          </cell>
          <cell r="R177">
            <v>16</v>
          </cell>
        </row>
        <row r="178">
          <cell r="B178" t="str">
            <v>Furniture &amp; Related Products</v>
          </cell>
          <cell r="C178">
            <v>1</v>
          </cell>
          <cell r="D178">
            <v>0</v>
          </cell>
          <cell r="E178">
            <v>-1</v>
          </cell>
          <cell r="F178">
            <v>0</v>
          </cell>
          <cell r="G178">
            <v>1</v>
          </cell>
          <cell r="H178">
            <v>2</v>
          </cell>
          <cell r="I178">
            <v>1</v>
          </cell>
          <cell r="J178">
            <v>2</v>
          </cell>
          <cell r="K178">
            <v>3</v>
          </cell>
          <cell r="L178">
            <v>4</v>
          </cell>
          <cell r="M178">
            <v>5</v>
          </cell>
          <cell r="N178">
            <v>6</v>
          </cell>
          <cell r="O178">
            <v>6</v>
          </cell>
          <cell r="P178">
            <v>7</v>
          </cell>
          <cell r="Q178">
            <v>8</v>
          </cell>
          <cell r="R178">
            <v>9</v>
          </cell>
        </row>
        <row r="179">
          <cell r="B179" t="str">
            <v>Transportation Equipment</v>
          </cell>
          <cell r="C179">
            <v>1</v>
          </cell>
          <cell r="D179">
            <v>2</v>
          </cell>
          <cell r="E179">
            <v>3</v>
          </cell>
          <cell r="F179">
            <v>4</v>
          </cell>
          <cell r="G179">
            <v>5</v>
          </cell>
          <cell r="H179">
            <v>6</v>
          </cell>
          <cell r="I179">
            <v>7</v>
          </cell>
          <cell r="J179">
            <v>8</v>
          </cell>
          <cell r="K179">
            <v>9</v>
          </cell>
          <cell r="L179">
            <v>10</v>
          </cell>
          <cell r="M179">
            <v>11</v>
          </cell>
          <cell r="N179">
            <v>12</v>
          </cell>
          <cell r="O179">
            <v>13</v>
          </cell>
          <cell r="P179">
            <v>14</v>
          </cell>
          <cell r="Q179">
            <v>15</v>
          </cell>
          <cell r="R179">
            <v>16</v>
          </cell>
        </row>
        <row r="180">
          <cell r="B180" t="str">
            <v>Chemical Products</v>
          </cell>
          <cell r="C180">
            <v>1</v>
          </cell>
          <cell r="D180">
            <v>2</v>
          </cell>
          <cell r="E180">
            <v>3</v>
          </cell>
          <cell r="F180">
            <v>4</v>
          </cell>
          <cell r="G180">
            <v>5</v>
          </cell>
          <cell r="H180">
            <v>6</v>
          </cell>
          <cell r="I180">
            <v>7</v>
          </cell>
          <cell r="J180">
            <v>8</v>
          </cell>
          <cell r="K180">
            <v>9</v>
          </cell>
          <cell r="L180">
            <v>10</v>
          </cell>
          <cell r="M180">
            <v>11</v>
          </cell>
          <cell r="N180">
            <v>12</v>
          </cell>
          <cell r="O180">
            <v>13</v>
          </cell>
          <cell r="P180">
            <v>14</v>
          </cell>
          <cell r="Q180">
            <v>15</v>
          </cell>
          <cell r="R180">
            <v>16</v>
          </cell>
        </row>
        <row r="181">
          <cell r="B181" t="str">
            <v>Fabricated Metal Products</v>
          </cell>
          <cell r="C181">
            <v>1</v>
          </cell>
          <cell r="D181">
            <v>2</v>
          </cell>
          <cell r="E181">
            <v>3</v>
          </cell>
          <cell r="F181">
            <v>4</v>
          </cell>
          <cell r="G181">
            <v>5</v>
          </cell>
          <cell r="H181">
            <v>6</v>
          </cell>
          <cell r="I181">
            <v>7</v>
          </cell>
          <cell r="J181">
            <v>8</v>
          </cell>
          <cell r="K181">
            <v>9</v>
          </cell>
          <cell r="L181">
            <v>10</v>
          </cell>
          <cell r="M181">
            <v>9</v>
          </cell>
          <cell r="N181">
            <v>9</v>
          </cell>
          <cell r="O181">
            <v>8</v>
          </cell>
          <cell r="P181">
            <v>9</v>
          </cell>
          <cell r="Q181">
            <v>10</v>
          </cell>
          <cell r="R181">
            <v>11</v>
          </cell>
        </row>
        <row r="182">
          <cell r="B182" t="str">
            <v>Electrical Equipment, Appliances &amp; Components</v>
          </cell>
          <cell r="C182">
            <v>1</v>
          </cell>
          <cell r="D182">
            <v>2</v>
          </cell>
          <cell r="E182">
            <v>3</v>
          </cell>
          <cell r="F182">
            <v>4</v>
          </cell>
          <cell r="G182">
            <v>5</v>
          </cell>
          <cell r="H182">
            <v>6</v>
          </cell>
          <cell r="I182">
            <v>7</v>
          </cell>
          <cell r="J182">
            <v>8</v>
          </cell>
          <cell r="K182">
            <v>9</v>
          </cell>
          <cell r="L182">
            <v>10</v>
          </cell>
          <cell r="M182">
            <v>11</v>
          </cell>
          <cell r="N182">
            <v>12</v>
          </cell>
          <cell r="O182">
            <v>13</v>
          </cell>
          <cell r="P182">
            <v>14</v>
          </cell>
          <cell r="Q182">
            <v>15</v>
          </cell>
          <cell r="R182">
            <v>16</v>
          </cell>
        </row>
        <row r="183">
          <cell r="B183" t="str">
            <v>Textile Mills</v>
          </cell>
          <cell r="C183">
            <v>-1</v>
          </cell>
          <cell r="D183">
            <v>0</v>
          </cell>
          <cell r="E183">
            <v>1</v>
          </cell>
          <cell r="F183">
            <v>2</v>
          </cell>
          <cell r="G183">
            <v>2</v>
          </cell>
          <cell r="H183">
            <v>3</v>
          </cell>
          <cell r="I183">
            <v>4</v>
          </cell>
          <cell r="J183">
            <v>5</v>
          </cell>
          <cell r="K183">
            <v>6</v>
          </cell>
          <cell r="L183">
            <v>7</v>
          </cell>
          <cell r="M183">
            <v>8</v>
          </cell>
          <cell r="N183">
            <v>9</v>
          </cell>
          <cell r="O183">
            <v>10</v>
          </cell>
          <cell r="P183">
            <v>11</v>
          </cell>
          <cell r="Q183">
            <v>12</v>
          </cell>
          <cell r="R183">
            <v>13</v>
          </cell>
        </row>
        <row r="184">
          <cell r="B184" t="str">
            <v>Wood Products</v>
          </cell>
          <cell r="C184">
            <v>-1</v>
          </cell>
          <cell r="D184">
            <v>-2</v>
          </cell>
          <cell r="E184">
            <v>-2</v>
          </cell>
          <cell r="F184">
            <v>-1</v>
          </cell>
          <cell r="G184">
            <v>0</v>
          </cell>
          <cell r="H184">
            <v>0</v>
          </cell>
          <cell r="I184">
            <v>1</v>
          </cell>
          <cell r="J184">
            <v>2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2</v>
          </cell>
          <cell r="Q184">
            <v>3</v>
          </cell>
          <cell r="R184">
            <v>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274"/>
  <sheetViews>
    <sheetView zoomScale="70" zoomScaleNormal="70" workbookViewId="0">
      <selection activeCell="B41" sqref="B41"/>
    </sheetView>
  </sheetViews>
  <sheetFormatPr defaultColWidth="10.140625" defaultRowHeight="20.100000000000001" customHeight="1" x14ac:dyDescent="0.2"/>
  <cols>
    <col min="1" max="1" width="54" style="1" customWidth="1"/>
    <col min="2" max="2" width="32.7109375" style="1" customWidth="1"/>
    <col min="3" max="4" width="60.7109375" style="1" customWidth="1"/>
    <col min="5" max="13" width="25.7109375" style="1" customWidth="1"/>
    <col min="14" max="321" width="60.7109375" style="1" customWidth="1"/>
    <col min="322" max="443" width="10.140625" style="1" customWidth="1"/>
    <col min="444" max="444" width="32.7109375" style="1" customWidth="1"/>
    <col min="445" max="445" width="10.28515625" style="1" bestFit="1" customWidth="1"/>
    <col min="446" max="446" width="6.140625" style="1" customWidth="1"/>
    <col min="447" max="447" width="10.28515625" style="1" bestFit="1" customWidth="1"/>
    <col min="448" max="448" width="6.140625" style="1" customWidth="1"/>
    <col min="449" max="449" width="10.28515625" style="1" bestFit="1" customWidth="1"/>
    <col min="450" max="450" width="5.7109375" style="1" customWidth="1"/>
    <col min="451" max="451" width="10.28515625" style="1" bestFit="1" customWidth="1"/>
    <col min="452" max="452" width="5.85546875" style="1" customWidth="1"/>
    <col min="453" max="453" width="10.140625" style="1" customWidth="1"/>
    <col min="454" max="454" width="6.85546875" style="1" customWidth="1"/>
    <col min="455" max="455" width="10.140625" style="1" customWidth="1"/>
    <col min="456" max="456" width="6.85546875" style="1" customWidth="1"/>
    <col min="457" max="458" width="11.5703125" style="1" customWidth="1"/>
    <col min="459" max="459" width="11.42578125" style="1" customWidth="1"/>
    <col min="460" max="460" width="11.85546875" style="1" customWidth="1"/>
    <col min="461" max="465" width="10.42578125" style="1" customWidth="1"/>
    <col min="466" max="471" width="10.140625" style="1" customWidth="1"/>
    <col min="472" max="491" width="0" style="1" hidden="1"/>
    <col min="492" max="494" width="10.42578125" style="1" customWidth="1"/>
    <col min="495" max="699" width="10.140625" style="1" customWidth="1"/>
    <col min="700" max="700" width="32.7109375" style="1" customWidth="1"/>
    <col min="701" max="701" width="10.28515625" style="1" bestFit="1" customWidth="1"/>
    <col min="702" max="702" width="6.140625" style="1" customWidth="1"/>
    <col min="703" max="703" width="10.28515625" style="1" bestFit="1" customWidth="1"/>
    <col min="704" max="704" width="6.140625" style="1" customWidth="1"/>
    <col min="705" max="705" width="10.28515625" style="1" bestFit="1" customWidth="1"/>
    <col min="706" max="706" width="5.7109375" style="1" customWidth="1"/>
    <col min="707" max="707" width="10.28515625" style="1" bestFit="1" customWidth="1"/>
    <col min="708" max="708" width="5.85546875" style="1" customWidth="1"/>
    <col min="709" max="709" width="10.140625" style="1" customWidth="1"/>
    <col min="710" max="710" width="6.85546875" style="1" customWidth="1"/>
    <col min="711" max="711" width="10.140625" style="1" customWidth="1"/>
    <col min="712" max="712" width="6.85546875" style="1" customWidth="1"/>
    <col min="713" max="714" width="11.5703125" style="1" customWidth="1"/>
    <col min="715" max="715" width="11.42578125" style="1" customWidth="1"/>
    <col min="716" max="716" width="11.85546875" style="1" customWidth="1"/>
    <col min="717" max="721" width="10.42578125" style="1" customWidth="1"/>
    <col min="722" max="727" width="10.140625" style="1" customWidth="1"/>
    <col min="728" max="747" width="0" style="1" hidden="1"/>
    <col min="748" max="750" width="10.42578125" style="1" customWidth="1"/>
    <col min="751" max="955" width="10.140625" style="1" customWidth="1"/>
    <col min="956" max="956" width="32.7109375" style="1" customWidth="1"/>
    <col min="957" max="957" width="10.28515625" style="1" bestFit="1" customWidth="1"/>
    <col min="958" max="958" width="6.140625" style="1" customWidth="1"/>
    <col min="959" max="959" width="10.28515625" style="1" bestFit="1" customWidth="1"/>
    <col min="960" max="960" width="6.140625" style="1" customWidth="1"/>
    <col min="961" max="961" width="10.28515625" style="1" bestFit="1" customWidth="1"/>
    <col min="962" max="962" width="5.7109375" style="1" customWidth="1"/>
    <col min="963" max="963" width="10.28515625" style="1" bestFit="1" customWidth="1"/>
    <col min="964" max="964" width="5.85546875" style="1" customWidth="1"/>
    <col min="965" max="965" width="10.140625" style="1" customWidth="1"/>
    <col min="966" max="966" width="6.85546875" style="1" customWidth="1"/>
    <col min="967" max="967" width="10.140625" style="1" customWidth="1"/>
    <col min="968" max="968" width="6.85546875" style="1" customWidth="1"/>
    <col min="969" max="970" width="11.5703125" style="1" customWidth="1"/>
    <col min="971" max="971" width="11.42578125" style="1" customWidth="1"/>
    <col min="972" max="972" width="11.85546875" style="1" customWidth="1"/>
    <col min="973" max="977" width="10.42578125" style="1" customWidth="1"/>
    <col min="978" max="983" width="10.140625" style="1" customWidth="1"/>
    <col min="984" max="1003" width="0" style="1" hidden="1"/>
    <col min="1004" max="1006" width="10.42578125" style="1" customWidth="1"/>
    <col min="1007" max="1211" width="10.140625" style="1" customWidth="1"/>
    <col min="1212" max="1212" width="32.7109375" style="1" customWidth="1"/>
    <col min="1213" max="1213" width="10.28515625" style="1" bestFit="1" customWidth="1"/>
    <col min="1214" max="1214" width="6.140625" style="1" customWidth="1"/>
    <col min="1215" max="1215" width="10.28515625" style="1" bestFit="1" customWidth="1"/>
    <col min="1216" max="1216" width="6.140625" style="1" customWidth="1"/>
    <col min="1217" max="1217" width="10.28515625" style="1" bestFit="1" customWidth="1"/>
    <col min="1218" max="1218" width="5.7109375" style="1" customWidth="1"/>
    <col min="1219" max="1219" width="10.28515625" style="1" bestFit="1" customWidth="1"/>
    <col min="1220" max="1220" width="5.85546875" style="1" customWidth="1"/>
    <col min="1221" max="1221" width="10.140625" style="1" customWidth="1"/>
    <col min="1222" max="1222" width="6.85546875" style="1" customWidth="1"/>
    <col min="1223" max="1223" width="10.140625" style="1" customWidth="1"/>
    <col min="1224" max="1224" width="6.85546875" style="1" customWidth="1"/>
    <col min="1225" max="1226" width="11.5703125" style="1" customWidth="1"/>
    <col min="1227" max="1227" width="11.42578125" style="1" customWidth="1"/>
    <col min="1228" max="1228" width="11.85546875" style="1" customWidth="1"/>
    <col min="1229" max="1233" width="10.42578125" style="1" customWidth="1"/>
    <col min="1234" max="1239" width="10.140625" style="1" customWidth="1"/>
    <col min="1240" max="1259" width="0" style="1" hidden="1"/>
    <col min="1260" max="1262" width="10.42578125" style="1" customWidth="1"/>
    <col min="1263" max="1467" width="10.140625" style="1" customWidth="1"/>
    <col min="1468" max="1468" width="32.7109375" style="1" customWidth="1"/>
    <col min="1469" max="1469" width="10.28515625" style="1" bestFit="1" customWidth="1"/>
    <col min="1470" max="1470" width="6.140625" style="1" customWidth="1"/>
    <col min="1471" max="1471" width="10.28515625" style="1" bestFit="1" customWidth="1"/>
    <col min="1472" max="1472" width="6.140625" style="1" customWidth="1"/>
    <col min="1473" max="1473" width="10.28515625" style="1" bestFit="1" customWidth="1"/>
    <col min="1474" max="1474" width="5.7109375" style="1" customWidth="1"/>
    <col min="1475" max="1475" width="10.28515625" style="1" bestFit="1" customWidth="1"/>
    <col min="1476" max="1476" width="5.85546875" style="1" customWidth="1"/>
    <col min="1477" max="1477" width="10.140625" style="1" customWidth="1"/>
    <col min="1478" max="1478" width="6.85546875" style="1" customWidth="1"/>
    <col min="1479" max="1479" width="10.140625" style="1" customWidth="1"/>
    <col min="1480" max="1480" width="6.85546875" style="1" customWidth="1"/>
    <col min="1481" max="1482" width="11.5703125" style="1" customWidth="1"/>
    <col min="1483" max="1483" width="11.42578125" style="1" customWidth="1"/>
    <col min="1484" max="1484" width="11.85546875" style="1" customWidth="1"/>
    <col min="1485" max="1489" width="10.42578125" style="1" customWidth="1"/>
    <col min="1490" max="1495" width="10.140625" style="1" customWidth="1"/>
    <col min="1496" max="1515" width="0" style="1" hidden="1"/>
    <col min="1516" max="1518" width="10.42578125" style="1" customWidth="1"/>
    <col min="1519" max="1723" width="10.140625" style="1" customWidth="1"/>
    <col min="1724" max="1724" width="32.7109375" style="1" customWidth="1"/>
    <col min="1725" max="1725" width="10.28515625" style="1" bestFit="1" customWidth="1"/>
    <col min="1726" max="1726" width="6.140625" style="1" customWidth="1"/>
    <col min="1727" max="1727" width="10.28515625" style="1" bestFit="1" customWidth="1"/>
    <col min="1728" max="1728" width="6.140625" style="1" customWidth="1"/>
    <col min="1729" max="1729" width="10.28515625" style="1" bestFit="1" customWidth="1"/>
    <col min="1730" max="1730" width="5.7109375" style="1" customWidth="1"/>
    <col min="1731" max="1731" width="10.28515625" style="1" bestFit="1" customWidth="1"/>
    <col min="1732" max="1732" width="5.85546875" style="1" customWidth="1"/>
    <col min="1733" max="1733" width="10.140625" style="1" customWidth="1"/>
    <col min="1734" max="1734" width="6.85546875" style="1" customWidth="1"/>
    <col min="1735" max="1735" width="10.140625" style="1" customWidth="1"/>
    <col min="1736" max="1736" width="6.85546875" style="1" customWidth="1"/>
    <col min="1737" max="1738" width="11.5703125" style="1" customWidth="1"/>
    <col min="1739" max="1739" width="11.42578125" style="1" customWidth="1"/>
    <col min="1740" max="1740" width="11.85546875" style="1" customWidth="1"/>
    <col min="1741" max="1745" width="10.42578125" style="1" customWidth="1"/>
    <col min="1746" max="1751" width="10.140625" style="1" customWidth="1"/>
    <col min="1752" max="1771" width="0" style="1" hidden="1"/>
    <col min="1772" max="1774" width="10.42578125" style="1" customWidth="1"/>
    <col min="1775" max="1979" width="10.140625" style="1" customWidth="1"/>
    <col min="1980" max="1980" width="32.7109375" style="1" customWidth="1"/>
    <col min="1981" max="1981" width="10.28515625" style="1" bestFit="1" customWidth="1"/>
    <col min="1982" max="1982" width="6.140625" style="1" customWidth="1"/>
    <col min="1983" max="1983" width="10.28515625" style="1" bestFit="1" customWidth="1"/>
    <col min="1984" max="1984" width="6.140625" style="1" customWidth="1"/>
    <col min="1985" max="1985" width="10.28515625" style="1" bestFit="1" customWidth="1"/>
    <col min="1986" max="1986" width="5.7109375" style="1" customWidth="1"/>
    <col min="1987" max="1987" width="10.28515625" style="1" bestFit="1" customWidth="1"/>
    <col min="1988" max="1988" width="5.85546875" style="1" customWidth="1"/>
    <col min="1989" max="1989" width="10.140625" style="1" customWidth="1"/>
    <col min="1990" max="1990" width="6.85546875" style="1" customWidth="1"/>
    <col min="1991" max="1991" width="10.140625" style="1" customWidth="1"/>
    <col min="1992" max="1992" width="6.85546875" style="1" customWidth="1"/>
    <col min="1993" max="1994" width="11.5703125" style="1" customWidth="1"/>
    <col min="1995" max="1995" width="11.42578125" style="1" customWidth="1"/>
    <col min="1996" max="1996" width="11.85546875" style="1" customWidth="1"/>
    <col min="1997" max="2001" width="10.42578125" style="1" customWidth="1"/>
    <col min="2002" max="2007" width="10.140625" style="1" customWidth="1"/>
    <col min="2008" max="2027" width="0" style="1" hidden="1"/>
    <col min="2028" max="2030" width="10.42578125" style="1" customWidth="1"/>
    <col min="2031" max="2235" width="10.140625" style="1" customWidth="1"/>
    <col min="2236" max="2236" width="32.7109375" style="1" customWidth="1"/>
    <col min="2237" max="2237" width="10.28515625" style="1" bestFit="1" customWidth="1"/>
    <col min="2238" max="2238" width="6.140625" style="1" customWidth="1"/>
    <col min="2239" max="2239" width="10.28515625" style="1" bestFit="1" customWidth="1"/>
    <col min="2240" max="2240" width="6.140625" style="1" customWidth="1"/>
    <col min="2241" max="2241" width="10.28515625" style="1" bestFit="1" customWidth="1"/>
    <col min="2242" max="2242" width="5.7109375" style="1" customWidth="1"/>
    <col min="2243" max="2243" width="10.28515625" style="1" bestFit="1" customWidth="1"/>
    <col min="2244" max="2244" width="5.85546875" style="1" customWidth="1"/>
    <col min="2245" max="2245" width="10.140625" style="1" customWidth="1"/>
    <col min="2246" max="2246" width="6.85546875" style="1" customWidth="1"/>
    <col min="2247" max="2247" width="10.140625" style="1" customWidth="1"/>
    <col min="2248" max="2248" width="6.85546875" style="1" customWidth="1"/>
    <col min="2249" max="2250" width="11.5703125" style="1" customWidth="1"/>
    <col min="2251" max="2251" width="11.42578125" style="1" customWidth="1"/>
    <col min="2252" max="2252" width="11.85546875" style="1" customWidth="1"/>
    <col min="2253" max="2257" width="10.42578125" style="1" customWidth="1"/>
    <col min="2258" max="2263" width="10.140625" style="1" customWidth="1"/>
    <col min="2264" max="2283" width="0" style="1" hidden="1"/>
    <col min="2284" max="2286" width="10.42578125" style="1" customWidth="1"/>
    <col min="2287" max="2491" width="10.140625" style="1" customWidth="1"/>
    <col min="2492" max="2492" width="32.7109375" style="1" customWidth="1"/>
    <col min="2493" max="2493" width="10.28515625" style="1" bestFit="1" customWidth="1"/>
    <col min="2494" max="2494" width="6.140625" style="1" customWidth="1"/>
    <col min="2495" max="2495" width="10.28515625" style="1" bestFit="1" customWidth="1"/>
    <col min="2496" max="2496" width="6.140625" style="1" customWidth="1"/>
    <col min="2497" max="2497" width="10.28515625" style="1" bestFit="1" customWidth="1"/>
    <col min="2498" max="2498" width="5.7109375" style="1" customWidth="1"/>
    <col min="2499" max="2499" width="10.28515625" style="1" bestFit="1" customWidth="1"/>
    <col min="2500" max="2500" width="5.85546875" style="1" customWidth="1"/>
    <col min="2501" max="2501" width="10.140625" style="1" customWidth="1"/>
    <col min="2502" max="2502" width="6.85546875" style="1" customWidth="1"/>
    <col min="2503" max="2503" width="10.140625" style="1" customWidth="1"/>
    <col min="2504" max="2504" width="6.85546875" style="1" customWidth="1"/>
    <col min="2505" max="2506" width="11.5703125" style="1" customWidth="1"/>
    <col min="2507" max="2507" width="11.42578125" style="1" customWidth="1"/>
    <col min="2508" max="2508" width="11.85546875" style="1" customWidth="1"/>
    <col min="2509" max="2513" width="10.42578125" style="1" customWidth="1"/>
    <col min="2514" max="2519" width="10.140625" style="1" customWidth="1"/>
    <col min="2520" max="2539" width="0" style="1" hidden="1"/>
    <col min="2540" max="2542" width="10.42578125" style="1" customWidth="1"/>
    <col min="2543" max="2747" width="10.140625" style="1" customWidth="1"/>
    <col min="2748" max="2748" width="32.7109375" style="1" customWidth="1"/>
    <col min="2749" max="2749" width="10.28515625" style="1" bestFit="1" customWidth="1"/>
    <col min="2750" max="2750" width="6.140625" style="1" customWidth="1"/>
    <col min="2751" max="2751" width="10.28515625" style="1" bestFit="1" customWidth="1"/>
    <col min="2752" max="2752" width="6.140625" style="1" customWidth="1"/>
    <col min="2753" max="2753" width="10.28515625" style="1" bestFit="1" customWidth="1"/>
    <col min="2754" max="2754" width="5.7109375" style="1" customWidth="1"/>
    <col min="2755" max="2755" width="10.28515625" style="1" bestFit="1" customWidth="1"/>
    <col min="2756" max="2756" width="5.85546875" style="1" customWidth="1"/>
    <col min="2757" max="2757" width="10.140625" style="1" customWidth="1"/>
    <col min="2758" max="2758" width="6.85546875" style="1" customWidth="1"/>
    <col min="2759" max="2759" width="10.140625" style="1" customWidth="1"/>
    <col min="2760" max="2760" width="6.85546875" style="1" customWidth="1"/>
    <col min="2761" max="2762" width="11.5703125" style="1" customWidth="1"/>
    <col min="2763" max="2763" width="11.42578125" style="1" customWidth="1"/>
    <col min="2764" max="2764" width="11.85546875" style="1" customWidth="1"/>
    <col min="2765" max="2769" width="10.42578125" style="1" customWidth="1"/>
    <col min="2770" max="2775" width="10.140625" style="1" customWidth="1"/>
    <col min="2776" max="2795" width="0" style="1" hidden="1"/>
    <col min="2796" max="2798" width="10.42578125" style="1" customWidth="1"/>
    <col min="2799" max="3003" width="10.140625" style="1" customWidth="1"/>
    <col min="3004" max="3004" width="32.7109375" style="1" customWidth="1"/>
    <col min="3005" max="3005" width="10.28515625" style="1" bestFit="1" customWidth="1"/>
    <col min="3006" max="3006" width="6.140625" style="1" customWidth="1"/>
    <col min="3007" max="3007" width="10.28515625" style="1" bestFit="1" customWidth="1"/>
    <col min="3008" max="3008" width="6.140625" style="1" customWidth="1"/>
    <col min="3009" max="3009" width="10.28515625" style="1" bestFit="1" customWidth="1"/>
    <col min="3010" max="3010" width="5.7109375" style="1" customWidth="1"/>
    <col min="3011" max="3011" width="10.28515625" style="1" bestFit="1" customWidth="1"/>
    <col min="3012" max="3012" width="5.85546875" style="1" customWidth="1"/>
    <col min="3013" max="3013" width="10.140625" style="1" customWidth="1"/>
    <col min="3014" max="3014" width="6.85546875" style="1" customWidth="1"/>
    <col min="3015" max="3015" width="10.140625" style="1" customWidth="1"/>
    <col min="3016" max="3016" width="6.85546875" style="1" customWidth="1"/>
    <col min="3017" max="3018" width="11.5703125" style="1" customWidth="1"/>
    <col min="3019" max="3019" width="11.42578125" style="1" customWidth="1"/>
    <col min="3020" max="3020" width="11.85546875" style="1" customWidth="1"/>
    <col min="3021" max="3025" width="10.42578125" style="1" customWidth="1"/>
    <col min="3026" max="3031" width="10.140625" style="1" customWidth="1"/>
    <col min="3032" max="3051" width="0" style="1" hidden="1"/>
    <col min="3052" max="3054" width="10.42578125" style="1" customWidth="1"/>
    <col min="3055" max="3259" width="10.140625" style="1" customWidth="1"/>
    <col min="3260" max="3260" width="32.7109375" style="1" customWidth="1"/>
    <col min="3261" max="3261" width="10.28515625" style="1" bestFit="1" customWidth="1"/>
    <col min="3262" max="3262" width="6.140625" style="1" customWidth="1"/>
    <col min="3263" max="3263" width="10.28515625" style="1" bestFit="1" customWidth="1"/>
    <col min="3264" max="3264" width="6.140625" style="1" customWidth="1"/>
    <col min="3265" max="3265" width="10.28515625" style="1" bestFit="1" customWidth="1"/>
    <col min="3266" max="3266" width="5.7109375" style="1" customWidth="1"/>
    <col min="3267" max="3267" width="10.28515625" style="1" bestFit="1" customWidth="1"/>
    <col min="3268" max="3268" width="5.85546875" style="1" customWidth="1"/>
    <col min="3269" max="3269" width="10.140625" style="1" customWidth="1"/>
    <col min="3270" max="3270" width="6.85546875" style="1" customWidth="1"/>
    <col min="3271" max="3271" width="10.140625" style="1" customWidth="1"/>
    <col min="3272" max="3272" width="6.85546875" style="1" customWidth="1"/>
    <col min="3273" max="3274" width="11.5703125" style="1" customWidth="1"/>
    <col min="3275" max="3275" width="11.42578125" style="1" customWidth="1"/>
    <col min="3276" max="3276" width="11.85546875" style="1" customWidth="1"/>
    <col min="3277" max="3281" width="10.42578125" style="1" customWidth="1"/>
    <col min="3282" max="3287" width="10.140625" style="1" customWidth="1"/>
    <col min="3288" max="3307" width="0" style="1" hidden="1"/>
    <col min="3308" max="3310" width="10.42578125" style="1" customWidth="1"/>
    <col min="3311" max="3515" width="10.140625" style="1" customWidth="1"/>
    <col min="3516" max="3516" width="32.7109375" style="1" customWidth="1"/>
    <col min="3517" max="3517" width="10.28515625" style="1" bestFit="1" customWidth="1"/>
    <col min="3518" max="3518" width="6.140625" style="1" customWidth="1"/>
    <col min="3519" max="3519" width="10.28515625" style="1" bestFit="1" customWidth="1"/>
    <col min="3520" max="3520" width="6.140625" style="1" customWidth="1"/>
    <col min="3521" max="3521" width="10.28515625" style="1" bestFit="1" customWidth="1"/>
    <col min="3522" max="3522" width="5.7109375" style="1" customWidth="1"/>
    <col min="3523" max="3523" width="10.28515625" style="1" bestFit="1" customWidth="1"/>
    <col min="3524" max="3524" width="5.85546875" style="1" customWidth="1"/>
    <col min="3525" max="3525" width="10.140625" style="1" customWidth="1"/>
    <col min="3526" max="3526" width="6.85546875" style="1" customWidth="1"/>
    <col min="3527" max="3527" width="10.140625" style="1" customWidth="1"/>
    <col min="3528" max="3528" width="6.85546875" style="1" customWidth="1"/>
    <col min="3529" max="3530" width="11.5703125" style="1" customWidth="1"/>
    <col min="3531" max="3531" width="11.42578125" style="1" customWidth="1"/>
    <col min="3532" max="3532" width="11.85546875" style="1" customWidth="1"/>
    <col min="3533" max="3537" width="10.42578125" style="1" customWidth="1"/>
    <col min="3538" max="3543" width="10.140625" style="1" customWidth="1"/>
    <col min="3544" max="3563" width="0" style="1" hidden="1"/>
    <col min="3564" max="3566" width="10.42578125" style="1" customWidth="1"/>
    <col min="3567" max="3771" width="10.140625" style="1" customWidth="1"/>
    <col min="3772" max="3772" width="32.7109375" style="1" customWidth="1"/>
    <col min="3773" max="3773" width="10.28515625" style="1" bestFit="1" customWidth="1"/>
    <col min="3774" max="3774" width="6.140625" style="1" customWidth="1"/>
    <col min="3775" max="3775" width="10.28515625" style="1" bestFit="1" customWidth="1"/>
    <col min="3776" max="3776" width="6.140625" style="1" customWidth="1"/>
    <col min="3777" max="3777" width="10.28515625" style="1" bestFit="1" customWidth="1"/>
    <col min="3778" max="3778" width="5.7109375" style="1" customWidth="1"/>
    <col min="3779" max="3779" width="10.28515625" style="1" bestFit="1" customWidth="1"/>
    <col min="3780" max="3780" width="5.85546875" style="1" customWidth="1"/>
    <col min="3781" max="3781" width="10.140625" style="1" customWidth="1"/>
    <col min="3782" max="3782" width="6.85546875" style="1" customWidth="1"/>
    <col min="3783" max="3783" width="10.140625" style="1" customWidth="1"/>
    <col min="3784" max="3784" width="6.85546875" style="1" customWidth="1"/>
    <col min="3785" max="3786" width="11.5703125" style="1" customWidth="1"/>
    <col min="3787" max="3787" width="11.42578125" style="1" customWidth="1"/>
    <col min="3788" max="3788" width="11.85546875" style="1" customWidth="1"/>
    <col min="3789" max="3793" width="10.42578125" style="1" customWidth="1"/>
    <col min="3794" max="3799" width="10.140625" style="1" customWidth="1"/>
    <col min="3800" max="3819" width="0" style="1" hidden="1"/>
    <col min="3820" max="3822" width="10.42578125" style="1" customWidth="1"/>
    <col min="3823" max="4027" width="10.140625" style="1" customWidth="1"/>
    <col min="4028" max="4028" width="32.7109375" style="1" customWidth="1"/>
    <col min="4029" max="4029" width="10.28515625" style="1" bestFit="1" customWidth="1"/>
    <col min="4030" max="4030" width="6.140625" style="1" customWidth="1"/>
    <col min="4031" max="4031" width="10.28515625" style="1" bestFit="1" customWidth="1"/>
    <col min="4032" max="4032" width="6.140625" style="1" customWidth="1"/>
    <col min="4033" max="4033" width="10.28515625" style="1" bestFit="1" customWidth="1"/>
    <col min="4034" max="4034" width="5.7109375" style="1" customWidth="1"/>
    <col min="4035" max="4035" width="10.28515625" style="1" bestFit="1" customWidth="1"/>
    <col min="4036" max="4036" width="5.85546875" style="1" customWidth="1"/>
    <col min="4037" max="4037" width="10.140625" style="1" customWidth="1"/>
    <col min="4038" max="4038" width="6.85546875" style="1" customWidth="1"/>
    <col min="4039" max="4039" width="10.140625" style="1" customWidth="1"/>
    <col min="4040" max="4040" width="6.85546875" style="1" customWidth="1"/>
    <col min="4041" max="4042" width="11.5703125" style="1" customWidth="1"/>
    <col min="4043" max="4043" width="11.42578125" style="1" customWidth="1"/>
    <col min="4044" max="4044" width="11.85546875" style="1" customWidth="1"/>
    <col min="4045" max="4049" width="10.42578125" style="1" customWidth="1"/>
    <col min="4050" max="4055" width="10.140625" style="1" customWidth="1"/>
    <col min="4056" max="4075" width="0" style="1" hidden="1"/>
    <col min="4076" max="4078" width="10.42578125" style="1" customWidth="1"/>
    <col min="4079" max="4283" width="10.140625" style="1" customWidth="1"/>
    <col min="4284" max="4284" width="32.7109375" style="1" customWidth="1"/>
    <col min="4285" max="4285" width="10.28515625" style="1" bestFit="1" customWidth="1"/>
    <col min="4286" max="4286" width="6.140625" style="1" customWidth="1"/>
    <col min="4287" max="4287" width="10.28515625" style="1" bestFit="1" customWidth="1"/>
    <col min="4288" max="4288" width="6.140625" style="1" customWidth="1"/>
    <col min="4289" max="4289" width="10.28515625" style="1" bestFit="1" customWidth="1"/>
    <col min="4290" max="4290" width="5.7109375" style="1" customWidth="1"/>
    <col min="4291" max="4291" width="10.28515625" style="1" bestFit="1" customWidth="1"/>
    <col min="4292" max="4292" width="5.85546875" style="1" customWidth="1"/>
    <col min="4293" max="4293" width="10.140625" style="1" customWidth="1"/>
    <col min="4294" max="4294" width="6.85546875" style="1" customWidth="1"/>
    <col min="4295" max="4295" width="10.140625" style="1" customWidth="1"/>
    <col min="4296" max="4296" width="6.85546875" style="1" customWidth="1"/>
    <col min="4297" max="4298" width="11.5703125" style="1" customWidth="1"/>
    <col min="4299" max="4299" width="11.42578125" style="1" customWidth="1"/>
    <col min="4300" max="4300" width="11.85546875" style="1" customWidth="1"/>
    <col min="4301" max="4305" width="10.42578125" style="1" customWidth="1"/>
    <col min="4306" max="4311" width="10.140625" style="1" customWidth="1"/>
    <col min="4312" max="4331" width="0" style="1" hidden="1"/>
    <col min="4332" max="4334" width="10.42578125" style="1" customWidth="1"/>
    <col min="4335" max="4539" width="10.140625" style="1" customWidth="1"/>
    <col min="4540" max="4540" width="32.7109375" style="1" customWidth="1"/>
    <col min="4541" max="4541" width="10.28515625" style="1" bestFit="1" customWidth="1"/>
    <col min="4542" max="4542" width="6.140625" style="1" customWidth="1"/>
    <col min="4543" max="4543" width="10.28515625" style="1" bestFit="1" customWidth="1"/>
    <col min="4544" max="4544" width="6.140625" style="1" customWidth="1"/>
    <col min="4545" max="4545" width="10.28515625" style="1" bestFit="1" customWidth="1"/>
    <col min="4546" max="4546" width="5.7109375" style="1" customWidth="1"/>
    <col min="4547" max="4547" width="10.28515625" style="1" bestFit="1" customWidth="1"/>
    <col min="4548" max="4548" width="5.85546875" style="1" customWidth="1"/>
    <col min="4549" max="4549" width="10.140625" style="1" customWidth="1"/>
    <col min="4550" max="4550" width="6.85546875" style="1" customWidth="1"/>
    <col min="4551" max="4551" width="10.140625" style="1" customWidth="1"/>
    <col min="4552" max="4552" width="6.85546875" style="1" customWidth="1"/>
    <col min="4553" max="4554" width="11.5703125" style="1" customWidth="1"/>
    <col min="4555" max="4555" width="11.42578125" style="1" customWidth="1"/>
    <col min="4556" max="4556" width="11.85546875" style="1" customWidth="1"/>
    <col min="4557" max="4561" width="10.42578125" style="1" customWidth="1"/>
    <col min="4562" max="4567" width="10.140625" style="1" customWidth="1"/>
    <col min="4568" max="4587" width="0" style="1" hidden="1"/>
    <col min="4588" max="4590" width="10.42578125" style="1" customWidth="1"/>
    <col min="4591" max="4795" width="10.140625" style="1" customWidth="1"/>
    <col min="4796" max="4796" width="32.7109375" style="1" customWidth="1"/>
    <col min="4797" max="4797" width="10.28515625" style="1" bestFit="1" customWidth="1"/>
    <col min="4798" max="4798" width="6.140625" style="1" customWidth="1"/>
    <col min="4799" max="4799" width="10.28515625" style="1" bestFit="1" customWidth="1"/>
    <col min="4800" max="4800" width="6.140625" style="1" customWidth="1"/>
    <col min="4801" max="4801" width="10.28515625" style="1" bestFit="1" customWidth="1"/>
    <col min="4802" max="4802" width="5.7109375" style="1" customWidth="1"/>
    <col min="4803" max="4803" width="10.28515625" style="1" bestFit="1" customWidth="1"/>
    <col min="4804" max="4804" width="5.85546875" style="1" customWidth="1"/>
    <col min="4805" max="4805" width="10.140625" style="1" customWidth="1"/>
    <col min="4806" max="4806" width="6.85546875" style="1" customWidth="1"/>
    <col min="4807" max="4807" width="10.140625" style="1" customWidth="1"/>
    <col min="4808" max="4808" width="6.85546875" style="1" customWidth="1"/>
    <col min="4809" max="4810" width="11.5703125" style="1" customWidth="1"/>
    <col min="4811" max="4811" width="11.42578125" style="1" customWidth="1"/>
    <col min="4812" max="4812" width="11.85546875" style="1" customWidth="1"/>
    <col min="4813" max="4817" width="10.42578125" style="1" customWidth="1"/>
    <col min="4818" max="4823" width="10.140625" style="1" customWidth="1"/>
    <col min="4824" max="4843" width="0" style="1" hidden="1"/>
    <col min="4844" max="4846" width="10.42578125" style="1" customWidth="1"/>
    <col min="4847" max="5051" width="10.140625" style="1" customWidth="1"/>
    <col min="5052" max="5052" width="32.7109375" style="1" customWidth="1"/>
    <col min="5053" max="5053" width="10.28515625" style="1" bestFit="1" customWidth="1"/>
    <col min="5054" max="5054" width="6.140625" style="1" customWidth="1"/>
    <col min="5055" max="5055" width="10.28515625" style="1" bestFit="1" customWidth="1"/>
    <col min="5056" max="5056" width="6.140625" style="1" customWidth="1"/>
    <col min="5057" max="5057" width="10.28515625" style="1" bestFit="1" customWidth="1"/>
    <col min="5058" max="5058" width="5.7109375" style="1" customWidth="1"/>
    <col min="5059" max="5059" width="10.28515625" style="1" bestFit="1" customWidth="1"/>
    <col min="5060" max="5060" width="5.85546875" style="1" customWidth="1"/>
    <col min="5061" max="5061" width="10.140625" style="1" customWidth="1"/>
    <col min="5062" max="5062" width="6.85546875" style="1" customWidth="1"/>
    <col min="5063" max="5063" width="10.140625" style="1" customWidth="1"/>
    <col min="5064" max="5064" width="6.85546875" style="1" customWidth="1"/>
    <col min="5065" max="5066" width="11.5703125" style="1" customWidth="1"/>
    <col min="5067" max="5067" width="11.42578125" style="1" customWidth="1"/>
    <col min="5068" max="5068" width="11.85546875" style="1" customWidth="1"/>
    <col min="5069" max="5073" width="10.42578125" style="1" customWidth="1"/>
    <col min="5074" max="5079" width="10.140625" style="1" customWidth="1"/>
    <col min="5080" max="5099" width="0" style="1" hidden="1"/>
    <col min="5100" max="5102" width="10.42578125" style="1" customWidth="1"/>
    <col min="5103" max="5307" width="10.140625" style="1" customWidth="1"/>
    <col min="5308" max="5308" width="32.7109375" style="1" customWidth="1"/>
    <col min="5309" max="5309" width="10.28515625" style="1" bestFit="1" customWidth="1"/>
    <col min="5310" max="5310" width="6.140625" style="1" customWidth="1"/>
    <col min="5311" max="5311" width="10.28515625" style="1" bestFit="1" customWidth="1"/>
    <col min="5312" max="5312" width="6.140625" style="1" customWidth="1"/>
    <col min="5313" max="5313" width="10.28515625" style="1" bestFit="1" customWidth="1"/>
    <col min="5314" max="5314" width="5.7109375" style="1" customWidth="1"/>
    <col min="5315" max="5315" width="10.28515625" style="1" bestFit="1" customWidth="1"/>
    <col min="5316" max="5316" width="5.85546875" style="1" customWidth="1"/>
    <col min="5317" max="5317" width="10.140625" style="1" customWidth="1"/>
    <col min="5318" max="5318" width="6.85546875" style="1" customWidth="1"/>
    <col min="5319" max="5319" width="10.140625" style="1" customWidth="1"/>
    <col min="5320" max="5320" width="6.85546875" style="1" customWidth="1"/>
    <col min="5321" max="5322" width="11.5703125" style="1" customWidth="1"/>
    <col min="5323" max="5323" width="11.42578125" style="1" customWidth="1"/>
    <col min="5324" max="5324" width="11.85546875" style="1" customWidth="1"/>
    <col min="5325" max="5329" width="10.42578125" style="1" customWidth="1"/>
    <col min="5330" max="5335" width="10.140625" style="1" customWidth="1"/>
    <col min="5336" max="5355" width="0" style="1" hidden="1"/>
    <col min="5356" max="5358" width="10.42578125" style="1" customWidth="1"/>
    <col min="5359" max="5563" width="10.140625" style="1" customWidth="1"/>
    <col min="5564" max="5564" width="32.7109375" style="1" customWidth="1"/>
    <col min="5565" max="5565" width="10.28515625" style="1" bestFit="1" customWidth="1"/>
    <col min="5566" max="5566" width="6.140625" style="1" customWidth="1"/>
    <col min="5567" max="5567" width="10.28515625" style="1" bestFit="1" customWidth="1"/>
    <col min="5568" max="5568" width="6.140625" style="1" customWidth="1"/>
    <col min="5569" max="5569" width="10.28515625" style="1" bestFit="1" customWidth="1"/>
    <col min="5570" max="5570" width="5.7109375" style="1" customWidth="1"/>
    <col min="5571" max="5571" width="10.28515625" style="1" bestFit="1" customWidth="1"/>
    <col min="5572" max="5572" width="5.85546875" style="1" customWidth="1"/>
    <col min="5573" max="5573" width="10.140625" style="1" customWidth="1"/>
    <col min="5574" max="5574" width="6.85546875" style="1" customWidth="1"/>
    <col min="5575" max="5575" width="10.140625" style="1" customWidth="1"/>
    <col min="5576" max="5576" width="6.85546875" style="1" customWidth="1"/>
    <col min="5577" max="5578" width="11.5703125" style="1" customWidth="1"/>
    <col min="5579" max="5579" width="11.42578125" style="1" customWidth="1"/>
    <col min="5580" max="5580" width="11.85546875" style="1" customWidth="1"/>
    <col min="5581" max="5585" width="10.42578125" style="1" customWidth="1"/>
    <col min="5586" max="5591" width="10.140625" style="1" customWidth="1"/>
    <col min="5592" max="5611" width="0" style="1" hidden="1"/>
    <col min="5612" max="5614" width="10.42578125" style="1" customWidth="1"/>
    <col min="5615" max="5819" width="10.140625" style="1" customWidth="1"/>
    <col min="5820" max="5820" width="32.7109375" style="1" customWidth="1"/>
    <col min="5821" max="5821" width="10.28515625" style="1" bestFit="1" customWidth="1"/>
    <col min="5822" max="5822" width="6.140625" style="1" customWidth="1"/>
    <col min="5823" max="5823" width="10.28515625" style="1" bestFit="1" customWidth="1"/>
    <col min="5824" max="5824" width="6.140625" style="1" customWidth="1"/>
    <col min="5825" max="5825" width="10.28515625" style="1" bestFit="1" customWidth="1"/>
    <col min="5826" max="5826" width="5.7109375" style="1" customWidth="1"/>
    <col min="5827" max="5827" width="10.28515625" style="1" bestFit="1" customWidth="1"/>
    <col min="5828" max="5828" width="5.85546875" style="1" customWidth="1"/>
    <col min="5829" max="5829" width="10.140625" style="1" customWidth="1"/>
    <col min="5830" max="5830" width="6.85546875" style="1" customWidth="1"/>
    <col min="5831" max="5831" width="10.140625" style="1" customWidth="1"/>
    <col min="5832" max="5832" width="6.85546875" style="1" customWidth="1"/>
    <col min="5833" max="5834" width="11.5703125" style="1" customWidth="1"/>
    <col min="5835" max="5835" width="11.42578125" style="1" customWidth="1"/>
    <col min="5836" max="5836" width="11.85546875" style="1" customWidth="1"/>
    <col min="5837" max="5841" width="10.42578125" style="1" customWidth="1"/>
    <col min="5842" max="5847" width="10.140625" style="1" customWidth="1"/>
    <col min="5848" max="5867" width="0" style="1" hidden="1"/>
    <col min="5868" max="5870" width="10.42578125" style="1" customWidth="1"/>
    <col min="5871" max="6075" width="10.140625" style="1" customWidth="1"/>
    <col min="6076" max="6076" width="32.7109375" style="1" customWidth="1"/>
    <col min="6077" max="6077" width="10.28515625" style="1" bestFit="1" customWidth="1"/>
    <col min="6078" max="6078" width="6.140625" style="1" customWidth="1"/>
    <col min="6079" max="6079" width="10.28515625" style="1" bestFit="1" customWidth="1"/>
    <col min="6080" max="6080" width="6.140625" style="1" customWidth="1"/>
    <col min="6081" max="6081" width="10.28515625" style="1" bestFit="1" customWidth="1"/>
    <col min="6082" max="6082" width="5.7109375" style="1" customWidth="1"/>
    <col min="6083" max="6083" width="10.28515625" style="1" bestFit="1" customWidth="1"/>
    <col min="6084" max="6084" width="5.85546875" style="1" customWidth="1"/>
    <col min="6085" max="6085" width="10.140625" style="1" customWidth="1"/>
    <col min="6086" max="6086" width="6.85546875" style="1" customWidth="1"/>
    <col min="6087" max="6087" width="10.140625" style="1" customWidth="1"/>
    <col min="6088" max="6088" width="6.85546875" style="1" customWidth="1"/>
    <col min="6089" max="6090" width="11.5703125" style="1" customWidth="1"/>
    <col min="6091" max="6091" width="11.42578125" style="1" customWidth="1"/>
    <col min="6092" max="6092" width="11.85546875" style="1" customWidth="1"/>
    <col min="6093" max="6097" width="10.42578125" style="1" customWidth="1"/>
    <col min="6098" max="6103" width="10.140625" style="1" customWidth="1"/>
    <col min="6104" max="6123" width="0" style="1" hidden="1"/>
    <col min="6124" max="6126" width="10.42578125" style="1" customWidth="1"/>
    <col min="6127" max="6331" width="10.140625" style="1" customWidth="1"/>
    <col min="6332" max="6332" width="32.7109375" style="1" customWidth="1"/>
    <col min="6333" max="6333" width="10.28515625" style="1" bestFit="1" customWidth="1"/>
    <col min="6334" max="6334" width="6.140625" style="1" customWidth="1"/>
    <col min="6335" max="6335" width="10.28515625" style="1" bestFit="1" customWidth="1"/>
    <col min="6336" max="6336" width="6.140625" style="1" customWidth="1"/>
    <col min="6337" max="6337" width="10.28515625" style="1" bestFit="1" customWidth="1"/>
    <col min="6338" max="6338" width="5.7109375" style="1" customWidth="1"/>
    <col min="6339" max="6339" width="10.28515625" style="1" bestFit="1" customWidth="1"/>
    <col min="6340" max="6340" width="5.85546875" style="1" customWidth="1"/>
    <col min="6341" max="6341" width="10.140625" style="1" customWidth="1"/>
    <col min="6342" max="6342" width="6.85546875" style="1" customWidth="1"/>
    <col min="6343" max="6343" width="10.140625" style="1" customWidth="1"/>
    <col min="6344" max="6344" width="6.85546875" style="1" customWidth="1"/>
    <col min="6345" max="6346" width="11.5703125" style="1" customWidth="1"/>
    <col min="6347" max="6347" width="11.42578125" style="1" customWidth="1"/>
    <col min="6348" max="6348" width="11.85546875" style="1" customWidth="1"/>
    <col min="6349" max="6353" width="10.42578125" style="1" customWidth="1"/>
    <col min="6354" max="6359" width="10.140625" style="1" customWidth="1"/>
    <col min="6360" max="6379" width="0" style="1" hidden="1"/>
    <col min="6380" max="6382" width="10.42578125" style="1" customWidth="1"/>
    <col min="6383" max="6587" width="10.140625" style="1" customWidth="1"/>
    <col min="6588" max="6588" width="32.7109375" style="1" customWidth="1"/>
    <col min="6589" max="6589" width="10.28515625" style="1" bestFit="1" customWidth="1"/>
    <col min="6590" max="6590" width="6.140625" style="1" customWidth="1"/>
    <col min="6591" max="6591" width="10.28515625" style="1" bestFit="1" customWidth="1"/>
    <col min="6592" max="6592" width="6.140625" style="1" customWidth="1"/>
    <col min="6593" max="6593" width="10.28515625" style="1" bestFit="1" customWidth="1"/>
    <col min="6594" max="6594" width="5.7109375" style="1" customWidth="1"/>
    <col min="6595" max="6595" width="10.28515625" style="1" bestFit="1" customWidth="1"/>
    <col min="6596" max="6596" width="5.85546875" style="1" customWidth="1"/>
    <col min="6597" max="6597" width="10.140625" style="1" customWidth="1"/>
    <col min="6598" max="6598" width="6.85546875" style="1" customWidth="1"/>
    <col min="6599" max="6599" width="10.140625" style="1" customWidth="1"/>
    <col min="6600" max="6600" width="6.85546875" style="1" customWidth="1"/>
    <col min="6601" max="6602" width="11.5703125" style="1" customWidth="1"/>
    <col min="6603" max="6603" width="11.42578125" style="1" customWidth="1"/>
    <col min="6604" max="6604" width="11.85546875" style="1" customWidth="1"/>
    <col min="6605" max="6609" width="10.42578125" style="1" customWidth="1"/>
    <col min="6610" max="6615" width="10.140625" style="1" customWidth="1"/>
    <col min="6616" max="6635" width="0" style="1" hidden="1"/>
    <col min="6636" max="6638" width="10.42578125" style="1" customWidth="1"/>
    <col min="6639" max="6843" width="10.140625" style="1" customWidth="1"/>
    <col min="6844" max="6844" width="32.7109375" style="1" customWidth="1"/>
    <col min="6845" max="6845" width="10.28515625" style="1" bestFit="1" customWidth="1"/>
    <col min="6846" max="6846" width="6.140625" style="1" customWidth="1"/>
    <col min="6847" max="6847" width="10.28515625" style="1" bestFit="1" customWidth="1"/>
    <col min="6848" max="6848" width="6.140625" style="1" customWidth="1"/>
    <col min="6849" max="6849" width="10.28515625" style="1" bestFit="1" customWidth="1"/>
    <col min="6850" max="6850" width="5.7109375" style="1" customWidth="1"/>
    <col min="6851" max="6851" width="10.28515625" style="1" bestFit="1" customWidth="1"/>
    <col min="6852" max="6852" width="5.85546875" style="1" customWidth="1"/>
    <col min="6853" max="6853" width="10.140625" style="1" customWidth="1"/>
    <col min="6854" max="6854" width="6.85546875" style="1" customWidth="1"/>
    <col min="6855" max="6855" width="10.140625" style="1" customWidth="1"/>
    <col min="6856" max="6856" width="6.85546875" style="1" customWidth="1"/>
    <col min="6857" max="6858" width="11.5703125" style="1" customWidth="1"/>
    <col min="6859" max="6859" width="11.42578125" style="1" customWidth="1"/>
    <col min="6860" max="6860" width="11.85546875" style="1" customWidth="1"/>
    <col min="6861" max="6865" width="10.42578125" style="1" customWidth="1"/>
    <col min="6866" max="6871" width="10.140625" style="1" customWidth="1"/>
    <col min="6872" max="6891" width="0" style="1" hidden="1"/>
    <col min="6892" max="6894" width="10.42578125" style="1" customWidth="1"/>
    <col min="6895" max="7099" width="10.140625" style="1" customWidth="1"/>
    <col min="7100" max="7100" width="32.7109375" style="1" customWidth="1"/>
    <col min="7101" max="7101" width="10.28515625" style="1" bestFit="1" customWidth="1"/>
    <col min="7102" max="7102" width="6.140625" style="1" customWidth="1"/>
    <col min="7103" max="7103" width="10.28515625" style="1" bestFit="1" customWidth="1"/>
    <col min="7104" max="7104" width="6.140625" style="1" customWidth="1"/>
    <col min="7105" max="7105" width="10.28515625" style="1" bestFit="1" customWidth="1"/>
    <col min="7106" max="7106" width="5.7109375" style="1" customWidth="1"/>
    <col min="7107" max="7107" width="10.28515625" style="1" bestFit="1" customWidth="1"/>
    <col min="7108" max="7108" width="5.85546875" style="1" customWidth="1"/>
    <col min="7109" max="7109" width="10.140625" style="1" customWidth="1"/>
    <col min="7110" max="7110" width="6.85546875" style="1" customWidth="1"/>
    <col min="7111" max="7111" width="10.140625" style="1" customWidth="1"/>
    <col min="7112" max="7112" width="6.85546875" style="1" customWidth="1"/>
    <col min="7113" max="7114" width="11.5703125" style="1" customWidth="1"/>
    <col min="7115" max="7115" width="11.42578125" style="1" customWidth="1"/>
    <col min="7116" max="7116" width="11.85546875" style="1" customWidth="1"/>
    <col min="7117" max="7121" width="10.42578125" style="1" customWidth="1"/>
    <col min="7122" max="7127" width="10.140625" style="1" customWidth="1"/>
    <col min="7128" max="7147" width="0" style="1" hidden="1"/>
    <col min="7148" max="7150" width="10.42578125" style="1" customWidth="1"/>
    <col min="7151" max="7355" width="10.140625" style="1" customWidth="1"/>
    <col min="7356" max="7356" width="32.7109375" style="1" customWidth="1"/>
    <col min="7357" max="7357" width="10.28515625" style="1" bestFit="1" customWidth="1"/>
    <col min="7358" max="7358" width="6.140625" style="1" customWidth="1"/>
    <col min="7359" max="7359" width="10.28515625" style="1" bestFit="1" customWidth="1"/>
    <col min="7360" max="7360" width="6.140625" style="1" customWidth="1"/>
    <col min="7361" max="7361" width="10.28515625" style="1" bestFit="1" customWidth="1"/>
    <col min="7362" max="7362" width="5.7109375" style="1" customWidth="1"/>
    <col min="7363" max="7363" width="10.28515625" style="1" bestFit="1" customWidth="1"/>
    <col min="7364" max="7364" width="5.85546875" style="1" customWidth="1"/>
    <col min="7365" max="7365" width="10.140625" style="1" customWidth="1"/>
    <col min="7366" max="7366" width="6.85546875" style="1" customWidth="1"/>
    <col min="7367" max="7367" width="10.140625" style="1" customWidth="1"/>
    <col min="7368" max="7368" width="6.85546875" style="1" customWidth="1"/>
    <col min="7369" max="7370" width="11.5703125" style="1" customWidth="1"/>
    <col min="7371" max="7371" width="11.42578125" style="1" customWidth="1"/>
    <col min="7372" max="7372" width="11.85546875" style="1" customWidth="1"/>
    <col min="7373" max="7377" width="10.42578125" style="1" customWidth="1"/>
    <col min="7378" max="7383" width="10.140625" style="1" customWidth="1"/>
    <col min="7384" max="7403" width="0" style="1" hidden="1"/>
    <col min="7404" max="7406" width="10.42578125" style="1" customWidth="1"/>
    <col min="7407" max="7611" width="10.140625" style="1" customWidth="1"/>
    <col min="7612" max="7612" width="32.7109375" style="1" customWidth="1"/>
    <col min="7613" max="7613" width="10.28515625" style="1" bestFit="1" customWidth="1"/>
    <col min="7614" max="7614" width="6.140625" style="1" customWidth="1"/>
    <col min="7615" max="7615" width="10.28515625" style="1" bestFit="1" customWidth="1"/>
    <col min="7616" max="7616" width="6.140625" style="1" customWidth="1"/>
    <col min="7617" max="7617" width="10.28515625" style="1" bestFit="1" customWidth="1"/>
    <col min="7618" max="7618" width="5.7109375" style="1" customWidth="1"/>
    <col min="7619" max="7619" width="10.28515625" style="1" bestFit="1" customWidth="1"/>
    <col min="7620" max="7620" width="5.85546875" style="1" customWidth="1"/>
    <col min="7621" max="7621" width="10.140625" style="1" customWidth="1"/>
    <col min="7622" max="7622" width="6.85546875" style="1" customWidth="1"/>
    <col min="7623" max="7623" width="10.140625" style="1" customWidth="1"/>
    <col min="7624" max="7624" width="6.85546875" style="1" customWidth="1"/>
    <col min="7625" max="7626" width="11.5703125" style="1" customWidth="1"/>
    <col min="7627" max="7627" width="11.42578125" style="1" customWidth="1"/>
    <col min="7628" max="7628" width="11.85546875" style="1" customWidth="1"/>
    <col min="7629" max="7633" width="10.42578125" style="1" customWidth="1"/>
    <col min="7634" max="7639" width="10.140625" style="1" customWidth="1"/>
    <col min="7640" max="7659" width="0" style="1" hidden="1"/>
    <col min="7660" max="7662" width="10.42578125" style="1" customWidth="1"/>
    <col min="7663" max="7867" width="10.140625" style="1" customWidth="1"/>
    <col min="7868" max="7868" width="32.7109375" style="1" customWidth="1"/>
    <col min="7869" max="7869" width="10.28515625" style="1" bestFit="1" customWidth="1"/>
    <col min="7870" max="7870" width="6.140625" style="1" customWidth="1"/>
    <col min="7871" max="7871" width="10.28515625" style="1" bestFit="1" customWidth="1"/>
    <col min="7872" max="7872" width="6.140625" style="1" customWidth="1"/>
    <col min="7873" max="7873" width="10.28515625" style="1" bestFit="1" customWidth="1"/>
    <col min="7874" max="7874" width="5.7109375" style="1" customWidth="1"/>
    <col min="7875" max="7875" width="10.28515625" style="1" bestFit="1" customWidth="1"/>
    <col min="7876" max="7876" width="5.85546875" style="1" customWidth="1"/>
    <col min="7877" max="7877" width="10.140625" style="1" customWidth="1"/>
    <col min="7878" max="7878" width="6.85546875" style="1" customWidth="1"/>
    <col min="7879" max="7879" width="10.140625" style="1" customWidth="1"/>
    <col min="7880" max="7880" width="6.85546875" style="1" customWidth="1"/>
    <col min="7881" max="7882" width="11.5703125" style="1" customWidth="1"/>
    <col min="7883" max="7883" width="11.42578125" style="1" customWidth="1"/>
    <col min="7884" max="7884" width="11.85546875" style="1" customWidth="1"/>
    <col min="7885" max="7889" width="10.42578125" style="1" customWidth="1"/>
    <col min="7890" max="7895" width="10.140625" style="1" customWidth="1"/>
    <col min="7896" max="7915" width="0" style="1" hidden="1"/>
    <col min="7916" max="7918" width="10.42578125" style="1" customWidth="1"/>
    <col min="7919" max="8123" width="10.140625" style="1" customWidth="1"/>
    <col min="8124" max="8124" width="32.7109375" style="1" customWidth="1"/>
    <col min="8125" max="8125" width="10.28515625" style="1" bestFit="1" customWidth="1"/>
    <col min="8126" max="8126" width="6.140625" style="1" customWidth="1"/>
    <col min="8127" max="8127" width="10.28515625" style="1" bestFit="1" customWidth="1"/>
    <col min="8128" max="8128" width="6.140625" style="1" customWidth="1"/>
    <col min="8129" max="8129" width="10.28515625" style="1" bestFit="1" customWidth="1"/>
    <col min="8130" max="8130" width="5.7109375" style="1" customWidth="1"/>
    <col min="8131" max="8131" width="10.28515625" style="1" bestFit="1" customWidth="1"/>
    <col min="8132" max="8132" width="5.85546875" style="1" customWidth="1"/>
    <col min="8133" max="8133" width="10.140625" style="1" customWidth="1"/>
    <col min="8134" max="8134" width="6.85546875" style="1" customWidth="1"/>
    <col min="8135" max="8135" width="10.140625" style="1" customWidth="1"/>
    <col min="8136" max="8136" width="6.85546875" style="1" customWidth="1"/>
    <col min="8137" max="8138" width="11.5703125" style="1" customWidth="1"/>
    <col min="8139" max="8139" width="11.42578125" style="1" customWidth="1"/>
    <col min="8140" max="8140" width="11.85546875" style="1" customWidth="1"/>
    <col min="8141" max="8145" width="10.42578125" style="1" customWidth="1"/>
    <col min="8146" max="8151" width="10.140625" style="1" customWidth="1"/>
    <col min="8152" max="8171" width="0" style="1" hidden="1"/>
    <col min="8172" max="8174" width="10.42578125" style="1" customWidth="1"/>
    <col min="8175" max="8379" width="10.140625" style="1" customWidth="1"/>
    <col min="8380" max="8380" width="32.7109375" style="1" customWidth="1"/>
    <col min="8381" max="8381" width="10.28515625" style="1" bestFit="1" customWidth="1"/>
    <col min="8382" max="8382" width="6.140625" style="1" customWidth="1"/>
    <col min="8383" max="8383" width="10.28515625" style="1" bestFit="1" customWidth="1"/>
    <col min="8384" max="8384" width="6.140625" style="1" customWidth="1"/>
    <col min="8385" max="8385" width="10.28515625" style="1" bestFit="1" customWidth="1"/>
    <col min="8386" max="8386" width="5.7109375" style="1" customWidth="1"/>
    <col min="8387" max="8387" width="10.28515625" style="1" bestFit="1" customWidth="1"/>
    <col min="8388" max="8388" width="5.85546875" style="1" customWidth="1"/>
    <col min="8389" max="8389" width="10.140625" style="1" customWidth="1"/>
    <col min="8390" max="8390" width="6.85546875" style="1" customWidth="1"/>
    <col min="8391" max="8391" width="10.140625" style="1" customWidth="1"/>
    <col min="8392" max="8392" width="6.85546875" style="1" customWidth="1"/>
    <col min="8393" max="8394" width="11.5703125" style="1" customWidth="1"/>
    <col min="8395" max="8395" width="11.42578125" style="1" customWidth="1"/>
    <col min="8396" max="8396" width="11.85546875" style="1" customWidth="1"/>
    <col min="8397" max="8401" width="10.42578125" style="1" customWidth="1"/>
    <col min="8402" max="8407" width="10.140625" style="1" customWidth="1"/>
    <col min="8408" max="8427" width="0" style="1" hidden="1"/>
    <col min="8428" max="8430" width="10.42578125" style="1" customWidth="1"/>
    <col min="8431" max="8635" width="10.140625" style="1" customWidth="1"/>
    <col min="8636" max="8636" width="32.7109375" style="1" customWidth="1"/>
    <col min="8637" max="8637" width="10.28515625" style="1" bestFit="1" customWidth="1"/>
    <col min="8638" max="8638" width="6.140625" style="1" customWidth="1"/>
    <col min="8639" max="8639" width="10.28515625" style="1" bestFit="1" customWidth="1"/>
    <col min="8640" max="8640" width="6.140625" style="1" customWidth="1"/>
    <col min="8641" max="8641" width="10.28515625" style="1" bestFit="1" customWidth="1"/>
    <col min="8642" max="8642" width="5.7109375" style="1" customWidth="1"/>
    <col min="8643" max="8643" width="10.28515625" style="1" bestFit="1" customWidth="1"/>
    <col min="8644" max="8644" width="5.85546875" style="1" customWidth="1"/>
    <col min="8645" max="8645" width="10.140625" style="1" customWidth="1"/>
    <col min="8646" max="8646" width="6.85546875" style="1" customWidth="1"/>
    <col min="8647" max="8647" width="10.140625" style="1" customWidth="1"/>
    <col min="8648" max="8648" width="6.85546875" style="1" customWidth="1"/>
    <col min="8649" max="8650" width="11.5703125" style="1" customWidth="1"/>
    <col min="8651" max="8651" width="11.42578125" style="1" customWidth="1"/>
    <col min="8652" max="8652" width="11.85546875" style="1" customWidth="1"/>
    <col min="8653" max="8657" width="10.42578125" style="1" customWidth="1"/>
    <col min="8658" max="8663" width="10.140625" style="1" customWidth="1"/>
    <col min="8664" max="8683" width="0" style="1" hidden="1"/>
    <col min="8684" max="8686" width="10.42578125" style="1" customWidth="1"/>
    <col min="8687" max="8891" width="10.140625" style="1" customWidth="1"/>
    <col min="8892" max="8892" width="32.7109375" style="1" customWidth="1"/>
    <col min="8893" max="8893" width="10.28515625" style="1" bestFit="1" customWidth="1"/>
    <col min="8894" max="8894" width="6.140625" style="1" customWidth="1"/>
    <col min="8895" max="8895" width="10.28515625" style="1" bestFit="1" customWidth="1"/>
    <col min="8896" max="8896" width="6.140625" style="1" customWidth="1"/>
    <col min="8897" max="8897" width="10.28515625" style="1" bestFit="1" customWidth="1"/>
    <col min="8898" max="8898" width="5.7109375" style="1" customWidth="1"/>
    <col min="8899" max="8899" width="10.28515625" style="1" bestFit="1" customWidth="1"/>
    <col min="8900" max="8900" width="5.85546875" style="1" customWidth="1"/>
    <col min="8901" max="8901" width="10.140625" style="1" customWidth="1"/>
    <col min="8902" max="8902" width="6.85546875" style="1" customWidth="1"/>
    <col min="8903" max="8903" width="10.140625" style="1" customWidth="1"/>
    <col min="8904" max="8904" width="6.85546875" style="1" customWidth="1"/>
    <col min="8905" max="8906" width="11.5703125" style="1" customWidth="1"/>
    <col min="8907" max="8907" width="11.42578125" style="1" customWidth="1"/>
    <col min="8908" max="8908" width="11.85546875" style="1" customWidth="1"/>
    <col min="8909" max="8913" width="10.42578125" style="1" customWidth="1"/>
    <col min="8914" max="8919" width="10.140625" style="1" customWidth="1"/>
    <col min="8920" max="8939" width="0" style="1" hidden="1"/>
    <col min="8940" max="8942" width="10.42578125" style="1" customWidth="1"/>
    <col min="8943" max="9147" width="10.140625" style="1" customWidth="1"/>
    <col min="9148" max="9148" width="32.7109375" style="1" customWidth="1"/>
    <col min="9149" max="9149" width="10.28515625" style="1" bestFit="1" customWidth="1"/>
    <col min="9150" max="9150" width="6.140625" style="1" customWidth="1"/>
    <col min="9151" max="9151" width="10.28515625" style="1" bestFit="1" customWidth="1"/>
    <col min="9152" max="9152" width="6.140625" style="1" customWidth="1"/>
    <col min="9153" max="9153" width="10.28515625" style="1" bestFit="1" customWidth="1"/>
    <col min="9154" max="9154" width="5.7109375" style="1" customWidth="1"/>
    <col min="9155" max="9155" width="10.28515625" style="1" bestFit="1" customWidth="1"/>
    <col min="9156" max="9156" width="5.85546875" style="1" customWidth="1"/>
    <col min="9157" max="9157" width="10.140625" style="1" customWidth="1"/>
    <col min="9158" max="9158" width="6.85546875" style="1" customWidth="1"/>
    <col min="9159" max="9159" width="10.140625" style="1" customWidth="1"/>
    <col min="9160" max="9160" width="6.85546875" style="1" customWidth="1"/>
    <col min="9161" max="9162" width="11.5703125" style="1" customWidth="1"/>
    <col min="9163" max="9163" width="11.42578125" style="1" customWidth="1"/>
    <col min="9164" max="9164" width="11.85546875" style="1" customWidth="1"/>
    <col min="9165" max="9169" width="10.42578125" style="1" customWidth="1"/>
    <col min="9170" max="9175" width="10.140625" style="1" customWidth="1"/>
    <col min="9176" max="9195" width="0" style="1" hidden="1"/>
    <col min="9196" max="9198" width="10.42578125" style="1" customWidth="1"/>
    <col min="9199" max="9403" width="10.140625" style="1" customWidth="1"/>
    <col min="9404" max="9404" width="32.7109375" style="1" customWidth="1"/>
    <col min="9405" max="9405" width="10.28515625" style="1" bestFit="1" customWidth="1"/>
    <col min="9406" max="9406" width="6.140625" style="1" customWidth="1"/>
    <col min="9407" max="9407" width="10.28515625" style="1" bestFit="1" customWidth="1"/>
    <col min="9408" max="9408" width="6.140625" style="1" customWidth="1"/>
    <col min="9409" max="9409" width="10.28515625" style="1" bestFit="1" customWidth="1"/>
    <col min="9410" max="9410" width="5.7109375" style="1" customWidth="1"/>
    <col min="9411" max="9411" width="10.28515625" style="1" bestFit="1" customWidth="1"/>
    <col min="9412" max="9412" width="5.85546875" style="1" customWidth="1"/>
    <col min="9413" max="9413" width="10.140625" style="1" customWidth="1"/>
    <col min="9414" max="9414" width="6.85546875" style="1" customWidth="1"/>
    <col min="9415" max="9415" width="10.140625" style="1" customWidth="1"/>
    <col min="9416" max="9416" width="6.85546875" style="1" customWidth="1"/>
    <col min="9417" max="9418" width="11.5703125" style="1" customWidth="1"/>
    <col min="9419" max="9419" width="11.42578125" style="1" customWidth="1"/>
    <col min="9420" max="9420" width="11.85546875" style="1" customWidth="1"/>
    <col min="9421" max="9425" width="10.42578125" style="1" customWidth="1"/>
    <col min="9426" max="9431" width="10.140625" style="1" customWidth="1"/>
    <col min="9432" max="9451" width="0" style="1" hidden="1"/>
    <col min="9452" max="9454" width="10.42578125" style="1" customWidth="1"/>
    <col min="9455" max="9659" width="10.140625" style="1" customWidth="1"/>
    <col min="9660" max="9660" width="32.7109375" style="1" customWidth="1"/>
    <col min="9661" max="9661" width="10.28515625" style="1" bestFit="1" customWidth="1"/>
    <col min="9662" max="9662" width="6.140625" style="1" customWidth="1"/>
    <col min="9663" max="9663" width="10.28515625" style="1" bestFit="1" customWidth="1"/>
    <col min="9664" max="9664" width="6.140625" style="1" customWidth="1"/>
    <col min="9665" max="9665" width="10.28515625" style="1" bestFit="1" customWidth="1"/>
    <col min="9666" max="9666" width="5.7109375" style="1" customWidth="1"/>
    <col min="9667" max="9667" width="10.28515625" style="1" bestFit="1" customWidth="1"/>
    <col min="9668" max="9668" width="5.85546875" style="1" customWidth="1"/>
    <col min="9669" max="9669" width="10.140625" style="1" customWidth="1"/>
    <col min="9670" max="9670" width="6.85546875" style="1" customWidth="1"/>
    <col min="9671" max="9671" width="10.140625" style="1" customWidth="1"/>
    <col min="9672" max="9672" width="6.85546875" style="1" customWidth="1"/>
    <col min="9673" max="9674" width="11.5703125" style="1" customWidth="1"/>
    <col min="9675" max="9675" width="11.42578125" style="1" customWidth="1"/>
    <col min="9676" max="9676" width="11.85546875" style="1" customWidth="1"/>
    <col min="9677" max="9681" width="10.42578125" style="1" customWidth="1"/>
    <col min="9682" max="9687" width="10.140625" style="1" customWidth="1"/>
    <col min="9688" max="9707" width="0" style="1" hidden="1"/>
    <col min="9708" max="9710" width="10.42578125" style="1" customWidth="1"/>
    <col min="9711" max="9915" width="10.140625" style="1" customWidth="1"/>
    <col min="9916" max="9916" width="32.7109375" style="1" customWidth="1"/>
    <col min="9917" max="9917" width="10.28515625" style="1" bestFit="1" customWidth="1"/>
    <col min="9918" max="9918" width="6.140625" style="1" customWidth="1"/>
    <col min="9919" max="9919" width="10.28515625" style="1" bestFit="1" customWidth="1"/>
    <col min="9920" max="9920" width="6.140625" style="1" customWidth="1"/>
    <col min="9921" max="9921" width="10.28515625" style="1" bestFit="1" customWidth="1"/>
    <col min="9922" max="9922" width="5.7109375" style="1" customWidth="1"/>
    <col min="9923" max="9923" width="10.28515625" style="1" bestFit="1" customWidth="1"/>
    <col min="9924" max="9924" width="5.85546875" style="1" customWidth="1"/>
    <col min="9925" max="9925" width="10.140625" style="1" customWidth="1"/>
    <col min="9926" max="9926" width="6.85546875" style="1" customWidth="1"/>
    <col min="9927" max="9927" width="10.140625" style="1" customWidth="1"/>
    <col min="9928" max="9928" width="6.85546875" style="1" customWidth="1"/>
    <col min="9929" max="9930" width="11.5703125" style="1" customWidth="1"/>
    <col min="9931" max="9931" width="11.42578125" style="1" customWidth="1"/>
    <col min="9932" max="9932" width="11.85546875" style="1" customWidth="1"/>
    <col min="9933" max="9937" width="10.42578125" style="1" customWidth="1"/>
    <col min="9938" max="9943" width="10.140625" style="1" customWidth="1"/>
    <col min="9944" max="9963" width="0" style="1" hidden="1"/>
    <col min="9964" max="9966" width="10.42578125" style="1" customWidth="1"/>
    <col min="9967" max="10171" width="10.140625" style="1" customWidth="1"/>
    <col min="10172" max="10172" width="32.7109375" style="1" customWidth="1"/>
    <col min="10173" max="10173" width="10.28515625" style="1" bestFit="1" customWidth="1"/>
    <col min="10174" max="10174" width="6.140625" style="1" customWidth="1"/>
    <col min="10175" max="10175" width="10.28515625" style="1" bestFit="1" customWidth="1"/>
    <col min="10176" max="10176" width="6.140625" style="1" customWidth="1"/>
    <col min="10177" max="10177" width="10.28515625" style="1" bestFit="1" customWidth="1"/>
    <col min="10178" max="10178" width="5.7109375" style="1" customWidth="1"/>
    <col min="10179" max="10179" width="10.28515625" style="1" bestFit="1" customWidth="1"/>
    <col min="10180" max="10180" width="5.85546875" style="1" customWidth="1"/>
    <col min="10181" max="10181" width="10.140625" style="1" customWidth="1"/>
    <col min="10182" max="10182" width="6.85546875" style="1" customWidth="1"/>
    <col min="10183" max="10183" width="10.140625" style="1" customWidth="1"/>
    <col min="10184" max="10184" width="6.85546875" style="1" customWidth="1"/>
    <col min="10185" max="10186" width="11.5703125" style="1" customWidth="1"/>
    <col min="10187" max="10187" width="11.42578125" style="1" customWidth="1"/>
    <col min="10188" max="10188" width="11.85546875" style="1" customWidth="1"/>
    <col min="10189" max="10193" width="10.42578125" style="1" customWidth="1"/>
    <col min="10194" max="10199" width="10.140625" style="1" customWidth="1"/>
    <col min="10200" max="10219" width="0" style="1" hidden="1"/>
    <col min="10220" max="10222" width="10.42578125" style="1" customWidth="1"/>
    <col min="10223" max="10427" width="10.140625" style="1" customWidth="1"/>
    <col min="10428" max="10428" width="32.7109375" style="1" customWidth="1"/>
    <col min="10429" max="10429" width="10.28515625" style="1" bestFit="1" customWidth="1"/>
    <col min="10430" max="10430" width="6.140625" style="1" customWidth="1"/>
    <col min="10431" max="10431" width="10.28515625" style="1" bestFit="1" customWidth="1"/>
    <col min="10432" max="10432" width="6.140625" style="1" customWidth="1"/>
    <col min="10433" max="10433" width="10.28515625" style="1" bestFit="1" customWidth="1"/>
    <col min="10434" max="10434" width="5.7109375" style="1" customWidth="1"/>
    <col min="10435" max="10435" width="10.28515625" style="1" bestFit="1" customWidth="1"/>
    <col min="10436" max="10436" width="5.85546875" style="1" customWidth="1"/>
    <col min="10437" max="10437" width="10.140625" style="1" customWidth="1"/>
    <col min="10438" max="10438" width="6.85546875" style="1" customWidth="1"/>
    <col min="10439" max="10439" width="10.140625" style="1" customWidth="1"/>
    <col min="10440" max="10440" width="6.85546875" style="1" customWidth="1"/>
    <col min="10441" max="10442" width="11.5703125" style="1" customWidth="1"/>
    <col min="10443" max="10443" width="11.42578125" style="1" customWidth="1"/>
    <col min="10444" max="10444" width="11.85546875" style="1" customWidth="1"/>
    <col min="10445" max="10449" width="10.42578125" style="1" customWidth="1"/>
    <col min="10450" max="10455" width="10.140625" style="1" customWidth="1"/>
    <col min="10456" max="10475" width="0" style="1" hidden="1"/>
    <col min="10476" max="10478" width="10.42578125" style="1" customWidth="1"/>
    <col min="10479" max="10683" width="10.140625" style="1" customWidth="1"/>
    <col min="10684" max="10684" width="32.7109375" style="1" customWidth="1"/>
    <col min="10685" max="10685" width="10.28515625" style="1" bestFit="1" customWidth="1"/>
    <col min="10686" max="10686" width="6.140625" style="1" customWidth="1"/>
    <col min="10687" max="10687" width="10.28515625" style="1" bestFit="1" customWidth="1"/>
    <col min="10688" max="10688" width="6.140625" style="1" customWidth="1"/>
    <col min="10689" max="10689" width="10.28515625" style="1" bestFit="1" customWidth="1"/>
    <col min="10690" max="10690" width="5.7109375" style="1" customWidth="1"/>
    <col min="10691" max="10691" width="10.28515625" style="1" bestFit="1" customWidth="1"/>
    <col min="10692" max="10692" width="5.85546875" style="1" customWidth="1"/>
    <col min="10693" max="10693" width="10.140625" style="1" customWidth="1"/>
    <col min="10694" max="10694" width="6.85546875" style="1" customWidth="1"/>
    <col min="10695" max="10695" width="10.140625" style="1" customWidth="1"/>
    <col min="10696" max="10696" width="6.85546875" style="1" customWidth="1"/>
    <col min="10697" max="10698" width="11.5703125" style="1" customWidth="1"/>
    <col min="10699" max="10699" width="11.42578125" style="1" customWidth="1"/>
    <col min="10700" max="10700" width="11.85546875" style="1" customWidth="1"/>
    <col min="10701" max="10705" width="10.42578125" style="1" customWidth="1"/>
    <col min="10706" max="10711" width="10.140625" style="1" customWidth="1"/>
    <col min="10712" max="10731" width="0" style="1" hidden="1"/>
    <col min="10732" max="10734" width="10.42578125" style="1" customWidth="1"/>
    <col min="10735" max="10939" width="10.140625" style="1" customWidth="1"/>
    <col min="10940" max="10940" width="32.7109375" style="1" customWidth="1"/>
    <col min="10941" max="10941" width="10.28515625" style="1" bestFit="1" customWidth="1"/>
    <col min="10942" max="10942" width="6.140625" style="1" customWidth="1"/>
    <col min="10943" max="10943" width="10.28515625" style="1" bestFit="1" customWidth="1"/>
    <col min="10944" max="10944" width="6.140625" style="1" customWidth="1"/>
    <col min="10945" max="10945" width="10.28515625" style="1" bestFit="1" customWidth="1"/>
    <col min="10946" max="10946" width="5.7109375" style="1" customWidth="1"/>
    <col min="10947" max="10947" width="10.28515625" style="1" bestFit="1" customWidth="1"/>
    <col min="10948" max="10948" width="5.85546875" style="1" customWidth="1"/>
    <col min="10949" max="10949" width="10.140625" style="1" customWidth="1"/>
    <col min="10950" max="10950" width="6.85546875" style="1" customWidth="1"/>
    <col min="10951" max="10951" width="10.140625" style="1" customWidth="1"/>
    <col min="10952" max="10952" width="6.85546875" style="1" customWidth="1"/>
    <col min="10953" max="10954" width="11.5703125" style="1" customWidth="1"/>
    <col min="10955" max="10955" width="11.42578125" style="1" customWidth="1"/>
    <col min="10956" max="10956" width="11.85546875" style="1" customWidth="1"/>
    <col min="10957" max="10961" width="10.42578125" style="1" customWidth="1"/>
    <col min="10962" max="10967" width="10.140625" style="1" customWidth="1"/>
    <col min="10968" max="10987" width="0" style="1" hidden="1"/>
    <col min="10988" max="10990" width="10.42578125" style="1" customWidth="1"/>
    <col min="10991" max="11195" width="10.140625" style="1" customWidth="1"/>
    <col min="11196" max="11196" width="32.7109375" style="1" customWidth="1"/>
    <col min="11197" max="11197" width="10.28515625" style="1" bestFit="1" customWidth="1"/>
    <col min="11198" max="11198" width="6.140625" style="1" customWidth="1"/>
    <col min="11199" max="11199" width="10.28515625" style="1" bestFit="1" customWidth="1"/>
    <col min="11200" max="11200" width="6.140625" style="1" customWidth="1"/>
    <col min="11201" max="11201" width="10.28515625" style="1" bestFit="1" customWidth="1"/>
    <col min="11202" max="11202" width="5.7109375" style="1" customWidth="1"/>
    <col min="11203" max="11203" width="10.28515625" style="1" bestFit="1" customWidth="1"/>
    <col min="11204" max="11204" width="5.85546875" style="1" customWidth="1"/>
    <col min="11205" max="11205" width="10.140625" style="1" customWidth="1"/>
    <col min="11206" max="11206" width="6.85546875" style="1" customWidth="1"/>
    <col min="11207" max="11207" width="10.140625" style="1" customWidth="1"/>
    <col min="11208" max="11208" width="6.85546875" style="1" customWidth="1"/>
    <col min="11209" max="11210" width="11.5703125" style="1" customWidth="1"/>
    <col min="11211" max="11211" width="11.42578125" style="1" customWidth="1"/>
    <col min="11212" max="11212" width="11.85546875" style="1" customWidth="1"/>
    <col min="11213" max="11217" width="10.42578125" style="1" customWidth="1"/>
    <col min="11218" max="11223" width="10.140625" style="1" customWidth="1"/>
    <col min="11224" max="11243" width="0" style="1" hidden="1"/>
    <col min="11244" max="11246" width="10.42578125" style="1" customWidth="1"/>
    <col min="11247" max="11451" width="10.140625" style="1" customWidth="1"/>
    <col min="11452" max="11452" width="32.7109375" style="1" customWidth="1"/>
    <col min="11453" max="11453" width="10.28515625" style="1" bestFit="1" customWidth="1"/>
    <col min="11454" max="11454" width="6.140625" style="1" customWidth="1"/>
    <col min="11455" max="11455" width="10.28515625" style="1" bestFit="1" customWidth="1"/>
    <col min="11456" max="11456" width="6.140625" style="1" customWidth="1"/>
    <col min="11457" max="11457" width="10.28515625" style="1" bestFit="1" customWidth="1"/>
    <col min="11458" max="11458" width="5.7109375" style="1" customWidth="1"/>
    <col min="11459" max="11459" width="10.28515625" style="1" bestFit="1" customWidth="1"/>
    <col min="11460" max="11460" width="5.85546875" style="1" customWidth="1"/>
    <col min="11461" max="11461" width="10.140625" style="1" customWidth="1"/>
    <col min="11462" max="11462" width="6.85546875" style="1" customWidth="1"/>
    <col min="11463" max="11463" width="10.140625" style="1" customWidth="1"/>
    <col min="11464" max="11464" width="6.85546875" style="1" customWidth="1"/>
    <col min="11465" max="11466" width="11.5703125" style="1" customWidth="1"/>
    <col min="11467" max="11467" width="11.42578125" style="1" customWidth="1"/>
    <col min="11468" max="11468" width="11.85546875" style="1" customWidth="1"/>
    <col min="11469" max="11473" width="10.42578125" style="1" customWidth="1"/>
    <col min="11474" max="11479" width="10.140625" style="1" customWidth="1"/>
    <col min="11480" max="11499" width="0" style="1" hidden="1"/>
    <col min="11500" max="11502" width="10.42578125" style="1" customWidth="1"/>
    <col min="11503" max="11707" width="10.140625" style="1" customWidth="1"/>
    <col min="11708" max="11708" width="32.7109375" style="1" customWidth="1"/>
    <col min="11709" max="11709" width="10.28515625" style="1" bestFit="1" customWidth="1"/>
    <col min="11710" max="11710" width="6.140625" style="1" customWidth="1"/>
    <col min="11711" max="11711" width="10.28515625" style="1" bestFit="1" customWidth="1"/>
    <col min="11712" max="11712" width="6.140625" style="1" customWidth="1"/>
    <col min="11713" max="11713" width="10.28515625" style="1" bestFit="1" customWidth="1"/>
    <col min="11714" max="11714" width="5.7109375" style="1" customWidth="1"/>
    <col min="11715" max="11715" width="10.28515625" style="1" bestFit="1" customWidth="1"/>
    <col min="11716" max="11716" width="5.85546875" style="1" customWidth="1"/>
    <col min="11717" max="11717" width="10.140625" style="1" customWidth="1"/>
    <col min="11718" max="11718" width="6.85546875" style="1" customWidth="1"/>
    <col min="11719" max="11719" width="10.140625" style="1" customWidth="1"/>
    <col min="11720" max="11720" width="6.85546875" style="1" customWidth="1"/>
    <col min="11721" max="11722" width="11.5703125" style="1" customWidth="1"/>
    <col min="11723" max="11723" width="11.42578125" style="1" customWidth="1"/>
    <col min="11724" max="11724" width="11.85546875" style="1" customWidth="1"/>
    <col min="11725" max="11729" width="10.42578125" style="1" customWidth="1"/>
    <col min="11730" max="11735" width="10.140625" style="1" customWidth="1"/>
    <col min="11736" max="11755" width="0" style="1" hidden="1"/>
    <col min="11756" max="11758" width="10.42578125" style="1" customWidth="1"/>
    <col min="11759" max="11963" width="10.140625" style="1" customWidth="1"/>
    <col min="11964" max="11964" width="32.7109375" style="1" customWidth="1"/>
    <col min="11965" max="11965" width="10.28515625" style="1" bestFit="1" customWidth="1"/>
    <col min="11966" max="11966" width="6.140625" style="1" customWidth="1"/>
    <col min="11967" max="11967" width="10.28515625" style="1" bestFit="1" customWidth="1"/>
    <col min="11968" max="11968" width="6.140625" style="1" customWidth="1"/>
    <col min="11969" max="11969" width="10.28515625" style="1" bestFit="1" customWidth="1"/>
    <col min="11970" max="11970" width="5.7109375" style="1" customWidth="1"/>
    <col min="11971" max="11971" width="10.28515625" style="1" bestFit="1" customWidth="1"/>
    <col min="11972" max="11972" width="5.85546875" style="1" customWidth="1"/>
    <col min="11973" max="11973" width="10.140625" style="1" customWidth="1"/>
    <col min="11974" max="11974" width="6.85546875" style="1" customWidth="1"/>
    <col min="11975" max="11975" width="10.140625" style="1" customWidth="1"/>
    <col min="11976" max="11976" width="6.85546875" style="1" customWidth="1"/>
    <col min="11977" max="11978" width="11.5703125" style="1" customWidth="1"/>
    <col min="11979" max="11979" width="11.42578125" style="1" customWidth="1"/>
    <col min="11980" max="11980" width="11.85546875" style="1" customWidth="1"/>
    <col min="11981" max="11985" width="10.42578125" style="1" customWidth="1"/>
    <col min="11986" max="11991" width="10.140625" style="1" customWidth="1"/>
    <col min="11992" max="12011" width="0" style="1" hidden="1"/>
    <col min="12012" max="12014" width="10.42578125" style="1" customWidth="1"/>
    <col min="12015" max="12219" width="10.140625" style="1" customWidth="1"/>
    <col min="12220" max="12220" width="32.7109375" style="1" customWidth="1"/>
    <col min="12221" max="12221" width="10.28515625" style="1" bestFit="1" customWidth="1"/>
    <col min="12222" max="12222" width="6.140625" style="1" customWidth="1"/>
    <col min="12223" max="12223" width="10.28515625" style="1" bestFit="1" customWidth="1"/>
    <col min="12224" max="12224" width="6.140625" style="1" customWidth="1"/>
    <col min="12225" max="12225" width="10.28515625" style="1" bestFit="1" customWidth="1"/>
    <col min="12226" max="12226" width="5.7109375" style="1" customWidth="1"/>
    <col min="12227" max="12227" width="10.28515625" style="1" bestFit="1" customWidth="1"/>
    <col min="12228" max="12228" width="5.85546875" style="1" customWidth="1"/>
    <col min="12229" max="12229" width="10.140625" style="1" customWidth="1"/>
    <col min="12230" max="12230" width="6.85546875" style="1" customWidth="1"/>
    <col min="12231" max="12231" width="10.140625" style="1" customWidth="1"/>
    <col min="12232" max="12232" width="6.85546875" style="1" customWidth="1"/>
    <col min="12233" max="12234" width="11.5703125" style="1" customWidth="1"/>
    <col min="12235" max="12235" width="11.42578125" style="1" customWidth="1"/>
    <col min="12236" max="12236" width="11.85546875" style="1" customWidth="1"/>
    <col min="12237" max="12241" width="10.42578125" style="1" customWidth="1"/>
    <col min="12242" max="12247" width="10.140625" style="1" customWidth="1"/>
    <col min="12248" max="12267" width="0" style="1" hidden="1"/>
    <col min="12268" max="12270" width="10.42578125" style="1" customWidth="1"/>
    <col min="12271" max="12475" width="10.140625" style="1" customWidth="1"/>
    <col min="12476" max="12476" width="32.7109375" style="1" customWidth="1"/>
    <col min="12477" max="12477" width="10.28515625" style="1" bestFit="1" customWidth="1"/>
    <col min="12478" max="12478" width="6.140625" style="1" customWidth="1"/>
    <col min="12479" max="12479" width="10.28515625" style="1" bestFit="1" customWidth="1"/>
    <col min="12480" max="12480" width="6.140625" style="1" customWidth="1"/>
    <col min="12481" max="12481" width="10.28515625" style="1" bestFit="1" customWidth="1"/>
    <col min="12482" max="12482" width="5.7109375" style="1" customWidth="1"/>
    <col min="12483" max="12483" width="10.28515625" style="1" bestFit="1" customWidth="1"/>
    <col min="12484" max="12484" width="5.85546875" style="1" customWidth="1"/>
    <col min="12485" max="12485" width="10.140625" style="1" customWidth="1"/>
    <col min="12486" max="12486" width="6.85546875" style="1" customWidth="1"/>
    <col min="12487" max="12487" width="10.140625" style="1" customWidth="1"/>
    <col min="12488" max="12488" width="6.85546875" style="1" customWidth="1"/>
    <col min="12489" max="12490" width="11.5703125" style="1" customWidth="1"/>
    <col min="12491" max="12491" width="11.42578125" style="1" customWidth="1"/>
    <col min="12492" max="12492" width="11.85546875" style="1" customWidth="1"/>
    <col min="12493" max="12497" width="10.42578125" style="1" customWidth="1"/>
    <col min="12498" max="12503" width="10.140625" style="1" customWidth="1"/>
    <col min="12504" max="12523" width="0" style="1" hidden="1"/>
    <col min="12524" max="12526" width="10.42578125" style="1" customWidth="1"/>
    <col min="12527" max="12731" width="10.140625" style="1" customWidth="1"/>
    <col min="12732" max="12732" width="32.7109375" style="1" customWidth="1"/>
    <col min="12733" max="12733" width="10.28515625" style="1" bestFit="1" customWidth="1"/>
    <col min="12734" max="12734" width="6.140625" style="1" customWidth="1"/>
    <col min="12735" max="12735" width="10.28515625" style="1" bestFit="1" customWidth="1"/>
    <col min="12736" max="12736" width="6.140625" style="1" customWidth="1"/>
    <col min="12737" max="12737" width="10.28515625" style="1" bestFit="1" customWidth="1"/>
    <col min="12738" max="12738" width="5.7109375" style="1" customWidth="1"/>
    <col min="12739" max="12739" width="10.28515625" style="1" bestFit="1" customWidth="1"/>
    <col min="12740" max="12740" width="5.85546875" style="1" customWidth="1"/>
    <col min="12741" max="12741" width="10.140625" style="1" customWidth="1"/>
    <col min="12742" max="12742" width="6.85546875" style="1" customWidth="1"/>
    <col min="12743" max="12743" width="10.140625" style="1" customWidth="1"/>
    <col min="12744" max="12744" width="6.85546875" style="1" customWidth="1"/>
    <col min="12745" max="12746" width="11.5703125" style="1" customWidth="1"/>
    <col min="12747" max="12747" width="11.42578125" style="1" customWidth="1"/>
    <col min="12748" max="12748" width="11.85546875" style="1" customWidth="1"/>
    <col min="12749" max="12753" width="10.42578125" style="1" customWidth="1"/>
    <col min="12754" max="12759" width="10.140625" style="1" customWidth="1"/>
    <col min="12760" max="12779" width="0" style="1" hidden="1"/>
    <col min="12780" max="12782" width="10.42578125" style="1" customWidth="1"/>
    <col min="12783" max="12987" width="10.140625" style="1" customWidth="1"/>
    <col min="12988" max="12988" width="32.7109375" style="1" customWidth="1"/>
    <col min="12989" max="12989" width="10.28515625" style="1" bestFit="1" customWidth="1"/>
    <col min="12990" max="12990" width="6.140625" style="1" customWidth="1"/>
    <col min="12991" max="12991" width="10.28515625" style="1" bestFit="1" customWidth="1"/>
    <col min="12992" max="12992" width="6.140625" style="1" customWidth="1"/>
    <col min="12993" max="12993" width="10.28515625" style="1" bestFit="1" customWidth="1"/>
    <col min="12994" max="12994" width="5.7109375" style="1" customWidth="1"/>
    <col min="12995" max="12995" width="10.28515625" style="1" bestFit="1" customWidth="1"/>
    <col min="12996" max="12996" width="5.85546875" style="1" customWidth="1"/>
    <col min="12997" max="12997" width="10.140625" style="1" customWidth="1"/>
    <col min="12998" max="12998" width="6.85546875" style="1" customWidth="1"/>
    <col min="12999" max="12999" width="10.140625" style="1" customWidth="1"/>
    <col min="13000" max="13000" width="6.85546875" style="1" customWidth="1"/>
    <col min="13001" max="13002" width="11.5703125" style="1" customWidth="1"/>
    <col min="13003" max="13003" width="11.42578125" style="1" customWidth="1"/>
    <col min="13004" max="13004" width="11.85546875" style="1" customWidth="1"/>
    <col min="13005" max="13009" width="10.42578125" style="1" customWidth="1"/>
    <col min="13010" max="13015" width="10.140625" style="1" customWidth="1"/>
    <col min="13016" max="13035" width="0" style="1" hidden="1"/>
    <col min="13036" max="13038" width="10.42578125" style="1" customWidth="1"/>
    <col min="13039" max="13243" width="10.140625" style="1" customWidth="1"/>
    <col min="13244" max="13244" width="32.7109375" style="1" customWidth="1"/>
    <col min="13245" max="13245" width="10.28515625" style="1" bestFit="1" customWidth="1"/>
    <col min="13246" max="13246" width="6.140625" style="1" customWidth="1"/>
    <col min="13247" max="13247" width="10.28515625" style="1" bestFit="1" customWidth="1"/>
    <col min="13248" max="13248" width="6.140625" style="1" customWidth="1"/>
    <col min="13249" max="13249" width="10.28515625" style="1" bestFit="1" customWidth="1"/>
    <col min="13250" max="13250" width="5.7109375" style="1" customWidth="1"/>
    <col min="13251" max="13251" width="10.28515625" style="1" bestFit="1" customWidth="1"/>
    <col min="13252" max="13252" width="5.85546875" style="1" customWidth="1"/>
    <col min="13253" max="13253" width="10.140625" style="1" customWidth="1"/>
    <col min="13254" max="13254" width="6.85546875" style="1" customWidth="1"/>
    <col min="13255" max="13255" width="10.140625" style="1" customWidth="1"/>
    <col min="13256" max="13256" width="6.85546875" style="1" customWidth="1"/>
    <col min="13257" max="13258" width="11.5703125" style="1" customWidth="1"/>
    <col min="13259" max="13259" width="11.42578125" style="1" customWidth="1"/>
    <col min="13260" max="13260" width="11.85546875" style="1" customWidth="1"/>
    <col min="13261" max="13265" width="10.42578125" style="1" customWidth="1"/>
    <col min="13266" max="13271" width="10.140625" style="1" customWidth="1"/>
    <col min="13272" max="13291" width="0" style="1" hidden="1"/>
    <col min="13292" max="13294" width="10.42578125" style="1" customWidth="1"/>
    <col min="13295" max="13499" width="10.140625" style="1" customWidth="1"/>
    <col min="13500" max="13500" width="32.7109375" style="1" customWidth="1"/>
    <col min="13501" max="13501" width="10.28515625" style="1" bestFit="1" customWidth="1"/>
    <col min="13502" max="13502" width="6.140625" style="1" customWidth="1"/>
    <col min="13503" max="13503" width="10.28515625" style="1" bestFit="1" customWidth="1"/>
    <col min="13504" max="13504" width="6.140625" style="1" customWidth="1"/>
    <col min="13505" max="13505" width="10.28515625" style="1" bestFit="1" customWidth="1"/>
    <col min="13506" max="13506" width="5.7109375" style="1" customWidth="1"/>
    <col min="13507" max="13507" width="10.28515625" style="1" bestFit="1" customWidth="1"/>
    <col min="13508" max="13508" width="5.85546875" style="1" customWidth="1"/>
    <col min="13509" max="13509" width="10.140625" style="1" customWidth="1"/>
    <col min="13510" max="13510" width="6.85546875" style="1" customWidth="1"/>
    <col min="13511" max="13511" width="10.140625" style="1" customWidth="1"/>
    <col min="13512" max="13512" width="6.85546875" style="1" customWidth="1"/>
    <col min="13513" max="13514" width="11.5703125" style="1" customWidth="1"/>
    <col min="13515" max="13515" width="11.42578125" style="1" customWidth="1"/>
    <col min="13516" max="13516" width="11.85546875" style="1" customWidth="1"/>
    <col min="13517" max="13521" width="10.42578125" style="1" customWidth="1"/>
    <col min="13522" max="13527" width="10.140625" style="1" customWidth="1"/>
    <col min="13528" max="13547" width="0" style="1" hidden="1"/>
    <col min="13548" max="13550" width="10.42578125" style="1" customWidth="1"/>
    <col min="13551" max="13755" width="10.140625" style="1" customWidth="1"/>
    <col min="13756" max="13756" width="32.7109375" style="1" customWidth="1"/>
    <col min="13757" max="13757" width="10.28515625" style="1" bestFit="1" customWidth="1"/>
    <col min="13758" max="13758" width="6.140625" style="1" customWidth="1"/>
    <col min="13759" max="13759" width="10.28515625" style="1" bestFit="1" customWidth="1"/>
    <col min="13760" max="13760" width="6.140625" style="1" customWidth="1"/>
    <col min="13761" max="13761" width="10.28515625" style="1" bestFit="1" customWidth="1"/>
    <col min="13762" max="13762" width="5.7109375" style="1" customWidth="1"/>
    <col min="13763" max="13763" width="10.28515625" style="1" bestFit="1" customWidth="1"/>
    <col min="13764" max="13764" width="5.85546875" style="1" customWidth="1"/>
    <col min="13765" max="13765" width="10.140625" style="1" customWidth="1"/>
    <col min="13766" max="13766" width="6.85546875" style="1" customWidth="1"/>
    <col min="13767" max="13767" width="10.140625" style="1" customWidth="1"/>
    <col min="13768" max="13768" width="6.85546875" style="1" customWidth="1"/>
    <col min="13769" max="13770" width="11.5703125" style="1" customWidth="1"/>
    <col min="13771" max="13771" width="11.42578125" style="1" customWidth="1"/>
    <col min="13772" max="13772" width="11.85546875" style="1" customWidth="1"/>
    <col min="13773" max="13777" width="10.42578125" style="1" customWidth="1"/>
    <col min="13778" max="13783" width="10.140625" style="1" customWidth="1"/>
    <col min="13784" max="13803" width="0" style="1" hidden="1"/>
    <col min="13804" max="13806" width="10.42578125" style="1" customWidth="1"/>
    <col min="13807" max="14011" width="10.140625" style="1" customWidth="1"/>
    <col min="14012" max="14012" width="32.7109375" style="1" customWidth="1"/>
    <col min="14013" max="14013" width="10.28515625" style="1" bestFit="1" customWidth="1"/>
    <col min="14014" max="14014" width="6.140625" style="1" customWidth="1"/>
    <col min="14015" max="14015" width="10.28515625" style="1" bestFit="1" customWidth="1"/>
    <col min="14016" max="14016" width="6.140625" style="1" customWidth="1"/>
    <col min="14017" max="14017" width="10.28515625" style="1" bestFit="1" customWidth="1"/>
    <col min="14018" max="14018" width="5.7109375" style="1" customWidth="1"/>
    <col min="14019" max="14019" width="10.28515625" style="1" bestFit="1" customWidth="1"/>
    <col min="14020" max="14020" width="5.85546875" style="1" customWidth="1"/>
    <col min="14021" max="14021" width="10.140625" style="1" customWidth="1"/>
    <col min="14022" max="14022" width="6.85546875" style="1" customWidth="1"/>
    <col min="14023" max="14023" width="10.140625" style="1" customWidth="1"/>
    <col min="14024" max="14024" width="6.85546875" style="1" customWidth="1"/>
    <col min="14025" max="14026" width="11.5703125" style="1" customWidth="1"/>
    <col min="14027" max="14027" width="11.42578125" style="1" customWidth="1"/>
    <col min="14028" max="14028" width="11.85546875" style="1" customWidth="1"/>
    <col min="14029" max="14033" width="10.42578125" style="1" customWidth="1"/>
    <col min="14034" max="14039" width="10.140625" style="1" customWidth="1"/>
    <col min="14040" max="14059" width="0" style="1" hidden="1"/>
    <col min="14060" max="14062" width="10.42578125" style="1" customWidth="1"/>
    <col min="14063" max="14267" width="10.140625" style="1" customWidth="1"/>
    <col min="14268" max="14268" width="32.7109375" style="1" customWidth="1"/>
    <col min="14269" max="14269" width="10.28515625" style="1" bestFit="1" customWidth="1"/>
    <col min="14270" max="14270" width="6.140625" style="1" customWidth="1"/>
    <col min="14271" max="14271" width="10.28515625" style="1" bestFit="1" customWidth="1"/>
    <col min="14272" max="14272" width="6.140625" style="1" customWidth="1"/>
    <col min="14273" max="14273" width="10.28515625" style="1" bestFit="1" customWidth="1"/>
    <col min="14274" max="14274" width="5.7109375" style="1" customWidth="1"/>
    <col min="14275" max="14275" width="10.28515625" style="1" bestFit="1" customWidth="1"/>
    <col min="14276" max="14276" width="5.85546875" style="1" customWidth="1"/>
    <col min="14277" max="14277" width="10.140625" style="1" customWidth="1"/>
    <col min="14278" max="14278" width="6.85546875" style="1" customWidth="1"/>
    <col min="14279" max="14279" width="10.140625" style="1" customWidth="1"/>
    <col min="14280" max="14280" width="6.85546875" style="1" customWidth="1"/>
    <col min="14281" max="14282" width="11.5703125" style="1" customWidth="1"/>
    <col min="14283" max="14283" width="11.42578125" style="1" customWidth="1"/>
    <col min="14284" max="14284" width="11.85546875" style="1" customWidth="1"/>
    <col min="14285" max="14289" width="10.42578125" style="1" customWidth="1"/>
    <col min="14290" max="14295" width="10.140625" style="1" customWidth="1"/>
    <col min="14296" max="14315" width="0" style="1" hidden="1"/>
    <col min="14316" max="14318" width="10.42578125" style="1" customWidth="1"/>
    <col min="14319" max="14523" width="10.140625" style="1" customWidth="1"/>
    <col min="14524" max="14524" width="32.7109375" style="1" customWidth="1"/>
    <col min="14525" max="14525" width="10.28515625" style="1" bestFit="1" customWidth="1"/>
    <col min="14526" max="14526" width="6.140625" style="1" customWidth="1"/>
    <col min="14527" max="14527" width="10.28515625" style="1" bestFit="1" customWidth="1"/>
    <col min="14528" max="14528" width="6.140625" style="1" customWidth="1"/>
    <col min="14529" max="14529" width="10.28515625" style="1" bestFit="1" customWidth="1"/>
    <col min="14530" max="14530" width="5.7109375" style="1" customWidth="1"/>
    <col min="14531" max="14531" width="10.28515625" style="1" bestFit="1" customWidth="1"/>
    <col min="14532" max="14532" width="5.85546875" style="1" customWidth="1"/>
    <col min="14533" max="14533" width="10.140625" style="1" customWidth="1"/>
    <col min="14534" max="14534" width="6.85546875" style="1" customWidth="1"/>
    <col min="14535" max="14535" width="10.140625" style="1" customWidth="1"/>
    <col min="14536" max="14536" width="6.85546875" style="1" customWidth="1"/>
    <col min="14537" max="14538" width="11.5703125" style="1" customWidth="1"/>
    <col min="14539" max="14539" width="11.42578125" style="1" customWidth="1"/>
    <col min="14540" max="14540" width="11.85546875" style="1" customWidth="1"/>
    <col min="14541" max="14545" width="10.42578125" style="1" customWidth="1"/>
    <col min="14546" max="14551" width="10.140625" style="1" customWidth="1"/>
    <col min="14552" max="14571" width="0" style="1" hidden="1"/>
    <col min="14572" max="14574" width="10.42578125" style="1" customWidth="1"/>
    <col min="14575" max="14779" width="10.140625" style="1" customWidth="1"/>
    <col min="14780" max="14780" width="32.7109375" style="1" customWidth="1"/>
    <col min="14781" max="14781" width="10.28515625" style="1" bestFit="1" customWidth="1"/>
    <col min="14782" max="14782" width="6.140625" style="1" customWidth="1"/>
    <col min="14783" max="14783" width="10.28515625" style="1" bestFit="1" customWidth="1"/>
    <col min="14784" max="14784" width="6.140625" style="1" customWidth="1"/>
    <col min="14785" max="14785" width="10.28515625" style="1" bestFit="1" customWidth="1"/>
    <col min="14786" max="14786" width="5.7109375" style="1" customWidth="1"/>
    <col min="14787" max="14787" width="10.28515625" style="1" bestFit="1" customWidth="1"/>
    <col min="14788" max="14788" width="5.85546875" style="1" customWidth="1"/>
    <col min="14789" max="14789" width="10.140625" style="1" customWidth="1"/>
    <col min="14790" max="14790" width="6.85546875" style="1" customWidth="1"/>
    <col min="14791" max="14791" width="10.140625" style="1" customWidth="1"/>
    <col min="14792" max="14792" width="6.85546875" style="1" customWidth="1"/>
    <col min="14793" max="14794" width="11.5703125" style="1" customWidth="1"/>
    <col min="14795" max="14795" width="11.42578125" style="1" customWidth="1"/>
    <col min="14796" max="14796" width="11.85546875" style="1" customWidth="1"/>
    <col min="14797" max="14801" width="10.42578125" style="1" customWidth="1"/>
    <col min="14802" max="14807" width="10.140625" style="1" customWidth="1"/>
    <col min="14808" max="14827" width="0" style="1" hidden="1"/>
    <col min="14828" max="14830" width="10.42578125" style="1" customWidth="1"/>
    <col min="14831" max="15035" width="10.140625" style="1" customWidth="1"/>
    <col min="15036" max="15036" width="32.7109375" style="1" customWidth="1"/>
    <col min="15037" max="15037" width="10.28515625" style="1" bestFit="1" customWidth="1"/>
    <col min="15038" max="15038" width="6.140625" style="1" customWidth="1"/>
    <col min="15039" max="15039" width="10.28515625" style="1" bestFit="1" customWidth="1"/>
    <col min="15040" max="15040" width="6.140625" style="1" customWidth="1"/>
    <col min="15041" max="15041" width="10.28515625" style="1" bestFit="1" customWidth="1"/>
    <col min="15042" max="15042" width="5.7109375" style="1" customWidth="1"/>
    <col min="15043" max="15043" width="10.28515625" style="1" bestFit="1" customWidth="1"/>
    <col min="15044" max="15044" width="5.85546875" style="1" customWidth="1"/>
    <col min="15045" max="15045" width="10.140625" style="1" customWidth="1"/>
    <col min="15046" max="15046" width="6.85546875" style="1" customWidth="1"/>
    <col min="15047" max="15047" width="10.140625" style="1" customWidth="1"/>
    <col min="15048" max="15048" width="6.85546875" style="1" customWidth="1"/>
    <col min="15049" max="15050" width="11.5703125" style="1" customWidth="1"/>
    <col min="15051" max="15051" width="11.42578125" style="1" customWidth="1"/>
    <col min="15052" max="15052" width="11.85546875" style="1" customWidth="1"/>
    <col min="15053" max="15057" width="10.42578125" style="1" customWidth="1"/>
    <col min="15058" max="15063" width="10.140625" style="1" customWidth="1"/>
    <col min="15064" max="15083" width="0" style="1" hidden="1"/>
    <col min="15084" max="15086" width="10.42578125" style="1" customWidth="1"/>
    <col min="15087" max="15291" width="10.140625" style="1" customWidth="1"/>
    <col min="15292" max="15292" width="32.7109375" style="1" customWidth="1"/>
    <col min="15293" max="15293" width="10.28515625" style="1" bestFit="1" customWidth="1"/>
    <col min="15294" max="15294" width="6.140625" style="1" customWidth="1"/>
    <col min="15295" max="15295" width="10.28515625" style="1" bestFit="1" customWidth="1"/>
    <col min="15296" max="15296" width="6.140625" style="1" customWidth="1"/>
    <col min="15297" max="15297" width="10.28515625" style="1" bestFit="1" customWidth="1"/>
    <col min="15298" max="15298" width="5.7109375" style="1" customWidth="1"/>
    <col min="15299" max="15299" width="10.28515625" style="1" bestFit="1" customWidth="1"/>
    <col min="15300" max="15300" width="5.85546875" style="1" customWidth="1"/>
    <col min="15301" max="15301" width="10.140625" style="1" customWidth="1"/>
    <col min="15302" max="15302" width="6.85546875" style="1" customWidth="1"/>
    <col min="15303" max="15303" width="10.140625" style="1" customWidth="1"/>
    <col min="15304" max="15304" width="6.85546875" style="1" customWidth="1"/>
    <col min="15305" max="15306" width="11.5703125" style="1" customWidth="1"/>
    <col min="15307" max="15307" width="11.42578125" style="1" customWidth="1"/>
    <col min="15308" max="15308" width="11.85546875" style="1" customWidth="1"/>
    <col min="15309" max="15313" width="10.42578125" style="1" customWidth="1"/>
    <col min="15314" max="15319" width="10.140625" style="1" customWidth="1"/>
    <col min="15320" max="15339" width="0" style="1" hidden="1"/>
    <col min="15340" max="15342" width="10.42578125" style="1" customWidth="1"/>
    <col min="15343" max="15547" width="10.140625" style="1" customWidth="1"/>
    <col min="15548" max="15548" width="32.7109375" style="1" customWidth="1"/>
    <col min="15549" max="15549" width="10.28515625" style="1" bestFit="1" customWidth="1"/>
    <col min="15550" max="15550" width="6.140625" style="1" customWidth="1"/>
    <col min="15551" max="15551" width="10.28515625" style="1" bestFit="1" customWidth="1"/>
    <col min="15552" max="15552" width="6.140625" style="1" customWidth="1"/>
    <col min="15553" max="15553" width="10.28515625" style="1" bestFit="1" customWidth="1"/>
    <col min="15554" max="15554" width="5.7109375" style="1" customWidth="1"/>
    <col min="15555" max="15555" width="10.28515625" style="1" bestFit="1" customWidth="1"/>
    <col min="15556" max="15556" width="5.85546875" style="1" customWidth="1"/>
    <col min="15557" max="15557" width="10.140625" style="1" customWidth="1"/>
    <col min="15558" max="15558" width="6.85546875" style="1" customWidth="1"/>
    <col min="15559" max="15559" width="10.140625" style="1" customWidth="1"/>
    <col min="15560" max="15560" width="6.85546875" style="1" customWidth="1"/>
    <col min="15561" max="15562" width="11.5703125" style="1" customWidth="1"/>
    <col min="15563" max="15563" width="11.42578125" style="1" customWidth="1"/>
    <col min="15564" max="15564" width="11.85546875" style="1" customWidth="1"/>
    <col min="15565" max="15569" width="10.42578125" style="1" customWidth="1"/>
    <col min="15570" max="15575" width="10.140625" style="1" customWidth="1"/>
    <col min="15576" max="15595" width="0" style="1" hidden="1"/>
    <col min="15596" max="15598" width="10.42578125" style="1" customWidth="1"/>
    <col min="15599" max="15803" width="10.140625" style="1" customWidth="1"/>
    <col min="15804" max="15804" width="32.7109375" style="1" customWidth="1"/>
    <col min="15805" max="15805" width="10.28515625" style="1" bestFit="1" customWidth="1"/>
    <col min="15806" max="15806" width="6.140625" style="1" customWidth="1"/>
    <col min="15807" max="15807" width="10.28515625" style="1" bestFit="1" customWidth="1"/>
    <col min="15808" max="15808" width="6.140625" style="1" customWidth="1"/>
    <col min="15809" max="15809" width="10.28515625" style="1" bestFit="1" customWidth="1"/>
    <col min="15810" max="15810" width="5.7109375" style="1" customWidth="1"/>
    <col min="15811" max="15811" width="10.28515625" style="1" bestFit="1" customWidth="1"/>
    <col min="15812" max="15812" width="5.85546875" style="1" customWidth="1"/>
    <col min="15813" max="15813" width="10.140625" style="1" customWidth="1"/>
    <col min="15814" max="15814" width="6.85546875" style="1" customWidth="1"/>
    <col min="15815" max="15815" width="10.140625" style="1" customWidth="1"/>
    <col min="15816" max="15816" width="6.85546875" style="1" customWidth="1"/>
    <col min="15817" max="15818" width="11.5703125" style="1" customWidth="1"/>
    <col min="15819" max="15819" width="11.42578125" style="1" customWidth="1"/>
    <col min="15820" max="15820" width="11.85546875" style="1" customWidth="1"/>
    <col min="15821" max="15825" width="10.42578125" style="1" customWidth="1"/>
    <col min="15826" max="15831" width="10.140625" style="1" customWidth="1"/>
    <col min="15832" max="15851" width="0" style="1" hidden="1"/>
    <col min="15852" max="15854" width="10.42578125" style="1" customWidth="1"/>
    <col min="15855" max="16059" width="10.140625" style="1" customWidth="1"/>
    <col min="16060" max="16060" width="32.7109375" style="1" customWidth="1"/>
    <col min="16061" max="16061" width="10.28515625" style="1" bestFit="1" customWidth="1"/>
    <col min="16062" max="16062" width="6.140625" style="1" customWidth="1"/>
    <col min="16063" max="16063" width="10.28515625" style="1" bestFit="1" customWidth="1"/>
    <col min="16064" max="16064" width="6.140625" style="1" customWidth="1"/>
    <col min="16065" max="16065" width="10.28515625" style="1" bestFit="1" customWidth="1"/>
    <col min="16066" max="16066" width="5.7109375" style="1" customWidth="1"/>
    <col min="16067" max="16067" width="10.28515625" style="1" bestFit="1" customWidth="1"/>
    <col min="16068" max="16068" width="5.85546875" style="1" customWidth="1"/>
    <col min="16069" max="16069" width="10.140625" style="1" customWidth="1"/>
    <col min="16070" max="16070" width="6.85546875" style="1" customWidth="1"/>
    <col min="16071" max="16071" width="10.140625" style="1" customWidth="1"/>
    <col min="16072" max="16072" width="6.85546875" style="1" customWidth="1"/>
    <col min="16073" max="16074" width="11.5703125" style="1" customWidth="1"/>
    <col min="16075" max="16075" width="11.42578125" style="1" customWidth="1"/>
    <col min="16076" max="16076" width="11.85546875" style="1" customWidth="1"/>
    <col min="16077" max="16081" width="10.42578125" style="1" customWidth="1"/>
    <col min="16082" max="16087" width="10.140625" style="1" customWidth="1"/>
    <col min="16088" max="16107" width="0" style="1" hidden="1"/>
    <col min="16108" max="16110" width="10.42578125" style="1" customWidth="1"/>
    <col min="16111" max="16384" width="10.140625" style="1" customWidth="1"/>
  </cols>
  <sheetData>
    <row r="2" spans="2:30" ht="20.100000000000001" customHeight="1" x14ac:dyDescent="0.2">
      <c r="C2" s="2"/>
      <c r="D2" s="2"/>
      <c r="E2" s="2"/>
      <c r="F2" s="2"/>
      <c r="G2" s="2"/>
      <c r="H2" s="2"/>
      <c r="I2" s="2"/>
      <c r="J2" s="2"/>
      <c r="K2" s="3" t="s">
        <v>0</v>
      </c>
      <c r="L2" s="2"/>
      <c r="M2" s="2"/>
      <c r="N2" s="2"/>
      <c r="O2" s="3" t="s">
        <v>0</v>
      </c>
      <c r="P2" s="2"/>
      <c r="Q2" s="2"/>
      <c r="R2" s="2"/>
    </row>
    <row r="3" spans="2:30" ht="20.100000000000001" customHeight="1" x14ac:dyDescent="0.2">
      <c r="B3" s="33" t="s">
        <v>1</v>
      </c>
      <c r="C3" s="38">
        <v>43101</v>
      </c>
      <c r="D3" s="38">
        <v>43132</v>
      </c>
      <c r="E3" s="38">
        <v>43160</v>
      </c>
      <c r="F3" s="38">
        <v>43191</v>
      </c>
      <c r="G3" s="38">
        <v>43221</v>
      </c>
      <c r="H3" s="38">
        <v>43252</v>
      </c>
      <c r="I3" s="38">
        <v>43282</v>
      </c>
      <c r="J3" s="38">
        <v>43313</v>
      </c>
      <c r="K3" s="38">
        <v>43344</v>
      </c>
      <c r="L3" s="38">
        <v>43374</v>
      </c>
      <c r="M3" s="38">
        <v>43405</v>
      </c>
      <c r="N3" s="38">
        <v>43435</v>
      </c>
      <c r="O3" s="38">
        <v>43466</v>
      </c>
      <c r="P3" s="38">
        <v>43497</v>
      </c>
      <c r="Q3" s="38">
        <v>43525</v>
      </c>
      <c r="R3" s="38">
        <v>43556</v>
      </c>
      <c r="S3" s="38">
        <v>43586</v>
      </c>
      <c r="T3" s="38">
        <v>43617</v>
      </c>
      <c r="U3" s="38">
        <v>43647</v>
      </c>
      <c r="V3" s="38">
        <v>43678</v>
      </c>
      <c r="W3" s="38">
        <v>43709</v>
      </c>
      <c r="X3" s="38">
        <v>43739</v>
      </c>
      <c r="Y3" s="38">
        <v>43770</v>
      </c>
      <c r="Z3" s="38">
        <v>43800</v>
      </c>
      <c r="AA3" s="38">
        <v>43831</v>
      </c>
      <c r="AB3" s="38">
        <v>43862</v>
      </c>
      <c r="AC3" s="38">
        <v>43891</v>
      </c>
      <c r="AD3" s="38">
        <v>43922</v>
      </c>
    </row>
    <row r="4" spans="2:30" ht="20.100000000000001" customHeight="1" x14ac:dyDescent="0.2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</row>
    <row r="5" spans="2:30" ht="20.100000000000001" customHeight="1" x14ac:dyDescent="0.2">
      <c r="B5" s="2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ht="20.100000000000001" customHeight="1" x14ac:dyDescent="0.2">
      <c r="B6" s="11" t="s">
        <v>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8"/>
    </row>
    <row r="7" spans="2:30" ht="20.100000000000001" customHeight="1" x14ac:dyDescent="0.2">
      <c r="B7" s="11" t="s">
        <v>3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9"/>
    </row>
    <row r="8" spans="2:30" ht="20.100000000000001" customHeight="1" x14ac:dyDescent="0.2">
      <c r="B8" s="11" t="s">
        <v>4</v>
      </c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8"/>
    </row>
    <row r="9" spans="2:30" ht="20.100000000000001" customHeight="1" x14ac:dyDescent="0.2">
      <c r="B9" s="11" t="s">
        <v>5</v>
      </c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9"/>
    </row>
    <row r="10" spans="2:30" ht="20.100000000000001" customHeight="1" x14ac:dyDescent="0.2">
      <c r="B10" s="11" t="s">
        <v>6</v>
      </c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8"/>
    </row>
    <row r="11" spans="2:30" ht="20.100000000000001" customHeight="1" x14ac:dyDescent="0.2">
      <c r="B11" s="11" t="s">
        <v>7</v>
      </c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9"/>
    </row>
    <row r="12" spans="2:30" ht="20.100000000000001" customHeight="1" x14ac:dyDescent="0.2">
      <c r="B12" s="11" t="s">
        <v>8</v>
      </c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8"/>
    </row>
    <row r="13" spans="2:30" ht="20.100000000000001" customHeight="1" x14ac:dyDescent="0.2">
      <c r="B13" s="11" t="s">
        <v>9</v>
      </c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9"/>
    </row>
    <row r="14" spans="2:30" ht="20.100000000000001" customHeight="1" x14ac:dyDescent="0.2">
      <c r="B14" s="11" t="s">
        <v>10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8"/>
    </row>
    <row r="15" spans="2:30" ht="20.100000000000001" customHeight="1" x14ac:dyDescent="0.2">
      <c r="B15" s="11" t="s">
        <v>11</v>
      </c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9"/>
    </row>
    <row r="16" spans="2:30" ht="20.100000000000001" customHeight="1" x14ac:dyDescent="0.2">
      <c r="B16" s="11" t="s">
        <v>12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8"/>
    </row>
    <row r="17" spans="1:30" ht="20.100000000000001" customHeight="1" x14ac:dyDescent="0.2">
      <c r="B17" s="11" t="s">
        <v>13</v>
      </c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9"/>
    </row>
    <row r="18" spans="1:30" ht="20.100000000000001" customHeight="1" x14ac:dyDescent="0.2">
      <c r="B18" s="11" t="s">
        <v>14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8"/>
    </row>
    <row r="19" spans="1:30" ht="20.100000000000001" customHeight="1" x14ac:dyDescent="0.2">
      <c r="B19" s="11" t="s">
        <v>15</v>
      </c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9"/>
    </row>
    <row r="20" spans="1:30" ht="20.100000000000001" customHeight="1" x14ac:dyDescent="0.2">
      <c r="B20" s="11" t="s">
        <v>16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8"/>
    </row>
    <row r="21" spans="1:30" ht="20.100000000000001" customHeight="1" x14ac:dyDescent="0.2">
      <c r="B21" s="11" t="s">
        <v>17</v>
      </c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9"/>
    </row>
    <row r="22" spans="1:30" ht="20.100000000000001" customHeight="1" x14ac:dyDescent="0.2">
      <c r="B22" s="11" t="s">
        <v>18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8"/>
    </row>
    <row r="23" spans="1:30" ht="20.100000000000001" customHeight="1" x14ac:dyDescent="0.2">
      <c r="B23" s="11" t="s">
        <v>19</v>
      </c>
      <c r="C23" s="16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20"/>
    </row>
    <row r="26" spans="1:30" ht="20.100000000000001" customHeight="1" x14ac:dyDescent="0.2">
      <c r="B26" s="32">
        <v>43101</v>
      </c>
      <c r="C26" s="33" t="s">
        <v>1</v>
      </c>
      <c r="D26" s="35" t="s">
        <v>20</v>
      </c>
      <c r="E26" s="35" t="s">
        <v>21</v>
      </c>
      <c r="F26" s="35" t="s">
        <v>22</v>
      </c>
      <c r="G26" s="35" t="s">
        <v>23</v>
      </c>
      <c r="H26" s="35" t="s">
        <v>24</v>
      </c>
      <c r="I26" s="35" t="s">
        <v>25</v>
      </c>
      <c r="J26" s="35" t="s">
        <v>26</v>
      </c>
      <c r="K26" s="35" t="s">
        <v>25</v>
      </c>
      <c r="L26" s="33" t="s">
        <v>25</v>
      </c>
    </row>
    <row r="27" spans="1:30" ht="20.100000000000001" customHeight="1" x14ac:dyDescent="0.2">
      <c r="B27" s="30"/>
      <c r="C27" s="34"/>
      <c r="D27" s="30"/>
      <c r="E27" s="30"/>
      <c r="F27" s="30"/>
      <c r="G27" s="30"/>
      <c r="H27" s="30"/>
      <c r="I27" s="30"/>
      <c r="J27" s="30"/>
      <c r="K27" s="30"/>
      <c r="L27" s="34"/>
    </row>
    <row r="28" spans="1:30" ht="20.100000000000001" customHeight="1" x14ac:dyDescent="0.2">
      <c r="B28" s="21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30" ht="20.100000000000001" customHeight="1" x14ac:dyDescent="0.2">
      <c r="A29" s="32" t="s">
        <v>2</v>
      </c>
      <c r="B29" s="11" t="s">
        <v>2</v>
      </c>
      <c r="C29" s="12"/>
      <c r="D29" s="13"/>
      <c r="E29" s="13"/>
      <c r="F29" s="13"/>
      <c r="G29" s="13"/>
      <c r="H29" s="13"/>
      <c r="I29" s="13"/>
      <c r="J29" s="13"/>
      <c r="K29" s="13"/>
      <c r="L29" s="13"/>
    </row>
    <row r="30" spans="1:30" ht="18.75" customHeight="1" x14ac:dyDescent="0.2">
      <c r="A30" s="30"/>
      <c r="B30" s="11" t="s">
        <v>3</v>
      </c>
      <c r="C30" s="14"/>
      <c r="D30" s="15"/>
      <c r="E30" s="15"/>
      <c r="F30" s="15"/>
      <c r="G30" s="15"/>
      <c r="H30" s="15"/>
      <c r="I30" s="15"/>
      <c r="J30" s="15"/>
      <c r="K30" s="15"/>
      <c r="L30" s="15"/>
    </row>
    <row r="31" spans="1:30" ht="20.100000000000001" customHeight="1" x14ac:dyDescent="0.2">
      <c r="A31" s="32" t="s">
        <v>3</v>
      </c>
      <c r="B31" s="11" t="s">
        <v>4</v>
      </c>
      <c r="C31" s="12"/>
      <c r="D31" s="13"/>
      <c r="E31" s="13"/>
      <c r="F31" s="13"/>
      <c r="G31" s="13"/>
      <c r="H31" s="13"/>
      <c r="I31" s="13"/>
      <c r="J31" s="13"/>
      <c r="K31" s="13"/>
      <c r="L31" s="13"/>
    </row>
    <row r="32" spans="1:30" ht="20.100000000000001" customHeight="1" x14ac:dyDescent="0.2">
      <c r="A32" s="30"/>
      <c r="B32" s="11" t="s">
        <v>5</v>
      </c>
      <c r="C32" s="14"/>
      <c r="D32" s="15"/>
      <c r="E32" s="15"/>
      <c r="F32" s="15"/>
      <c r="G32" s="15"/>
      <c r="H32" s="15"/>
      <c r="I32" s="15"/>
      <c r="J32" s="15"/>
      <c r="K32" s="15"/>
      <c r="L32" s="15"/>
    </row>
    <row r="33" spans="1:12" ht="20.100000000000001" customHeight="1" x14ac:dyDescent="0.2">
      <c r="A33" s="32" t="s">
        <v>4</v>
      </c>
      <c r="B33" s="11" t="s">
        <v>6</v>
      </c>
      <c r="C33" s="12"/>
      <c r="D33" s="13"/>
      <c r="E33" s="13"/>
      <c r="F33" s="13"/>
      <c r="G33" s="13"/>
      <c r="H33" s="13"/>
      <c r="I33" s="13"/>
      <c r="J33" s="13"/>
      <c r="K33" s="13"/>
      <c r="L33" s="13"/>
    </row>
    <row r="34" spans="1:12" ht="20.100000000000001" customHeight="1" x14ac:dyDescent="0.2">
      <c r="A34" s="30"/>
      <c r="B34" s="11" t="s">
        <v>7</v>
      </c>
      <c r="C34" s="14"/>
      <c r="D34" s="15"/>
      <c r="E34" s="15"/>
      <c r="F34" s="15"/>
      <c r="G34" s="15"/>
      <c r="H34" s="15"/>
      <c r="I34" s="15"/>
      <c r="J34" s="15"/>
      <c r="K34" s="15"/>
      <c r="L34" s="15"/>
    </row>
    <row r="35" spans="1:12" ht="20.100000000000001" customHeight="1" x14ac:dyDescent="0.2">
      <c r="A35" s="32" t="s">
        <v>5</v>
      </c>
      <c r="B35" s="11" t="s">
        <v>8</v>
      </c>
      <c r="C35" s="12"/>
      <c r="D35" s="13"/>
      <c r="E35" s="13"/>
      <c r="F35" s="13"/>
      <c r="G35" s="13"/>
      <c r="H35" s="13"/>
      <c r="I35" s="13"/>
      <c r="J35" s="13"/>
      <c r="K35" s="13"/>
      <c r="L35" s="13"/>
    </row>
    <row r="36" spans="1:12" ht="20.100000000000001" customHeight="1" x14ac:dyDescent="0.2">
      <c r="A36" s="30"/>
      <c r="B36" s="11" t="s">
        <v>9</v>
      </c>
      <c r="C36" s="14"/>
      <c r="D36" s="15"/>
      <c r="E36" s="15"/>
      <c r="F36" s="15"/>
      <c r="G36" s="15"/>
      <c r="H36" s="15"/>
      <c r="I36" s="15"/>
      <c r="J36" s="15"/>
      <c r="K36" s="15"/>
      <c r="L36" s="15"/>
    </row>
    <row r="37" spans="1:12" ht="20.100000000000001" customHeight="1" x14ac:dyDescent="0.2">
      <c r="A37" s="32" t="s">
        <v>6</v>
      </c>
      <c r="B37" s="11" t="s">
        <v>10</v>
      </c>
      <c r="C37" s="12"/>
      <c r="D37" s="13"/>
      <c r="E37" s="13"/>
      <c r="F37" s="13"/>
      <c r="G37" s="13"/>
      <c r="H37" s="13"/>
      <c r="I37" s="13"/>
      <c r="J37" s="13"/>
      <c r="K37" s="13"/>
      <c r="L37" s="13"/>
    </row>
    <row r="38" spans="1:12" ht="20.100000000000001" customHeight="1" x14ac:dyDescent="0.2">
      <c r="A38" s="30"/>
      <c r="B38" s="11" t="s">
        <v>11</v>
      </c>
      <c r="C38" s="14"/>
      <c r="D38" s="15"/>
      <c r="E38" s="15"/>
      <c r="F38" s="15"/>
      <c r="G38" s="15"/>
      <c r="H38" s="15"/>
      <c r="I38" s="15"/>
      <c r="J38" s="15"/>
      <c r="K38" s="15"/>
      <c r="L38" s="15"/>
    </row>
    <row r="39" spans="1:12" ht="20.100000000000001" customHeight="1" x14ac:dyDescent="0.2">
      <c r="A39" s="32" t="s">
        <v>7</v>
      </c>
      <c r="B39" s="11" t="s">
        <v>12</v>
      </c>
      <c r="C39" s="12"/>
      <c r="D39" s="13"/>
      <c r="E39" s="13"/>
      <c r="F39" s="13"/>
      <c r="G39" s="13"/>
      <c r="H39" s="13"/>
      <c r="I39" s="13"/>
      <c r="J39" s="13"/>
      <c r="K39" s="13"/>
      <c r="L39" s="13"/>
    </row>
    <row r="40" spans="1:12" ht="20.100000000000001" customHeight="1" x14ac:dyDescent="0.2">
      <c r="A40" s="30"/>
      <c r="B40" s="11" t="s">
        <v>13</v>
      </c>
      <c r="C40" s="14"/>
      <c r="D40" s="15"/>
      <c r="E40" s="15"/>
      <c r="F40" s="15"/>
      <c r="G40" s="15"/>
      <c r="H40" s="15"/>
      <c r="I40" s="15"/>
      <c r="J40" s="15"/>
      <c r="K40" s="15"/>
      <c r="L40" s="15"/>
    </row>
    <row r="41" spans="1:12" ht="20.100000000000001" customHeight="1" x14ac:dyDescent="0.2">
      <c r="A41" s="32" t="s">
        <v>8</v>
      </c>
      <c r="B41" s="11" t="s">
        <v>14</v>
      </c>
      <c r="C41" s="12"/>
      <c r="D41" s="13"/>
      <c r="E41" s="13"/>
      <c r="F41" s="13"/>
      <c r="G41" s="13"/>
      <c r="H41" s="13"/>
      <c r="I41" s="13"/>
      <c r="J41" s="13"/>
      <c r="K41" s="13"/>
      <c r="L41" s="13"/>
    </row>
    <row r="42" spans="1:12" ht="20.100000000000001" customHeight="1" x14ac:dyDescent="0.2">
      <c r="A42" s="30"/>
      <c r="B42" s="11" t="s">
        <v>15</v>
      </c>
      <c r="C42" s="14"/>
      <c r="D42" s="15"/>
      <c r="E42" s="15"/>
      <c r="F42" s="15"/>
      <c r="G42" s="15"/>
      <c r="H42" s="15"/>
      <c r="I42" s="15"/>
      <c r="J42" s="15"/>
      <c r="K42" s="15"/>
      <c r="L42" s="15"/>
    </row>
    <row r="43" spans="1:12" ht="20.100000000000001" customHeight="1" x14ac:dyDescent="0.2">
      <c r="A43" s="32" t="s">
        <v>9</v>
      </c>
      <c r="B43" s="11" t="s">
        <v>16</v>
      </c>
      <c r="C43" s="12"/>
      <c r="D43" s="13"/>
      <c r="E43" s="13"/>
      <c r="F43" s="13"/>
      <c r="G43" s="13"/>
      <c r="H43" s="13"/>
      <c r="I43" s="13"/>
      <c r="J43" s="13"/>
      <c r="K43" s="13"/>
      <c r="L43" s="13"/>
    </row>
    <row r="44" spans="1:12" ht="20.100000000000001" customHeight="1" x14ac:dyDescent="0.2">
      <c r="A44" s="30"/>
      <c r="B44" s="11" t="s">
        <v>17</v>
      </c>
      <c r="C44" s="14"/>
      <c r="D44" s="15"/>
      <c r="E44" s="15"/>
      <c r="F44" s="15"/>
      <c r="G44" s="15"/>
      <c r="H44" s="15"/>
      <c r="I44" s="15"/>
      <c r="J44" s="15"/>
      <c r="K44" s="15"/>
      <c r="L44" s="15"/>
    </row>
    <row r="45" spans="1:12" ht="20.100000000000001" customHeight="1" x14ac:dyDescent="0.2">
      <c r="A45" s="32" t="s">
        <v>10</v>
      </c>
      <c r="B45" s="11" t="s">
        <v>18</v>
      </c>
      <c r="C45" s="12"/>
      <c r="D45" s="13"/>
      <c r="E45" s="13"/>
      <c r="F45" s="13"/>
      <c r="G45" s="13"/>
      <c r="H45" s="13"/>
      <c r="I45" s="13"/>
      <c r="J45" s="13"/>
      <c r="K45" s="13"/>
      <c r="L45" s="13"/>
    </row>
    <row r="46" spans="1:12" ht="20.100000000000001" customHeight="1" x14ac:dyDescent="0.2">
      <c r="A46" s="30"/>
      <c r="B46" s="11" t="s">
        <v>19</v>
      </c>
      <c r="C46" s="16"/>
      <c r="D46" s="17"/>
      <c r="E46" s="17"/>
      <c r="F46" s="17"/>
      <c r="G46" s="17"/>
      <c r="H46" s="17"/>
      <c r="I46" s="17"/>
      <c r="J46" s="17"/>
      <c r="K46" s="17"/>
      <c r="L46" s="17"/>
    </row>
    <row r="47" spans="1:12" ht="20.100000000000001" customHeight="1" x14ac:dyDescent="0.2">
      <c r="A47" s="32" t="s">
        <v>11</v>
      </c>
    </row>
    <row r="48" spans="1:12" ht="20.100000000000001" customHeight="1" x14ac:dyDescent="0.2">
      <c r="A48" s="30"/>
    </row>
    <row r="49" spans="1:13" ht="20.100000000000001" customHeight="1" x14ac:dyDescent="0.2">
      <c r="A49" s="32" t="s">
        <v>12</v>
      </c>
      <c r="C49" s="32">
        <v>43617</v>
      </c>
      <c r="D49" s="22" t="s">
        <v>27</v>
      </c>
      <c r="E49" s="36" t="s">
        <v>1</v>
      </c>
      <c r="F49" s="22" t="s">
        <v>20</v>
      </c>
      <c r="G49" s="22" t="s">
        <v>21</v>
      </c>
      <c r="H49" s="22" t="s">
        <v>22</v>
      </c>
      <c r="I49" s="22" t="s">
        <v>23</v>
      </c>
      <c r="J49" s="22" t="s">
        <v>24</v>
      </c>
      <c r="K49" s="22" t="s">
        <v>25</v>
      </c>
      <c r="L49" s="22" t="s">
        <v>26</v>
      </c>
      <c r="M49" s="22" t="s">
        <v>25</v>
      </c>
    </row>
    <row r="50" spans="1:13" ht="20.100000000000001" customHeight="1" x14ac:dyDescent="0.2">
      <c r="A50" s="30"/>
      <c r="C50" s="30"/>
      <c r="D50" s="23"/>
      <c r="E50" s="37"/>
      <c r="F50" s="23"/>
      <c r="G50" s="23"/>
      <c r="H50" s="23"/>
      <c r="I50" s="23"/>
      <c r="J50" s="23"/>
      <c r="K50" s="23"/>
      <c r="L50" s="23"/>
      <c r="M50" s="23"/>
    </row>
    <row r="51" spans="1:13" ht="20.100000000000001" customHeight="1" x14ac:dyDescent="0.2">
      <c r="A51" s="32" t="s">
        <v>13</v>
      </c>
      <c r="C51" s="32" t="s">
        <v>2</v>
      </c>
      <c r="D51" s="29"/>
      <c r="E51" s="12"/>
      <c r="F51" s="12"/>
      <c r="G51" s="13"/>
      <c r="H51" s="13"/>
      <c r="I51" s="13"/>
      <c r="J51" s="13"/>
      <c r="K51" s="13"/>
      <c r="L51" s="13"/>
      <c r="M51" s="13"/>
    </row>
    <row r="52" spans="1:13" ht="20.100000000000001" customHeight="1" x14ac:dyDescent="0.2">
      <c r="A52" s="30"/>
      <c r="C52" s="30"/>
      <c r="D52" s="30"/>
      <c r="E52" s="14"/>
      <c r="F52" s="14"/>
      <c r="G52" s="15"/>
      <c r="H52" s="15"/>
      <c r="I52" s="15"/>
      <c r="J52" s="15"/>
      <c r="K52" s="15"/>
      <c r="L52" s="15"/>
      <c r="M52" s="15"/>
    </row>
    <row r="53" spans="1:13" ht="20.100000000000001" customHeight="1" x14ac:dyDescent="0.2">
      <c r="A53" s="32" t="s">
        <v>14</v>
      </c>
      <c r="C53" s="32" t="s">
        <v>3</v>
      </c>
      <c r="D53" s="31"/>
      <c r="E53" s="12"/>
      <c r="F53" s="12"/>
      <c r="G53" s="13"/>
      <c r="H53" s="13"/>
      <c r="I53" s="13"/>
      <c r="J53" s="13"/>
      <c r="K53" s="13"/>
      <c r="L53" s="13"/>
      <c r="M53" s="13"/>
    </row>
    <row r="54" spans="1:13" ht="20.100000000000001" customHeight="1" x14ac:dyDescent="0.2">
      <c r="A54" s="30"/>
      <c r="C54" s="30"/>
      <c r="D54" s="30"/>
      <c r="E54" s="14"/>
      <c r="F54" s="14"/>
      <c r="G54" s="15"/>
      <c r="H54" s="15"/>
      <c r="I54" s="15"/>
      <c r="J54" s="15"/>
      <c r="K54" s="15"/>
      <c r="L54" s="15"/>
      <c r="M54" s="15"/>
    </row>
    <row r="55" spans="1:13" ht="20.100000000000001" customHeight="1" x14ac:dyDescent="0.2">
      <c r="A55" s="32" t="s">
        <v>15</v>
      </c>
      <c r="C55" s="32" t="s">
        <v>4</v>
      </c>
      <c r="D55" s="29"/>
      <c r="E55" s="12"/>
      <c r="F55" s="12"/>
      <c r="G55" s="13"/>
      <c r="H55" s="13"/>
      <c r="I55" s="13"/>
      <c r="J55" s="13"/>
      <c r="K55" s="13"/>
      <c r="L55" s="13"/>
      <c r="M55" s="13"/>
    </row>
    <row r="56" spans="1:13" ht="20.100000000000001" customHeight="1" x14ac:dyDescent="0.2">
      <c r="A56" s="30"/>
      <c r="C56" s="30"/>
      <c r="D56" s="30"/>
      <c r="E56" s="14"/>
      <c r="F56" s="14"/>
      <c r="G56" s="15"/>
      <c r="H56" s="15"/>
      <c r="I56" s="15"/>
      <c r="J56" s="15"/>
      <c r="K56" s="15"/>
      <c r="L56" s="15"/>
      <c r="M56" s="15"/>
    </row>
    <row r="57" spans="1:13" ht="20.100000000000001" customHeight="1" x14ac:dyDescent="0.2">
      <c r="A57" s="32" t="s">
        <v>16</v>
      </c>
      <c r="C57" s="32" t="s">
        <v>5</v>
      </c>
      <c r="D57" s="31"/>
      <c r="E57" s="12"/>
      <c r="F57" s="12"/>
      <c r="G57" s="13"/>
      <c r="H57" s="13"/>
      <c r="I57" s="13"/>
      <c r="J57" s="13"/>
      <c r="K57" s="13"/>
      <c r="L57" s="13"/>
      <c r="M57" s="13"/>
    </row>
    <row r="58" spans="1:13" ht="20.100000000000001" customHeight="1" x14ac:dyDescent="0.2">
      <c r="A58" s="30"/>
      <c r="C58" s="30"/>
      <c r="D58" s="30"/>
      <c r="E58" s="14"/>
      <c r="F58" s="14"/>
      <c r="G58" s="15"/>
      <c r="H58" s="15"/>
      <c r="I58" s="15"/>
      <c r="J58" s="15"/>
      <c r="K58" s="15"/>
      <c r="L58" s="15"/>
      <c r="M58" s="15"/>
    </row>
    <row r="59" spans="1:13" ht="20.100000000000001" customHeight="1" x14ac:dyDescent="0.2">
      <c r="A59" s="32" t="s">
        <v>17</v>
      </c>
      <c r="C59" s="32" t="s">
        <v>6</v>
      </c>
      <c r="D59" s="29"/>
      <c r="E59" s="12"/>
      <c r="F59" s="12"/>
      <c r="G59" s="13"/>
      <c r="H59" s="13"/>
      <c r="I59" s="13"/>
      <c r="J59" s="13"/>
      <c r="K59" s="13"/>
      <c r="L59" s="13"/>
      <c r="M59" s="13"/>
    </row>
    <row r="60" spans="1:13" ht="20.100000000000001" customHeight="1" x14ac:dyDescent="0.2">
      <c r="A60" s="30"/>
      <c r="C60" s="30"/>
      <c r="D60" s="30"/>
      <c r="E60" s="14"/>
      <c r="F60" s="14"/>
      <c r="G60" s="15"/>
      <c r="H60" s="15"/>
      <c r="I60" s="15"/>
      <c r="J60" s="15"/>
      <c r="K60" s="15"/>
      <c r="L60" s="15"/>
      <c r="M60" s="15"/>
    </row>
    <row r="61" spans="1:13" ht="20.100000000000001" customHeight="1" x14ac:dyDescent="0.2">
      <c r="A61" s="32" t="s">
        <v>18</v>
      </c>
      <c r="C61" s="32" t="s">
        <v>7</v>
      </c>
      <c r="D61" s="31"/>
      <c r="E61" s="12"/>
      <c r="F61" s="12"/>
      <c r="G61" s="13"/>
      <c r="H61" s="13"/>
      <c r="I61" s="13"/>
      <c r="J61" s="13"/>
      <c r="K61" s="13"/>
      <c r="L61" s="13"/>
      <c r="M61" s="13"/>
    </row>
    <row r="62" spans="1:13" ht="20.100000000000001" customHeight="1" x14ac:dyDescent="0.2">
      <c r="A62" s="30"/>
      <c r="C62" s="30"/>
      <c r="D62" s="30"/>
      <c r="E62" s="14"/>
      <c r="F62" s="14"/>
      <c r="G62" s="15"/>
      <c r="H62" s="15"/>
      <c r="I62" s="15"/>
      <c r="J62" s="15"/>
      <c r="K62" s="15"/>
      <c r="L62" s="15"/>
      <c r="M62" s="15"/>
    </row>
    <row r="63" spans="1:13" ht="20.100000000000001" customHeight="1" x14ac:dyDescent="0.2">
      <c r="A63" s="32" t="s">
        <v>19</v>
      </c>
      <c r="C63" s="32" t="s">
        <v>8</v>
      </c>
      <c r="D63" s="29"/>
      <c r="E63" s="12"/>
      <c r="F63" s="12"/>
      <c r="G63" s="13"/>
      <c r="H63" s="13"/>
      <c r="I63" s="13"/>
      <c r="J63" s="13"/>
      <c r="K63" s="13"/>
      <c r="L63" s="13"/>
      <c r="M63" s="13"/>
    </row>
    <row r="64" spans="1:13" ht="20.100000000000001" customHeight="1" x14ac:dyDescent="0.2">
      <c r="A64" s="30"/>
      <c r="C64" s="30"/>
      <c r="D64" s="30"/>
      <c r="E64" s="14"/>
      <c r="F64" s="14"/>
      <c r="G64" s="15"/>
      <c r="H64" s="15"/>
      <c r="I64" s="15"/>
      <c r="J64" s="15"/>
      <c r="K64" s="15"/>
      <c r="L64" s="15"/>
      <c r="M64" s="15"/>
    </row>
    <row r="65" spans="1:13" ht="20.100000000000001" customHeight="1" x14ac:dyDescent="0.2">
      <c r="A65" s="32">
        <v>43101</v>
      </c>
      <c r="C65" s="32" t="s">
        <v>9</v>
      </c>
      <c r="D65" s="31"/>
      <c r="E65" s="12"/>
      <c r="F65" s="12"/>
      <c r="G65" s="13"/>
      <c r="H65" s="13"/>
      <c r="I65" s="13"/>
      <c r="J65" s="13"/>
      <c r="K65" s="13"/>
      <c r="L65" s="13"/>
      <c r="M65" s="13"/>
    </row>
    <row r="66" spans="1:13" ht="20.100000000000001" customHeight="1" x14ac:dyDescent="0.2">
      <c r="A66" s="30"/>
      <c r="C66" s="30"/>
      <c r="D66" s="30"/>
      <c r="E66" s="14"/>
      <c r="F66" s="14"/>
      <c r="G66" s="15"/>
      <c r="H66" s="15"/>
      <c r="I66" s="15"/>
      <c r="J66" s="15"/>
      <c r="K66" s="15"/>
      <c r="L66" s="15"/>
      <c r="M66" s="15"/>
    </row>
    <row r="67" spans="1:13" ht="20.100000000000001" customHeight="1" x14ac:dyDescent="0.2">
      <c r="A67" s="32">
        <v>43101</v>
      </c>
      <c r="C67" s="32" t="s">
        <v>10</v>
      </c>
      <c r="D67" s="29"/>
      <c r="E67" s="12"/>
      <c r="F67" s="12"/>
      <c r="G67" s="13"/>
      <c r="H67" s="13"/>
      <c r="I67" s="13"/>
      <c r="J67" s="13"/>
      <c r="K67" s="13"/>
      <c r="L67" s="13"/>
      <c r="M67" s="13"/>
    </row>
    <row r="68" spans="1:13" ht="20.100000000000001" customHeight="1" x14ac:dyDescent="0.2">
      <c r="A68" s="30"/>
      <c r="C68" s="30"/>
      <c r="D68" s="30"/>
      <c r="E68" s="16"/>
      <c r="F68" s="16"/>
      <c r="G68" s="17"/>
      <c r="H68" s="17"/>
      <c r="I68" s="17"/>
      <c r="J68" s="17"/>
      <c r="K68" s="17"/>
      <c r="L68" s="17"/>
      <c r="M68" s="17"/>
    </row>
    <row r="69" spans="1:13" ht="20.100000000000001" customHeight="1" x14ac:dyDescent="0.2">
      <c r="A69" s="32">
        <v>43101</v>
      </c>
      <c r="C69" s="32" t="s">
        <v>11</v>
      </c>
      <c r="D69" s="31"/>
      <c r="E69" s="12"/>
      <c r="F69" s="12"/>
      <c r="G69" s="13"/>
      <c r="H69" s="13"/>
      <c r="I69" s="13"/>
      <c r="J69" s="13"/>
      <c r="K69" s="13"/>
      <c r="L69" s="13"/>
      <c r="M69" s="13"/>
    </row>
    <row r="70" spans="1:13" ht="20.100000000000001" customHeight="1" x14ac:dyDescent="0.2">
      <c r="A70" s="30"/>
      <c r="C70" s="30"/>
      <c r="D70" s="30"/>
      <c r="E70" s="14"/>
      <c r="F70" s="14"/>
      <c r="G70" s="15"/>
      <c r="H70" s="15"/>
      <c r="I70" s="15"/>
      <c r="J70" s="15"/>
      <c r="K70" s="15"/>
      <c r="L70" s="15"/>
      <c r="M70" s="15"/>
    </row>
    <row r="71" spans="1:13" ht="20.100000000000001" customHeight="1" x14ac:dyDescent="0.2">
      <c r="A71" s="32">
        <v>43101</v>
      </c>
      <c r="C71" s="32" t="s">
        <v>12</v>
      </c>
      <c r="D71" s="29"/>
      <c r="E71" s="12"/>
      <c r="F71" s="12"/>
      <c r="G71" s="13"/>
      <c r="H71" s="13"/>
      <c r="I71" s="13"/>
      <c r="J71" s="13"/>
      <c r="K71" s="13"/>
      <c r="L71" s="13"/>
      <c r="M71" s="13"/>
    </row>
    <row r="72" spans="1:13" ht="20.100000000000001" customHeight="1" x14ac:dyDescent="0.2">
      <c r="A72" s="30"/>
      <c r="C72" s="30"/>
      <c r="D72" s="30"/>
      <c r="E72" s="14"/>
      <c r="F72" s="14"/>
      <c r="G72" s="15"/>
      <c r="H72" s="15"/>
      <c r="I72" s="15"/>
      <c r="J72" s="15"/>
      <c r="K72" s="15"/>
      <c r="L72" s="15"/>
      <c r="M72" s="15"/>
    </row>
    <row r="73" spans="1:13" ht="20.100000000000001" customHeight="1" x14ac:dyDescent="0.2">
      <c r="A73" s="32">
        <v>43101</v>
      </c>
      <c r="C73" s="32" t="s">
        <v>13</v>
      </c>
      <c r="D73" s="31"/>
      <c r="E73" s="12"/>
      <c r="F73" s="12"/>
      <c r="G73" s="13"/>
      <c r="H73" s="13"/>
      <c r="I73" s="13"/>
      <c r="J73" s="13"/>
      <c r="K73" s="13"/>
      <c r="L73" s="13"/>
      <c r="M73" s="13"/>
    </row>
    <row r="74" spans="1:13" ht="20.100000000000001" customHeight="1" x14ac:dyDescent="0.2">
      <c r="A74" s="30"/>
      <c r="C74" s="30"/>
      <c r="D74" s="30"/>
      <c r="E74" s="14"/>
      <c r="F74" s="14"/>
      <c r="G74" s="15"/>
      <c r="H74" s="15"/>
      <c r="I74" s="15"/>
      <c r="J74" s="15"/>
      <c r="K74" s="15"/>
      <c r="L74" s="15"/>
      <c r="M74" s="15"/>
    </row>
    <row r="75" spans="1:13" ht="20.100000000000001" customHeight="1" x14ac:dyDescent="0.2">
      <c r="C75" s="32" t="s">
        <v>14</v>
      </c>
      <c r="D75" s="29"/>
      <c r="E75" s="12"/>
      <c r="F75" s="12"/>
      <c r="G75" s="13"/>
      <c r="H75" s="13"/>
      <c r="I75" s="13"/>
      <c r="J75" s="13"/>
      <c r="K75" s="13"/>
      <c r="L75" s="13"/>
      <c r="M75" s="13"/>
    </row>
    <row r="76" spans="1:13" ht="20.100000000000001" customHeight="1" x14ac:dyDescent="0.2">
      <c r="C76" s="30"/>
      <c r="D76" s="30"/>
      <c r="E76" s="14"/>
      <c r="F76" s="14"/>
      <c r="G76" s="15"/>
      <c r="H76" s="15"/>
      <c r="I76" s="15"/>
      <c r="J76" s="15"/>
      <c r="K76" s="15"/>
      <c r="L76" s="15"/>
      <c r="M76" s="15"/>
    </row>
    <row r="77" spans="1:13" ht="20.100000000000001" customHeight="1" x14ac:dyDescent="0.2">
      <c r="C77" s="32" t="s">
        <v>15</v>
      </c>
      <c r="D77" s="31"/>
      <c r="E77" s="12"/>
      <c r="F77" s="12"/>
      <c r="G77" s="13"/>
      <c r="H77" s="13"/>
      <c r="I77" s="13"/>
      <c r="J77" s="13"/>
      <c r="K77" s="13"/>
      <c r="L77" s="13"/>
      <c r="M77" s="13"/>
    </row>
    <row r="78" spans="1:13" ht="20.100000000000001" customHeight="1" x14ac:dyDescent="0.2">
      <c r="C78" s="30"/>
      <c r="D78" s="30"/>
      <c r="E78" s="14"/>
      <c r="F78" s="14"/>
      <c r="G78" s="15"/>
      <c r="H78" s="15"/>
      <c r="I78" s="15"/>
      <c r="J78" s="15"/>
      <c r="K78" s="15"/>
      <c r="L78" s="15"/>
      <c r="M78" s="15"/>
    </row>
    <row r="79" spans="1:13" ht="20.100000000000001" customHeight="1" x14ac:dyDescent="0.2">
      <c r="C79" s="32" t="s">
        <v>16</v>
      </c>
      <c r="D79" s="29"/>
      <c r="E79" s="12"/>
      <c r="F79" s="12"/>
      <c r="G79" s="13"/>
      <c r="H79" s="13"/>
      <c r="I79" s="13"/>
      <c r="J79" s="13"/>
      <c r="K79" s="13"/>
      <c r="L79" s="13"/>
      <c r="M79" s="13"/>
    </row>
    <row r="80" spans="1:13" ht="20.100000000000001" customHeight="1" x14ac:dyDescent="0.2">
      <c r="C80" s="30"/>
      <c r="D80" s="30"/>
      <c r="E80" s="14"/>
      <c r="F80" s="14"/>
      <c r="G80" s="15"/>
      <c r="H80" s="15"/>
      <c r="I80" s="15"/>
      <c r="J80" s="15"/>
      <c r="K80" s="15"/>
      <c r="L80" s="15"/>
      <c r="M80" s="15"/>
    </row>
    <row r="81" spans="2:18" ht="20.100000000000001" customHeight="1" x14ac:dyDescent="0.2">
      <c r="C81" s="32" t="s">
        <v>17</v>
      </c>
      <c r="D81" s="31"/>
      <c r="E81" s="12"/>
      <c r="F81" s="12"/>
      <c r="G81" s="13"/>
      <c r="H81" s="13"/>
      <c r="I81" s="13"/>
      <c r="J81" s="13"/>
      <c r="K81" s="13"/>
      <c r="L81" s="13"/>
      <c r="M81" s="13"/>
    </row>
    <row r="82" spans="2:18" ht="20.100000000000001" customHeight="1" x14ac:dyDescent="0.2">
      <c r="C82" s="30"/>
      <c r="D82" s="30"/>
      <c r="E82" s="14"/>
      <c r="F82" s="14"/>
      <c r="G82" s="15"/>
      <c r="H82" s="15"/>
      <c r="I82" s="15"/>
      <c r="J82" s="15"/>
      <c r="K82" s="15"/>
      <c r="L82" s="15"/>
      <c r="M82" s="15"/>
    </row>
    <row r="83" spans="2:18" ht="20.100000000000001" customHeight="1" x14ac:dyDescent="0.2">
      <c r="C83" s="32" t="s">
        <v>18</v>
      </c>
      <c r="D83" s="29"/>
      <c r="E83" s="12"/>
      <c r="F83" s="12"/>
      <c r="G83" s="13"/>
      <c r="H83" s="13"/>
      <c r="I83" s="13"/>
      <c r="J83" s="13"/>
      <c r="K83" s="13"/>
      <c r="L83" s="13"/>
      <c r="M83" s="13"/>
    </row>
    <row r="84" spans="2:18" ht="20.100000000000001" customHeight="1" x14ac:dyDescent="0.2">
      <c r="C84" s="30"/>
      <c r="D84" s="30"/>
      <c r="E84" s="14"/>
      <c r="F84" s="14"/>
      <c r="G84" s="15"/>
      <c r="H84" s="15"/>
      <c r="I84" s="15"/>
      <c r="J84" s="15"/>
      <c r="K84" s="15"/>
      <c r="L84" s="15"/>
      <c r="M84" s="15"/>
    </row>
    <row r="85" spans="2:18" ht="20.100000000000001" customHeight="1" x14ac:dyDescent="0.2">
      <c r="C85" s="32" t="s">
        <v>19</v>
      </c>
      <c r="D85" s="31"/>
      <c r="E85" s="12"/>
      <c r="F85" s="12"/>
      <c r="G85" s="13"/>
      <c r="H85" s="13"/>
      <c r="I85" s="13"/>
      <c r="J85" s="13"/>
      <c r="K85" s="13"/>
      <c r="L85" s="13"/>
      <c r="M85" s="13"/>
    </row>
    <row r="86" spans="2:18" ht="20.100000000000001" customHeight="1" x14ac:dyDescent="0.2">
      <c r="C86" s="30"/>
      <c r="D86" s="30"/>
      <c r="E86" s="16"/>
      <c r="F86" s="16"/>
      <c r="G86" s="17"/>
      <c r="H86" s="17"/>
      <c r="I86" s="17"/>
      <c r="J86" s="17"/>
      <c r="K86" s="17"/>
      <c r="L86" s="17"/>
      <c r="M86" s="17"/>
    </row>
    <row r="93" spans="2:18" ht="20.100000000000001" customHeight="1" x14ac:dyDescent="0.2">
      <c r="B93" s="33" t="s">
        <v>20</v>
      </c>
      <c r="C93" s="38">
        <v>43101</v>
      </c>
      <c r="D93" s="38">
        <v>43132</v>
      </c>
      <c r="E93" s="38">
        <v>43160</v>
      </c>
      <c r="F93" s="38">
        <v>43191</v>
      </c>
      <c r="G93" s="38">
        <v>43221</v>
      </c>
      <c r="H93" s="38">
        <v>43252</v>
      </c>
      <c r="I93" s="38">
        <v>43282</v>
      </c>
      <c r="J93" s="38">
        <v>43313</v>
      </c>
      <c r="K93" s="38">
        <v>43344</v>
      </c>
      <c r="L93" s="38">
        <v>43374</v>
      </c>
      <c r="M93" s="38">
        <v>43405</v>
      </c>
      <c r="N93" s="38">
        <v>43435</v>
      </c>
      <c r="O93" s="38">
        <v>43466</v>
      </c>
      <c r="P93" s="38">
        <v>43497</v>
      </c>
      <c r="Q93" s="38">
        <v>43525</v>
      </c>
      <c r="R93" s="38">
        <v>43556</v>
      </c>
    </row>
    <row r="94" spans="2:18" ht="20.100000000000001" customHeight="1" x14ac:dyDescent="0.2"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</row>
    <row r="95" spans="2:18" ht="20.100000000000001" customHeight="1" x14ac:dyDescent="0.2">
      <c r="B95" s="21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2:18" ht="20.100000000000001" customHeight="1" x14ac:dyDescent="0.2">
      <c r="B96" s="5" t="s">
        <v>2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2:18" ht="20.100000000000001" customHeight="1" x14ac:dyDescent="0.2">
      <c r="B97" s="5" t="s">
        <v>3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2:18" ht="20.100000000000001" customHeight="1" x14ac:dyDescent="0.2">
      <c r="B98" s="5" t="s">
        <v>4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2:18" ht="20.100000000000001" customHeight="1" x14ac:dyDescent="0.2">
      <c r="B99" s="5" t="s">
        <v>5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2:18" ht="20.100000000000001" customHeight="1" x14ac:dyDescent="0.2">
      <c r="B100" s="5" t="s">
        <v>6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2:18" ht="20.100000000000001" customHeight="1" x14ac:dyDescent="0.2">
      <c r="B101" s="5" t="s">
        <v>7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2:18" ht="20.100000000000001" customHeight="1" x14ac:dyDescent="0.2">
      <c r="B102" s="5" t="s">
        <v>8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2:18" ht="20.100000000000001" customHeight="1" x14ac:dyDescent="0.2">
      <c r="B103" s="5" t="s">
        <v>9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2:18" ht="20.100000000000001" customHeight="1" x14ac:dyDescent="0.2">
      <c r="B104" s="5" t="s">
        <v>10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2:18" ht="20.100000000000001" customHeight="1" x14ac:dyDescent="0.2">
      <c r="B105" s="5" t="s">
        <v>11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2:18" ht="20.100000000000001" customHeight="1" x14ac:dyDescent="0.2">
      <c r="B106" s="5" t="s">
        <v>12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2:18" ht="20.100000000000001" customHeight="1" x14ac:dyDescent="0.2">
      <c r="B107" s="5" t="s">
        <v>13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2:18" ht="20.100000000000001" customHeight="1" x14ac:dyDescent="0.2">
      <c r="B108" s="5" t="s">
        <v>14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2:18" ht="20.100000000000001" customHeight="1" x14ac:dyDescent="0.2">
      <c r="B109" s="5" t="s">
        <v>15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2:18" ht="20.100000000000001" customHeight="1" x14ac:dyDescent="0.2">
      <c r="B110" s="5" t="s">
        <v>16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2:18" ht="20.100000000000001" customHeight="1" x14ac:dyDescent="0.2">
      <c r="B111" s="5" t="s">
        <v>17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2:18" ht="20.100000000000001" customHeight="1" x14ac:dyDescent="0.2">
      <c r="B112" s="5" t="s">
        <v>18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2:18" ht="20.100000000000001" customHeight="1" x14ac:dyDescent="0.2">
      <c r="B113" s="6" t="s">
        <v>19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6" spans="2:18" ht="20.100000000000001" customHeight="1" x14ac:dyDescent="0.2">
      <c r="B116" s="33" t="s">
        <v>21</v>
      </c>
      <c r="C116" s="38">
        <v>43101</v>
      </c>
      <c r="D116" s="38">
        <v>43132</v>
      </c>
      <c r="E116" s="38">
        <v>43160</v>
      </c>
      <c r="F116" s="38">
        <v>43191</v>
      </c>
      <c r="G116" s="38">
        <v>43221</v>
      </c>
      <c r="H116" s="38">
        <v>43252</v>
      </c>
      <c r="I116" s="38">
        <v>43282</v>
      </c>
      <c r="J116" s="38">
        <v>43313</v>
      </c>
      <c r="K116" s="38">
        <v>43344</v>
      </c>
      <c r="L116" s="38">
        <v>43374</v>
      </c>
      <c r="M116" s="38">
        <v>43405</v>
      </c>
      <c r="N116" s="38">
        <v>43435</v>
      </c>
      <c r="O116" s="38">
        <v>43466</v>
      </c>
      <c r="P116" s="38">
        <v>43497</v>
      </c>
      <c r="Q116" s="38">
        <v>43525</v>
      </c>
      <c r="R116" s="38">
        <v>43556</v>
      </c>
    </row>
    <row r="117" spans="2:18" ht="20.100000000000001" customHeight="1" x14ac:dyDescent="0.2"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</row>
    <row r="118" spans="2:18" ht="20.100000000000001" customHeight="1" x14ac:dyDescent="0.2">
      <c r="B118" s="21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2:18" ht="20.100000000000001" customHeight="1" x14ac:dyDescent="0.2">
      <c r="B119" s="5" t="s">
        <v>2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2:18" ht="20.100000000000001" customHeight="1" x14ac:dyDescent="0.2">
      <c r="B120" s="5" t="s">
        <v>3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2:18" ht="20.100000000000001" customHeight="1" x14ac:dyDescent="0.2">
      <c r="B121" s="5" t="s">
        <v>4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2:18" ht="20.100000000000001" customHeight="1" x14ac:dyDescent="0.2">
      <c r="B122" s="5" t="s">
        <v>5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2:18" ht="20.100000000000001" customHeight="1" x14ac:dyDescent="0.2">
      <c r="B123" s="5" t="s">
        <v>6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2:18" ht="20.100000000000001" customHeight="1" x14ac:dyDescent="0.2">
      <c r="B124" s="5" t="s">
        <v>7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2:18" ht="20.100000000000001" customHeight="1" x14ac:dyDescent="0.2">
      <c r="B125" s="5" t="s">
        <v>8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2:18" ht="20.100000000000001" customHeight="1" x14ac:dyDescent="0.2">
      <c r="B126" s="5" t="s">
        <v>9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2:18" ht="20.100000000000001" customHeight="1" x14ac:dyDescent="0.2">
      <c r="B127" s="5" t="s">
        <v>10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2:18" ht="20.100000000000001" customHeight="1" x14ac:dyDescent="0.2">
      <c r="B128" s="5" t="s">
        <v>11</v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2:18" ht="20.100000000000001" customHeight="1" x14ac:dyDescent="0.2">
      <c r="B129" s="5" t="s">
        <v>12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2:18" ht="20.100000000000001" customHeight="1" x14ac:dyDescent="0.2">
      <c r="B130" s="5" t="s">
        <v>13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2:18" ht="20.100000000000001" customHeight="1" x14ac:dyDescent="0.2">
      <c r="B131" s="5" t="s">
        <v>14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2:18" ht="20.100000000000001" customHeight="1" x14ac:dyDescent="0.2">
      <c r="B132" s="5" t="s">
        <v>15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2:18" ht="20.100000000000001" customHeight="1" x14ac:dyDescent="0.2">
      <c r="B133" s="5" t="s">
        <v>16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2:18" ht="20.100000000000001" customHeight="1" x14ac:dyDescent="0.2">
      <c r="B134" s="5" t="s">
        <v>17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2:18" ht="20.100000000000001" customHeight="1" x14ac:dyDescent="0.2">
      <c r="B135" s="5" t="s">
        <v>18</v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2:18" ht="20.100000000000001" customHeight="1" x14ac:dyDescent="0.2">
      <c r="B136" s="6" t="s">
        <v>19</v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9" spans="2:18" ht="20.100000000000001" customHeight="1" x14ac:dyDescent="0.2">
      <c r="B139" s="33" t="s">
        <v>22</v>
      </c>
      <c r="C139" s="38">
        <v>43101</v>
      </c>
      <c r="D139" s="38">
        <v>43132</v>
      </c>
      <c r="E139" s="38">
        <v>43160</v>
      </c>
      <c r="F139" s="38">
        <v>43191</v>
      </c>
      <c r="G139" s="38">
        <v>43221</v>
      </c>
      <c r="H139" s="38">
        <v>43252</v>
      </c>
      <c r="I139" s="38">
        <v>43282</v>
      </c>
      <c r="J139" s="38">
        <v>43313</v>
      </c>
      <c r="K139" s="38">
        <v>43344</v>
      </c>
      <c r="L139" s="38">
        <v>43374</v>
      </c>
      <c r="M139" s="38">
        <v>43405</v>
      </c>
      <c r="N139" s="38">
        <v>43435</v>
      </c>
      <c r="O139" s="38">
        <v>43466</v>
      </c>
      <c r="P139" s="38">
        <v>43497</v>
      </c>
      <c r="Q139" s="38">
        <v>43525</v>
      </c>
      <c r="R139" s="38">
        <v>43556</v>
      </c>
    </row>
    <row r="140" spans="2:18" ht="20.100000000000001" customHeight="1" x14ac:dyDescent="0.2"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</row>
    <row r="141" spans="2:18" ht="20.100000000000001" customHeight="1" x14ac:dyDescent="0.2">
      <c r="B141" s="21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2:18" ht="20.100000000000001" customHeight="1" x14ac:dyDescent="0.2">
      <c r="B142" s="5" t="s">
        <v>2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2:18" ht="20.100000000000001" customHeight="1" x14ac:dyDescent="0.2">
      <c r="B143" s="5" t="s">
        <v>3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2:18" ht="20.100000000000001" customHeight="1" x14ac:dyDescent="0.2">
      <c r="B144" s="5" t="s">
        <v>4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2:18" ht="20.100000000000001" customHeight="1" x14ac:dyDescent="0.2">
      <c r="B145" s="5" t="s">
        <v>5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2:18" ht="20.100000000000001" customHeight="1" x14ac:dyDescent="0.2">
      <c r="B146" s="5" t="s">
        <v>6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2:18" ht="20.100000000000001" customHeight="1" x14ac:dyDescent="0.2">
      <c r="B147" s="5" t="s">
        <v>7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2:18" ht="20.100000000000001" customHeight="1" x14ac:dyDescent="0.2">
      <c r="B148" s="5" t="s">
        <v>8</v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2:18" ht="20.100000000000001" customHeight="1" x14ac:dyDescent="0.2">
      <c r="B149" s="5" t="s">
        <v>9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2:18" ht="20.100000000000001" customHeight="1" x14ac:dyDescent="0.2">
      <c r="B150" s="5" t="s">
        <v>10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2:18" ht="20.100000000000001" customHeight="1" x14ac:dyDescent="0.2">
      <c r="B151" s="5" t="s">
        <v>11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2:18" ht="20.100000000000001" customHeight="1" x14ac:dyDescent="0.2">
      <c r="B152" s="5" t="s">
        <v>12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2:18" ht="20.100000000000001" customHeight="1" x14ac:dyDescent="0.2">
      <c r="B153" s="5" t="s">
        <v>13</v>
      </c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2:18" ht="20.100000000000001" customHeight="1" x14ac:dyDescent="0.2">
      <c r="B154" s="5" t="s">
        <v>14</v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2:18" ht="20.100000000000001" customHeight="1" x14ac:dyDescent="0.2">
      <c r="B155" s="5" t="s">
        <v>15</v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2:18" ht="20.100000000000001" customHeight="1" x14ac:dyDescent="0.2">
      <c r="B156" s="5" t="s">
        <v>16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2:18" ht="20.100000000000001" customHeight="1" x14ac:dyDescent="0.2">
      <c r="B157" s="5" t="s">
        <v>17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2:18" ht="20.100000000000001" customHeight="1" x14ac:dyDescent="0.2">
      <c r="B158" s="5" t="s">
        <v>18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2:18" ht="20.100000000000001" customHeight="1" x14ac:dyDescent="0.2">
      <c r="B159" s="6" t="s">
        <v>19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2" spans="2:18" ht="20.100000000000001" customHeight="1" x14ac:dyDescent="0.2">
      <c r="B162" s="33" t="s">
        <v>23</v>
      </c>
      <c r="C162" s="24">
        <v>43101</v>
      </c>
      <c r="D162" s="24">
        <v>43132</v>
      </c>
      <c r="E162" s="24">
        <v>43160</v>
      </c>
      <c r="F162" s="24">
        <v>43191</v>
      </c>
      <c r="G162" s="24">
        <v>43221</v>
      </c>
      <c r="H162" s="24">
        <v>43252</v>
      </c>
      <c r="I162" s="24">
        <v>43282</v>
      </c>
      <c r="J162" s="24">
        <v>43313</v>
      </c>
      <c r="K162" s="24">
        <v>43344</v>
      </c>
      <c r="L162" s="24">
        <v>43374</v>
      </c>
      <c r="M162" s="24">
        <v>43405</v>
      </c>
      <c r="N162" s="24">
        <v>43435</v>
      </c>
      <c r="O162" s="24">
        <v>43466</v>
      </c>
      <c r="P162" s="24">
        <v>43497</v>
      </c>
      <c r="Q162" s="24">
        <v>43525</v>
      </c>
      <c r="R162" s="24">
        <v>43556</v>
      </c>
    </row>
    <row r="163" spans="2:18" ht="20.100000000000001" customHeight="1" x14ac:dyDescent="0.2">
      <c r="B163" s="34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</row>
    <row r="164" spans="2:18" ht="20.100000000000001" customHeight="1" x14ac:dyDescent="0.2">
      <c r="B164" s="21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2:18" ht="20.100000000000001" customHeight="1" x14ac:dyDescent="0.2">
      <c r="B165" s="5" t="s">
        <v>2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2:18" ht="20.100000000000001" customHeight="1" x14ac:dyDescent="0.2">
      <c r="B166" s="5" t="s">
        <v>3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2:18" ht="20.100000000000001" customHeight="1" x14ac:dyDescent="0.2">
      <c r="B167" s="5" t="s">
        <v>4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2:18" ht="20.100000000000001" customHeight="1" x14ac:dyDescent="0.2">
      <c r="B168" s="5" t="s">
        <v>5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2:18" ht="20.100000000000001" customHeight="1" x14ac:dyDescent="0.2">
      <c r="B169" s="5" t="s">
        <v>6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2:18" ht="20.100000000000001" customHeight="1" x14ac:dyDescent="0.2">
      <c r="B170" s="5" t="s">
        <v>7</v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2:18" ht="20.100000000000001" customHeight="1" x14ac:dyDescent="0.2">
      <c r="B171" s="5" t="s">
        <v>8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2:18" ht="20.100000000000001" customHeight="1" x14ac:dyDescent="0.2">
      <c r="B172" s="5" t="s">
        <v>9</v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2:18" ht="20.100000000000001" customHeight="1" x14ac:dyDescent="0.2">
      <c r="B173" s="5" t="s">
        <v>10</v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2:18" ht="20.100000000000001" customHeight="1" x14ac:dyDescent="0.2">
      <c r="B174" s="5" t="s">
        <v>11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2:18" ht="20.100000000000001" customHeight="1" x14ac:dyDescent="0.2">
      <c r="B175" s="5" t="s">
        <v>12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2:18" ht="20.100000000000001" customHeight="1" x14ac:dyDescent="0.2">
      <c r="B176" s="5" t="s">
        <v>13</v>
      </c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2:18" ht="20.100000000000001" customHeight="1" x14ac:dyDescent="0.2">
      <c r="B177" s="5" t="s">
        <v>14</v>
      </c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2:18" ht="20.100000000000001" customHeight="1" x14ac:dyDescent="0.2">
      <c r="B178" s="5" t="s">
        <v>15</v>
      </c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2:18" ht="20.100000000000001" customHeight="1" x14ac:dyDescent="0.2">
      <c r="B179" s="5" t="s">
        <v>16</v>
      </c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2:18" ht="20.100000000000001" customHeight="1" x14ac:dyDescent="0.2">
      <c r="B180" s="5" t="s">
        <v>17</v>
      </c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2:18" ht="20.100000000000001" customHeight="1" x14ac:dyDescent="0.2">
      <c r="B181" s="5" t="s">
        <v>18</v>
      </c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2:18" ht="20.100000000000001" customHeight="1" x14ac:dyDescent="0.2">
      <c r="B182" s="6" t="s">
        <v>19</v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5" spans="2:18" ht="20.100000000000001" customHeight="1" x14ac:dyDescent="0.2">
      <c r="B185" s="33" t="s">
        <v>24</v>
      </c>
      <c r="C185" s="24">
        <v>43101</v>
      </c>
      <c r="D185" s="24">
        <v>43132</v>
      </c>
      <c r="E185" s="24">
        <v>43160</v>
      </c>
      <c r="F185" s="24">
        <v>43191</v>
      </c>
      <c r="G185" s="24">
        <v>43221</v>
      </c>
      <c r="H185" s="24">
        <v>43252</v>
      </c>
      <c r="I185" s="24">
        <v>43282</v>
      </c>
      <c r="J185" s="24">
        <v>43313</v>
      </c>
      <c r="K185" s="24">
        <v>43344</v>
      </c>
      <c r="L185" s="24">
        <v>43374</v>
      </c>
      <c r="M185" s="24">
        <v>43405</v>
      </c>
      <c r="N185" s="24">
        <v>43435</v>
      </c>
      <c r="O185" s="24">
        <v>43466</v>
      </c>
      <c r="P185" s="24">
        <v>43497</v>
      </c>
      <c r="Q185" s="24">
        <v>43525</v>
      </c>
      <c r="R185" s="24">
        <v>43556</v>
      </c>
    </row>
    <row r="186" spans="2:18" ht="20.100000000000001" customHeight="1" x14ac:dyDescent="0.2">
      <c r="B186" s="34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</row>
    <row r="187" spans="2:18" ht="20.100000000000001" customHeight="1" x14ac:dyDescent="0.2">
      <c r="B187" s="21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2:18" ht="20.100000000000001" customHeight="1" x14ac:dyDescent="0.2">
      <c r="B188" s="5" t="s">
        <v>2</v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2:18" ht="20.100000000000001" customHeight="1" x14ac:dyDescent="0.2">
      <c r="B189" s="5" t="s">
        <v>3</v>
      </c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2:18" ht="20.100000000000001" customHeight="1" x14ac:dyDescent="0.2">
      <c r="B190" s="5" t="s">
        <v>4</v>
      </c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2:18" ht="20.100000000000001" customHeight="1" x14ac:dyDescent="0.2">
      <c r="B191" s="5" t="s">
        <v>5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2:18" ht="20.100000000000001" customHeight="1" x14ac:dyDescent="0.2">
      <c r="B192" s="5" t="s">
        <v>6</v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2:18" ht="20.100000000000001" customHeight="1" x14ac:dyDescent="0.2">
      <c r="B193" s="5" t="s">
        <v>7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2:18" ht="20.100000000000001" customHeight="1" x14ac:dyDescent="0.2">
      <c r="B194" s="5" t="s">
        <v>8</v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2:18" ht="20.100000000000001" customHeight="1" x14ac:dyDescent="0.2">
      <c r="B195" s="5" t="s">
        <v>9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2:18" ht="20.100000000000001" customHeight="1" x14ac:dyDescent="0.2">
      <c r="B196" s="5" t="s">
        <v>10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2:18" ht="20.100000000000001" customHeight="1" x14ac:dyDescent="0.2">
      <c r="B197" s="5" t="s">
        <v>11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2:18" ht="20.100000000000001" customHeight="1" x14ac:dyDescent="0.2">
      <c r="B198" s="5" t="s">
        <v>12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2:18" ht="20.100000000000001" customHeight="1" x14ac:dyDescent="0.2">
      <c r="B199" s="5" t="s">
        <v>13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2:18" ht="20.100000000000001" customHeight="1" x14ac:dyDescent="0.2">
      <c r="B200" s="5" t="s">
        <v>14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2:18" ht="20.100000000000001" customHeight="1" x14ac:dyDescent="0.2">
      <c r="B201" s="5" t="s">
        <v>15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2:18" ht="20.100000000000001" customHeight="1" x14ac:dyDescent="0.2">
      <c r="B202" s="5" t="s">
        <v>16</v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2:18" ht="20.100000000000001" customHeight="1" x14ac:dyDescent="0.2">
      <c r="B203" s="5" t="s">
        <v>17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2:18" ht="20.100000000000001" customHeight="1" x14ac:dyDescent="0.2">
      <c r="B204" s="5" t="s">
        <v>18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2:18" ht="20.100000000000001" customHeight="1" x14ac:dyDescent="0.2">
      <c r="B205" s="6" t="s">
        <v>19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8" spans="2:18" ht="20.100000000000001" customHeight="1" x14ac:dyDescent="0.2">
      <c r="B208" s="33" t="s">
        <v>25</v>
      </c>
      <c r="C208" s="24">
        <v>43101</v>
      </c>
      <c r="D208" s="24">
        <v>43132</v>
      </c>
      <c r="E208" s="24">
        <v>43160</v>
      </c>
      <c r="F208" s="24">
        <v>43191</v>
      </c>
      <c r="G208" s="24">
        <v>43221</v>
      </c>
      <c r="H208" s="24">
        <v>43252</v>
      </c>
      <c r="I208" s="24">
        <v>43282</v>
      </c>
      <c r="J208" s="24">
        <v>43313</v>
      </c>
      <c r="K208" s="24">
        <v>43344</v>
      </c>
      <c r="L208" s="24">
        <v>43374</v>
      </c>
      <c r="M208" s="24">
        <v>43405</v>
      </c>
      <c r="N208" s="24">
        <v>43435</v>
      </c>
      <c r="O208" s="24">
        <v>43466</v>
      </c>
      <c r="P208" s="24">
        <v>43497</v>
      </c>
      <c r="Q208" s="24">
        <v>43525</v>
      </c>
      <c r="R208" s="24">
        <v>43556</v>
      </c>
    </row>
    <row r="209" spans="2:18" ht="20.100000000000001" customHeight="1" x14ac:dyDescent="0.2">
      <c r="B209" s="34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2:18" ht="20.100000000000001" customHeight="1" x14ac:dyDescent="0.2">
      <c r="B210" s="21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2:18" ht="20.100000000000001" customHeight="1" x14ac:dyDescent="0.2">
      <c r="B211" s="5" t="s">
        <v>2</v>
      </c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2:18" ht="20.100000000000001" customHeight="1" x14ac:dyDescent="0.2">
      <c r="B212" s="5" t="s">
        <v>3</v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2:18" ht="20.100000000000001" customHeight="1" x14ac:dyDescent="0.2">
      <c r="B213" s="5" t="s">
        <v>4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2:18" ht="20.100000000000001" customHeight="1" x14ac:dyDescent="0.2">
      <c r="B214" s="5" t="s">
        <v>5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2:18" ht="20.100000000000001" customHeight="1" x14ac:dyDescent="0.2">
      <c r="B215" s="5" t="s">
        <v>6</v>
      </c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2:18" ht="20.100000000000001" customHeight="1" x14ac:dyDescent="0.2">
      <c r="B216" s="5" t="s">
        <v>7</v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2:18" ht="20.100000000000001" customHeight="1" x14ac:dyDescent="0.2">
      <c r="B217" s="5" t="s">
        <v>8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2:18" ht="20.100000000000001" customHeight="1" x14ac:dyDescent="0.2">
      <c r="B218" s="5" t="s">
        <v>9</v>
      </c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2:18" ht="20.100000000000001" customHeight="1" x14ac:dyDescent="0.2">
      <c r="B219" s="5" t="s">
        <v>10</v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2:18" ht="20.100000000000001" customHeight="1" x14ac:dyDescent="0.2">
      <c r="B220" s="5" t="s">
        <v>11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2:18" ht="20.100000000000001" customHeight="1" x14ac:dyDescent="0.2">
      <c r="B221" s="5" t="s">
        <v>12</v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2:18" ht="20.100000000000001" customHeight="1" x14ac:dyDescent="0.2">
      <c r="B222" s="5" t="s">
        <v>13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2:18" ht="20.100000000000001" customHeight="1" x14ac:dyDescent="0.2">
      <c r="B223" s="5" t="s">
        <v>14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2:18" ht="20.100000000000001" customHeight="1" x14ac:dyDescent="0.2">
      <c r="B224" s="5" t="s">
        <v>15</v>
      </c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2:18" ht="20.100000000000001" customHeight="1" x14ac:dyDescent="0.2">
      <c r="B225" s="5" t="s">
        <v>16</v>
      </c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2:18" ht="20.100000000000001" customHeight="1" x14ac:dyDescent="0.2">
      <c r="B226" s="5" t="s">
        <v>17</v>
      </c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2:18" ht="20.100000000000001" customHeight="1" x14ac:dyDescent="0.2">
      <c r="B227" s="5" t="s">
        <v>18</v>
      </c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2:18" ht="20.100000000000001" customHeight="1" x14ac:dyDescent="0.2">
      <c r="B228" s="6" t="s">
        <v>19</v>
      </c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31" spans="2:18" ht="20.100000000000001" customHeight="1" x14ac:dyDescent="0.2">
      <c r="B231" s="33" t="s">
        <v>26</v>
      </c>
      <c r="C231" s="24">
        <v>43101</v>
      </c>
      <c r="D231" s="24">
        <v>43132</v>
      </c>
      <c r="E231" s="24">
        <v>43160</v>
      </c>
      <c r="F231" s="24">
        <v>43191</v>
      </c>
      <c r="G231" s="24">
        <v>43221</v>
      </c>
      <c r="H231" s="24">
        <v>43252</v>
      </c>
      <c r="I231" s="24">
        <v>43282</v>
      </c>
      <c r="J231" s="24">
        <v>43313</v>
      </c>
      <c r="K231" s="24">
        <v>43344</v>
      </c>
      <c r="L231" s="24">
        <v>43374</v>
      </c>
      <c r="M231" s="24">
        <v>43405</v>
      </c>
      <c r="N231" s="24">
        <v>43435</v>
      </c>
      <c r="O231" s="24">
        <v>43466</v>
      </c>
      <c r="P231" s="24">
        <v>43497</v>
      </c>
      <c r="Q231" s="24">
        <v>43525</v>
      </c>
      <c r="R231" s="24">
        <v>43556</v>
      </c>
    </row>
    <row r="232" spans="2:18" ht="20.100000000000001" customHeight="1" x14ac:dyDescent="0.2">
      <c r="B232" s="34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</row>
    <row r="233" spans="2:18" ht="20.100000000000001" customHeight="1" x14ac:dyDescent="0.2">
      <c r="B233" s="21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2:18" ht="20.100000000000001" customHeight="1" x14ac:dyDescent="0.2">
      <c r="B234" s="5" t="s">
        <v>2</v>
      </c>
      <c r="C234" s="7">
        <f t="shared" ref="C234:C251" si="0">IF(C6&gt;0,1,IF(C6&lt;0,-1,C6))</f>
        <v>0</v>
      </c>
      <c r="D234" s="7">
        <f t="shared" ref="D234:R234" si="1">IF(D6&gt;0,C234+1,IF(D6&lt;0,C234-1,C234))</f>
        <v>0</v>
      </c>
      <c r="E234" s="7">
        <f t="shared" si="1"/>
        <v>0</v>
      </c>
      <c r="F234" s="7">
        <f t="shared" si="1"/>
        <v>0</v>
      </c>
      <c r="G234" s="7">
        <f t="shared" si="1"/>
        <v>0</v>
      </c>
      <c r="H234" s="7">
        <f t="shared" si="1"/>
        <v>0</v>
      </c>
      <c r="I234" s="7">
        <f t="shared" si="1"/>
        <v>0</v>
      </c>
      <c r="J234" s="7">
        <f t="shared" si="1"/>
        <v>0</v>
      </c>
      <c r="K234" s="7">
        <f t="shared" si="1"/>
        <v>0</v>
      </c>
      <c r="L234" s="7">
        <f t="shared" si="1"/>
        <v>0</v>
      </c>
      <c r="M234" s="7">
        <f t="shared" si="1"/>
        <v>0</v>
      </c>
      <c r="N234" s="7">
        <f t="shared" si="1"/>
        <v>0</v>
      </c>
      <c r="O234" s="7">
        <f t="shared" si="1"/>
        <v>0</v>
      </c>
      <c r="P234" s="7">
        <f t="shared" si="1"/>
        <v>0</v>
      </c>
      <c r="Q234" s="7">
        <f t="shared" si="1"/>
        <v>0</v>
      </c>
      <c r="R234" s="7">
        <f t="shared" si="1"/>
        <v>0</v>
      </c>
    </row>
    <row r="235" spans="2:18" ht="20.100000000000001" customHeight="1" x14ac:dyDescent="0.2">
      <c r="B235" s="5" t="s">
        <v>3</v>
      </c>
      <c r="C235" s="7">
        <f t="shared" si="0"/>
        <v>0</v>
      </c>
      <c r="D235" s="7">
        <f t="shared" ref="D235:R235" si="2">IF(D7&gt;0,C235+1,IF(D7&lt;0,C235-1,C235))</f>
        <v>0</v>
      </c>
      <c r="E235" s="7">
        <f t="shared" si="2"/>
        <v>0</v>
      </c>
      <c r="F235" s="7">
        <f t="shared" si="2"/>
        <v>0</v>
      </c>
      <c r="G235" s="7">
        <f t="shared" si="2"/>
        <v>0</v>
      </c>
      <c r="H235" s="7">
        <f t="shared" si="2"/>
        <v>0</v>
      </c>
      <c r="I235" s="7">
        <f t="shared" si="2"/>
        <v>0</v>
      </c>
      <c r="J235" s="7">
        <f t="shared" si="2"/>
        <v>0</v>
      </c>
      <c r="K235" s="7">
        <f t="shared" si="2"/>
        <v>0</v>
      </c>
      <c r="L235" s="7">
        <f t="shared" si="2"/>
        <v>0</v>
      </c>
      <c r="M235" s="7">
        <f t="shared" si="2"/>
        <v>0</v>
      </c>
      <c r="N235" s="7">
        <f t="shared" si="2"/>
        <v>0</v>
      </c>
      <c r="O235" s="7">
        <f t="shared" si="2"/>
        <v>0</v>
      </c>
      <c r="P235" s="7">
        <f t="shared" si="2"/>
        <v>0</v>
      </c>
      <c r="Q235" s="7">
        <f t="shared" si="2"/>
        <v>0</v>
      </c>
      <c r="R235" s="7">
        <f t="shared" si="2"/>
        <v>0</v>
      </c>
    </row>
    <row r="236" spans="2:18" ht="20.100000000000001" customHeight="1" x14ac:dyDescent="0.2">
      <c r="B236" s="5" t="s">
        <v>4</v>
      </c>
      <c r="C236" s="7">
        <f t="shared" si="0"/>
        <v>0</v>
      </c>
      <c r="D236" s="7">
        <f t="shared" ref="D236:R236" si="3">IF(D8&gt;0,C236+1,IF(D8&lt;0,C236-1,C236))</f>
        <v>0</v>
      </c>
      <c r="E236" s="7">
        <f t="shared" si="3"/>
        <v>0</v>
      </c>
      <c r="F236" s="7">
        <f t="shared" si="3"/>
        <v>0</v>
      </c>
      <c r="G236" s="7">
        <f t="shared" si="3"/>
        <v>0</v>
      </c>
      <c r="H236" s="7">
        <f t="shared" si="3"/>
        <v>0</v>
      </c>
      <c r="I236" s="7">
        <f t="shared" si="3"/>
        <v>0</v>
      </c>
      <c r="J236" s="7">
        <f t="shared" si="3"/>
        <v>0</v>
      </c>
      <c r="K236" s="7">
        <f t="shared" si="3"/>
        <v>0</v>
      </c>
      <c r="L236" s="7">
        <f t="shared" si="3"/>
        <v>0</v>
      </c>
      <c r="M236" s="7">
        <f t="shared" si="3"/>
        <v>0</v>
      </c>
      <c r="N236" s="7">
        <f t="shared" si="3"/>
        <v>0</v>
      </c>
      <c r="O236" s="7">
        <f t="shared" si="3"/>
        <v>0</v>
      </c>
      <c r="P236" s="7">
        <f t="shared" si="3"/>
        <v>0</v>
      </c>
      <c r="Q236" s="7">
        <f t="shared" si="3"/>
        <v>0</v>
      </c>
      <c r="R236" s="7">
        <f t="shared" si="3"/>
        <v>0</v>
      </c>
    </row>
    <row r="237" spans="2:18" ht="20.100000000000001" customHeight="1" x14ac:dyDescent="0.2">
      <c r="B237" s="5" t="s">
        <v>5</v>
      </c>
      <c r="C237" s="7">
        <f t="shared" si="0"/>
        <v>0</v>
      </c>
      <c r="D237" s="7">
        <f t="shared" ref="D237:R237" si="4">IF(D9&gt;0,C237+1,IF(D9&lt;0,C237-1,C237))</f>
        <v>0</v>
      </c>
      <c r="E237" s="7">
        <f t="shared" si="4"/>
        <v>0</v>
      </c>
      <c r="F237" s="7">
        <f t="shared" si="4"/>
        <v>0</v>
      </c>
      <c r="G237" s="7">
        <f t="shared" si="4"/>
        <v>0</v>
      </c>
      <c r="H237" s="7">
        <f t="shared" si="4"/>
        <v>0</v>
      </c>
      <c r="I237" s="7">
        <f t="shared" si="4"/>
        <v>0</v>
      </c>
      <c r="J237" s="7">
        <f t="shared" si="4"/>
        <v>0</v>
      </c>
      <c r="K237" s="7">
        <f t="shared" si="4"/>
        <v>0</v>
      </c>
      <c r="L237" s="7">
        <f t="shared" si="4"/>
        <v>0</v>
      </c>
      <c r="M237" s="7">
        <f t="shared" si="4"/>
        <v>0</v>
      </c>
      <c r="N237" s="7">
        <f t="shared" si="4"/>
        <v>0</v>
      </c>
      <c r="O237" s="7">
        <f t="shared" si="4"/>
        <v>0</v>
      </c>
      <c r="P237" s="7">
        <f t="shared" si="4"/>
        <v>0</v>
      </c>
      <c r="Q237" s="7">
        <f t="shared" si="4"/>
        <v>0</v>
      </c>
      <c r="R237" s="7">
        <f t="shared" si="4"/>
        <v>0</v>
      </c>
    </row>
    <row r="238" spans="2:18" ht="20.100000000000001" customHeight="1" x14ac:dyDescent="0.2">
      <c r="B238" s="5" t="s">
        <v>6</v>
      </c>
      <c r="C238" s="7">
        <f t="shared" si="0"/>
        <v>0</v>
      </c>
      <c r="D238" s="7">
        <f t="shared" ref="D238:R238" si="5">IF(D10&gt;0,C238+1,IF(D10&lt;0,C238-1,C238))</f>
        <v>0</v>
      </c>
      <c r="E238" s="7">
        <f t="shared" si="5"/>
        <v>0</v>
      </c>
      <c r="F238" s="7">
        <f t="shared" si="5"/>
        <v>0</v>
      </c>
      <c r="G238" s="7">
        <f t="shared" si="5"/>
        <v>0</v>
      </c>
      <c r="H238" s="7">
        <f t="shared" si="5"/>
        <v>0</v>
      </c>
      <c r="I238" s="7">
        <f t="shared" si="5"/>
        <v>0</v>
      </c>
      <c r="J238" s="7">
        <f t="shared" si="5"/>
        <v>0</v>
      </c>
      <c r="K238" s="7">
        <f t="shared" si="5"/>
        <v>0</v>
      </c>
      <c r="L238" s="7">
        <f t="shared" si="5"/>
        <v>0</v>
      </c>
      <c r="M238" s="7">
        <f t="shared" si="5"/>
        <v>0</v>
      </c>
      <c r="N238" s="7">
        <f t="shared" si="5"/>
        <v>0</v>
      </c>
      <c r="O238" s="7">
        <f t="shared" si="5"/>
        <v>0</v>
      </c>
      <c r="P238" s="7">
        <f t="shared" si="5"/>
        <v>0</v>
      </c>
      <c r="Q238" s="7">
        <f t="shared" si="5"/>
        <v>0</v>
      </c>
      <c r="R238" s="7">
        <f t="shared" si="5"/>
        <v>0</v>
      </c>
    </row>
    <row r="239" spans="2:18" ht="20.100000000000001" customHeight="1" x14ac:dyDescent="0.2">
      <c r="B239" s="5" t="s">
        <v>7</v>
      </c>
      <c r="C239" s="7">
        <f t="shared" si="0"/>
        <v>0</v>
      </c>
      <c r="D239" s="7">
        <f t="shared" ref="D239:R239" si="6">IF(D11&gt;0,C239+1,IF(D11&lt;0,C239-1,C239))</f>
        <v>0</v>
      </c>
      <c r="E239" s="7">
        <f t="shared" si="6"/>
        <v>0</v>
      </c>
      <c r="F239" s="7">
        <f t="shared" si="6"/>
        <v>0</v>
      </c>
      <c r="G239" s="7">
        <f t="shared" si="6"/>
        <v>0</v>
      </c>
      <c r="H239" s="7">
        <f t="shared" si="6"/>
        <v>0</v>
      </c>
      <c r="I239" s="7">
        <f t="shared" si="6"/>
        <v>0</v>
      </c>
      <c r="J239" s="7">
        <f t="shared" si="6"/>
        <v>0</v>
      </c>
      <c r="K239" s="7">
        <f t="shared" si="6"/>
        <v>0</v>
      </c>
      <c r="L239" s="7">
        <f t="shared" si="6"/>
        <v>0</v>
      </c>
      <c r="M239" s="7">
        <f t="shared" si="6"/>
        <v>0</v>
      </c>
      <c r="N239" s="7">
        <f t="shared" si="6"/>
        <v>0</v>
      </c>
      <c r="O239" s="7">
        <f t="shared" si="6"/>
        <v>0</v>
      </c>
      <c r="P239" s="7">
        <f t="shared" si="6"/>
        <v>0</v>
      </c>
      <c r="Q239" s="7">
        <f t="shared" si="6"/>
        <v>0</v>
      </c>
      <c r="R239" s="7">
        <f t="shared" si="6"/>
        <v>0</v>
      </c>
    </row>
    <row r="240" spans="2:18" ht="20.100000000000001" customHeight="1" x14ac:dyDescent="0.2">
      <c r="B240" s="5" t="s">
        <v>8</v>
      </c>
      <c r="C240" s="7">
        <f t="shared" si="0"/>
        <v>0</v>
      </c>
      <c r="D240" s="7">
        <f t="shared" ref="D240:R240" si="7">IF(D12&gt;0,C240+1,IF(D12&lt;0,C240-1,C240))</f>
        <v>0</v>
      </c>
      <c r="E240" s="7">
        <f t="shared" si="7"/>
        <v>0</v>
      </c>
      <c r="F240" s="7">
        <f t="shared" si="7"/>
        <v>0</v>
      </c>
      <c r="G240" s="7">
        <f t="shared" si="7"/>
        <v>0</v>
      </c>
      <c r="H240" s="7">
        <f t="shared" si="7"/>
        <v>0</v>
      </c>
      <c r="I240" s="7">
        <f t="shared" si="7"/>
        <v>0</v>
      </c>
      <c r="J240" s="7">
        <f t="shared" si="7"/>
        <v>0</v>
      </c>
      <c r="K240" s="7">
        <f t="shared" si="7"/>
        <v>0</v>
      </c>
      <c r="L240" s="7">
        <f t="shared" si="7"/>
        <v>0</v>
      </c>
      <c r="M240" s="7">
        <f t="shared" si="7"/>
        <v>0</v>
      </c>
      <c r="N240" s="7">
        <f t="shared" si="7"/>
        <v>0</v>
      </c>
      <c r="O240" s="7">
        <f t="shared" si="7"/>
        <v>0</v>
      </c>
      <c r="P240" s="7">
        <f t="shared" si="7"/>
        <v>0</v>
      </c>
      <c r="Q240" s="7">
        <f t="shared" si="7"/>
        <v>0</v>
      </c>
      <c r="R240" s="7">
        <f t="shared" si="7"/>
        <v>0</v>
      </c>
    </row>
    <row r="241" spans="2:18" ht="20.100000000000001" customHeight="1" x14ac:dyDescent="0.2">
      <c r="B241" s="5" t="s">
        <v>9</v>
      </c>
      <c r="C241" s="7">
        <f t="shared" si="0"/>
        <v>0</v>
      </c>
      <c r="D241" s="7">
        <f t="shared" ref="D241:R241" si="8">IF(D13&gt;0,C241+1,IF(D13&lt;0,C241-1,C241))</f>
        <v>0</v>
      </c>
      <c r="E241" s="7">
        <f t="shared" si="8"/>
        <v>0</v>
      </c>
      <c r="F241" s="7">
        <f t="shared" si="8"/>
        <v>0</v>
      </c>
      <c r="G241" s="7">
        <f t="shared" si="8"/>
        <v>0</v>
      </c>
      <c r="H241" s="7">
        <f t="shared" si="8"/>
        <v>0</v>
      </c>
      <c r="I241" s="7">
        <f t="shared" si="8"/>
        <v>0</v>
      </c>
      <c r="J241" s="7">
        <f t="shared" si="8"/>
        <v>0</v>
      </c>
      <c r="K241" s="7">
        <f t="shared" si="8"/>
        <v>0</v>
      </c>
      <c r="L241" s="7">
        <f t="shared" si="8"/>
        <v>0</v>
      </c>
      <c r="M241" s="7">
        <f t="shared" si="8"/>
        <v>0</v>
      </c>
      <c r="N241" s="7">
        <f t="shared" si="8"/>
        <v>0</v>
      </c>
      <c r="O241" s="7">
        <f t="shared" si="8"/>
        <v>0</v>
      </c>
      <c r="P241" s="7">
        <f t="shared" si="8"/>
        <v>0</v>
      </c>
      <c r="Q241" s="7">
        <f t="shared" si="8"/>
        <v>0</v>
      </c>
      <c r="R241" s="7">
        <f t="shared" si="8"/>
        <v>0</v>
      </c>
    </row>
    <row r="242" spans="2:18" ht="20.100000000000001" customHeight="1" x14ac:dyDescent="0.2">
      <c r="B242" s="5" t="s">
        <v>10</v>
      </c>
      <c r="C242" s="7">
        <f t="shared" si="0"/>
        <v>0</v>
      </c>
      <c r="D242" s="7">
        <f t="shared" ref="D242:R242" si="9">IF(D14&gt;0,C242+1,IF(D14&lt;0,C242-1,C242))</f>
        <v>0</v>
      </c>
      <c r="E242" s="7">
        <f t="shared" si="9"/>
        <v>0</v>
      </c>
      <c r="F242" s="7">
        <f t="shared" si="9"/>
        <v>0</v>
      </c>
      <c r="G242" s="7">
        <f t="shared" si="9"/>
        <v>0</v>
      </c>
      <c r="H242" s="7">
        <f t="shared" si="9"/>
        <v>0</v>
      </c>
      <c r="I242" s="7">
        <f t="shared" si="9"/>
        <v>0</v>
      </c>
      <c r="J242" s="7">
        <f t="shared" si="9"/>
        <v>0</v>
      </c>
      <c r="K242" s="7">
        <f t="shared" si="9"/>
        <v>0</v>
      </c>
      <c r="L242" s="7">
        <f t="shared" si="9"/>
        <v>0</v>
      </c>
      <c r="M242" s="7">
        <f t="shared" si="9"/>
        <v>0</v>
      </c>
      <c r="N242" s="7">
        <f t="shared" si="9"/>
        <v>0</v>
      </c>
      <c r="O242" s="7">
        <f t="shared" si="9"/>
        <v>0</v>
      </c>
      <c r="P242" s="7">
        <f t="shared" si="9"/>
        <v>0</v>
      </c>
      <c r="Q242" s="7">
        <f t="shared" si="9"/>
        <v>0</v>
      </c>
      <c r="R242" s="7">
        <f t="shared" si="9"/>
        <v>0</v>
      </c>
    </row>
    <row r="243" spans="2:18" ht="20.100000000000001" customHeight="1" x14ac:dyDescent="0.2">
      <c r="B243" s="5" t="s">
        <v>11</v>
      </c>
      <c r="C243" s="7">
        <f t="shared" si="0"/>
        <v>0</v>
      </c>
      <c r="D243" s="7">
        <f t="shared" ref="D243:R243" si="10">IF(D15&gt;0,C243+1,IF(D15&lt;0,C243-1,C243))</f>
        <v>0</v>
      </c>
      <c r="E243" s="7">
        <f t="shared" si="10"/>
        <v>0</v>
      </c>
      <c r="F243" s="7">
        <f t="shared" si="10"/>
        <v>0</v>
      </c>
      <c r="G243" s="7">
        <f t="shared" si="10"/>
        <v>0</v>
      </c>
      <c r="H243" s="7">
        <f t="shared" si="10"/>
        <v>0</v>
      </c>
      <c r="I243" s="7">
        <f t="shared" si="10"/>
        <v>0</v>
      </c>
      <c r="J243" s="7">
        <f t="shared" si="10"/>
        <v>0</v>
      </c>
      <c r="K243" s="7">
        <f t="shared" si="10"/>
        <v>0</v>
      </c>
      <c r="L243" s="7">
        <f t="shared" si="10"/>
        <v>0</v>
      </c>
      <c r="M243" s="7">
        <f t="shared" si="10"/>
        <v>0</v>
      </c>
      <c r="N243" s="7">
        <f t="shared" si="10"/>
        <v>0</v>
      </c>
      <c r="O243" s="7">
        <f t="shared" si="10"/>
        <v>0</v>
      </c>
      <c r="P243" s="7">
        <f t="shared" si="10"/>
        <v>0</v>
      </c>
      <c r="Q243" s="7">
        <f t="shared" si="10"/>
        <v>0</v>
      </c>
      <c r="R243" s="7">
        <f t="shared" si="10"/>
        <v>0</v>
      </c>
    </row>
    <row r="244" spans="2:18" ht="20.100000000000001" customHeight="1" x14ac:dyDescent="0.2">
      <c r="B244" s="5" t="s">
        <v>12</v>
      </c>
      <c r="C244" s="7">
        <f t="shared" si="0"/>
        <v>0</v>
      </c>
      <c r="D244" s="7">
        <f t="shared" ref="D244:R244" si="11">IF(D16&gt;0,C244+1,IF(D16&lt;0,C244-1,C244))</f>
        <v>0</v>
      </c>
      <c r="E244" s="7">
        <f t="shared" si="11"/>
        <v>0</v>
      </c>
      <c r="F244" s="7">
        <f t="shared" si="11"/>
        <v>0</v>
      </c>
      <c r="G244" s="7">
        <f t="shared" si="11"/>
        <v>0</v>
      </c>
      <c r="H244" s="7">
        <f t="shared" si="11"/>
        <v>0</v>
      </c>
      <c r="I244" s="7">
        <f t="shared" si="11"/>
        <v>0</v>
      </c>
      <c r="J244" s="7">
        <f t="shared" si="11"/>
        <v>0</v>
      </c>
      <c r="K244" s="7">
        <f t="shared" si="11"/>
        <v>0</v>
      </c>
      <c r="L244" s="7">
        <f t="shared" si="11"/>
        <v>0</v>
      </c>
      <c r="M244" s="7">
        <f t="shared" si="11"/>
        <v>0</v>
      </c>
      <c r="N244" s="7">
        <f t="shared" si="11"/>
        <v>0</v>
      </c>
      <c r="O244" s="7">
        <f t="shared" si="11"/>
        <v>0</v>
      </c>
      <c r="P244" s="7">
        <f t="shared" si="11"/>
        <v>0</v>
      </c>
      <c r="Q244" s="7">
        <f t="shared" si="11"/>
        <v>0</v>
      </c>
      <c r="R244" s="7">
        <f t="shared" si="11"/>
        <v>0</v>
      </c>
    </row>
    <row r="245" spans="2:18" ht="20.100000000000001" customHeight="1" x14ac:dyDescent="0.2">
      <c r="B245" s="5" t="s">
        <v>13</v>
      </c>
      <c r="C245" s="7">
        <f t="shared" si="0"/>
        <v>0</v>
      </c>
      <c r="D245" s="7">
        <f t="shared" ref="D245:R245" si="12">IF(D17&gt;0,C245+1,IF(D17&lt;0,C245-1,C245))</f>
        <v>0</v>
      </c>
      <c r="E245" s="7">
        <f t="shared" si="12"/>
        <v>0</v>
      </c>
      <c r="F245" s="7">
        <f t="shared" si="12"/>
        <v>0</v>
      </c>
      <c r="G245" s="7">
        <f t="shared" si="12"/>
        <v>0</v>
      </c>
      <c r="H245" s="7">
        <f t="shared" si="12"/>
        <v>0</v>
      </c>
      <c r="I245" s="7">
        <f t="shared" si="12"/>
        <v>0</v>
      </c>
      <c r="J245" s="7">
        <f t="shared" si="12"/>
        <v>0</v>
      </c>
      <c r="K245" s="7">
        <f t="shared" si="12"/>
        <v>0</v>
      </c>
      <c r="L245" s="7">
        <f t="shared" si="12"/>
        <v>0</v>
      </c>
      <c r="M245" s="7">
        <f t="shared" si="12"/>
        <v>0</v>
      </c>
      <c r="N245" s="7">
        <f t="shared" si="12"/>
        <v>0</v>
      </c>
      <c r="O245" s="7">
        <f t="shared" si="12"/>
        <v>0</v>
      </c>
      <c r="P245" s="7">
        <f t="shared" si="12"/>
        <v>0</v>
      </c>
      <c r="Q245" s="7">
        <f t="shared" si="12"/>
        <v>0</v>
      </c>
      <c r="R245" s="7">
        <f t="shared" si="12"/>
        <v>0</v>
      </c>
    </row>
    <row r="246" spans="2:18" ht="20.100000000000001" customHeight="1" x14ac:dyDescent="0.2">
      <c r="B246" s="5" t="s">
        <v>14</v>
      </c>
      <c r="C246" s="7">
        <f t="shared" si="0"/>
        <v>0</v>
      </c>
      <c r="D246" s="7">
        <f t="shared" ref="D246:R246" si="13">IF(D18&gt;0,C246+1,IF(D18&lt;0,C246-1,C246))</f>
        <v>0</v>
      </c>
      <c r="E246" s="7">
        <f t="shared" si="13"/>
        <v>0</v>
      </c>
      <c r="F246" s="7">
        <f t="shared" si="13"/>
        <v>0</v>
      </c>
      <c r="G246" s="7">
        <f t="shared" si="13"/>
        <v>0</v>
      </c>
      <c r="H246" s="7">
        <f t="shared" si="13"/>
        <v>0</v>
      </c>
      <c r="I246" s="7">
        <f t="shared" si="13"/>
        <v>0</v>
      </c>
      <c r="J246" s="7">
        <f t="shared" si="13"/>
        <v>0</v>
      </c>
      <c r="K246" s="7">
        <f t="shared" si="13"/>
        <v>0</v>
      </c>
      <c r="L246" s="7">
        <f t="shared" si="13"/>
        <v>0</v>
      </c>
      <c r="M246" s="7">
        <f t="shared" si="13"/>
        <v>0</v>
      </c>
      <c r="N246" s="7">
        <f t="shared" si="13"/>
        <v>0</v>
      </c>
      <c r="O246" s="7">
        <f t="shared" si="13"/>
        <v>0</v>
      </c>
      <c r="P246" s="7">
        <f t="shared" si="13"/>
        <v>0</v>
      </c>
      <c r="Q246" s="7">
        <f t="shared" si="13"/>
        <v>0</v>
      </c>
      <c r="R246" s="7">
        <f t="shared" si="13"/>
        <v>0</v>
      </c>
    </row>
    <row r="247" spans="2:18" ht="20.100000000000001" customHeight="1" x14ac:dyDescent="0.2">
      <c r="B247" s="5" t="s">
        <v>15</v>
      </c>
      <c r="C247" s="7">
        <f t="shared" si="0"/>
        <v>0</v>
      </c>
      <c r="D247" s="7">
        <f t="shared" ref="D247:R247" si="14">IF(D19&gt;0,C247+1,IF(D19&lt;0,C247-1,C247))</f>
        <v>0</v>
      </c>
      <c r="E247" s="7">
        <f t="shared" si="14"/>
        <v>0</v>
      </c>
      <c r="F247" s="7">
        <f t="shared" si="14"/>
        <v>0</v>
      </c>
      <c r="G247" s="7">
        <f t="shared" si="14"/>
        <v>0</v>
      </c>
      <c r="H247" s="7">
        <f t="shared" si="14"/>
        <v>0</v>
      </c>
      <c r="I247" s="7">
        <f t="shared" si="14"/>
        <v>0</v>
      </c>
      <c r="J247" s="7">
        <f t="shared" si="14"/>
        <v>0</v>
      </c>
      <c r="K247" s="7">
        <f t="shared" si="14"/>
        <v>0</v>
      </c>
      <c r="L247" s="7">
        <f t="shared" si="14"/>
        <v>0</v>
      </c>
      <c r="M247" s="7">
        <f t="shared" si="14"/>
        <v>0</v>
      </c>
      <c r="N247" s="7">
        <f t="shared" si="14"/>
        <v>0</v>
      </c>
      <c r="O247" s="7">
        <f t="shared" si="14"/>
        <v>0</v>
      </c>
      <c r="P247" s="7">
        <f t="shared" si="14"/>
        <v>0</v>
      </c>
      <c r="Q247" s="7">
        <f t="shared" si="14"/>
        <v>0</v>
      </c>
      <c r="R247" s="7">
        <f t="shared" si="14"/>
        <v>0</v>
      </c>
    </row>
    <row r="248" spans="2:18" ht="20.100000000000001" customHeight="1" x14ac:dyDescent="0.2">
      <c r="B248" s="5" t="s">
        <v>16</v>
      </c>
      <c r="C248" s="7">
        <f t="shared" si="0"/>
        <v>0</v>
      </c>
      <c r="D248" s="7">
        <f t="shared" ref="D248:R248" si="15">IF(D20&gt;0,C248+1,IF(D20&lt;0,C248-1,C248))</f>
        <v>0</v>
      </c>
      <c r="E248" s="7">
        <f t="shared" si="15"/>
        <v>0</v>
      </c>
      <c r="F248" s="7">
        <f t="shared" si="15"/>
        <v>0</v>
      </c>
      <c r="G248" s="7">
        <f t="shared" si="15"/>
        <v>0</v>
      </c>
      <c r="H248" s="7">
        <f t="shared" si="15"/>
        <v>0</v>
      </c>
      <c r="I248" s="7">
        <f t="shared" si="15"/>
        <v>0</v>
      </c>
      <c r="J248" s="7">
        <f t="shared" si="15"/>
        <v>0</v>
      </c>
      <c r="K248" s="7">
        <f t="shared" si="15"/>
        <v>0</v>
      </c>
      <c r="L248" s="7">
        <f t="shared" si="15"/>
        <v>0</v>
      </c>
      <c r="M248" s="7">
        <f t="shared" si="15"/>
        <v>0</v>
      </c>
      <c r="N248" s="7">
        <f t="shared" si="15"/>
        <v>0</v>
      </c>
      <c r="O248" s="7">
        <f t="shared" si="15"/>
        <v>0</v>
      </c>
      <c r="P248" s="7">
        <f t="shared" si="15"/>
        <v>0</v>
      </c>
      <c r="Q248" s="7">
        <f t="shared" si="15"/>
        <v>0</v>
      </c>
      <c r="R248" s="7">
        <f t="shared" si="15"/>
        <v>0</v>
      </c>
    </row>
    <row r="249" spans="2:18" ht="20.100000000000001" customHeight="1" x14ac:dyDescent="0.2">
      <c r="B249" s="5" t="s">
        <v>17</v>
      </c>
      <c r="C249" s="7">
        <f t="shared" si="0"/>
        <v>0</v>
      </c>
      <c r="D249" s="7">
        <f t="shared" ref="D249:R249" si="16">IF(D21&gt;0,C249+1,IF(D21&lt;0,C249-1,C249))</f>
        <v>0</v>
      </c>
      <c r="E249" s="7">
        <f t="shared" si="16"/>
        <v>0</v>
      </c>
      <c r="F249" s="7">
        <f t="shared" si="16"/>
        <v>0</v>
      </c>
      <c r="G249" s="7">
        <f t="shared" si="16"/>
        <v>0</v>
      </c>
      <c r="H249" s="7">
        <f t="shared" si="16"/>
        <v>0</v>
      </c>
      <c r="I249" s="7">
        <f t="shared" si="16"/>
        <v>0</v>
      </c>
      <c r="J249" s="7">
        <f t="shared" si="16"/>
        <v>0</v>
      </c>
      <c r="K249" s="7">
        <f t="shared" si="16"/>
        <v>0</v>
      </c>
      <c r="L249" s="7">
        <f t="shared" si="16"/>
        <v>0</v>
      </c>
      <c r="M249" s="7">
        <f t="shared" si="16"/>
        <v>0</v>
      </c>
      <c r="N249" s="7">
        <f t="shared" si="16"/>
        <v>0</v>
      </c>
      <c r="O249" s="7">
        <f t="shared" si="16"/>
        <v>0</v>
      </c>
      <c r="P249" s="7">
        <f t="shared" si="16"/>
        <v>0</v>
      </c>
      <c r="Q249" s="7">
        <f t="shared" si="16"/>
        <v>0</v>
      </c>
      <c r="R249" s="7">
        <f t="shared" si="16"/>
        <v>0</v>
      </c>
    </row>
    <row r="250" spans="2:18" ht="20.100000000000001" customHeight="1" x14ac:dyDescent="0.2">
      <c r="B250" s="5" t="s">
        <v>18</v>
      </c>
      <c r="C250" s="7">
        <f t="shared" si="0"/>
        <v>0</v>
      </c>
      <c r="D250" s="7">
        <f t="shared" ref="D250:R250" si="17">IF(D22&gt;0,C250+1,IF(D22&lt;0,C250-1,C250))</f>
        <v>0</v>
      </c>
      <c r="E250" s="7">
        <f t="shared" si="17"/>
        <v>0</v>
      </c>
      <c r="F250" s="7">
        <f t="shared" si="17"/>
        <v>0</v>
      </c>
      <c r="G250" s="7">
        <f t="shared" si="17"/>
        <v>0</v>
      </c>
      <c r="H250" s="7">
        <f t="shared" si="17"/>
        <v>0</v>
      </c>
      <c r="I250" s="7">
        <f t="shared" si="17"/>
        <v>0</v>
      </c>
      <c r="J250" s="7">
        <f t="shared" si="17"/>
        <v>0</v>
      </c>
      <c r="K250" s="7">
        <f t="shared" si="17"/>
        <v>0</v>
      </c>
      <c r="L250" s="7">
        <f t="shared" si="17"/>
        <v>0</v>
      </c>
      <c r="M250" s="7">
        <f t="shared" si="17"/>
        <v>0</v>
      </c>
      <c r="N250" s="7">
        <f t="shared" si="17"/>
        <v>0</v>
      </c>
      <c r="O250" s="7">
        <f t="shared" si="17"/>
        <v>0</v>
      </c>
      <c r="P250" s="7">
        <f t="shared" si="17"/>
        <v>0</v>
      </c>
      <c r="Q250" s="7">
        <f t="shared" si="17"/>
        <v>0</v>
      </c>
      <c r="R250" s="7">
        <f t="shared" si="17"/>
        <v>0</v>
      </c>
    </row>
    <row r="251" spans="2:18" ht="20.100000000000001" customHeight="1" x14ac:dyDescent="0.2">
      <c r="B251" s="6" t="s">
        <v>19</v>
      </c>
      <c r="C251" s="7">
        <f t="shared" si="0"/>
        <v>0</v>
      </c>
      <c r="D251" s="7">
        <f t="shared" ref="D251:R251" si="18">IF(D23&gt;0,C251+1,IF(D23&lt;0,C251-1,C251))</f>
        <v>0</v>
      </c>
      <c r="E251" s="7">
        <f t="shared" si="18"/>
        <v>0</v>
      </c>
      <c r="F251" s="7">
        <f t="shared" si="18"/>
        <v>0</v>
      </c>
      <c r="G251" s="7">
        <f t="shared" si="18"/>
        <v>0</v>
      </c>
      <c r="H251" s="7">
        <f t="shared" si="18"/>
        <v>0</v>
      </c>
      <c r="I251" s="7">
        <f t="shared" si="18"/>
        <v>0</v>
      </c>
      <c r="J251" s="7">
        <f t="shared" si="18"/>
        <v>0</v>
      </c>
      <c r="K251" s="7">
        <f t="shared" si="18"/>
        <v>0</v>
      </c>
      <c r="L251" s="7">
        <f t="shared" si="18"/>
        <v>0</v>
      </c>
      <c r="M251" s="7">
        <f t="shared" si="18"/>
        <v>0</v>
      </c>
      <c r="N251" s="7">
        <f t="shared" si="18"/>
        <v>0</v>
      </c>
      <c r="O251" s="7">
        <f t="shared" si="18"/>
        <v>0</v>
      </c>
      <c r="P251" s="7">
        <f t="shared" si="18"/>
        <v>0</v>
      </c>
      <c r="Q251" s="7">
        <f t="shared" si="18"/>
        <v>0</v>
      </c>
      <c r="R251" s="7">
        <f t="shared" si="18"/>
        <v>0</v>
      </c>
    </row>
    <row r="254" spans="2:18" ht="20.100000000000001" customHeight="1" x14ac:dyDescent="0.2">
      <c r="B254" s="33" t="s">
        <v>25</v>
      </c>
      <c r="C254" s="24">
        <v>43101</v>
      </c>
      <c r="D254" s="24">
        <v>43132</v>
      </c>
      <c r="E254" s="24">
        <v>43160</v>
      </c>
      <c r="F254" s="24">
        <v>43191</v>
      </c>
      <c r="G254" s="24">
        <v>43221</v>
      </c>
      <c r="H254" s="24">
        <v>43252</v>
      </c>
      <c r="I254" s="24">
        <v>43282</v>
      </c>
      <c r="J254" s="24">
        <v>43313</v>
      </c>
      <c r="K254" s="24">
        <v>43344</v>
      </c>
      <c r="L254" s="24">
        <v>43374</v>
      </c>
      <c r="M254" s="24">
        <v>43405</v>
      </c>
      <c r="N254" s="24">
        <v>43435</v>
      </c>
      <c r="O254" s="24">
        <v>43466</v>
      </c>
      <c r="P254" s="24">
        <v>43497</v>
      </c>
      <c r="Q254" s="24">
        <v>43525</v>
      </c>
      <c r="R254" s="24">
        <v>43556</v>
      </c>
    </row>
    <row r="255" spans="2:18" ht="20.100000000000001" customHeight="1" x14ac:dyDescent="0.2">
      <c r="B255" s="34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2:18" ht="20.100000000000001" customHeight="1" x14ac:dyDescent="0.2">
      <c r="B256" s="21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2:18" ht="20.100000000000001" customHeight="1" x14ac:dyDescent="0.2">
      <c r="B257" s="5" t="s">
        <v>2</v>
      </c>
      <c r="C257" s="8">
        <v>-3</v>
      </c>
      <c r="D257" s="8">
        <v>-6</v>
      </c>
      <c r="E257" s="8">
        <v>4</v>
      </c>
      <c r="F257" s="8">
        <v>-8</v>
      </c>
      <c r="G257" s="8">
        <v>-8</v>
      </c>
      <c r="H257" s="8">
        <v>-8</v>
      </c>
      <c r="I257" s="8">
        <v>-7</v>
      </c>
      <c r="J257" s="8">
        <v>-7</v>
      </c>
      <c r="K257" s="8">
        <v>-10</v>
      </c>
      <c r="L257" s="8">
        <v>-3</v>
      </c>
      <c r="M257" s="8">
        <v>-7</v>
      </c>
      <c r="N257" s="8">
        <v>-4</v>
      </c>
      <c r="O257" s="8">
        <v>-11</v>
      </c>
      <c r="P257" s="8">
        <v>-7</v>
      </c>
      <c r="Q257" s="8">
        <v>-9</v>
      </c>
      <c r="R257" s="8">
        <v>-7</v>
      </c>
    </row>
    <row r="258" spans="2:18" ht="20.100000000000001" customHeight="1" x14ac:dyDescent="0.2">
      <c r="B258" s="5" t="s">
        <v>3</v>
      </c>
      <c r="C258" s="8">
        <v>-1</v>
      </c>
      <c r="D258" s="8">
        <v>-2</v>
      </c>
      <c r="E258" s="8">
        <v>10</v>
      </c>
      <c r="F258" s="8">
        <v>-6</v>
      </c>
      <c r="G258" s="8">
        <v>-6</v>
      </c>
      <c r="H258" s="8">
        <v>-4</v>
      </c>
      <c r="I258" s="8">
        <v>-4</v>
      </c>
      <c r="J258" s="8">
        <v>-10</v>
      </c>
      <c r="K258" s="8">
        <v>-8</v>
      </c>
      <c r="L258" s="8">
        <v>-6</v>
      </c>
      <c r="M258" s="8">
        <v>-1</v>
      </c>
      <c r="N258" s="8">
        <v>-6</v>
      </c>
      <c r="O258" s="8">
        <v>-5</v>
      </c>
      <c r="P258" s="8">
        <v>0</v>
      </c>
      <c r="Q258" s="8">
        <v>-6</v>
      </c>
      <c r="R258" s="8">
        <v>-3</v>
      </c>
    </row>
    <row r="259" spans="2:18" ht="20.100000000000001" customHeight="1" x14ac:dyDescent="0.2">
      <c r="B259" s="5" t="s">
        <v>4</v>
      </c>
      <c r="C259" s="8">
        <v>-6</v>
      </c>
      <c r="D259" s="8">
        <v>-7</v>
      </c>
      <c r="E259" s="8">
        <v>-1</v>
      </c>
      <c r="F259" s="8">
        <v>-4</v>
      </c>
      <c r="G259" s="8">
        <v>-4</v>
      </c>
      <c r="H259" s="8">
        <v>-6</v>
      </c>
      <c r="I259" s="8">
        <v>-3</v>
      </c>
      <c r="J259" s="8">
        <v>-9</v>
      </c>
      <c r="K259" s="8">
        <v>-9</v>
      </c>
      <c r="L259" s="8">
        <v>-7</v>
      </c>
      <c r="M259" s="8">
        <v>-6</v>
      </c>
      <c r="N259" s="8">
        <v>-8</v>
      </c>
      <c r="O259" s="8">
        <v>0</v>
      </c>
      <c r="P259" s="8">
        <v>-6</v>
      </c>
      <c r="Q259" s="8">
        <v>-1</v>
      </c>
      <c r="R259" s="8">
        <v>-5</v>
      </c>
    </row>
    <row r="260" spans="2:18" ht="20.100000000000001" customHeight="1" x14ac:dyDescent="0.2">
      <c r="B260" s="5" t="s">
        <v>5</v>
      </c>
      <c r="C260" s="8">
        <v>-11</v>
      </c>
      <c r="D260" s="8">
        <v>-9</v>
      </c>
      <c r="E260" s="8">
        <v>0</v>
      </c>
      <c r="F260" s="8">
        <v>0</v>
      </c>
      <c r="G260" s="8">
        <v>0</v>
      </c>
      <c r="H260" s="8">
        <v>0</v>
      </c>
      <c r="I260" s="8">
        <v>-13</v>
      </c>
      <c r="J260" s="8">
        <v>3</v>
      </c>
      <c r="K260" s="8">
        <v>-12</v>
      </c>
      <c r="L260" s="8">
        <v>0</v>
      </c>
      <c r="M260" s="8">
        <v>0</v>
      </c>
      <c r="N260" s="8">
        <v>-11</v>
      </c>
      <c r="O260" s="8">
        <v>0</v>
      </c>
      <c r="P260" s="8">
        <v>0</v>
      </c>
      <c r="Q260" s="8">
        <v>1</v>
      </c>
      <c r="R260" s="8">
        <v>3</v>
      </c>
    </row>
    <row r="261" spans="2:18" ht="20.100000000000001" customHeight="1" x14ac:dyDescent="0.2">
      <c r="B261" s="5" t="s">
        <v>6</v>
      </c>
      <c r="C261" s="8">
        <v>0</v>
      </c>
      <c r="D261" s="8">
        <v>0</v>
      </c>
      <c r="E261" s="8">
        <v>12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</row>
    <row r="262" spans="2:18" ht="20.100000000000001" customHeight="1" x14ac:dyDescent="0.2">
      <c r="B262" s="5" t="s">
        <v>7</v>
      </c>
      <c r="C262" s="8">
        <v>-12</v>
      </c>
      <c r="D262" s="8">
        <v>-8</v>
      </c>
      <c r="E262" s="8">
        <v>9</v>
      </c>
      <c r="F262" s="8">
        <v>-9</v>
      </c>
      <c r="G262" s="8">
        <v>-9</v>
      </c>
      <c r="H262" s="8">
        <v>-1</v>
      </c>
      <c r="I262" s="8">
        <v>0</v>
      </c>
      <c r="J262" s="8">
        <v>0</v>
      </c>
      <c r="K262" s="8">
        <v>-3</v>
      </c>
      <c r="L262" s="8">
        <v>0</v>
      </c>
      <c r="M262" s="8">
        <v>-2</v>
      </c>
      <c r="N262" s="8">
        <v>-9</v>
      </c>
      <c r="O262" s="8">
        <v>-8</v>
      </c>
      <c r="P262" s="8">
        <v>-4</v>
      </c>
      <c r="Q262" s="8">
        <v>-8</v>
      </c>
      <c r="R262" s="8">
        <v>0</v>
      </c>
    </row>
    <row r="263" spans="2:18" ht="20.100000000000001" customHeight="1" x14ac:dyDescent="0.2">
      <c r="B263" s="5" t="s">
        <v>8</v>
      </c>
      <c r="C263" s="8">
        <v>0</v>
      </c>
      <c r="D263" s="8">
        <v>0</v>
      </c>
      <c r="E263" s="8">
        <v>6</v>
      </c>
      <c r="F263" s="8">
        <v>0</v>
      </c>
      <c r="G263" s="8">
        <v>0</v>
      </c>
      <c r="H263" s="8">
        <v>0</v>
      </c>
      <c r="I263" s="8">
        <v>-10</v>
      </c>
      <c r="J263" s="8">
        <v>-11</v>
      </c>
      <c r="K263" s="8">
        <v>1</v>
      </c>
      <c r="L263" s="8">
        <v>-5</v>
      </c>
      <c r="M263" s="8">
        <v>2</v>
      </c>
      <c r="N263" s="8">
        <v>-10</v>
      </c>
      <c r="O263" s="8">
        <v>-9</v>
      </c>
      <c r="P263" s="8">
        <v>1</v>
      </c>
      <c r="Q263" s="8">
        <v>0</v>
      </c>
      <c r="R263" s="8">
        <v>0</v>
      </c>
    </row>
    <row r="264" spans="2:18" ht="20.100000000000001" customHeight="1" x14ac:dyDescent="0.2">
      <c r="B264" s="5" t="s">
        <v>9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8">
        <v>0</v>
      </c>
      <c r="I264" s="8">
        <v>-11</v>
      </c>
      <c r="J264" s="8">
        <v>0</v>
      </c>
      <c r="K264" s="8">
        <v>-7</v>
      </c>
      <c r="L264" s="8">
        <v>0</v>
      </c>
      <c r="M264" s="8">
        <v>0</v>
      </c>
      <c r="N264" s="8">
        <v>0</v>
      </c>
      <c r="O264" s="8">
        <v>0</v>
      </c>
      <c r="P264" s="8">
        <v>-9</v>
      </c>
      <c r="Q264" s="8">
        <v>0</v>
      </c>
      <c r="R264" s="8">
        <v>0</v>
      </c>
    </row>
    <row r="265" spans="2:18" ht="20.100000000000001" customHeight="1" x14ac:dyDescent="0.2">
      <c r="B265" s="5" t="s">
        <v>10</v>
      </c>
      <c r="C265" s="8">
        <v>-9</v>
      </c>
      <c r="D265" s="8">
        <v>-5</v>
      </c>
      <c r="E265" s="8">
        <v>8</v>
      </c>
      <c r="F265" s="8">
        <v>-5</v>
      </c>
      <c r="G265" s="8">
        <v>-5</v>
      </c>
      <c r="H265" s="8">
        <v>-10</v>
      </c>
      <c r="I265" s="8">
        <v>-12</v>
      </c>
      <c r="J265" s="8">
        <v>-4</v>
      </c>
      <c r="K265" s="8">
        <v>-6</v>
      </c>
      <c r="L265" s="8">
        <v>-9</v>
      </c>
      <c r="M265" s="8">
        <v>-9</v>
      </c>
      <c r="N265" s="8">
        <v>-1</v>
      </c>
      <c r="O265" s="8">
        <v>-4</v>
      </c>
      <c r="P265" s="8">
        <v>-10</v>
      </c>
      <c r="Q265" s="8">
        <v>-7</v>
      </c>
      <c r="R265" s="8">
        <v>-8</v>
      </c>
    </row>
    <row r="266" spans="2:18" ht="20.100000000000001" customHeight="1" x14ac:dyDescent="0.2">
      <c r="B266" s="5" t="s">
        <v>11</v>
      </c>
      <c r="C266" s="8">
        <v>-8</v>
      </c>
      <c r="D266" s="8">
        <v>-3</v>
      </c>
      <c r="E266" s="8">
        <v>3</v>
      </c>
      <c r="F266" s="8">
        <v>1</v>
      </c>
      <c r="G266" s="8">
        <v>1</v>
      </c>
      <c r="H266" s="8">
        <v>1</v>
      </c>
      <c r="I266" s="8">
        <v>-6</v>
      </c>
      <c r="J266" s="8">
        <v>-1</v>
      </c>
      <c r="K266" s="8">
        <v>0</v>
      </c>
      <c r="L266" s="8">
        <v>-1</v>
      </c>
      <c r="M266" s="8">
        <v>0</v>
      </c>
      <c r="N266" s="8">
        <v>-2</v>
      </c>
      <c r="O266" s="8">
        <v>-2</v>
      </c>
      <c r="P266" s="8">
        <v>-3</v>
      </c>
      <c r="Q266" s="8">
        <v>-4</v>
      </c>
      <c r="R266" s="8">
        <v>1</v>
      </c>
    </row>
    <row r="267" spans="2:18" ht="20.100000000000001" customHeight="1" x14ac:dyDescent="0.2">
      <c r="B267" s="5" t="s">
        <v>12</v>
      </c>
      <c r="C267" s="8">
        <v>-5</v>
      </c>
      <c r="D267" s="8">
        <v>-4</v>
      </c>
      <c r="E267" s="8">
        <v>2</v>
      </c>
      <c r="F267" s="8">
        <v>0</v>
      </c>
      <c r="G267" s="8">
        <v>0</v>
      </c>
      <c r="H267" s="8">
        <v>-5</v>
      </c>
      <c r="I267" s="8">
        <v>-2</v>
      </c>
      <c r="J267" s="8">
        <v>-8</v>
      </c>
      <c r="K267" s="8">
        <v>-1</v>
      </c>
      <c r="L267" s="8">
        <v>-4</v>
      </c>
      <c r="M267" s="8">
        <v>-3</v>
      </c>
      <c r="N267" s="8">
        <v>-7</v>
      </c>
      <c r="O267" s="8">
        <v>-6</v>
      </c>
      <c r="P267" s="8">
        <v>-2</v>
      </c>
      <c r="Q267" s="8">
        <v>-3</v>
      </c>
      <c r="R267" s="8">
        <v>-2</v>
      </c>
    </row>
    <row r="268" spans="2:18" ht="20.100000000000001" customHeight="1" x14ac:dyDescent="0.2">
      <c r="B268" s="5" t="s">
        <v>13</v>
      </c>
      <c r="C268" s="8">
        <v>1</v>
      </c>
      <c r="D268" s="8">
        <v>2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1</v>
      </c>
      <c r="K268" s="8">
        <v>0</v>
      </c>
      <c r="L268" s="8">
        <v>0</v>
      </c>
      <c r="M268" s="8">
        <v>-5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</row>
    <row r="269" spans="2:18" ht="20.100000000000001" customHeight="1" x14ac:dyDescent="0.2">
      <c r="B269" s="5" t="s">
        <v>14</v>
      </c>
      <c r="C269" s="8">
        <v>-4</v>
      </c>
      <c r="D269" s="8">
        <v>1</v>
      </c>
      <c r="E269" s="8">
        <v>1</v>
      </c>
      <c r="F269" s="8">
        <v>-3</v>
      </c>
      <c r="G269" s="8">
        <v>-3</v>
      </c>
      <c r="H269" s="8">
        <v>-3</v>
      </c>
      <c r="I269" s="8">
        <v>-8</v>
      </c>
      <c r="J269" s="8">
        <v>-5</v>
      </c>
      <c r="K269" s="8">
        <v>-4</v>
      </c>
      <c r="L269" s="8">
        <v>1</v>
      </c>
      <c r="M269" s="8">
        <v>0</v>
      </c>
      <c r="N269" s="8">
        <v>0</v>
      </c>
      <c r="O269" s="8">
        <v>-1</v>
      </c>
      <c r="P269" s="8">
        <v>-1</v>
      </c>
      <c r="Q269" s="8">
        <v>0</v>
      </c>
      <c r="R269" s="8">
        <v>-4</v>
      </c>
    </row>
    <row r="270" spans="2:18" ht="20.100000000000001" customHeight="1" x14ac:dyDescent="0.2">
      <c r="B270" s="5" t="s">
        <v>15</v>
      </c>
      <c r="C270" s="8">
        <v>-7</v>
      </c>
      <c r="D270" s="8">
        <v>-1</v>
      </c>
      <c r="E270" s="8">
        <v>5</v>
      </c>
      <c r="F270" s="8">
        <v>-1</v>
      </c>
      <c r="G270" s="8">
        <v>-1</v>
      </c>
      <c r="H270" s="8">
        <v>-7</v>
      </c>
      <c r="I270" s="8">
        <v>-1</v>
      </c>
      <c r="J270" s="8">
        <v>-2</v>
      </c>
      <c r="K270" s="8">
        <v>-2</v>
      </c>
      <c r="L270" s="8">
        <v>-2</v>
      </c>
      <c r="M270" s="8">
        <v>-4</v>
      </c>
      <c r="N270" s="8">
        <v>-3</v>
      </c>
      <c r="O270" s="8">
        <v>-7</v>
      </c>
      <c r="P270" s="8">
        <v>-5</v>
      </c>
      <c r="Q270" s="8">
        <v>-10</v>
      </c>
      <c r="R270" s="8">
        <v>-1</v>
      </c>
    </row>
    <row r="271" spans="2:18" ht="20.100000000000001" customHeight="1" x14ac:dyDescent="0.2">
      <c r="B271" s="5" t="s">
        <v>16</v>
      </c>
      <c r="C271" s="8">
        <v>-2</v>
      </c>
      <c r="D271" s="8">
        <v>0</v>
      </c>
      <c r="E271" s="8">
        <v>7</v>
      </c>
      <c r="F271" s="8">
        <v>-2</v>
      </c>
      <c r="G271" s="8">
        <v>-2</v>
      </c>
      <c r="H271" s="8">
        <v>-2</v>
      </c>
      <c r="I271" s="8">
        <v>-5</v>
      </c>
      <c r="J271" s="8">
        <v>-6</v>
      </c>
      <c r="K271" s="8">
        <v>-5</v>
      </c>
      <c r="L271" s="8">
        <v>0</v>
      </c>
      <c r="M271" s="8">
        <v>-8</v>
      </c>
      <c r="N271" s="8">
        <v>-5</v>
      </c>
      <c r="O271" s="8">
        <v>-3</v>
      </c>
      <c r="P271" s="8">
        <v>-11</v>
      </c>
      <c r="Q271" s="8">
        <v>-5</v>
      </c>
      <c r="R271" s="8">
        <v>-6</v>
      </c>
    </row>
    <row r="272" spans="2:18" ht="20.100000000000001" customHeight="1" x14ac:dyDescent="0.2">
      <c r="B272" s="5" t="s">
        <v>17</v>
      </c>
      <c r="C272" s="8">
        <v>-10</v>
      </c>
      <c r="D272" s="8">
        <v>0</v>
      </c>
      <c r="E272" s="8">
        <v>11</v>
      </c>
      <c r="F272" s="8">
        <v>-7</v>
      </c>
      <c r="G272" s="8">
        <v>-7</v>
      </c>
      <c r="H272" s="8">
        <v>-9</v>
      </c>
      <c r="I272" s="8">
        <v>-9</v>
      </c>
      <c r="J272" s="8">
        <v>-3</v>
      </c>
      <c r="K272" s="8">
        <v>-11</v>
      </c>
      <c r="L272" s="8">
        <v>-8</v>
      </c>
      <c r="M272" s="8">
        <v>1</v>
      </c>
      <c r="N272" s="8">
        <v>1</v>
      </c>
      <c r="O272" s="8">
        <v>-10</v>
      </c>
      <c r="P272" s="8">
        <v>-8</v>
      </c>
      <c r="Q272" s="8">
        <v>-2</v>
      </c>
      <c r="R272" s="8">
        <v>2</v>
      </c>
    </row>
    <row r="273" spans="2:18" ht="20.100000000000001" customHeight="1" x14ac:dyDescent="0.2">
      <c r="B273" s="5" t="s">
        <v>18</v>
      </c>
      <c r="C273" s="8">
        <v>-13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-13</v>
      </c>
      <c r="P273" s="8">
        <v>-12</v>
      </c>
      <c r="Q273" s="8">
        <v>0</v>
      </c>
      <c r="R273" s="8">
        <v>0</v>
      </c>
    </row>
    <row r="274" spans="2:18" ht="20.100000000000001" customHeight="1" x14ac:dyDescent="0.2">
      <c r="B274" s="6" t="s">
        <v>19</v>
      </c>
      <c r="C274" s="8">
        <v>0</v>
      </c>
      <c r="D274" s="8">
        <v>0</v>
      </c>
      <c r="E274" s="8">
        <v>0</v>
      </c>
      <c r="F274" s="8">
        <v>-10</v>
      </c>
      <c r="G274" s="8">
        <v>10</v>
      </c>
      <c r="H274" s="8">
        <v>0</v>
      </c>
      <c r="I274" s="8">
        <v>-14</v>
      </c>
      <c r="J274" s="8">
        <v>2</v>
      </c>
      <c r="K274" s="8">
        <v>0</v>
      </c>
      <c r="L274" s="8">
        <v>0</v>
      </c>
      <c r="M274" s="8">
        <v>0</v>
      </c>
      <c r="N274" s="8">
        <v>0</v>
      </c>
      <c r="O274" s="8">
        <v>-12</v>
      </c>
      <c r="P274" s="8">
        <v>0</v>
      </c>
      <c r="Q274" s="8">
        <v>0</v>
      </c>
      <c r="R274" s="8">
        <v>0</v>
      </c>
    </row>
  </sheetData>
  <mergeCells count="157">
    <mergeCell ref="N3:N4"/>
    <mergeCell ref="O3:O4"/>
    <mergeCell ref="P3:P4"/>
    <mergeCell ref="Q3:Q4"/>
    <mergeCell ref="R3:R4"/>
    <mergeCell ref="B93:B94"/>
    <mergeCell ref="C93:C94"/>
    <mergeCell ref="D93:D94"/>
    <mergeCell ref="E93:E94"/>
    <mergeCell ref="F93:F94"/>
    <mergeCell ref="H3:H4"/>
    <mergeCell ref="I3:I4"/>
    <mergeCell ref="J3:J4"/>
    <mergeCell ref="K3:K4"/>
    <mergeCell ref="L3:L4"/>
    <mergeCell ref="M3:M4"/>
    <mergeCell ref="B3:B4"/>
    <mergeCell ref="C3:C4"/>
    <mergeCell ref="D3:D4"/>
    <mergeCell ref="E3:E4"/>
    <mergeCell ref="F3:F4"/>
    <mergeCell ref="G3:G4"/>
    <mergeCell ref="M93:M94"/>
    <mergeCell ref="N93:N94"/>
    <mergeCell ref="O93:O94"/>
    <mergeCell ref="P93:P94"/>
    <mergeCell ref="Q93:Q94"/>
    <mergeCell ref="R93:R94"/>
    <mergeCell ref="G93:G94"/>
    <mergeCell ref="H93:H94"/>
    <mergeCell ref="I93:I94"/>
    <mergeCell ref="J93:J94"/>
    <mergeCell ref="K93:K94"/>
    <mergeCell ref="L93:L94"/>
    <mergeCell ref="N116:N117"/>
    <mergeCell ref="O116:O117"/>
    <mergeCell ref="P116:P117"/>
    <mergeCell ref="Q116:Q117"/>
    <mergeCell ref="R116:R117"/>
    <mergeCell ref="B139:B140"/>
    <mergeCell ref="C139:C140"/>
    <mergeCell ref="D139:D140"/>
    <mergeCell ref="E139:E140"/>
    <mergeCell ref="F139:F140"/>
    <mergeCell ref="H116:H117"/>
    <mergeCell ref="I116:I117"/>
    <mergeCell ref="J116:J117"/>
    <mergeCell ref="K116:K117"/>
    <mergeCell ref="L116:L117"/>
    <mergeCell ref="M116:M117"/>
    <mergeCell ref="B116:B117"/>
    <mergeCell ref="C116:C117"/>
    <mergeCell ref="D116:D117"/>
    <mergeCell ref="E116:E117"/>
    <mergeCell ref="F116:F117"/>
    <mergeCell ref="G116:G117"/>
    <mergeCell ref="M139:M140"/>
    <mergeCell ref="N139:N140"/>
    <mergeCell ref="O139:O140"/>
    <mergeCell ref="P139:P140"/>
    <mergeCell ref="Q139:Q140"/>
    <mergeCell ref="R139:R140"/>
    <mergeCell ref="G139:G140"/>
    <mergeCell ref="H139:H140"/>
    <mergeCell ref="I139:I140"/>
    <mergeCell ref="J139:J140"/>
    <mergeCell ref="K139:K140"/>
    <mergeCell ref="L139:L140"/>
    <mergeCell ref="AD3:AD4"/>
    <mergeCell ref="X3:X4"/>
    <mergeCell ref="Y3:Y4"/>
    <mergeCell ref="Z3:Z4"/>
    <mergeCell ref="AA3:AA4"/>
    <mergeCell ref="AB3:AB4"/>
    <mergeCell ref="AC3:AC4"/>
    <mergeCell ref="S3:S4"/>
    <mergeCell ref="T3:T4"/>
    <mergeCell ref="U3:U4"/>
    <mergeCell ref="V3:V4"/>
    <mergeCell ref="W3:W4"/>
    <mergeCell ref="L26:L27"/>
    <mergeCell ref="A29:A30"/>
    <mergeCell ref="A31:A32"/>
    <mergeCell ref="A33:A34"/>
    <mergeCell ref="A35:A36"/>
    <mergeCell ref="A37:A38"/>
    <mergeCell ref="A39:A40"/>
    <mergeCell ref="F26:F27"/>
    <mergeCell ref="B162:B163"/>
    <mergeCell ref="G26:G27"/>
    <mergeCell ref="I26:I27"/>
    <mergeCell ref="E49:E50"/>
    <mergeCell ref="K26:K27"/>
    <mergeCell ref="B26:B27"/>
    <mergeCell ref="C26:C27"/>
    <mergeCell ref="H26:H27"/>
    <mergeCell ref="D26:D27"/>
    <mergeCell ref="E26:E27"/>
    <mergeCell ref="A41:A42"/>
    <mergeCell ref="A43:A44"/>
    <mergeCell ref="A45:A46"/>
    <mergeCell ref="A47:A48"/>
    <mergeCell ref="A49:A50"/>
    <mergeCell ref="A51:A52"/>
    <mergeCell ref="B231:B232"/>
    <mergeCell ref="J26:J27"/>
    <mergeCell ref="B254:B255"/>
    <mergeCell ref="B185:B186"/>
    <mergeCell ref="B208:B209"/>
    <mergeCell ref="A65:A66"/>
    <mergeCell ref="A67:A68"/>
    <mergeCell ref="A69:A70"/>
    <mergeCell ref="A71:A72"/>
    <mergeCell ref="A73:A74"/>
    <mergeCell ref="C49:C50"/>
    <mergeCell ref="C51:C52"/>
    <mergeCell ref="C53:C54"/>
    <mergeCell ref="C55:C56"/>
    <mergeCell ref="C57:C58"/>
    <mergeCell ref="A53:A54"/>
    <mergeCell ref="A55:A56"/>
    <mergeCell ref="A57:A58"/>
    <mergeCell ref="A59:A60"/>
    <mergeCell ref="A61:A62"/>
    <mergeCell ref="A63:A64"/>
    <mergeCell ref="C83:C84"/>
    <mergeCell ref="C85:C86"/>
    <mergeCell ref="D51:D52"/>
    <mergeCell ref="D53:D54"/>
    <mergeCell ref="D55:D56"/>
    <mergeCell ref="D57:D58"/>
    <mergeCell ref="D59:D60"/>
    <mergeCell ref="D61:D62"/>
    <mergeCell ref="D63:D64"/>
    <mergeCell ref="D65:D66"/>
    <mergeCell ref="C71:C72"/>
    <mergeCell ref="C73:C74"/>
    <mergeCell ref="C75:C76"/>
    <mergeCell ref="C77:C78"/>
    <mergeCell ref="C79:C80"/>
    <mergeCell ref="C81:C82"/>
    <mergeCell ref="C59:C60"/>
    <mergeCell ref="C61:C62"/>
    <mergeCell ref="C63:C64"/>
    <mergeCell ref="C65:C66"/>
    <mergeCell ref="C67:C68"/>
    <mergeCell ref="C69:C70"/>
    <mergeCell ref="D79:D80"/>
    <mergeCell ref="D81:D82"/>
    <mergeCell ref="D83:D84"/>
    <mergeCell ref="D85:D86"/>
    <mergeCell ref="D67:D68"/>
    <mergeCell ref="D69:D70"/>
    <mergeCell ref="D71:D72"/>
    <mergeCell ref="D73:D74"/>
    <mergeCell ref="D75:D76"/>
    <mergeCell ref="D77:D78"/>
  </mergeCells>
  <conditionalFormatting sqref="C234:R251">
    <cfRule type="colorScale" priority="6">
      <colorScale>
        <cfvo type="min"/>
        <cfvo type="num" val="0"/>
        <cfvo type="max"/>
        <color rgb="FFFF7128"/>
        <color rgb="FFFFFF00"/>
        <color rgb="FF00B050"/>
      </colorScale>
    </cfRule>
    <cfRule type="top10" dxfId="2" priority="8" percent="1" bottom="1" rank="10"/>
    <cfRule type="top10" dxfId="1" priority="9" percent="1" rank="10"/>
  </conditionalFormatting>
  <conditionalFormatting sqref="AZ168">
    <cfRule type="top10" dxfId="0" priority="7" percent="1" rank="20"/>
  </conditionalFormatting>
  <conditionalFormatting sqref="E257:E2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:F2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:D27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7:R2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7:J274 C257:C2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zoomScale="85" zoomScaleNormal="85" workbookViewId="0">
      <selection activeCell="G41" sqref="G41"/>
    </sheetView>
  </sheetViews>
  <sheetFormatPr defaultRowHeight="15" x14ac:dyDescent="0.25"/>
  <cols>
    <col min="1" max="1" width="25.5703125" customWidth="1"/>
    <col min="2" max="2" width="60.7109375" customWidth="1"/>
    <col min="3" max="3" width="9" customWidth="1"/>
    <col min="4" max="12" width="20.7109375" customWidth="1"/>
  </cols>
  <sheetData>
    <row r="1" spans="1:11" ht="33.75" customHeight="1" x14ac:dyDescent="0.25">
      <c r="A1" s="32">
        <v>43617</v>
      </c>
      <c r="B1" s="22" t="s">
        <v>27</v>
      </c>
      <c r="C1" s="22"/>
      <c r="D1" s="36" t="s">
        <v>1</v>
      </c>
      <c r="E1" s="22" t="s">
        <v>20</v>
      </c>
      <c r="F1" s="22" t="s">
        <v>21</v>
      </c>
      <c r="G1" s="22" t="s">
        <v>22</v>
      </c>
      <c r="H1" s="22" t="s">
        <v>23</v>
      </c>
      <c r="I1" s="22" t="s">
        <v>24</v>
      </c>
      <c r="J1" s="22" t="s">
        <v>25</v>
      </c>
      <c r="K1" s="22" t="s">
        <v>26</v>
      </c>
    </row>
    <row r="2" spans="1:11" x14ac:dyDescent="0.25">
      <c r="A2" s="30"/>
      <c r="B2" s="23"/>
      <c r="C2" s="23"/>
      <c r="D2" s="37"/>
      <c r="E2" s="23"/>
      <c r="F2" s="23"/>
      <c r="G2" s="23"/>
      <c r="H2" s="23"/>
      <c r="I2" s="23"/>
      <c r="J2" s="23"/>
      <c r="K2" s="23"/>
    </row>
    <row r="3" spans="1:11" x14ac:dyDescent="0.25">
      <c r="A3" s="32" t="s">
        <v>2</v>
      </c>
      <c r="B3" s="39"/>
      <c r="C3" s="28" t="s">
        <v>67</v>
      </c>
      <c r="D3" s="12"/>
      <c r="E3" s="12"/>
      <c r="F3" s="13"/>
      <c r="G3" s="13"/>
      <c r="H3" s="13"/>
      <c r="I3" s="13"/>
      <c r="J3" s="13"/>
      <c r="K3" s="13"/>
    </row>
    <row r="4" spans="1:11" x14ac:dyDescent="0.25">
      <c r="A4" s="30"/>
      <c r="B4" s="40"/>
      <c r="C4" s="28" t="s">
        <v>68</v>
      </c>
      <c r="D4" s="14"/>
      <c r="E4" s="14"/>
      <c r="F4" s="15"/>
      <c r="G4" s="15"/>
      <c r="H4" s="15"/>
      <c r="I4" s="15"/>
      <c r="J4" s="15"/>
      <c r="K4" s="15"/>
    </row>
    <row r="5" spans="1:11" x14ac:dyDescent="0.25">
      <c r="A5" s="32" t="s">
        <v>3</v>
      </c>
      <c r="B5" s="41"/>
      <c r="C5" s="28" t="s">
        <v>67</v>
      </c>
      <c r="D5" s="12"/>
      <c r="E5" s="12"/>
      <c r="F5" s="13"/>
      <c r="G5" s="13"/>
      <c r="H5" s="13"/>
      <c r="I5" s="13"/>
      <c r="J5" s="13"/>
      <c r="K5" s="13"/>
    </row>
    <row r="6" spans="1:11" x14ac:dyDescent="0.25">
      <c r="A6" s="30"/>
      <c r="B6" s="40"/>
      <c r="C6" s="28" t="s">
        <v>68</v>
      </c>
      <c r="D6" s="14"/>
      <c r="E6" s="14"/>
      <c r="F6" s="15"/>
      <c r="G6" s="15"/>
      <c r="H6" s="15"/>
      <c r="I6" s="15"/>
      <c r="J6" s="15"/>
      <c r="K6" s="15"/>
    </row>
    <row r="7" spans="1:11" x14ac:dyDescent="0.25">
      <c r="A7" s="32" t="s">
        <v>4</v>
      </c>
      <c r="B7" s="29"/>
      <c r="C7" s="28" t="s">
        <v>67</v>
      </c>
      <c r="D7" s="12"/>
      <c r="E7" s="12"/>
      <c r="F7" s="13"/>
      <c r="G7" s="13"/>
      <c r="H7" s="13"/>
      <c r="I7" s="13"/>
      <c r="J7" s="13"/>
      <c r="K7" s="13"/>
    </row>
    <row r="8" spans="1:11" x14ac:dyDescent="0.25">
      <c r="A8" s="30"/>
      <c r="B8" s="30"/>
      <c r="C8" s="28" t="s">
        <v>68</v>
      </c>
      <c r="D8" s="14"/>
      <c r="E8" s="14"/>
      <c r="F8" s="15"/>
      <c r="G8" s="15"/>
      <c r="H8" s="15"/>
      <c r="I8" s="15"/>
      <c r="J8" s="15"/>
      <c r="K8" s="15"/>
    </row>
    <row r="9" spans="1:11" x14ac:dyDescent="0.25">
      <c r="A9" s="32" t="s">
        <v>5</v>
      </c>
      <c r="B9" s="31"/>
      <c r="C9" s="28" t="s">
        <v>67</v>
      </c>
      <c r="D9" s="12"/>
      <c r="E9" s="12"/>
      <c r="F9" s="13"/>
      <c r="G9" s="13"/>
      <c r="H9" s="13"/>
      <c r="I9" s="13"/>
      <c r="J9" s="13"/>
      <c r="K9" s="13"/>
    </row>
    <row r="10" spans="1:11" x14ac:dyDescent="0.25">
      <c r="A10" s="30"/>
      <c r="B10" s="30"/>
      <c r="C10" s="28" t="s">
        <v>68</v>
      </c>
      <c r="D10" s="14"/>
      <c r="E10" s="14"/>
      <c r="F10" s="15"/>
      <c r="G10" s="15"/>
      <c r="H10" s="15"/>
      <c r="I10" s="15"/>
      <c r="J10" s="15"/>
      <c r="K10" s="15"/>
    </row>
    <row r="11" spans="1:11" x14ac:dyDescent="0.25">
      <c r="A11" s="32" t="s">
        <v>6</v>
      </c>
      <c r="B11" s="29"/>
      <c r="C11" s="28" t="s">
        <v>67</v>
      </c>
      <c r="D11" s="12"/>
      <c r="E11" s="12"/>
      <c r="F11" s="13"/>
      <c r="G11" s="13"/>
      <c r="H11" s="13"/>
      <c r="I11" s="13"/>
      <c r="J11" s="13"/>
      <c r="K11" s="13"/>
    </row>
    <row r="12" spans="1:11" x14ac:dyDescent="0.25">
      <c r="A12" s="30"/>
      <c r="B12" s="30"/>
      <c r="C12" s="28" t="s">
        <v>68</v>
      </c>
      <c r="D12" s="14"/>
      <c r="E12" s="14"/>
      <c r="F12" s="15"/>
      <c r="G12" s="15"/>
      <c r="H12" s="15"/>
      <c r="I12" s="15"/>
      <c r="J12" s="15"/>
      <c r="K12" s="15"/>
    </row>
    <row r="13" spans="1:11" x14ac:dyDescent="0.25">
      <c r="A13" s="32" t="s">
        <v>7</v>
      </c>
      <c r="B13" s="31"/>
      <c r="C13" s="28" t="s">
        <v>67</v>
      </c>
      <c r="D13" s="12"/>
      <c r="E13" s="12"/>
      <c r="F13" s="13"/>
      <c r="G13" s="13"/>
      <c r="H13" s="13"/>
      <c r="I13" s="13"/>
      <c r="J13" s="13"/>
      <c r="K13" s="13"/>
    </row>
    <row r="14" spans="1:11" x14ac:dyDescent="0.25">
      <c r="A14" s="30"/>
      <c r="B14" s="30"/>
      <c r="C14" s="28" t="s">
        <v>68</v>
      </c>
      <c r="D14" s="14"/>
      <c r="E14" s="14"/>
      <c r="F14" s="15"/>
      <c r="G14" s="15"/>
      <c r="H14" s="15"/>
      <c r="I14" s="15"/>
      <c r="J14" s="15"/>
      <c r="K14" s="15"/>
    </row>
    <row r="15" spans="1:11" x14ac:dyDescent="0.25">
      <c r="A15" s="32" t="s">
        <v>8</v>
      </c>
      <c r="B15" s="29"/>
      <c r="C15" s="28" t="s">
        <v>67</v>
      </c>
      <c r="D15" s="12"/>
      <c r="E15" s="12"/>
      <c r="F15" s="13"/>
      <c r="G15" s="13"/>
      <c r="H15" s="13"/>
      <c r="I15" s="13"/>
      <c r="J15" s="13"/>
      <c r="K15" s="13"/>
    </row>
    <row r="16" spans="1:11" x14ac:dyDescent="0.25">
      <c r="A16" s="30"/>
      <c r="B16" s="30"/>
      <c r="C16" s="28" t="s">
        <v>68</v>
      </c>
      <c r="D16" s="14"/>
      <c r="E16" s="14"/>
      <c r="F16" s="15"/>
      <c r="G16" s="15"/>
      <c r="H16" s="15"/>
      <c r="I16" s="15"/>
      <c r="J16" s="15"/>
      <c r="K16" s="15"/>
    </row>
    <row r="17" spans="1:11" x14ac:dyDescent="0.25">
      <c r="A17" s="32" t="s">
        <v>9</v>
      </c>
      <c r="B17" s="31"/>
      <c r="C17" s="28" t="s">
        <v>67</v>
      </c>
      <c r="D17" s="12"/>
      <c r="E17" s="12"/>
      <c r="F17" s="13"/>
      <c r="G17" s="13"/>
      <c r="H17" s="13"/>
      <c r="I17" s="13"/>
      <c r="J17" s="13"/>
      <c r="K17" s="13"/>
    </row>
    <row r="18" spans="1:11" x14ac:dyDescent="0.25">
      <c r="A18" s="30"/>
      <c r="B18" s="30"/>
      <c r="C18" s="28" t="s">
        <v>68</v>
      </c>
      <c r="D18" s="14"/>
      <c r="E18" s="14"/>
      <c r="F18" s="15"/>
      <c r="G18" s="15"/>
      <c r="H18" s="15"/>
      <c r="I18" s="15"/>
      <c r="J18" s="15"/>
      <c r="K18" s="15"/>
    </row>
    <row r="19" spans="1:11" x14ac:dyDescent="0.25">
      <c r="A19" s="32" t="s">
        <v>10</v>
      </c>
      <c r="B19" s="29"/>
      <c r="C19" s="28" t="s">
        <v>67</v>
      </c>
      <c r="D19" s="12"/>
      <c r="E19" s="12"/>
      <c r="F19" s="13"/>
      <c r="G19" s="13"/>
      <c r="H19" s="13"/>
      <c r="I19" s="13"/>
      <c r="J19" s="13"/>
      <c r="K19" s="13"/>
    </row>
    <row r="20" spans="1:11" x14ac:dyDescent="0.25">
      <c r="A20" s="30"/>
      <c r="B20" s="30"/>
      <c r="C20" s="28" t="s">
        <v>68</v>
      </c>
      <c r="D20" s="16"/>
      <c r="E20" s="16"/>
      <c r="F20" s="17"/>
      <c r="G20" s="17"/>
      <c r="H20" s="17"/>
      <c r="I20" s="17"/>
      <c r="J20" s="17"/>
      <c r="K20" s="17"/>
    </row>
    <row r="21" spans="1:11" x14ac:dyDescent="0.25">
      <c r="A21" s="32" t="s">
        <v>11</v>
      </c>
      <c r="B21" s="31"/>
      <c r="C21" s="28" t="s">
        <v>67</v>
      </c>
      <c r="D21" s="12"/>
      <c r="E21" s="12"/>
      <c r="F21" s="13"/>
      <c r="G21" s="13"/>
      <c r="H21" s="13"/>
      <c r="I21" s="13"/>
      <c r="J21" s="13"/>
      <c r="K21" s="13"/>
    </row>
    <row r="22" spans="1:11" x14ac:dyDescent="0.25">
      <c r="A22" s="30"/>
      <c r="B22" s="30"/>
      <c r="C22" s="28" t="s">
        <v>68</v>
      </c>
      <c r="D22" s="14"/>
      <c r="E22" s="14"/>
      <c r="F22" s="15"/>
      <c r="G22" s="15"/>
      <c r="H22" s="15"/>
      <c r="I22" s="15"/>
      <c r="J22" s="15"/>
      <c r="K22" s="15"/>
    </row>
    <row r="23" spans="1:11" x14ac:dyDescent="0.25">
      <c r="A23" s="32" t="s">
        <v>12</v>
      </c>
      <c r="B23" s="29"/>
      <c r="C23" s="28" t="s">
        <v>67</v>
      </c>
      <c r="D23" s="12"/>
      <c r="E23" s="12"/>
      <c r="F23" s="13"/>
      <c r="G23" s="13"/>
      <c r="H23" s="13"/>
      <c r="I23" s="13"/>
      <c r="J23" s="13"/>
      <c r="K23" s="13"/>
    </row>
    <row r="24" spans="1:11" x14ac:dyDescent="0.25">
      <c r="A24" s="30"/>
      <c r="B24" s="30"/>
      <c r="C24" s="28" t="s">
        <v>68</v>
      </c>
      <c r="D24" s="14"/>
      <c r="E24" s="14"/>
      <c r="F24" s="15"/>
      <c r="G24" s="15"/>
      <c r="H24" s="15"/>
      <c r="I24" s="15"/>
      <c r="J24" s="15"/>
      <c r="K24" s="15"/>
    </row>
    <row r="25" spans="1:11" x14ac:dyDescent="0.25">
      <c r="A25" s="32" t="s">
        <v>13</v>
      </c>
      <c r="B25" s="31"/>
      <c r="C25" s="28" t="s">
        <v>67</v>
      </c>
      <c r="D25" s="12"/>
      <c r="E25" s="12"/>
      <c r="F25" s="13"/>
      <c r="G25" s="13"/>
      <c r="H25" s="13"/>
      <c r="I25" s="13"/>
      <c r="J25" s="13"/>
      <c r="K25" s="13"/>
    </row>
    <row r="26" spans="1:11" x14ac:dyDescent="0.25">
      <c r="A26" s="30"/>
      <c r="B26" s="30"/>
      <c r="C26" s="28" t="s">
        <v>68</v>
      </c>
      <c r="D26" s="14"/>
      <c r="E26" s="14"/>
      <c r="F26" s="15"/>
      <c r="G26" s="15"/>
      <c r="H26" s="15"/>
      <c r="I26" s="15"/>
      <c r="J26" s="15"/>
      <c r="K26" s="15"/>
    </row>
    <row r="27" spans="1:11" x14ac:dyDescent="0.25">
      <c r="A27" s="32" t="s">
        <v>14</v>
      </c>
      <c r="B27" s="29"/>
      <c r="C27" s="28" t="s">
        <v>67</v>
      </c>
      <c r="D27" s="12"/>
      <c r="E27" s="12"/>
      <c r="F27" s="13"/>
      <c r="G27" s="13"/>
      <c r="H27" s="13"/>
      <c r="I27" s="13"/>
      <c r="J27" s="13"/>
      <c r="K27" s="13"/>
    </row>
    <row r="28" spans="1:11" x14ac:dyDescent="0.25">
      <c r="A28" s="30"/>
      <c r="B28" s="30"/>
      <c r="C28" s="28" t="s">
        <v>68</v>
      </c>
      <c r="D28" s="14"/>
      <c r="E28" s="14"/>
      <c r="F28" s="15"/>
      <c r="G28" s="15"/>
      <c r="H28" s="15"/>
      <c r="I28" s="15"/>
      <c r="J28" s="15"/>
      <c r="K28" s="15"/>
    </row>
    <row r="29" spans="1:11" x14ac:dyDescent="0.25">
      <c r="A29" s="32" t="s">
        <v>15</v>
      </c>
      <c r="B29" s="31"/>
      <c r="C29" s="28" t="s">
        <v>67</v>
      </c>
      <c r="D29" s="12"/>
      <c r="E29" s="12"/>
      <c r="F29" s="13"/>
      <c r="G29" s="13"/>
      <c r="H29" s="13"/>
      <c r="I29" s="13"/>
      <c r="J29" s="13"/>
      <c r="K29" s="13"/>
    </row>
    <row r="30" spans="1:11" x14ac:dyDescent="0.25">
      <c r="A30" s="30"/>
      <c r="B30" s="30"/>
      <c r="C30" s="28" t="s">
        <v>68</v>
      </c>
      <c r="D30" s="14"/>
      <c r="E30" s="14"/>
      <c r="F30" s="15"/>
      <c r="G30" s="15"/>
      <c r="H30" s="15"/>
      <c r="I30" s="15"/>
      <c r="J30" s="15"/>
      <c r="K30" s="15"/>
    </row>
    <row r="31" spans="1:11" x14ac:dyDescent="0.25">
      <c r="A31" s="32" t="s">
        <v>16</v>
      </c>
      <c r="B31" s="29"/>
      <c r="C31" s="28" t="s">
        <v>67</v>
      </c>
      <c r="D31" s="12"/>
      <c r="E31" s="12"/>
      <c r="F31" s="13"/>
      <c r="G31" s="13"/>
      <c r="H31" s="13"/>
      <c r="I31" s="13"/>
      <c r="J31" s="13"/>
      <c r="K31" s="13"/>
    </row>
    <row r="32" spans="1:11" x14ac:dyDescent="0.25">
      <c r="A32" s="30"/>
      <c r="B32" s="30"/>
      <c r="C32" s="28" t="s">
        <v>68</v>
      </c>
      <c r="D32" s="14"/>
      <c r="E32" s="14"/>
      <c r="F32" s="15"/>
      <c r="G32" s="15"/>
      <c r="H32" s="15"/>
      <c r="I32" s="15"/>
      <c r="J32" s="15"/>
      <c r="K32" s="15"/>
    </row>
    <row r="33" spans="1:11" x14ac:dyDescent="0.25">
      <c r="A33" s="32" t="s">
        <v>17</v>
      </c>
      <c r="B33" s="31"/>
      <c r="C33" s="28" t="s">
        <v>67</v>
      </c>
      <c r="D33" s="12"/>
      <c r="E33" s="12"/>
      <c r="F33" s="13"/>
      <c r="G33" s="13"/>
      <c r="H33" s="13"/>
      <c r="I33" s="13"/>
      <c r="J33" s="13"/>
      <c r="K33" s="13"/>
    </row>
    <row r="34" spans="1:11" x14ac:dyDescent="0.25">
      <c r="A34" s="30"/>
      <c r="B34" s="30"/>
      <c r="C34" s="28" t="s">
        <v>68</v>
      </c>
      <c r="D34" s="14"/>
      <c r="E34" s="14"/>
      <c r="F34" s="15"/>
      <c r="G34" s="15"/>
      <c r="H34" s="15"/>
      <c r="I34" s="15"/>
      <c r="J34" s="15"/>
      <c r="K34" s="15"/>
    </row>
    <row r="35" spans="1:11" x14ac:dyDescent="0.25">
      <c r="A35" s="32" t="s">
        <v>18</v>
      </c>
      <c r="B35" s="29"/>
      <c r="C35" s="28" t="s">
        <v>67</v>
      </c>
      <c r="D35" s="12"/>
      <c r="E35" s="12"/>
      <c r="F35" s="13"/>
      <c r="G35" s="13"/>
      <c r="H35" s="13"/>
      <c r="I35" s="13"/>
      <c r="J35" s="13"/>
      <c r="K35" s="13"/>
    </row>
    <row r="36" spans="1:11" x14ac:dyDescent="0.25">
      <c r="A36" s="30"/>
      <c r="B36" s="30"/>
      <c r="C36" s="28" t="s">
        <v>68</v>
      </c>
      <c r="D36" s="14"/>
      <c r="E36" s="14"/>
      <c r="F36" s="15"/>
      <c r="G36" s="15"/>
      <c r="H36" s="15"/>
      <c r="I36" s="15"/>
      <c r="J36" s="15"/>
      <c r="K36" s="15"/>
    </row>
    <row r="37" spans="1:11" x14ac:dyDescent="0.25">
      <c r="A37" s="32" t="s">
        <v>19</v>
      </c>
      <c r="B37" s="31"/>
      <c r="C37" s="28" t="s">
        <v>67</v>
      </c>
      <c r="D37" s="12"/>
      <c r="E37" s="12"/>
      <c r="F37" s="13"/>
      <c r="G37" s="13"/>
      <c r="H37" s="13"/>
      <c r="I37" s="13"/>
      <c r="J37" s="13"/>
      <c r="K37" s="13"/>
    </row>
    <row r="38" spans="1:11" x14ac:dyDescent="0.25">
      <c r="A38" s="30"/>
      <c r="B38" s="30"/>
      <c r="C38" s="28" t="s">
        <v>68</v>
      </c>
      <c r="D38" s="16"/>
      <c r="E38" s="16"/>
      <c r="F38" s="17"/>
      <c r="G38" s="17"/>
      <c r="H38" s="17"/>
      <c r="I38" s="17"/>
      <c r="J38" s="17"/>
      <c r="K38" s="17"/>
    </row>
  </sheetData>
  <mergeCells count="38">
    <mergeCell ref="A1:A2"/>
    <mergeCell ref="D1:D2"/>
    <mergeCell ref="A3:A4"/>
    <mergeCell ref="B3:B4"/>
    <mergeCell ref="A5:A6"/>
    <mergeCell ref="B5:B6"/>
    <mergeCell ref="A7:A8"/>
    <mergeCell ref="B7:B8"/>
    <mergeCell ref="A9:A10"/>
    <mergeCell ref="B9:B10"/>
    <mergeCell ref="A11:A12"/>
    <mergeCell ref="B11:B12"/>
    <mergeCell ref="A13:A14"/>
    <mergeCell ref="B13:B14"/>
    <mergeCell ref="A15:A16"/>
    <mergeCell ref="B15:B16"/>
    <mergeCell ref="A17:A18"/>
    <mergeCell ref="B17:B18"/>
    <mergeCell ref="A19:A20"/>
    <mergeCell ref="B19:B20"/>
    <mergeCell ref="A21:A22"/>
    <mergeCell ref="B21:B22"/>
    <mergeCell ref="A23:A24"/>
    <mergeCell ref="B23:B24"/>
    <mergeCell ref="A25:A26"/>
    <mergeCell ref="B25:B26"/>
    <mergeCell ref="A27:A28"/>
    <mergeCell ref="B27:B28"/>
    <mergeCell ref="A29:A30"/>
    <mergeCell ref="B29:B30"/>
    <mergeCell ref="A37:A38"/>
    <mergeCell ref="B37:B38"/>
    <mergeCell ref="A31:A32"/>
    <mergeCell ref="B31:B32"/>
    <mergeCell ref="A33:A34"/>
    <mergeCell ref="B33:B34"/>
    <mergeCell ref="A35:A36"/>
    <mergeCell ref="B35:B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4B79-CA90-42DF-A287-E76CC2921233}">
  <dimension ref="C3:BE862"/>
  <sheetViews>
    <sheetView tabSelected="1" topLeftCell="AS1" workbookViewId="0">
      <selection activeCell="BF3" sqref="BF3"/>
    </sheetView>
  </sheetViews>
  <sheetFormatPr defaultRowHeight="15" x14ac:dyDescent="0.25"/>
  <cols>
    <col min="1" max="2" width="9.140625" style="26"/>
    <col min="3" max="3" width="11.42578125" style="26" customWidth="1"/>
    <col min="4" max="4" width="13.85546875" style="26" customWidth="1"/>
    <col min="5" max="6" width="9.140625" style="26"/>
    <col min="7" max="7" width="11.42578125" style="26" customWidth="1"/>
    <col min="8" max="12" width="18.7109375" style="26" customWidth="1"/>
    <col min="13" max="14" width="9.140625" style="26"/>
    <col min="15" max="15" width="10.5703125" style="26" customWidth="1"/>
    <col min="16" max="22" width="9.140625" style="26"/>
    <col min="23" max="23" width="10.7109375" style="26" customWidth="1"/>
    <col min="24" max="30" width="9.140625" style="26"/>
    <col min="31" max="31" width="12.5703125" style="26" customWidth="1"/>
    <col min="32" max="38" width="9.140625" style="26"/>
    <col min="39" max="39" width="12.42578125" style="26" customWidth="1"/>
    <col min="40" max="46" width="9.140625" style="26"/>
    <col min="47" max="47" width="10.28515625" style="26" customWidth="1"/>
    <col min="48" max="55" width="9.140625" style="26"/>
    <col min="56" max="56" width="12.85546875" style="26" customWidth="1"/>
    <col min="57" max="16384" width="9.140625" style="26"/>
  </cols>
  <sheetData>
    <row r="3" spans="3:57" ht="45" x14ac:dyDescent="0.25">
      <c r="C3" s="26" t="s">
        <v>28</v>
      </c>
      <c r="G3" s="26" t="s">
        <v>30</v>
      </c>
      <c r="O3" s="26" t="s">
        <v>36</v>
      </c>
      <c r="W3" s="26" t="s">
        <v>42</v>
      </c>
      <c r="AE3" s="26" t="s">
        <v>48</v>
      </c>
      <c r="AM3" s="26" t="s">
        <v>49</v>
      </c>
      <c r="AU3" s="26" t="s">
        <v>50</v>
      </c>
      <c r="BD3" s="26" t="s">
        <v>127</v>
      </c>
    </row>
    <row r="4" spans="3:57" ht="32.25" customHeight="1" x14ac:dyDescent="0.25">
      <c r="C4" s="26" t="str">
        <f>_xll.QSERIES(C3)</f>
        <v>DATE</v>
      </c>
      <c r="D4" s="26" t="s">
        <v>29</v>
      </c>
      <c r="G4" s="26" t="str">
        <f>_xll.QSERIES(G3)</f>
        <v>DATE</v>
      </c>
      <c r="H4" s="26" t="s">
        <v>31</v>
      </c>
      <c r="I4" s="26" t="s">
        <v>32</v>
      </c>
      <c r="J4" s="26" t="s">
        <v>33</v>
      </c>
      <c r="K4" s="26" t="s">
        <v>34</v>
      </c>
      <c r="L4" s="26" t="s">
        <v>35</v>
      </c>
      <c r="O4" s="26" t="str">
        <f>_xll.QSERIES(O3)</f>
        <v>DATE</v>
      </c>
      <c r="P4" s="26" t="s">
        <v>37</v>
      </c>
      <c r="Q4" s="26" t="s">
        <v>38</v>
      </c>
      <c r="R4" s="26" t="s">
        <v>39</v>
      </c>
      <c r="S4" s="26" t="s">
        <v>40</v>
      </c>
      <c r="T4" s="26" t="s">
        <v>41</v>
      </c>
      <c r="W4" s="26" t="str">
        <f>_xll.QSERIES(W3)</f>
        <v>DATE</v>
      </c>
      <c r="X4" s="26" t="s">
        <v>43</v>
      </c>
      <c r="Y4" s="26" t="s">
        <v>44</v>
      </c>
      <c r="Z4" s="26" t="s">
        <v>45</v>
      </c>
      <c r="AA4" s="26" t="s">
        <v>46</v>
      </c>
      <c r="AB4" s="26" t="s">
        <v>47</v>
      </c>
      <c r="AE4" s="26" t="str">
        <f>_xll.QSERIES(AE3)</f>
        <v>DATE</v>
      </c>
      <c r="AF4" s="26" t="s">
        <v>51</v>
      </c>
      <c r="AG4" s="26" t="s">
        <v>52</v>
      </c>
      <c r="AH4" s="26" t="s">
        <v>53</v>
      </c>
      <c r="AI4" s="26" t="s">
        <v>54</v>
      </c>
      <c r="AJ4" s="26" t="s">
        <v>55</v>
      </c>
      <c r="AM4" s="26" t="str">
        <f>_xll.QSERIES(AM3)</f>
        <v>DATE</v>
      </c>
      <c r="AN4" s="26" t="s">
        <v>56</v>
      </c>
      <c r="AO4" s="26" t="s">
        <v>57</v>
      </c>
      <c r="AP4" s="26" t="s">
        <v>58</v>
      </c>
      <c r="AQ4" s="26" t="s">
        <v>59</v>
      </c>
      <c r="AR4" s="26" t="s">
        <v>60</v>
      </c>
      <c r="AU4" s="26" t="str">
        <f>_xll.QSERIES(AU3)</f>
        <v>DATE</v>
      </c>
      <c r="AV4" s="26" t="s">
        <v>61</v>
      </c>
      <c r="AW4" s="26" t="s">
        <v>62</v>
      </c>
      <c r="AX4" s="26" t="s">
        <v>63</v>
      </c>
      <c r="AY4" s="26" t="s">
        <v>64</v>
      </c>
      <c r="AZ4" s="26" t="s">
        <v>65</v>
      </c>
      <c r="BA4" s="26" t="s">
        <v>66</v>
      </c>
      <c r="BD4" s="26" t="str">
        <f>_xll.QSERIES(BD3)</f>
        <v>DATE</v>
      </c>
      <c r="BE4" s="26" t="s">
        <v>128</v>
      </c>
    </row>
    <row r="5" spans="3:57" x14ac:dyDescent="0.25">
      <c r="C5" s="27">
        <v>43617</v>
      </c>
      <c r="D5" s="26">
        <v>51.7</v>
      </c>
      <c r="G5" s="27">
        <v>43617</v>
      </c>
      <c r="H5" s="26">
        <v>24.6</v>
      </c>
      <c r="I5" s="26">
        <v>55.9</v>
      </c>
      <c r="J5" s="26">
        <v>19.5</v>
      </c>
      <c r="K5" s="26">
        <v>5.0999999999999996</v>
      </c>
      <c r="L5" s="26">
        <v>50</v>
      </c>
      <c r="O5" s="27">
        <v>43617</v>
      </c>
      <c r="P5" s="26">
        <v>31.7</v>
      </c>
      <c r="Q5" s="26">
        <v>48.7</v>
      </c>
      <c r="R5" s="26">
        <v>19.600000000000001</v>
      </c>
      <c r="S5" s="26">
        <v>12.1</v>
      </c>
      <c r="T5" s="26">
        <v>54.1</v>
      </c>
      <c r="W5" s="27">
        <v>43617</v>
      </c>
      <c r="X5" s="26">
        <v>26.2</v>
      </c>
      <c r="Y5" s="26">
        <v>61.2</v>
      </c>
      <c r="Z5" s="26">
        <v>12.6</v>
      </c>
      <c r="AA5" s="26">
        <v>13.6</v>
      </c>
      <c r="AB5" s="26">
        <v>54.5</v>
      </c>
      <c r="AE5" s="27">
        <v>43617</v>
      </c>
      <c r="AF5" s="26">
        <v>9.6999999999999993</v>
      </c>
      <c r="AG5" s="26">
        <v>83</v>
      </c>
      <c r="AH5" s="26">
        <v>7.3</v>
      </c>
      <c r="AI5" s="26">
        <v>2.4</v>
      </c>
      <c r="AJ5" s="26">
        <v>50.7</v>
      </c>
      <c r="AM5" s="27">
        <v>43617</v>
      </c>
      <c r="AN5" s="26">
        <v>16.5</v>
      </c>
      <c r="AO5" s="26">
        <v>65.099999999999994</v>
      </c>
      <c r="AP5" s="26">
        <v>18.399999999999999</v>
      </c>
      <c r="AQ5" s="26">
        <v>-1.9</v>
      </c>
      <c r="AR5" s="26">
        <v>49.1</v>
      </c>
      <c r="AU5" s="27">
        <v>43617</v>
      </c>
      <c r="AV5" s="26">
        <v>11.1</v>
      </c>
      <c r="AW5" s="26">
        <v>66.900000000000006</v>
      </c>
      <c r="AX5" s="26">
        <v>22</v>
      </c>
      <c r="AY5" s="26">
        <v>-10.9</v>
      </c>
      <c r="AZ5" s="26">
        <v>44.6</v>
      </c>
      <c r="BA5" s="26">
        <v>77</v>
      </c>
      <c r="BD5" s="27">
        <v>43617</v>
      </c>
      <c r="BE5" s="26">
        <v>1220</v>
      </c>
    </row>
    <row r="6" spans="3:57" x14ac:dyDescent="0.25">
      <c r="C6" s="27">
        <v>43586</v>
      </c>
      <c r="D6" s="26">
        <v>52.1</v>
      </c>
      <c r="G6" s="27">
        <v>43586</v>
      </c>
      <c r="H6" s="26">
        <v>26.9</v>
      </c>
      <c r="I6" s="26">
        <v>56.7</v>
      </c>
      <c r="J6" s="26">
        <v>16.399999999999999</v>
      </c>
      <c r="K6" s="26">
        <v>10.5</v>
      </c>
      <c r="L6" s="26">
        <v>52.7</v>
      </c>
      <c r="O6" s="27">
        <v>43586</v>
      </c>
      <c r="P6" s="26">
        <v>25.4</v>
      </c>
      <c r="Q6" s="26">
        <v>54.9</v>
      </c>
      <c r="R6" s="26">
        <v>19.7</v>
      </c>
      <c r="S6" s="26">
        <v>5.7</v>
      </c>
      <c r="T6" s="26">
        <v>51.3</v>
      </c>
      <c r="W6" s="27">
        <v>43586</v>
      </c>
      <c r="X6" s="26">
        <v>23.1</v>
      </c>
      <c r="Y6" s="26">
        <v>63.6</v>
      </c>
      <c r="Z6" s="26">
        <v>13.2</v>
      </c>
      <c r="AA6" s="26">
        <v>9.9</v>
      </c>
      <c r="AB6" s="26">
        <v>53.7</v>
      </c>
      <c r="AE6" s="27">
        <v>43586</v>
      </c>
      <c r="AF6" s="26">
        <v>11</v>
      </c>
      <c r="AG6" s="26">
        <v>82.9</v>
      </c>
      <c r="AH6" s="26">
        <v>6.1</v>
      </c>
      <c r="AI6" s="26">
        <v>4.9000000000000004</v>
      </c>
      <c r="AJ6" s="26">
        <v>52</v>
      </c>
      <c r="AM6" s="27">
        <v>43586</v>
      </c>
      <c r="AN6" s="26">
        <v>18.8</v>
      </c>
      <c r="AO6" s="26">
        <v>64.3</v>
      </c>
      <c r="AP6" s="26">
        <v>16.899999999999999</v>
      </c>
      <c r="AQ6" s="26">
        <v>1.9</v>
      </c>
      <c r="AR6" s="26">
        <v>50.9</v>
      </c>
      <c r="AU6" s="27">
        <v>43586</v>
      </c>
      <c r="AV6" s="26">
        <v>10.5</v>
      </c>
      <c r="AW6" s="26">
        <v>66.5</v>
      </c>
      <c r="AX6" s="26">
        <v>23</v>
      </c>
      <c r="AY6" s="26">
        <v>-12.5</v>
      </c>
      <c r="AZ6" s="26">
        <v>43.7</v>
      </c>
      <c r="BA6" s="26">
        <v>81</v>
      </c>
      <c r="BD6" s="27">
        <v>43586</v>
      </c>
      <c r="BE6" s="26">
        <v>1299</v>
      </c>
    </row>
    <row r="7" spans="3:57" x14ac:dyDescent="0.25">
      <c r="C7" s="27">
        <v>43556</v>
      </c>
      <c r="D7" s="26">
        <v>52.8</v>
      </c>
      <c r="G7" s="27">
        <v>43556</v>
      </c>
      <c r="H7" s="26">
        <v>31</v>
      </c>
      <c r="I7" s="26">
        <v>50.2</v>
      </c>
      <c r="J7" s="26">
        <v>18.8</v>
      </c>
      <c r="K7" s="26">
        <v>12.2</v>
      </c>
      <c r="L7" s="26">
        <v>51.7</v>
      </c>
      <c r="O7" s="27">
        <v>43556</v>
      </c>
      <c r="P7" s="26">
        <v>30.4</v>
      </c>
      <c r="Q7" s="26">
        <v>51.5</v>
      </c>
      <c r="R7" s="26">
        <v>18.100000000000001</v>
      </c>
      <c r="S7" s="26">
        <v>12.3</v>
      </c>
      <c r="T7" s="26">
        <v>52.3</v>
      </c>
      <c r="W7" s="27">
        <v>43556</v>
      </c>
      <c r="X7" s="26">
        <v>19.600000000000001</v>
      </c>
      <c r="Y7" s="26">
        <v>68</v>
      </c>
      <c r="Z7" s="26">
        <v>12.4</v>
      </c>
      <c r="AA7" s="26">
        <v>7.2</v>
      </c>
      <c r="AB7" s="26">
        <v>52.4</v>
      </c>
      <c r="AE7" s="27">
        <v>43556</v>
      </c>
      <c r="AF7" s="26">
        <v>18</v>
      </c>
      <c r="AG7" s="26">
        <v>73.599999999999994</v>
      </c>
      <c r="AH7" s="26">
        <v>8.4</v>
      </c>
      <c r="AI7" s="26">
        <v>9.6</v>
      </c>
      <c r="AJ7" s="26">
        <v>54.6</v>
      </c>
      <c r="AM7" s="27">
        <v>43556</v>
      </c>
      <c r="AN7" s="26">
        <v>20.5</v>
      </c>
      <c r="AO7" s="26">
        <v>64.8</v>
      </c>
      <c r="AP7" s="26">
        <v>14.7</v>
      </c>
      <c r="AQ7" s="26">
        <v>5.8</v>
      </c>
      <c r="AR7" s="26">
        <v>52.9</v>
      </c>
      <c r="AU7" s="27">
        <v>43556</v>
      </c>
      <c r="AV7" s="26">
        <v>10.5</v>
      </c>
      <c r="AW7" s="26">
        <v>64.2</v>
      </c>
      <c r="AX7" s="26">
        <v>25.3</v>
      </c>
      <c r="AY7" s="26">
        <v>-14.8</v>
      </c>
      <c r="AZ7" s="26">
        <v>42.6</v>
      </c>
      <c r="BA7" s="26">
        <v>78</v>
      </c>
      <c r="BD7" s="27">
        <v>43556</v>
      </c>
      <c r="BE7" s="26">
        <v>1290</v>
      </c>
    </row>
    <row r="8" spans="3:57" x14ac:dyDescent="0.25">
      <c r="C8" s="27">
        <v>43525</v>
      </c>
      <c r="D8" s="26">
        <v>55.3</v>
      </c>
      <c r="G8" s="27">
        <v>43525</v>
      </c>
      <c r="H8" s="26">
        <v>37.200000000000003</v>
      </c>
      <c r="I8" s="26">
        <v>49.8</v>
      </c>
      <c r="J8" s="26">
        <v>13</v>
      </c>
      <c r="K8" s="26">
        <v>24.2</v>
      </c>
      <c r="L8" s="26">
        <v>57.4</v>
      </c>
      <c r="O8" s="27">
        <v>43525</v>
      </c>
      <c r="P8" s="26">
        <v>30.8</v>
      </c>
      <c r="Q8" s="26">
        <v>54.8</v>
      </c>
      <c r="R8" s="26">
        <v>14.4</v>
      </c>
      <c r="S8" s="26">
        <v>16.399999999999999</v>
      </c>
      <c r="T8" s="26">
        <v>55.8</v>
      </c>
      <c r="W8" s="27">
        <v>43525</v>
      </c>
      <c r="X8" s="26">
        <v>24.9</v>
      </c>
      <c r="Y8" s="26">
        <v>63.7</v>
      </c>
      <c r="Z8" s="26">
        <v>11.5</v>
      </c>
      <c r="AA8" s="26">
        <v>13.4</v>
      </c>
      <c r="AB8" s="26">
        <v>57.5</v>
      </c>
      <c r="AE8" s="27">
        <v>43525</v>
      </c>
      <c r="AF8" s="26">
        <v>16.399999999999999</v>
      </c>
      <c r="AG8" s="26">
        <v>76.900000000000006</v>
      </c>
      <c r="AH8" s="26">
        <v>6.7</v>
      </c>
      <c r="AI8" s="26">
        <v>9.6999999999999993</v>
      </c>
      <c r="AJ8" s="26">
        <v>54.2</v>
      </c>
      <c r="AM8" s="27">
        <v>43525</v>
      </c>
      <c r="AN8" s="26">
        <v>18.399999999999999</v>
      </c>
      <c r="AO8" s="26">
        <v>66.900000000000006</v>
      </c>
      <c r="AP8" s="26">
        <v>14.7</v>
      </c>
      <c r="AQ8" s="26">
        <v>3.7</v>
      </c>
      <c r="AR8" s="26">
        <v>51.8</v>
      </c>
      <c r="AU8" s="27">
        <v>43525</v>
      </c>
      <c r="AV8" s="26">
        <v>6.8</v>
      </c>
      <c r="AW8" s="26">
        <v>71.7</v>
      </c>
      <c r="AX8" s="26">
        <v>21.4</v>
      </c>
      <c r="AY8" s="26">
        <v>-14.6</v>
      </c>
      <c r="AZ8" s="26">
        <v>42.7</v>
      </c>
      <c r="BA8" s="26">
        <v>80</v>
      </c>
      <c r="BD8" s="27">
        <v>43525</v>
      </c>
      <c r="BE8" s="26">
        <v>1288</v>
      </c>
    </row>
    <row r="9" spans="3:57" x14ac:dyDescent="0.25">
      <c r="C9" s="27">
        <v>43497</v>
      </c>
      <c r="D9" s="26">
        <v>54.2</v>
      </c>
      <c r="G9" s="27">
        <v>43497</v>
      </c>
      <c r="H9" s="26">
        <v>28.2</v>
      </c>
      <c r="I9" s="26">
        <v>57.8</v>
      </c>
      <c r="J9" s="26">
        <v>14</v>
      </c>
      <c r="K9" s="26">
        <v>14.2</v>
      </c>
      <c r="L9" s="26">
        <v>55.5</v>
      </c>
      <c r="O9" s="27">
        <v>43497</v>
      </c>
      <c r="P9" s="26">
        <v>26</v>
      </c>
      <c r="Q9" s="26">
        <v>59.5</v>
      </c>
      <c r="R9" s="26">
        <v>14.5</v>
      </c>
      <c r="S9" s="26">
        <v>11.5</v>
      </c>
      <c r="T9" s="26">
        <v>54.8</v>
      </c>
      <c r="W9" s="27">
        <v>43497</v>
      </c>
      <c r="X9" s="26">
        <v>18.2</v>
      </c>
      <c r="Y9" s="26">
        <v>68.7</v>
      </c>
      <c r="Z9" s="26">
        <v>13.2</v>
      </c>
      <c r="AA9" s="26">
        <v>5</v>
      </c>
      <c r="AB9" s="26">
        <v>52.3</v>
      </c>
      <c r="AE9" s="27">
        <v>43497</v>
      </c>
      <c r="AF9" s="26">
        <v>16.600000000000001</v>
      </c>
      <c r="AG9" s="26">
        <v>77.3</v>
      </c>
      <c r="AH9" s="26">
        <v>6.1</v>
      </c>
      <c r="AI9" s="26">
        <v>10.5</v>
      </c>
      <c r="AJ9" s="26">
        <v>54.9</v>
      </c>
      <c r="AM9" s="27">
        <v>43497</v>
      </c>
      <c r="AN9" s="26">
        <v>20</v>
      </c>
      <c r="AO9" s="26">
        <v>66.8</v>
      </c>
      <c r="AP9" s="26">
        <v>13.2</v>
      </c>
      <c r="AQ9" s="26">
        <v>6.8</v>
      </c>
      <c r="AR9" s="26">
        <v>53.4</v>
      </c>
      <c r="AU9" s="27">
        <v>43497</v>
      </c>
      <c r="AV9" s="26">
        <v>4.3</v>
      </c>
      <c r="AW9" s="26">
        <v>69.400000000000006</v>
      </c>
      <c r="AX9" s="26">
        <v>26.3</v>
      </c>
      <c r="AY9" s="26">
        <v>-22</v>
      </c>
      <c r="AZ9" s="26">
        <v>39</v>
      </c>
      <c r="BA9" s="26">
        <v>74</v>
      </c>
      <c r="BD9" s="27">
        <v>43497</v>
      </c>
      <c r="BE9" s="26">
        <v>1287</v>
      </c>
    </row>
    <row r="10" spans="3:57" x14ac:dyDescent="0.25">
      <c r="C10" s="27">
        <v>43466</v>
      </c>
      <c r="D10" s="26">
        <v>56.6</v>
      </c>
      <c r="G10" s="27">
        <v>43466</v>
      </c>
      <c r="H10" s="26">
        <v>29.8</v>
      </c>
      <c r="I10" s="26">
        <v>52</v>
      </c>
      <c r="J10" s="26">
        <v>18.3</v>
      </c>
      <c r="K10" s="26">
        <v>11.5</v>
      </c>
      <c r="L10" s="26">
        <v>58.2</v>
      </c>
      <c r="O10" s="27">
        <v>43466</v>
      </c>
      <c r="P10" s="26">
        <v>28.3</v>
      </c>
      <c r="Q10" s="26">
        <v>56</v>
      </c>
      <c r="R10" s="26">
        <v>15.7</v>
      </c>
      <c r="S10" s="26">
        <v>12.6</v>
      </c>
      <c r="T10" s="26">
        <v>60.5</v>
      </c>
      <c r="W10" s="27">
        <v>43466</v>
      </c>
      <c r="X10" s="26">
        <v>17.600000000000001</v>
      </c>
      <c r="Y10" s="26">
        <v>71.099999999999994</v>
      </c>
      <c r="Z10" s="26">
        <v>11.3</v>
      </c>
      <c r="AA10" s="26">
        <v>6.3</v>
      </c>
      <c r="AB10" s="26">
        <v>55.5</v>
      </c>
      <c r="AE10" s="27">
        <v>43466</v>
      </c>
      <c r="AF10" s="26">
        <v>17.7</v>
      </c>
      <c r="AG10" s="26">
        <v>75.599999999999994</v>
      </c>
      <c r="AH10" s="26">
        <v>6.7</v>
      </c>
      <c r="AI10" s="26">
        <v>11</v>
      </c>
      <c r="AJ10" s="26">
        <v>56.2</v>
      </c>
      <c r="AM10" s="27">
        <v>43466</v>
      </c>
      <c r="AN10" s="26">
        <v>21.5</v>
      </c>
      <c r="AO10" s="26">
        <v>62.5</v>
      </c>
      <c r="AP10" s="26">
        <v>16</v>
      </c>
      <c r="AQ10" s="26">
        <v>5.5</v>
      </c>
      <c r="AR10" s="26">
        <v>52.8</v>
      </c>
      <c r="AU10" s="27">
        <v>43466</v>
      </c>
      <c r="AV10" s="26">
        <v>9.6</v>
      </c>
      <c r="AW10" s="26">
        <v>66.400000000000006</v>
      </c>
      <c r="AX10" s="26">
        <v>24</v>
      </c>
      <c r="AY10" s="26">
        <v>-14.4</v>
      </c>
      <c r="AZ10" s="26">
        <v>42.8</v>
      </c>
      <c r="BA10" s="26">
        <v>77</v>
      </c>
      <c r="BD10" s="27">
        <v>43466</v>
      </c>
      <c r="BE10" s="26">
        <v>1316</v>
      </c>
    </row>
    <row r="11" spans="3:57" x14ac:dyDescent="0.25">
      <c r="C11" s="27">
        <v>43435</v>
      </c>
      <c r="D11" s="26">
        <v>54.3</v>
      </c>
      <c r="G11" s="27">
        <v>43435</v>
      </c>
      <c r="H11" s="26">
        <v>19.7</v>
      </c>
      <c r="I11" s="26">
        <v>57.5</v>
      </c>
      <c r="J11" s="26">
        <v>22.9</v>
      </c>
      <c r="K11" s="26">
        <v>-3.2</v>
      </c>
      <c r="L11" s="26">
        <v>51.3</v>
      </c>
      <c r="O11" s="27">
        <v>43435</v>
      </c>
      <c r="P11" s="26">
        <v>21.6</v>
      </c>
      <c r="Q11" s="26">
        <v>58.8</v>
      </c>
      <c r="R11" s="26">
        <v>19.5</v>
      </c>
      <c r="S11" s="26">
        <v>2.1</v>
      </c>
      <c r="T11" s="26">
        <v>54.1</v>
      </c>
      <c r="W11" s="27">
        <v>43435</v>
      </c>
      <c r="X11" s="26">
        <v>18.600000000000001</v>
      </c>
      <c r="Y11" s="26">
        <v>70.7</v>
      </c>
      <c r="Z11" s="26">
        <v>10.7</v>
      </c>
      <c r="AA11" s="26">
        <v>7.9</v>
      </c>
      <c r="AB11" s="26">
        <v>56</v>
      </c>
      <c r="AE11" s="27">
        <v>43435</v>
      </c>
      <c r="AF11" s="26">
        <v>17.600000000000001</v>
      </c>
      <c r="AG11" s="26">
        <v>78</v>
      </c>
      <c r="AH11" s="26">
        <v>4.4000000000000004</v>
      </c>
      <c r="AI11" s="26">
        <v>13.2</v>
      </c>
      <c r="AJ11" s="26">
        <v>59</v>
      </c>
      <c r="AM11" s="27">
        <v>43435</v>
      </c>
      <c r="AN11" s="26">
        <v>20.9</v>
      </c>
      <c r="AO11" s="26">
        <v>60.6</v>
      </c>
      <c r="AP11" s="26">
        <v>18.399999999999999</v>
      </c>
      <c r="AQ11" s="26">
        <v>2.5</v>
      </c>
      <c r="AR11" s="26">
        <v>51.2</v>
      </c>
      <c r="AU11" s="27">
        <v>43435</v>
      </c>
      <c r="AV11" s="26">
        <v>4.3</v>
      </c>
      <c r="AW11" s="26">
        <v>74.7</v>
      </c>
      <c r="AX11" s="26">
        <v>21</v>
      </c>
      <c r="AY11" s="26">
        <v>-16.7</v>
      </c>
      <c r="AZ11" s="26">
        <v>41.7</v>
      </c>
      <c r="BA11" s="26">
        <v>82</v>
      </c>
      <c r="BD11" s="27">
        <v>43435</v>
      </c>
      <c r="BE11" s="26">
        <v>1339</v>
      </c>
    </row>
    <row r="12" spans="3:57" x14ac:dyDescent="0.25">
      <c r="C12" s="27">
        <v>43405</v>
      </c>
      <c r="D12" s="26">
        <v>58.8</v>
      </c>
      <c r="G12" s="27">
        <v>43405</v>
      </c>
      <c r="H12" s="26">
        <v>31</v>
      </c>
      <c r="I12" s="26">
        <v>55</v>
      </c>
      <c r="J12" s="26">
        <v>14</v>
      </c>
      <c r="K12" s="26">
        <v>17</v>
      </c>
      <c r="L12" s="26">
        <v>61.8</v>
      </c>
      <c r="O12" s="27">
        <v>43405</v>
      </c>
      <c r="P12" s="26">
        <v>30.6</v>
      </c>
      <c r="Q12" s="26">
        <v>56.8</v>
      </c>
      <c r="R12" s="26">
        <v>12.6</v>
      </c>
      <c r="S12" s="26">
        <v>18</v>
      </c>
      <c r="T12" s="26">
        <v>59.9</v>
      </c>
      <c r="W12" s="27">
        <v>43405</v>
      </c>
      <c r="X12" s="26">
        <v>22.7</v>
      </c>
      <c r="Y12" s="26">
        <v>69.099999999999994</v>
      </c>
      <c r="Z12" s="26">
        <v>8.1999999999999993</v>
      </c>
      <c r="AA12" s="26">
        <v>14.5</v>
      </c>
      <c r="AB12" s="26">
        <v>57.7</v>
      </c>
      <c r="AE12" s="27">
        <v>43405</v>
      </c>
      <c r="AF12" s="26">
        <v>25.9</v>
      </c>
      <c r="AG12" s="26">
        <v>70.2</v>
      </c>
      <c r="AH12" s="26">
        <v>3.9</v>
      </c>
      <c r="AI12" s="26">
        <v>22</v>
      </c>
      <c r="AJ12" s="26">
        <v>61.5</v>
      </c>
      <c r="AM12" s="27">
        <v>43405</v>
      </c>
      <c r="AN12" s="26">
        <v>23.4</v>
      </c>
      <c r="AO12" s="26">
        <v>59</v>
      </c>
      <c r="AP12" s="26">
        <v>17.600000000000001</v>
      </c>
      <c r="AQ12" s="26">
        <v>5.8</v>
      </c>
      <c r="AR12" s="26">
        <v>52.9</v>
      </c>
      <c r="AU12" s="27">
        <v>43405</v>
      </c>
      <c r="AV12" s="26">
        <v>8.9</v>
      </c>
      <c r="AW12" s="26">
        <v>65.099999999999994</v>
      </c>
      <c r="AX12" s="26">
        <v>26</v>
      </c>
      <c r="AY12" s="26">
        <v>-17.100000000000001</v>
      </c>
      <c r="AZ12" s="26">
        <v>41.5</v>
      </c>
      <c r="BA12" s="26">
        <v>79</v>
      </c>
      <c r="BD12" s="27">
        <v>43405</v>
      </c>
      <c r="BE12" s="26">
        <v>1334</v>
      </c>
    </row>
    <row r="13" spans="3:57" x14ac:dyDescent="0.25">
      <c r="C13" s="27">
        <v>43374</v>
      </c>
      <c r="D13" s="26">
        <v>57.5</v>
      </c>
      <c r="G13" s="27">
        <v>43374</v>
      </c>
      <c r="H13" s="26">
        <v>27.2</v>
      </c>
      <c r="I13" s="26">
        <v>54.5</v>
      </c>
      <c r="J13" s="26">
        <v>18.3</v>
      </c>
      <c r="K13" s="26">
        <v>8.9</v>
      </c>
      <c r="L13" s="26">
        <v>58</v>
      </c>
      <c r="O13" s="27">
        <v>43374</v>
      </c>
      <c r="P13" s="26">
        <v>28.2</v>
      </c>
      <c r="Q13" s="26">
        <v>60.7</v>
      </c>
      <c r="R13" s="26">
        <v>11.2</v>
      </c>
      <c r="S13" s="26">
        <v>17</v>
      </c>
      <c r="T13" s="26">
        <v>59.3</v>
      </c>
      <c r="W13" s="27">
        <v>43374</v>
      </c>
      <c r="X13" s="26">
        <v>22.5</v>
      </c>
      <c r="Y13" s="26">
        <v>67.2</v>
      </c>
      <c r="Z13" s="26">
        <v>10.3</v>
      </c>
      <c r="AA13" s="26">
        <v>12.2</v>
      </c>
      <c r="AB13" s="26">
        <v>56.5</v>
      </c>
      <c r="AE13" s="27">
        <v>43374</v>
      </c>
      <c r="AF13" s="26">
        <v>30.4</v>
      </c>
      <c r="AG13" s="26">
        <v>66.900000000000006</v>
      </c>
      <c r="AH13" s="26">
        <v>2.7</v>
      </c>
      <c r="AI13" s="26">
        <v>27.7</v>
      </c>
      <c r="AJ13" s="26">
        <v>63.2</v>
      </c>
      <c r="AM13" s="27">
        <v>43374</v>
      </c>
      <c r="AN13" s="26">
        <v>18.8</v>
      </c>
      <c r="AO13" s="26">
        <v>63.6</v>
      </c>
      <c r="AP13" s="26">
        <v>17.5</v>
      </c>
      <c r="AQ13" s="26">
        <v>1.3</v>
      </c>
      <c r="AR13" s="26">
        <v>50.7</v>
      </c>
      <c r="AU13" s="27">
        <v>43374</v>
      </c>
      <c r="AV13" s="26">
        <v>10.1</v>
      </c>
      <c r="AW13" s="26">
        <v>66.400000000000006</v>
      </c>
      <c r="AX13" s="26">
        <v>23.5</v>
      </c>
      <c r="AY13" s="26">
        <v>-13.4</v>
      </c>
      <c r="AZ13" s="26">
        <v>43.3</v>
      </c>
      <c r="BA13" s="26">
        <v>79</v>
      </c>
      <c r="BD13" s="27">
        <v>43374</v>
      </c>
      <c r="BE13" s="26">
        <v>1281</v>
      </c>
    </row>
    <row r="14" spans="3:57" x14ac:dyDescent="0.25">
      <c r="C14" s="27">
        <v>43344</v>
      </c>
      <c r="D14" s="26">
        <v>59.5</v>
      </c>
      <c r="G14" s="27">
        <v>43344</v>
      </c>
      <c r="I14" s="26">
        <v>57.7</v>
      </c>
      <c r="K14" s="26">
        <v>20.5</v>
      </c>
      <c r="L14" s="26">
        <v>61.8</v>
      </c>
      <c r="O14" s="27">
        <v>43344</v>
      </c>
      <c r="Q14" s="26">
        <v>56.7</v>
      </c>
      <c r="S14" s="26">
        <v>24</v>
      </c>
      <c r="T14" s="26">
        <v>63.9</v>
      </c>
      <c r="W14" s="27">
        <v>43344</v>
      </c>
      <c r="X14" s="26">
        <v>26.1</v>
      </c>
      <c r="Y14" s="26">
        <v>62.9</v>
      </c>
      <c r="Z14" s="26">
        <v>11</v>
      </c>
      <c r="AA14" s="26">
        <v>15.1</v>
      </c>
      <c r="AB14" s="26">
        <v>58.8</v>
      </c>
      <c r="AE14" s="27">
        <v>43344</v>
      </c>
      <c r="AF14" s="26">
        <v>28.3</v>
      </c>
      <c r="AG14" s="26">
        <v>67.099999999999994</v>
      </c>
      <c r="AH14" s="26">
        <v>4.5999999999999996</v>
      </c>
      <c r="AI14" s="26">
        <v>23.7</v>
      </c>
      <c r="AJ14" s="26">
        <v>61.1</v>
      </c>
      <c r="AM14" s="27">
        <v>43344</v>
      </c>
      <c r="AN14" s="26">
        <v>20.6</v>
      </c>
      <c r="AO14" s="26">
        <v>65.400000000000006</v>
      </c>
      <c r="AP14" s="26">
        <v>14</v>
      </c>
      <c r="AQ14" s="26">
        <v>6.6</v>
      </c>
      <c r="AR14" s="26">
        <v>53.3</v>
      </c>
      <c r="AU14" s="27">
        <v>43344</v>
      </c>
      <c r="AV14" s="26">
        <v>6</v>
      </c>
      <c r="AW14" s="26">
        <v>69</v>
      </c>
      <c r="AX14" s="26">
        <v>25</v>
      </c>
      <c r="AY14" s="26">
        <v>-19</v>
      </c>
      <c r="AZ14" s="26">
        <v>40.5</v>
      </c>
      <c r="BA14" s="26">
        <v>79</v>
      </c>
      <c r="BD14" s="27">
        <v>43344</v>
      </c>
      <c r="BE14" s="26">
        <v>1288</v>
      </c>
    </row>
    <row r="15" spans="3:57" x14ac:dyDescent="0.25">
      <c r="C15" s="27">
        <v>43313</v>
      </c>
      <c r="D15" s="26">
        <v>60.8</v>
      </c>
      <c r="G15" s="27">
        <v>43313</v>
      </c>
      <c r="I15" s="26">
        <v>54.3</v>
      </c>
      <c r="K15" s="26">
        <v>25.1</v>
      </c>
      <c r="L15" s="26">
        <v>65.099999999999994</v>
      </c>
      <c r="O15" s="27">
        <v>43313</v>
      </c>
      <c r="Q15" s="26">
        <v>53.8</v>
      </c>
      <c r="S15" s="26">
        <v>24.4</v>
      </c>
      <c r="T15" s="26">
        <v>63.3</v>
      </c>
      <c r="W15" s="27">
        <v>43313</v>
      </c>
      <c r="X15" s="26">
        <v>26.6</v>
      </c>
      <c r="Y15" s="26">
        <v>63.6</v>
      </c>
      <c r="Z15" s="26">
        <v>9.8000000000000007</v>
      </c>
      <c r="AA15" s="26">
        <v>16.8</v>
      </c>
      <c r="AB15" s="26">
        <v>58.5</v>
      </c>
      <c r="AE15" s="27">
        <v>43313</v>
      </c>
      <c r="AF15" s="26">
        <v>32.6</v>
      </c>
      <c r="AG15" s="26">
        <v>62.9</v>
      </c>
      <c r="AH15" s="26">
        <v>4.5</v>
      </c>
      <c r="AI15" s="26">
        <v>28.1</v>
      </c>
      <c r="AJ15" s="26">
        <v>64.5</v>
      </c>
      <c r="AM15" s="27">
        <v>43313</v>
      </c>
      <c r="AN15" s="26">
        <v>25.2</v>
      </c>
      <c r="AO15" s="26">
        <v>60.4</v>
      </c>
      <c r="AP15" s="26">
        <v>14.5</v>
      </c>
      <c r="AQ15" s="26">
        <v>10.7</v>
      </c>
      <c r="AR15" s="26">
        <v>55.4</v>
      </c>
      <c r="AU15" s="27">
        <v>43313</v>
      </c>
      <c r="AV15" s="26">
        <v>7.8</v>
      </c>
      <c r="AW15" s="26">
        <v>66.5</v>
      </c>
      <c r="AX15" s="26">
        <v>25.7</v>
      </c>
      <c r="AY15" s="26">
        <v>-17.899999999999999</v>
      </c>
      <c r="AZ15" s="26">
        <v>41</v>
      </c>
      <c r="BA15" s="26">
        <v>82</v>
      </c>
      <c r="BD15" s="27">
        <v>43313</v>
      </c>
      <c r="BE15" s="26">
        <v>1267</v>
      </c>
    </row>
    <row r="16" spans="3:57" x14ac:dyDescent="0.25">
      <c r="C16" s="27">
        <v>43282</v>
      </c>
      <c r="D16" s="26">
        <v>58.4</v>
      </c>
      <c r="G16" s="27">
        <v>43282</v>
      </c>
      <c r="I16" s="26">
        <v>60.1</v>
      </c>
      <c r="K16" s="26">
        <v>18.100000000000001</v>
      </c>
      <c r="L16" s="26">
        <v>60.2</v>
      </c>
      <c r="O16" s="27">
        <v>43282</v>
      </c>
      <c r="Q16" s="26">
        <v>52.6</v>
      </c>
      <c r="S16" s="26">
        <v>15.6</v>
      </c>
      <c r="T16" s="26">
        <v>58.5</v>
      </c>
      <c r="W16" s="27">
        <v>43282</v>
      </c>
      <c r="X16" s="26">
        <v>27.1</v>
      </c>
      <c r="Y16" s="26">
        <v>61.2</v>
      </c>
      <c r="Z16" s="26">
        <v>11.7</v>
      </c>
      <c r="AA16" s="26">
        <v>15.4</v>
      </c>
      <c r="AB16" s="26">
        <v>56.5</v>
      </c>
      <c r="AE16" s="27">
        <v>43282</v>
      </c>
      <c r="AF16" s="26">
        <v>28.5</v>
      </c>
      <c r="AG16" s="26">
        <v>67.8</v>
      </c>
      <c r="AH16" s="26">
        <v>3.7</v>
      </c>
      <c r="AI16" s="26">
        <v>24.8</v>
      </c>
      <c r="AJ16" s="26">
        <v>62.1</v>
      </c>
      <c r="AM16" s="27">
        <v>43282</v>
      </c>
      <c r="AN16" s="26">
        <v>22.3</v>
      </c>
      <c r="AO16" s="26">
        <v>61.9</v>
      </c>
      <c r="AP16" s="26">
        <v>15.8</v>
      </c>
      <c r="AQ16" s="26">
        <v>6.5</v>
      </c>
      <c r="AR16" s="26">
        <v>53.3</v>
      </c>
      <c r="AU16" s="27">
        <v>43282</v>
      </c>
      <c r="AV16" s="26">
        <v>4.8</v>
      </c>
      <c r="AW16" s="26">
        <v>69.2</v>
      </c>
      <c r="AX16" s="26">
        <v>26</v>
      </c>
      <c r="AY16" s="26">
        <v>-21.2</v>
      </c>
      <c r="AZ16" s="26">
        <v>39.4</v>
      </c>
      <c r="BA16" s="26">
        <v>79</v>
      </c>
      <c r="BD16" s="27">
        <v>43282</v>
      </c>
      <c r="BE16" s="26">
        <v>1316</v>
      </c>
    </row>
    <row r="17" spans="3:57" x14ac:dyDescent="0.25">
      <c r="C17" s="27">
        <v>43252</v>
      </c>
      <c r="D17" s="26">
        <v>60</v>
      </c>
      <c r="G17" s="27">
        <v>43252</v>
      </c>
      <c r="I17" s="26">
        <v>53</v>
      </c>
      <c r="K17" s="26">
        <v>32.5</v>
      </c>
      <c r="L17" s="26">
        <v>63.5</v>
      </c>
      <c r="O17" s="27">
        <v>43252</v>
      </c>
      <c r="Q17" s="26">
        <v>51</v>
      </c>
      <c r="S17" s="26">
        <v>28.4</v>
      </c>
      <c r="T17" s="26">
        <v>62.3</v>
      </c>
      <c r="W17" s="27">
        <v>43252</v>
      </c>
      <c r="X17" s="26">
        <v>29</v>
      </c>
      <c r="Y17" s="26">
        <v>59.6</v>
      </c>
      <c r="Z17" s="26">
        <v>11.3</v>
      </c>
      <c r="AA17" s="26">
        <v>17.7</v>
      </c>
      <c r="AB17" s="26">
        <v>56</v>
      </c>
      <c r="AE17" s="27">
        <v>43252</v>
      </c>
      <c r="AF17" s="26">
        <v>38.700000000000003</v>
      </c>
      <c r="AG17" s="26">
        <v>58.9</v>
      </c>
      <c r="AH17" s="26">
        <v>2.4</v>
      </c>
      <c r="AI17" s="26">
        <v>36.299999999999997</v>
      </c>
      <c r="AJ17" s="26">
        <v>68.2</v>
      </c>
      <c r="AM17" s="27">
        <v>43252</v>
      </c>
      <c r="AN17" s="26">
        <v>20.7</v>
      </c>
      <c r="AO17" s="26">
        <v>60.2</v>
      </c>
      <c r="AP17" s="26">
        <v>19.100000000000001</v>
      </c>
      <c r="AQ17" s="26">
        <v>1.6</v>
      </c>
      <c r="AR17" s="26">
        <v>50.8</v>
      </c>
      <c r="AU17" s="27">
        <v>43252</v>
      </c>
      <c r="AV17" s="26">
        <v>5.3</v>
      </c>
      <c r="AW17" s="26">
        <v>68.900000000000006</v>
      </c>
      <c r="AX17" s="26">
        <v>25.8</v>
      </c>
      <c r="AY17" s="26">
        <v>-20.6</v>
      </c>
      <c r="AZ17" s="26">
        <v>39.700000000000003</v>
      </c>
      <c r="BA17" s="26">
        <v>79</v>
      </c>
      <c r="BD17" s="27">
        <v>43252</v>
      </c>
      <c r="BE17" s="26">
        <v>1306</v>
      </c>
    </row>
    <row r="18" spans="3:57" x14ac:dyDescent="0.25">
      <c r="C18" s="27">
        <v>43221</v>
      </c>
      <c r="D18" s="26">
        <v>58.7</v>
      </c>
      <c r="G18" s="27">
        <v>43221</v>
      </c>
      <c r="I18" s="26">
        <v>56.3</v>
      </c>
      <c r="K18" s="26">
        <v>31.3</v>
      </c>
      <c r="L18" s="26">
        <v>63.7</v>
      </c>
      <c r="O18" s="27">
        <v>43221</v>
      </c>
      <c r="Q18" s="26">
        <v>55.2</v>
      </c>
      <c r="S18" s="26">
        <v>26.9</v>
      </c>
      <c r="T18" s="26">
        <v>61.5</v>
      </c>
      <c r="W18" s="27">
        <v>43221</v>
      </c>
      <c r="X18" s="26">
        <v>27.6</v>
      </c>
      <c r="Y18" s="26">
        <v>61.2</v>
      </c>
      <c r="Z18" s="26">
        <v>11.3</v>
      </c>
      <c r="AA18" s="26">
        <v>16.3</v>
      </c>
      <c r="AB18" s="26">
        <v>56.3</v>
      </c>
      <c r="AE18" s="27">
        <v>43221</v>
      </c>
      <c r="AF18" s="26">
        <v>29.9</v>
      </c>
      <c r="AG18" s="26">
        <v>65.7</v>
      </c>
      <c r="AH18" s="26">
        <v>4.4000000000000004</v>
      </c>
      <c r="AI18" s="26">
        <v>25.5</v>
      </c>
      <c r="AJ18" s="26">
        <v>62</v>
      </c>
      <c r="AM18" s="27">
        <v>43221</v>
      </c>
      <c r="AN18" s="26">
        <v>17.7</v>
      </c>
      <c r="AO18" s="26">
        <v>65.099999999999994</v>
      </c>
      <c r="AP18" s="26">
        <v>17.3</v>
      </c>
      <c r="AQ18" s="26">
        <v>0.4</v>
      </c>
      <c r="AR18" s="26">
        <v>50.2</v>
      </c>
      <c r="AU18" s="27">
        <v>43221</v>
      </c>
      <c r="AV18" s="26">
        <v>7.3</v>
      </c>
      <c r="AW18" s="26">
        <v>64.5</v>
      </c>
      <c r="AX18" s="26">
        <v>28.2</v>
      </c>
      <c r="AY18" s="26">
        <v>-20.9</v>
      </c>
      <c r="AZ18" s="26">
        <v>39.6</v>
      </c>
      <c r="BA18" s="26">
        <v>80</v>
      </c>
      <c r="BD18" s="27">
        <v>43221</v>
      </c>
      <c r="BE18" s="26">
        <v>1321</v>
      </c>
    </row>
    <row r="19" spans="3:57" x14ac:dyDescent="0.25">
      <c r="C19" s="27">
        <v>43191</v>
      </c>
      <c r="D19" s="26">
        <v>57.9</v>
      </c>
      <c r="G19" s="27">
        <v>43191</v>
      </c>
      <c r="I19" s="26">
        <v>49.5</v>
      </c>
      <c r="K19" s="26">
        <v>34.299999999999997</v>
      </c>
      <c r="L19" s="26">
        <v>61.2</v>
      </c>
      <c r="O19" s="27">
        <v>43191</v>
      </c>
      <c r="Q19" s="26">
        <v>58.5</v>
      </c>
      <c r="S19" s="26">
        <v>25.6</v>
      </c>
      <c r="T19" s="26">
        <v>57.2</v>
      </c>
      <c r="W19" s="27">
        <v>43191</v>
      </c>
      <c r="X19" s="26">
        <v>23.1</v>
      </c>
      <c r="Y19" s="26">
        <v>66.8</v>
      </c>
      <c r="Z19" s="26">
        <v>10.199999999999999</v>
      </c>
      <c r="AA19" s="26">
        <v>12.9</v>
      </c>
      <c r="AB19" s="26">
        <v>54.2</v>
      </c>
      <c r="AE19" s="27">
        <v>43191</v>
      </c>
      <c r="AF19" s="26">
        <v>25.6</v>
      </c>
      <c r="AG19" s="26">
        <v>71.3</v>
      </c>
      <c r="AH19" s="26">
        <v>3.2</v>
      </c>
      <c r="AI19" s="26">
        <v>22.4</v>
      </c>
      <c r="AJ19" s="26">
        <v>61.1</v>
      </c>
      <c r="AM19" s="27">
        <v>43191</v>
      </c>
      <c r="AN19" s="26">
        <v>20.399999999999999</v>
      </c>
      <c r="AO19" s="26">
        <v>65</v>
      </c>
      <c r="AP19" s="26">
        <v>14.6</v>
      </c>
      <c r="AQ19" s="26">
        <v>5.8</v>
      </c>
      <c r="AR19" s="26">
        <v>52.9</v>
      </c>
      <c r="AU19" s="27">
        <v>43191</v>
      </c>
      <c r="AV19" s="26">
        <v>9.6999999999999993</v>
      </c>
      <c r="AW19" s="26">
        <v>69.2</v>
      </c>
      <c r="AX19" s="26">
        <v>21.1</v>
      </c>
      <c r="AY19" s="26">
        <v>-11.4</v>
      </c>
      <c r="AZ19" s="26">
        <v>44.3</v>
      </c>
      <c r="BA19" s="26">
        <v>87</v>
      </c>
      <c r="BD19" s="27">
        <v>43191</v>
      </c>
      <c r="BE19" s="26">
        <v>1376</v>
      </c>
    </row>
    <row r="20" spans="3:57" x14ac:dyDescent="0.25">
      <c r="C20" s="27">
        <v>43160</v>
      </c>
      <c r="D20" s="26">
        <v>59.3</v>
      </c>
      <c r="G20" s="27">
        <v>43160</v>
      </c>
      <c r="I20" s="26">
        <v>48</v>
      </c>
      <c r="K20" s="26">
        <v>34.700000000000003</v>
      </c>
      <c r="L20" s="26">
        <v>61.9</v>
      </c>
      <c r="O20" s="27">
        <v>43160</v>
      </c>
      <c r="Q20" s="26">
        <v>55.7</v>
      </c>
      <c r="S20" s="26">
        <v>27.9</v>
      </c>
      <c r="T20" s="26">
        <v>61</v>
      </c>
      <c r="W20" s="27">
        <v>43160</v>
      </c>
      <c r="X20" s="26">
        <v>22.9</v>
      </c>
      <c r="Y20" s="26">
        <v>66.3</v>
      </c>
      <c r="Z20" s="26">
        <v>10.8</v>
      </c>
      <c r="AA20" s="26">
        <v>12.2</v>
      </c>
      <c r="AB20" s="26">
        <v>57.3</v>
      </c>
      <c r="AE20" s="27">
        <v>43160</v>
      </c>
      <c r="AF20" s="26">
        <v>28.4</v>
      </c>
      <c r="AG20" s="26">
        <v>65.900000000000006</v>
      </c>
      <c r="AH20" s="26">
        <v>5.7</v>
      </c>
      <c r="AI20" s="26">
        <v>22.7</v>
      </c>
      <c r="AJ20" s="26">
        <v>60.6</v>
      </c>
      <c r="AM20" s="27">
        <v>43160</v>
      </c>
      <c r="AN20" s="26">
        <v>22.1</v>
      </c>
      <c r="AO20" s="26">
        <v>66.7</v>
      </c>
      <c r="AP20" s="26">
        <v>11.1</v>
      </c>
      <c r="AQ20" s="26">
        <v>11</v>
      </c>
      <c r="AR20" s="26">
        <v>55.5</v>
      </c>
      <c r="AU20" s="27">
        <v>43160</v>
      </c>
      <c r="AV20" s="26">
        <v>7.8</v>
      </c>
      <c r="AW20" s="26">
        <v>68.5</v>
      </c>
      <c r="AX20" s="26">
        <v>23.7</v>
      </c>
      <c r="AY20" s="26">
        <v>-16</v>
      </c>
      <c r="AZ20" s="26">
        <v>42</v>
      </c>
      <c r="BA20" s="26">
        <v>80</v>
      </c>
      <c r="BD20" s="27">
        <v>43160</v>
      </c>
      <c r="BE20" s="26">
        <v>1406</v>
      </c>
    </row>
    <row r="21" spans="3:57" x14ac:dyDescent="0.25">
      <c r="C21" s="27">
        <v>43132</v>
      </c>
      <c r="D21" s="26">
        <v>60.7</v>
      </c>
      <c r="G21" s="27">
        <v>43132</v>
      </c>
      <c r="I21" s="26">
        <v>50.9</v>
      </c>
      <c r="K21" s="26">
        <v>32.1</v>
      </c>
      <c r="L21" s="26">
        <v>64.2</v>
      </c>
      <c r="O21" s="27">
        <v>43132</v>
      </c>
      <c r="Q21" s="26">
        <v>54.9</v>
      </c>
      <c r="S21" s="26">
        <v>25.9</v>
      </c>
      <c r="T21" s="26">
        <v>62</v>
      </c>
      <c r="W21" s="27">
        <v>43132</v>
      </c>
      <c r="X21" s="26">
        <v>28.4</v>
      </c>
      <c r="Y21" s="26">
        <v>61.8</v>
      </c>
      <c r="Z21" s="26">
        <v>9.8000000000000007</v>
      </c>
      <c r="AA21" s="26">
        <v>18.7</v>
      </c>
      <c r="AB21" s="26">
        <v>59.7</v>
      </c>
      <c r="AE21" s="27">
        <v>43132</v>
      </c>
      <c r="AF21" s="26">
        <v>26.2</v>
      </c>
      <c r="AG21" s="26">
        <v>70.400000000000006</v>
      </c>
      <c r="AH21" s="26">
        <v>3.4</v>
      </c>
      <c r="AI21" s="26">
        <v>22.8</v>
      </c>
      <c r="AJ21" s="26">
        <v>61.1</v>
      </c>
      <c r="AM21" s="27">
        <v>43132</v>
      </c>
      <c r="AN21" s="26">
        <v>23.8</v>
      </c>
      <c r="AO21" s="26">
        <v>66</v>
      </c>
      <c r="AP21" s="26">
        <v>10.3</v>
      </c>
      <c r="AQ21" s="26">
        <v>13.5</v>
      </c>
      <c r="AR21" s="26">
        <v>56.7</v>
      </c>
      <c r="AU21" s="27">
        <v>43132</v>
      </c>
      <c r="AV21" s="26">
        <v>5.0999999999999996</v>
      </c>
      <c r="AW21" s="26">
        <v>77.3</v>
      </c>
      <c r="AX21" s="26">
        <v>17.7</v>
      </c>
      <c r="AY21" s="26">
        <v>-12.6</v>
      </c>
      <c r="AZ21" s="26">
        <v>43.7</v>
      </c>
      <c r="BA21" s="26">
        <v>50</v>
      </c>
      <c r="BD21" s="27">
        <v>43132</v>
      </c>
      <c r="BE21" s="26">
        <v>1339</v>
      </c>
    </row>
    <row r="22" spans="3:57" x14ac:dyDescent="0.25">
      <c r="C22" s="27">
        <v>43101</v>
      </c>
      <c r="D22" s="26">
        <v>59.1</v>
      </c>
      <c r="G22" s="27">
        <v>43101</v>
      </c>
      <c r="I22" s="26">
        <v>54.3</v>
      </c>
      <c r="K22" s="26">
        <v>24.7</v>
      </c>
      <c r="L22" s="26">
        <v>65.400000000000006</v>
      </c>
      <c r="O22" s="27">
        <v>43101</v>
      </c>
      <c r="Q22" s="26">
        <v>56.2</v>
      </c>
      <c r="S22" s="26">
        <v>21.8</v>
      </c>
      <c r="T22" s="26">
        <v>64.5</v>
      </c>
      <c r="W22" s="27">
        <v>43101</v>
      </c>
      <c r="X22" s="26">
        <v>17.600000000000001</v>
      </c>
      <c r="Y22" s="26">
        <v>70.599999999999994</v>
      </c>
      <c r="Z22" s="26">
        <v>11.8</v>
      </c>
      <c r="AA22" s="26">
        <v>5.8</v>
      </c>
      <c r="AB22" s="26">
        <v>54.2</v>
      </c>
      <c r="AE22" s="27">
        <v>43101</v>
      </c>
      <c r="AF22" s="26">
        <v>23.5</v>
      </c>
      <c r="AG22" s="26">
        <v>71.3</v>
      </c>
      <c r="AH22" s="26">
        <v>5.2</v>
      </c>
      <c r="AI22" s="26">
        <v>18.3</v>
      </c>
      <c r="AJ22" s="26">
        <v>59.1</v>
      </c>
      <c r="AM22" s="27">
        <v>43101</v>
      </c>
      <c r="AN22" s="26">
        <v>24.4</v>
      </c>
      <c r="AO22" s="26">
        <v>55.7</v>
      </c>
      <c r="AP22" s="26">
        <v>19.899999999999999</v>
      </c>
      <c r="AQ22" s="26">
        <v>4.5</v>
      </c>
      <c r="AR22" s="26">
        <v>52.3</v>
      </c>
      <c r="AU22" s="27">
        <v>43101</v>
      </c>
      <c r="AV22" s="26">
        <v>9.4</v>
      </c>
      <c r="AW22" s="26">
        <v>72.5</v>
      </c>
      <c r="AX22" s="26">
        <v>18.100000000000001</v>
      </c>
      <c r="AY22" s="26">
        <v>-8.6999999999999993</v>
      </c>
      <c r="AZ22" s="26">
        <v>45.6</v>
      </c>
      <c r="BA22" s="26">
        <v>58</v>
      </c>
      <c r="BD22" s="27">
        <v>43101</v>
      </c>
      <c r="BE22" s="26">
        <v>1384</v>
      </c>
    </row>
    <row r="23" spans="3:57" x14ac:dyDescent="0.25">
      <c r="C23" s="27">
        <v>43070</v>
      </c>
      <c r="D23" s="26">
        <v>59.3</v>
      </c>
      <c r="G23" s="27">
        <v>43070</v>
      </c>
      <c r="I23" s="26">
        <v>56.5</v>
      </c>
      <c r="K23" s="26">
        <v>27.2</v>
      </c>
      <c r="L23" s="26">
        <v>67.400000000000006</v>
      </c>
      <c r="O23" s="27">
        <v>43070</v>
      </c>
      <c r="Q23" s="26">
        <v>60.7</v>
      </c>
      <c r="S23" s="26">
        <v>22.3</v>
      </c>
      <c r="T23" s="26">
        <v>65.2</v>
      </c>
      <c r="W23" s="27">
        <v>43070</v>
      </c>
      <c r="X23" s="26">
        <v>20.3</v>
      </c>
      <c r="Y23" s="26">
        <v>71.599999999999994</v>
      </c>
      <c r="Z23" s="26">
        <v>8.1999999999999993</v>
      </c>
      <c r="AA23" s="26">
        <v>12.1</v>
      </c>
      <c r="AB23" s="26">
        <v>58.1</v>
      </c>
      <c r="AE23" s="27">
        <v>43070</v>
      </c>
      <c r="AF23" s="26">
        <v>19</v>
      </c>
      <c r="AG23" s="26">
        <v>74.599999999999994</v>
      </c>
      <c r="AH23" s="26">
        <v>6.3</v>
      </c>
      <c r="AI23" s="26">
        <v>12.7</v>
      </c>
      <c r="AJ23" s="26">
        <v>57.2</v>
      </c>
      <c r="AM23" s="27">
        <v>43070</v>
      </c>
      <c r="AN23" s="26">
        <v>18</v>
      </c>
      <c r="AO23" s="26">
        <v>60.9</v>
      </c>
      <c r="AP23" s="26">
        <v>21.1</v>
      </c>
      <c r="AQ23" s="26">
        <v>-3</v>
      </c>
      <c r="AR23" s="26">
        <v>48.5</v>
      </c>
      <c r="AU23" s="27">
        <v>43070</v>
      </c>
      <c r="AV23" s="26">
        <v>6.8</v>
      </c>
      <c r="AW23" s="26">
        <v>72.3</v>
      </c>
      <c r="AX23" s="26">
        <v>20.9</v>
      </c>
      <c r="AY23" s="26">
        <v>-14.1</v>
      </c>
      <c r="AZ23" s="26">
        <v>42.9</v>
      </c>
      <c r="BA23" s="26">
        <v>54</v>
      </c>
      <c r="BD23" s="27">
        <v>43070</v>
      </c>
      <c r="BE23" s="26">
        <v>1315</v>
      </c>
    </row>
    <row r="24" spans="3:57" x14ac:dyDescent="0.25">
      <c r="C24" s="27">
        <v>43040</v>
      </c>
      <c r="D24" s="26">
        <v>58.2</v>
      </c>
      <c r="G24" s="27">
        <v>43040</v>
      </c>
      <c r="I24" s="26">
        <v>60.9</v>
      </c>
      <c r="K24" s="26">
        <v>20.9</v>
      </c>
      <c r="L24" s="26">
        <v>63.9</v>
      </c>
      <c r="O24" s="27">
        <v>43040</v>
      </c>
      <c r="Q24" s="26">
        <v>61</v>
      </c>
      <c r="S24" s="26">
        <v>25.4</v>
      </c>
      <c r="T24" s="26">
        <v>64.3</v>
      </c>
      <c r="W24" s="27">
        <v>43040</v>
      </c>
      <c r="X24" s="26">
        <v>22.9</v>
      </c>
      <c r="Y24" s="26">
        <v>70</v>
      </c>
      <c r="Z24" s="26">
        <v>7</v>
      </c>
      <c r="AA24" s="26">
        <v>15.9</v>
      </c>
      <c r="AB24" s="26">
        <v>59.2</v>
      </c>
      <c r="AE24" s="27">
        <v>43040</v>
      </c>
      <c r="AF24" s="26">
        <v>21</v>
      </c>
      <c r="AG24" s="26">
        <v>68.5</v>
      </c>
      <c r="AH24" s="26">
        <v>10.5</v>
      </c>
      <c r="AI24" s="26">
        <v>10.5</v>
      </c>
      <c r="AJ24" s="26">
        <v>56.6</v>
      </c>
      <c r="AM24" s="27">
        <v>43040</v>
      </c>
      <c r="AN24" s="26">
        <v>16</v>
      </c>
      <c r="AO24" s="26">
        <v>62.1</v>
      </c>
      <c r="AP24" s="26">
        <v>21.9</v>
      </c>
      <c r="AQ24" s="26">
        <v>-5.8</v>
      </c>
      <c r="AR24" s="26">
        <v>47.1</v>
      </c>
      <c r="AU24" s="27">
        <v>43040</v>
      </c>
      <c r="AV24" s="26">
        <v>8.4</v>
      </c>
      <c r="AW24" s="26">
        <v>73.5</v>
      </c>
      <c r="AX24" s="26">
        <v>18.100000000000001</v>
      </c>
      <c r="AY24" s="26">
        <v>-9.6999999999999993</v>
      </c>
      <c r="AZ24" s="26">
        <v>45.1</v>
      </c>
      <c r="BA24" s="26">
        <v>57</v>
      </c>
      <c r="BD24" s="27">
        <v>43040</v>
      </c>
      <c r="BE24" s="26">
        <v>1314</v>
      </c>
    </row>
    <row r="25" spans="3:57" x14ac:dyDescent="0.25">
      <c r="C25" s="27">
        <v>43009</v>
      </c>
      <c r="D25" s="26">
        <v>58.5</v>
      </c>
      <c r="G25" s="27">
        <v>43009</v>
      </c>
      <c r="H25" s="26">
        <v>34</v>
      </c>
      <c r="I25" s="26">
        <v>53.1</v>
      </c>
      <c r="J25" s="26">
        <v>12.9</v>
      </c>
      <c r="K25" s="26">
        <v>21.1</v>
      </c>
      <c r="L25" s="26">
        <v>63.5</v>
      </c>
      <c r="O25" s="27">
        <v>43009</v>
      </c>
      <c r="P25" s="26">
        <v>30</v>
      </c>
      <c r="Q25" s="26">
        <v>59.6</v>
      </c>
      <c r="R25" s="26">
        <v>10.4</v>
      </c>
      <c r="S25" s="26">
        <v>19.5</v>
      </c>
      <c r="T25" s="26">
        <v>61</v>
      </c>
      <c r="W25" s="27">
        <v>43009</v>
      </c>
      <c r="X25" s="26">
        <v>24.2</v>
      </c>
      <c r="Y25" s="26">
        <v>69.3</v>
      </c>
      <c r="Z25" s="26">
        <v>6.6</v>
      </c>
      <c r="AA25" s="26">
        <v>17.600000000000001</v>
      </c>
      <c r="AB25" s="26">
        <v>59.8</v>
      </c>
      <c r="AE25" s="27">
        <v>43009</v>
      </c>
      <c r="AF25" s="26">
        <v>25.7</v>
      </c>
      <c r="AG25" s="26">
        <v>68.8</v>
      </c>
      <c r="AH25" s="26">
        <v>5.5</v>
      </c>
      <c r="AI25" s="26">
        <v>20.2</v>
      </c>
      <c r="AJ25" s="26">
        <v>60.1</v>
      </c>
      <c r="AM25" s="27">
        <v>43009</v>
      </c>
      <c r="AN25" s="26">
        <v>16.8</v>
      </c>
      <c r="AO25" s="26">
        <v>62.5</v>
      </c>
      <c r="AP25" s="26">
        <v>20.6</v>
      </c>
      <c r="AQ25" s="26">
        <v>-3.8</v>
      </c>
      <c r="AR25" s="26">
        <v>48.1</v>
      </c>
      <c r="AU25" s="27">
        <v>43009</v>
      </c>
      <c r="AV25" s="26">
        <v>8.5</v>
      </c>
      <c r="AW25" s="26">
        <v>70.099999999999994</v>
      </c>
      <c r="AX25" s="26">
        <v>21.4</v>
      </c>
      <c r="AY25" s="26">
        <v>-13</v>
      </c>
      <c r="AZ25" s="26">
        <v>43.5</v>
      </c>
      <c r="BA25" s="26">
        <v>54</v>
      </c>
      <c r="BD25" s="27">
        <v>43009</v>
      </c>
      <c r="BE25" s="26">
        <v>1349</v>
      </c>
    </row>
    <row r="26" spans="3:57" x14ac:dyDescent="0.25">
      <c r="C26" s="27">
        <v>42979</v>
      </c>
      <c r="D26" s="26">
        <v>60.2</v>
      </c>
      <c r="G26" s="27">
        <v>42979</v>
      </c>
      <c r="H26" s="26">
        <v>35</v>
      </c>
      <c r="I26" s="26">
        <v>56</v>
      </c>
      <c r="J26" s="26">
        <v>9</v>
      </c>
      <c r="K26" s="26">
        <v>26</v>
      </c>
      <c r="L26" s="26">
        <v>64.599999999999994</v>
      </c>
      <c r="O26" s="27">
        <v>42979</v>
      </c>
      <c r="P26" s="26">
        <v>31</v>
      </c>
      <c r="Q26" s="26">
        <v>59</v>
      </c>
      <c r="R26" s="26">
        <v>10</v>
      </c>
      <c r="S26" s="26">
        <v>21</v>
      </c>
      <c r="T26" s="26">
        <v>62.2</v>
      </c>
      <c r="W26" s="27">
        <v>42979</v>
      </c>
      <c r="X26" s="26">
        <v>24</v>
      </c>
      <c r="Y26" s="26">
        <v>69</v>
      </c>
      <c r="Z26" s="26">
        <v>7</v>
      </c>
      <c r="AA26" s="26">
        <v>17</v>
      </c>
      <c r="AB26" s="26">
        <v>60.3</v>
      </c>
      <c r="AE26" s="27">
        <v>42979</v>
      </c>
      <c r="AF26" s="26">
        <v>32</v>
      </c>
      <c r="AG26" s="26">
        <v>64</v>
      </c>
      <c r="AH26" s="26">
        <v>4</v>
      </c>
      <c r="AI26" s="26">
        <v>28</v>
      </c>
      <c r="AJ26" s="26">
        <v>64.400000000000006</v>
      </c>
      <c r="AM26" s="27">
        <v>42979</v>
      </c>
      <c r="AN26" s="26">
        <v>22</v>
      </c>
      <c r="AO26" s="26">
        <v>61</v>
      </c>
      <c r="AP26" s="26">
        <v>17</v>
      </c>
      <c r="AQ26" s="26">
        <v>5</v>
      </c>
      <c r="AR26" s="26">
        <v>52.5</v>
      </c>
      <c r="AU26" s="27">
        <v>42979</v>
      </c>
      <c r="AV26" s="26">
        <v>6</v>
      </c>
      <c r="AW26" s="26">
        <v>72</v>
      </c>
      <c r="AX26" s="26">
        <v>22</v>
      </c>
      <c r="AY26" s="26">
        <v>-16</v>
      </c>
      <c r="AZ26" s="26">
        <v>42</v>
      </c>
      <c r="BA26" s="26">
        <v>58</v>
      </c>
      <c r="BD26" s="27">
        <v>42979</v>
      </c>
      <c r="BE26" s="26">
        <v>1261</v>
      </c>
    </row>
    <row r="27" spans="3:57" x14ac:dyDescent="0.25">
      <c r="C27" s="27">
        <v>42948</v>
      </c>
      <c r="D27" s="26">
        <v>59.3</v>
      </c>
      <c r="G27" s="27">
        <v>42948</v>
      </c>
      <c r="H27" s="26">
        <v>33</v>
      </c>
      <c r="I27" s="26">
        <v>52</v>
      </c>
      <c r="J27" s="26">
        <v>15</v>
      </c>
      <c r="K27" s="26">
        <v>18</v>
      </c>
      <c r="L27" s="26">
        <v>60.3</v>
      </c>
      <c r="O27" s="27">
        <v>42948</v>
      </c>
      <c r="P27" s="26">
        <v>32</v>
      </c>
      <c r="Q27" s="26">
        <v>56</v>
      </c>
      <c r="R27" s="26">
        <v>12</v>
      </c>
      <c r="S27" s="26">
        <v>20</v>
      </c>
      <c r="T27" s="26">
        <v>61</v>
      </c>
      <c r="W27" s="27">
        <v>42948</v>
      </c>
      <c r="X27" s="26">
        <v>26</v>
      </c>
      <c r="Y27" s="26">
        <v>67</v>
      </c>
      <c r="Z27" s="26">
        <v>7</v>
      </c>
      <c r="AA27" s="26">
        <v>19</v>
      </c>
      <c r="AB27" s="26">
        <v>59.9</v>
      </c>
      <c r="AE27" s="27">
        <v>42948</v>
      </c>
      <c r="AF27" s="26">
        <v>18</v>
      </c>
      <c r="AG27" s="26">
        <v>78</v>
      </c>
      <c r="AH27" s="26">
        <v>4</v>
      </c>
      <c r="AI27" s="26">
        <v>14</v>
      </c>
      <c r="AJ27" s="26">
        <v>57.1</v>
      </c>
      <c r="AM27" s="27">
        <v>42948</v>
      </c>
      <c r="AN27" s="26">
        <v>22</v>
      </c>
      <c r="AO27" s="26">
        <v>67</v>
      </c>
      <c r="AP27" s="26">
        <v>11</v>
      </c>
      <c r="AQ27" s="26">
        <v>11</v>
      </c>
      <c r="AR27" s="26">
        <v>55.5</v>
      </c>
      <c r="AU27" s="27">
        <v>42948</v>
      </c>
      <c r="AV27" s="26">
        <v>5</v>
      </c>
      <c r="AW27" s="26">
        <v>72</v>
      </c>
      <c r="AX27" s="26">
        <v>23</v>
      </c>
      <c r="AY27" s="26">
        <v>-18</v>
      </c>
      <c r="AZ27" s="26">
        <v>41</v>
      </c>
      <c r="BA27" s="26">
        <v>55</v>
      </c>
      <c r="BD27" s="27">
        <v>42948</v>
      </c>
      <c r="BE27" s="26">
        <v>1315</v>
      </c>
    </row>
    <row r="28" spans="3:57" x14ac:dyDescent="0.25">
      <c r="C28" s="27">
        <v>42917</v>
      </c>
      <c r="D28" s="26">
        <v>56.5</v>
      </c>
      <c r="G28" s="27">
        <v>42917</v>
      </c>
      <c r="H28" s="26">
        <v>33</v>
      </c>
      <c r="I28" s="26">
        <v>55</v>
      </c>
      <c r="J28" s="26">
        <v>12</v>
      </c>
      <c r="K28" s="26">
        <v>21</v>
      </c>
      <c r="L28" s="26">
        <v>60.4</v>
      </c>
      <c r="O28" s="27">
        <v>42917</v>
      </c>
      <c r="P28" s="26">
        <v>33</v>
      </c>
      <c r="Q28" s="26">
        <v>54</v>
      </c>
      <c r="R28" s="26">
        <v>13</v>
      </c>
      <c r="S28" s="26">
        <v>20</v>
      </c>
      <c r="T28" s="26">
        <v>60.6</v>
      </c>
      <c r="W28" s="27">
        <v>42917</v>
      </c>
      <c r="X28" s="26">
        <v>24</v>
      </c>
      <c r="Y28" s="26">
        <v>66</v>
      </c>
      <c r="Z28" s="26">
        <v>10</v>
      </c>
      <c r="AA28" s="26">
        <v>14</v>
      </c>
      <c r="AB28" s="26">
        <v>55.2</v>
      </c>
      <c r="AE28" s="27">
        <v>42917</v>
      </c>
      <c r="AF28" s="26">
        <v>19</v>
      </c>
      <c r="AG28" s="26">
        <v>74</v>
      </c>
      <c r="AH28" s="26">
        <v>7</v>
      </c>
      <c r="AI28" s="26">
        <v>12</v>
      </c>
      <c r="AJ28" s="26">
        <v>55.4</v>
      </c>
      <c r="AM28" s="27">
        <v>42917</v>
      </c>
      <c r="AN28" s="26">
        <v>19</v>
      </c>
      <c r="AO28" s="26">
        <v>62</v>
      </c>
      <c r="AP28" s="26">
        <v>19</v>
      </c>
      <c r="AQ28" s="26">
        <v>0</v>
      </c>
      <c r="AR28" s="26">
        <v>50</v>
      </c>
      <c r="AU28" s="27">
        <v>42917</v>
      </c>
      <c r="AV28" s="26">
        <v>10</v>
      </c>
      <c r="AW28" s="26">
        <v>78</v>
      </c>
      <c r="AX28" s="26">
        <v>12</v>
      </c>
      <c r="AY28" s="26">
        <v>-2</v>
      </c>
      <c r="AZ28" s="26">
        <v>49</v>
      </c>
      <c r="BA28" s="26">
        <v>58</v>
      </c>
      <c r="BD28" s="27">
        <v>42917</v>
      </c>
      <c r="BE28" s="26">
        <v>1255</v>
      </c>
    </row>
    <row r="29" spans="3:57" x14ac:dyDescent="0.25">
      <c r="C29" s="27">
        <v>42887</v>
      </c>
      <c r="D29" s="26">
        <v>56.7</v>
      </c>
      <c r="G29" s="27">
        <v>42887</v>
      </c>
      <c r="H29" s="26">
        <v>38</v>
      </c>
      <c r="I29" s="26">
        <v>54</v>
      </c>
      <c r="J29" s="26">
        <v>8</v>
      </c>
      <c r="K29" s="26">
        <v>30</v>
      </c>
      <c r="L29" s="26">
        <v>63.5</v>
      </c>
      <c r="O29" s="27">
        <v>42887</v>
      </c>
      <c r="P29" s="26">
        <v>34</v>
      </c>
      <c r="Q29" s="26">
        <v>59</v>
      </c>
      <c r="R29" s="26">
        <v>7</v>
      </c>
      <c r="S29" s="26">
        <v>27</v>
      </c>
      <c r="T29" s="26">
        <v>62.4</v>
      </c>
      <c r="W29" s="27">
        <v>42887</v>
      </c>
      <c r="X29" s="26">
        <v>28</v>
      </c>
      <c r="Y29" s="26">
        <v>61</v>
      </c>
      <c r="Z29" s="26">
        <v>11</v>
      </c>
      <c r="AA29" s="26">
        <v>17</v>
      </c>
      <c r="AB29" s="26">
        <v>57.2</v>
      </c>
      <c r="AE29" s="27">
        <v>42887</v>
      </c>
      <c r="AF29" s="26">
        <v>17</v>
      </c>
      <c r="AG29" s="26">
        <v>78</v>
      </c>
      <c r="AH29" s="26">
        <v>5</v>
      </c>
      <c r="AI29" s="26">
        <v>12</v>
      </c>
      <c r="AJ29" s="26">
        <v>57</v>
      </c>
      <c r="AM29" s="27">
        <v>42887</v>
      </c>
      <c r="AN29" s="26">
        <v>16</v>
      </c>
      <c r="AO29" s="26">
        <v>66</v>
      </c>
      <c r="AP29" s="26">
        <v>18</v>
      </c>
      <c r="AQ29" s="26">
        <v>-2</v>
      </c>
      <c r="AR29" s="26">
        <v>49</v>
      </c>
      <c r="AU29" s="27">
        <v>42887</v>
      </c>
      <c r="AV29" s="26">
        <v>16</v>
      </c>
      <c r="AW29" s="26">
        <v>69</v>
      </c>
      <c r="AX29" s="26">
        <v>15</v>
      </c>
      <c r="AY29" s="26">
        <v>1</v>
      </c>
      <c r="AZ29" s="26">
        <v>50.5</v>
      </c>
      <c r="BA29" s="26">
        <v>52</v>
      </c>
      <c r="BD29" s="27">
        <v>42887</v>
      </c>
      <c r="BE29" s="26">
        <v>1317</v>
      </c>
    </row>
    <row r="30" spans="3:57" x14ac:dyDescent="0.25">
      <c r="C30" s="27">
        <v>42856</v>
      </c>
      <c r="D30" s="26">
        <v>55.5</v>
      </c>
      <c r="G30" s="27">
        <v>42856</v>
      </c>
      <c r="H30" s="26">
        <v>34</v>
      </c>
      <c r="I30" s="26">
        <v>57</v>
      </c>
      <c r="J30" s="26">
        <v>9</v>
      </c>
      <c r="K30" s="26">
        <v>25</v>
      </c>
      <c r="L30" s="26">
        <v>59.5</v>
      </c>
      <c r="O30" s="27">
        <v>42856</v>
      </c>
      <c r="P30" s="26">
        <v>31</v>
      </c>
      <c r="Q30" s="26">
        <v>57</v>
      </c>
      <c r="R30" s="26">
        <v>12</v>
      </c>
      <c r="S30" s="26">
        <v>19</v>
      </c>
      <c r="T30" s="26">
        <v>57.1</v>
      </c>
      <c r="W30" s="27">
        <v>42856</v>
      </c>
      <c r="X30" s="26">
        <v>23</v>
      </c>
      <c r="Y30" s="26">
        <v>65</v>
      </c>
      <c r="Z30" s="26">
        <v>12</v>
      </c>
      <c r="AA30" s="26">
        <v>11</v>
      </c>
      <c r="AB30" s="26">
        <v>53.5</v>
      </c>
      <c r="AE30" s="27">
        <v>42856</v>
      </c>
      <c r="AF30" s="26">
        <v>13</v>
      </c>
      <c r="AG30" s="26">
        <v>82</v>
      </c>
      <c r="AH30" s="26">
        <v>5</v>
      </c>
      <c r="AI30" s="26">
        <v>8</v>
      </c>
      <c r="AJ30" s="26">
        <v>53.1</v>
      </c>
      <c r="AM30" s="27">
        <v>42856</v>
      </c>
      <c r="AN30" s="26">
        <v>18</v>
      </c>
      <c r="AO30" s="26">
        <v>67</v>
      </c>
      <c r="AP30" s="26">
        <v>15</v>
      </c>
      <c r="AQ30" s="26">
        <v>3</v>
      </c>
      <c r="AR30" s="26">
        <v>51.5</v>
      </c>
      <c r="AU30" s="27">
        <v>42856</v>
      </c>
      <c r="AV30" s="26">
        <v>14</v>
      </c>
      <c r="AW30" s="26">
        <v>71</v>
      </c>
      <c r="AX30" s="26">
        <v>15</v>
      </c>
      <c r="AY30" s="26">
        <v>-1</v>
      </c>
      <c r="AZ30" s="26">
        <v>49.5</v>
      </c>
      <c r="BA30" s="26">
        <v>56</v>
      </c>
      <c r="BD30" s="27">
        <v>42856</v>
      </c>
      <c r="BE30" s="26">
        <v>1201</v>
      </c>
    </row>
    <row r="31" spans="3:57" x14ac:dyDescent="0.25">
      <c r="C31" s="27">
        <v>42826</v>
      </c>
      <c r="D31" s="26">
        <v>55.3</v>
      </c>
      <c r="G31" s="27">
        <v>42826</v>
      </c>
      <c r="H31" s="26">
        <v>38</v>
      </c>
      <c r="I31" s="26">
        <v>51</v>
      </c>
      <c r="J31" s="26">
        <v>11</v>
      </c>
      <c r="K31" s="26">
        <v>27</v>
      </c>
      <c r="L31" s="26">
        <v>57.5</v>
      </c>
      <c r="O31" s="27">
        <v>42826</v>
      </c>
      <c r="P31" s="26">
        <v>39</v>
      </c>
      <c r="Q31" s="26">
        <v>53</v>
      </c>
      <c r="R31" s="26">
        <v>8</v>
      </c>
      <c r="S31" s="26">
        <v>31</v>
      </c>
      <c r="T31" s="26">
        <v>58.6</v>
      </c>
      <c r="W31" s="27">
        <v>42826</v>
      </c>
      <c r="X31" s="26">
        <v>24</v>
      </c>
      <c r="Y31" s="26">
        <v>63</v>
      </c>
      <c r="Z31" s="26">
        <v>13</v>
      </c>
      <c r="AA31" s="26">
        <v>11</v>
      </c>
      <c r="AB31" s="26">
        <v>52</v>
      </c>
      <c r="AE31" s="27">
        <v>42826</v>
      </c>
      <c r="AF31" s="26">
        <v>17</v>
      </c>
      <c r="AG31" s="26">
        <v>79</v>
      </c>
      <c r="AH31" s="26">
        <v>4</v>
      </c>
      <c r="AI31" s="26">
        <v>13</v>
      </c>
      <c r="AJ31" s="26">
        <v>55.1</v>
      </c>
      <c r="AM31" s="27">
        <v>42826</v>
      </c>
      <c r="AN31" s="26">
        <v>19</v>
      </c>
      <c r="AO31" s="26">
        <v>64</v>
      </c>
      <c r="AP31" s="26">
        <v>17</v>
      </c>
      <c r="AQ31" s="26">
        <v>2</v>
      </c>
      <c r="AR31" s="26">
        <v>51</v>
      </c>
      <c r="AU31" s="27">
        <v>42826</v>
      </c>
      <c r="AV31" s="26">
        <v>9</v>
      </c>
      <c r="AW31" s="26">
        <v>73</v>
      </c>
      <c r="AX31" s="26">
        <v>18</v>
      </c>
      <c r="AY31" s="26">
        <v>-9</v>
      </c>
      <c r="AZ31" s="26">
        <v>45.5</v>
      </c>
      <c r="BA31" s="26">
        <v>54</v>
      </c>
      <c r="BD31" s="27">
        <v>42826</v>
      </c>
      <c r="BE31" s="26">
        <v>1245</v>
      </c>
    </row>
    <row r="32" spans="3:57" x14ac:dyDescent="0.25">
      <c r="C32" s="27">
        <v>42795</v>
      </c>
      <c r="D32" s="26">
        <v>56.6</v>
      </c>
      <c r="G32" s="27">
        <v>42795</v>
      </c>
      <c r="H32" s="26">
        <v>45</v>
      </c>
      <c r="I32" s="26">
        <v>45</v>
      </c>
      <c r="J32" s="26">
        <v>10</v>
      </c>
      <c r="K32" s="26">
        <v>35</v>
      </c>
      <c r="L32" s="26">
        <v>64.5</v>
      </c>
      <c r="O32" s="27">
        <v>42795</v>
      </c>
      <c r="P32" s="26">
        <v>34</v>
      </c>
      <c r="Q32" s="26">
        <v>53</v>
      </c>
      <c r="R32" s="26">
        <v>13</v>
      </c>
      <c r="S32" s="26">
        <v>21</v>
      </c>
      <c r="T32" s="26">
        <v>57.6</v>
      </c>
      <c r="W32" s="27">
        <v>42795</v>
      </c>
      <c r="X32" s="26">
        <v>27</v>
      </c>
      <c r="Y32" s="26">
        <v>62</v>
      </c>
      <c r="Z32" s="26">
        <v>11</v>
      </c>
      <c r="AA32" s="26">
        <v>16</v>
      </c>
      <c r="AB32" s="26">
        <v>58.9</v>
      </c>
      <c r="AE32" s="27">
        <v>42795</v>
      </c>
      <c r="AF32" s="26">
        <v>16</v>
      </c>
      <c r="AG32" s="26">
        <v>81</v>
      </c>
      <c r="AH32" s="26">
        <v>3</v>
      </c>
      <c r="AI32" s="26">
        <v>13</v>
      </c>
      <c r="AJ32" s="26">
        <v>55.9</v>
      </c>
      <c r="AM32" s="27">
        <v>42795</v>
      </c>
      <c r="AN32" s="26">
        <v>18</v>
      </c>
      <c r="AO32" s="26">
        <v>62</v>
      </c>
      <c r="AP32" s="26">
        <v>20</v>
      </c>
      <c r="AQ32" s="26">
        <v>-2</v>
      </c>
      <c r="AR32" s="26">
        <v>49</v>
      </c>
      <c r="AU32" s="27">
        <v>42795</v>
      </c>
      <c r="AV32" s="26">
        <v>14</v>
      </c>
      <c r="AW32" s="26">
        <v>66</v>
      </c>
      <c r="AX32" s="26">
        <v>20</v>
      </c>
      <c r="AY32" s="26">
        <v>-6</v>
      </c>
      <c r="AZ32" s="26">
        <v>47</v>
      </c>
      <c r="BA32" s="26">
        <v>53</v>
      </c>
      <c r="BD32" s="27">
        <v>42795</v>
      </c>
      <c r="BE32" s="26">
        <v>1286</v>
      </c>
    </row>
    <row r="33" spans="3:57" x14ac:dyDescent="0.25">
      <c r="C33" s="27">
        <v>42767</v>
      </c>
      <c r="D33" s="26">
        <v>57.6</v>
      </c>
      <c r="G33" s="27">
        <v>42767</v>
      </c>
      <c r="H33" s="26">
        <v>42</v>
      </c>
      <c r="I33" s="26">
        <v>48</v>
      </c>
      <c r="J33" s="26">
        <v>10</v>
      </c>
      <c r="K33" s="26">
        <v>32</v>
      </c>
      <c r="L33" s="26">
        <v>65.099999999999994</v>
      </c>
      <c r="O33" s="27">
        <v>42767</v>
      </c>
      <c r="P33" s="26">
        <v>37</v>
      </c>
      <c r="Q33" s="26">
        <v>53</v>
      </c>
      <c r="R33" s="26">
        <v>10</v>
      </c>
      <c r="S33" s="26">
        <v>27</v>
      </c>
      <c r="T33" s="26">
        <v>62.9</v>
      </c>
      <c r="W33" s="27">
        <v>42767</v>
      </c>
      <c r="X33" s="26">
        <v>21</v>
      </c>
      <c r="Y33" s="26">
        <v>66</v>
      </c>
      <c r="Z33" s="26">
        <v>13</v>
      </c>
      <c r="AA33" s="26">
        <v>8</v>
      </c>
      <c r="AB33" s="26">
        <v>54.2</v>
      </c>
      <c r="AE33" s="27">
        <v>42767</v>
      </c>
      <c r="AF33" s="26">
        <v>16</v>
      </c>
      <c r="AG33" s="26">
        <v>79</v>
      </c>
      <c r="AH33" s="26">
        <v>5</v>
      </c>
      <c r="AI33" s="26">
        <v>11</v>
      </c>
      <c r="AJ33" s="26">
        <v>54.8</v>
      </c>
      <c r="AM33" s="27">
        <v>42767</v>
      </c>
      <c r="AN33" s="26">
        <v>19</v>
      </c>
      <c r="AO33" s="26">
        <v>65</v>
      </c>
      <c r="AP33" s="26">
        <v>16</v>
      </c>
      <c r="AQ33" s="26">
        <v>3</v>
      </c>
      <c r="AR33" s="26">
        <v>51.5</v>
      </c>
      <c r="AU33" s="27">
        <v>42767</v>
      </c>
      <c r="AV33" s="26">
        <v>15</v>
      </c>
      <c r="AW33" s="26">
        <v>65</v>
      </c>
      <c r="AX33" s="26">
        <v>20</v>
      </c>
      <c r="AY33" s="26">
        <v>-5</v>
      </c>
      <c r="AZ33" s="26">
        <v>47.5</v>
      </c>
      <c r="BA33" s="26">
        <v>53</v>
      </c>
      <c r="BD33" s="27">
        <v>42767</v>
      </c>
      <c r="BE33" s="26">
        <v>1247</v>
      </c>
    </row>
    <row r="34" spans="3:57" x14ac:dyDescent="0.25">
      <c r="C34" s="27">
        <v>42736</v>
      </c>
      <c r="D34" s="26">
        <v>56</v>
      </c>
      <c r="G34" s="27">
        <v>42736</v>
      </c>
      <c r="H34" s="26">
        <v>32</v>
      </c>
      <c r="I34" s="26">
        <v>52</v>
      </c>
      <c r="J34" s="26">
        <v>16</v>
      </c>
      <c r="K34" s="26">
        <v>16</v>
      </c>
      <c r="L34" s="26">
        <v>60.4</v>
      </c>
      <c r="O34" s="27">
        <v>42736</v>
      </c>
      <c r="P34" s="26">
        <v>32</v>
      </c>
      <c r="Q34" s="26">
        <v>50</v>
      </c>
      <c r="R34" s="26">
        <v>18</v>
      </c>
      <c r="S34" s="26">
        <v>14</v>
      </c>
      <c r="T34" s="26">
        <v>61.4</v>
      </c>
      <c r="W34" s="27">
        <v>42736</v>
      </c>
      <c r="X34" s="26">
        <v>21</v>
      </c>
      <c r="Y34" s="26">
        <v>66</v>
      </c>
      <c r="Z34" s="26">
        <v>13</v>
      </c>
      <c r="AA34" s="26">
        <v>8</v>
      </c>
      <c r="AB34" s="26">
        <v>56.1</v>
      </c>
      <c r="AE34" s="27">
        <v>42736</v>
      </c>
      <c r="AF34" s="26">
        <v>12</v>
      </c>
      <c r="AG34" s="26">
        <v>84</v>
      </c>
      <c r="AH34" s="26">
        <v>4</v>
      </c>
      <c r="AI34" s="26">
        <v>8</v>
      </c>
      <c r="AJ34" s="26">
        <v>53.6</v>
      </c>
      <c r="AM34" s="27">
        <v>42736</v>
      </c>
      <c r="AN34" s="26">
        <v>18</v>
      </c>
      <c r="AO34" s="26">
        <v>61</v>
      </c>
      <c r="AP34" s="26">
        <v>21</v>
      </c>
      <c r="AQ34" s="26">
        <v>-3</v>
      </c>
      <c r="AR34" s="26">
        <v>48.5</v>
      </c>
      <c r="AU34" s="27">
        <v>42736</v>
      </c>
      <c r="AV34" s="26">
        <v>13</v>
      </c>
      <c r="AW34" s="26">
        <v>71</v>
      </c>
      <c r="AX34" s="26">
        <v>16</v>
      </c>
      <c r="AY34" s="26">
        <v>-3</v>
      </c>
      <c r="AZ34" s="26">
        <v>48.5</v>
      </c>
      <c r="BA34" s="26">
        <v>58</v>
      </c>
      <c r="BD34" s="27">
        <v>42736</v>
      </c>
      <c r="BE34" s="26">
        <v>1321</v>
      </c>
    </row>
    <row r="35" spans="3:57" x14ac:dyDescent="0.25">
      <c r="C35" s="27">
        <v>42705</v>
      </c>
      <c r="D35" s="26">
        <v>54.5</v>
      </c>
      <c r="G35" s="27">
        <v>42705</v>
      </c>
      <c r="H35" s="26">
        <v>32</v>
      </c>
      <c r="I35" s="26">
        <v>48</v>
      </c>
      <c r="J35" s="26">
        <v>20</v>
      </c>
      <c r="K35" s="26">
        <v>12</v>
      </c>
      <c r="L35" s="26">
        <v>60.3</v>
      </c>
      <c r="O35" s="27">
        <v>42705</v>
      </c>
      <c r="P35" s="26">
        <v>28</v>
      </c>
      <c r="Q35" s="26">
        <v>55</v>
      </c>
      <c r="R35" s="26">
        <v>17</v>
      </c>
      <c r="S35" s="26">
        <v>11</v>
      </c>
      <c r="T35" s="26">
        <v>59.4</v>
      </c>
      <c r="W35" s="27">
        <v>42705</v>
      </c>
      <c r="X35" s="26">
        <v>15</v>
      </c>
      <c r="Y35" s="26">
        <v>73</v>
      </c>
      <c r="Z35" s="26">
        <v>12</v>
      </c>
      <c r="AA35" s="26">
        <v>3</v>
      </c>
      <c r="AB35" s="26">
        <v>52.8</v>
      </c>
      <c r="AE35" s="27">
        <v>42705</v>
      </c>
      <c r="AF35" s="26">
        <v>9</v>
      </c>
      <c r="AG35" s="26">
        <v>86</v>
      </c>
      <c r="AH35" s="26">
        <v>5</v>
      </c>
      <c r="AI35" s="26">
        <v>4</v>
      </c>
      <c r="AJ35" s="26">
        <v>53</v>
      </c>
      <c r="AM35" s="27">
        <v>42705</v>
      </c>
      <c r="AN35" s="26">
        <v>17</v>
      </c>
      <c r="AO35" s="26">
        <v>60</v>
      </c>
      <c r="AP35" s="26">
        <v>23</v>
      </c>
      <c r="AQ35" s="26">
        <v>-6</v>
      </c>
      <c r="AR35" s="26">
        <v>47</v>
      </c>
      <c r="AU35" s="27">
        <v>42705</v>
      </c>
      <c r="AV35" s="26">
        <v>12</v>
      </c>
      <c r="AW35" s="26">
        <v>74</v>
      </c>
      <c r="AX35" s="26">
        <v>14</v>
      </c>
      <c r="AY35" s="26">
        <v>-2</v>
      </c>
      <c r="AZ35" s="26">
        <v>49</v>
      </c>
      <c r="BA35" s="26">
        <v>54</v>
      </c>
      <c r="BD35" s="27">
        <v>42705</v>
      </c>
      <c r="BE35" s="26">
        <v>1257</v>
      </c>
    </row>
    <row r="36" spans="3:57" x14ac:dyDescent="0.25">
      <c r="C36" s="27">
        <v>42675</v>
      </c>
      <c r="D36" s="26">
        <v>53.5</v>
      </c>
      <c r="G36" s="27">
        <v>42675</v>
      </c>
      <c r="H36" s="26">
        <v>27</v>
      </c>
      <c r="I36" s="26">
        <v>51</v>
      </c>
      <c r="J36" s="26">
        <v>22</v>
      </c>
      <c r="K36" s="26">
        <v>5</v>
      </c>
      <c r="L36" s="26">
        <v>54.8</v>
      </c>
      <c r="O36" s="27">
        <v>42675</v>
      </c>
      <c r="P36" s="26">
        <v>26</v>
      </c>
      <c r="Q36" s="26">
        <v>57</v>
      </c>
      <c r="R36" s="26">
        <v>17</v>
      </c>
      <c r="S36" s="26">
        <v>9</v>
      </c>
      <c r="T36" s="26">
        <v>55.6</v>
      </c>
      <c r="W36" s="27">
        <v>42675</v>
      </c>
      <c r="X36" s="26">
        <v>15</v>
      </c>
      <c r="Y36" s="26">
        <v>72</v>
      </c>
      <c r="Z36" s="26">
        <v>13</v>
      </c>
      <c r="AA36" s="26">
        <v>2</v>
      </c>
      <c r="AB36" s="26">
        <v>52.5</v>
      </c>
      <c r="AE36" s="27">
        <v>42675</v>
      </c>
      <c r="AF36" s="26">
        <v>11</v>
      </c>
      <c r="AG36" s="26">
        <v>86</v>
      </c>
      <c r="AH36" s="26">
        <v>3</v>
      </c>
      <c r="AI36" s="26">
        <v>8</v>
      </c>
      <c r="AJ36" s="26">
        <v>55.5</v>
      </c>
      <c r="AM36" s="27">
        <v>42675</v>
      </c>
      <c r="AN36" s="26">
        <v>15</v>
      </c>
      <c r="AO36" s="26">
        <v>68</v>
      </c>
      <c r="AP36" s="26">
        <v>17</v>
      </c>
      <c r="AQ36" s="26">
        <v>-2</v>
      </c>
      <c r="AR36" s="26">
        <v>49</v>
      </c>
      <c r="AU36" s="27">
        <v>42675</v>
      </c>
      <c r="AV36" s="26">
        <v>15</v>
      </c>
      <c r="AW36" s="26">
        <v>68</v>
      </c>
      <c r="AX36" s="26">
        <v>17</v>
      </c>
      <c r="AY36" s="26">
        <v>-2</v>
      </c>
      <c r="AZ36" s="26">
        <v>49</v>
      </c>
      <c r="BA36" s="26">
        <v>52</v>
      </c>
      <c r="BD36" s="27">
        <v>42675</v>
      </c>
      <c r="BE36" s="26">
        <v>1246</v>
      </c>
    </row>
    <row r="37" spans="3:57" x14ac:dyDescent="0.25">
      <c r="C37" s="27">
        <v>42644</v>
      </c>
      <c r="D37" s="26">
        <v>52</v>
      </c>
      <c r="G37" s="27">
        <v>42644</v>
      </c>
      <c r="H37" s="26">
        <v>24</v>
      </c>
      <c r="I37" s="26">
        <v>56</v>
      </c>
      <c r="J37" s="26">
        <v>20</v>
      </c>
      <c r="K37" s="26">
        <v>4</v>
      </c>
      <c r="L37" s="26">
        <v>52.1</v>
      </c>
      <c r="O37" s="27">
        <v>42644</v>
      </c>
      <c r="P37" s="26">
        <v>25</v>
      </c>
      <c r="Q37" s="26">
        <v>56</v>
      </c>
      <c r="R37" s="26">
        <v>19</v>
      </c>
      <c r="S37" s="26">
        <v>6</v>
      </c>
      <c r="T37" s="26">
        <v>54.6</v>
      </c>
      <c r="W37" s="27">
        <v>42644</v>
      </c>
      <c r="X37" s="26">
        <v>20</v>
      </c>
      <c r="Y37" s="26">
        <v>62</v>
      </c>
      <c r="Z37" s="26">
        <v>18</v>
      </c>
      <c r="AA37" s="26">
        <v>2</v>
      </c>
      <c r="AB37" s="26">
        <v>52.9</v>
      </c>
      <c r="AE37" s="27">
        <v>42644</v>
      </c>
      <c r="AF37" s="26">
        <v>8</v>
      </c>
      <c r="AG37" s="26">
        <v>87</v>
      </c>
      <c r="AH37" s="26">
        <v>5</v>
      </c>
      <c r="AI37" s="26">
        <v>3</v>
      </c>
      <c r="AJ37" s="26">
        <v>52.2</v>
      </c>
      <c r="AM37" s="27">
        <v>42644</v>
      </c>
      <c r="AN37" s="26">
        <v>16</v>
      </c>
      <c r="AO37" s="26">
        <v>63</v>
      </c>
      <c r="AP37" s="26">
        <v>21</v>
      </c>
      <c r="AQ37" s="26">
        <v>-5</v>
      </c>
      <c r="AR37" s="26">
        <v>47.5</v>
      </c>
      <c r="AU37" s="27">
        <v>42644</v>
      </c>
      <c r="AV37" s="26">
        <v>13</v>
      </c>
      <c r="AW37" s="26">
        <v>73</v>
      </c>
      <c r="AX37" s="26">
        <v>14</v>
      </c>
      <c r="AY37" s="26">
        <v>-1</v>
      </c>
      <c r="AZ37" s="26">
        <v>49.5</v>
      </c>
      <c r="BA37" s="26">
        <v>59</v>
      </c>
      <c r="BD37" s="27">
        <v>42644</v>
      </c>
      <c r="BE37" s="26">
        <v>1281</v>
      </c>
    </row>
    <row r="38" spans="3:57" x14ac:dyDescent="0.25">
      <c r="C38" s="27">
        <v>42614</v>
      </c>
      <c r="D38" s="26">
        <v>51.7</v>
      </c>
      <c r="G38" s="27">
        <v>42614</v>
      </c>
      <c r="H38" s="26">
        <v>27</v>
      </c>
      <c r="I38" s="26">
        <v>53</v>
      </c>
      <c r="J38" s="26">
        <v>20</v>
      </c>
      <c r="K38" s="26">
        <v>7</v>
      </c>
      <c r="L38" s="26">
        <v>55.1</v>
      </c>
      <c r="O38" s="27">
        <v>42614</v>
      </c>
      <c r="P38" s="26">
        <v>24</v>
      </c>
      <c r="Q38" s="26">
        <v>56</v>
      </c>
      <c r="R38" s="26">
        <v>20</v>
      </c>
      <c r="S38" s="26">
        <v>4</v>
      </c>
      <c r="T38" s="26">
        <v>52.8</v>
      </c>
      <c r="W38" s="27">
        <v>42614</v>
      </c>
      <c r="X38" s="26">
        <v>17</v>
      </c>
      <c r="Y38" s="26">
        <v>63</v>
      </c>
      <c r="Z38" s="26">
        <v>20</v>
      </c>
      <c r="AA38" s="26">
        <v>-3</v>
      </c>
      <c r="AB38" s="26">
        <v>49.7</v>
      </c>
      <c r="AE38" s="27">
        <v>42614</v>
      </c>
      <c r="AF38" s="26">
        <v>8</v>
      </c>
      <c r="AG38" s="26">
        <v>85</v>
      </c>
      <c r="AH38" s="26">
        <v>7</v>
      </c>
      <c r="AI38" s="26">
        <v>1</v>
      </c>
      <c r="AJ38" s="26">
        <v>50.3</v>
      </c>
      <c r="AM38" s="27">
        <v>42614</v>
      </c>
      <c r="AN38" s="26">
        <v>16</v>
      </c>
      <c r="AO38" s="26">
        <v>67</v>
      </c>
      <c r="AP38" s="26">
        <v>17</v>
      </c>
      <c r="AQ38" s="26">
        <v>-1</v>
      </c>
      <c r="AR38" s="26">
        <v>49.5</v>
      </c>
      <c r="AU38" s="27">
        <v>42614</v>
      </c>
      <c r="AV38" s="26">
        <v>17</v>
      </c>
      <c r="AW38" s="26">
        <v>72</v>
      </c>
      <c r="AX38" s="26">
        <v>11</v>
      </c>
      <c r="AY38" s="26">
        <v>6</v>
      </c>
      <c r="AZ38" s="26">
        <v>53</v>
      </c>
      <c r="BA38" s="26">
        <v>58</v>
      </c>
      <c r="BD38" s="27">
        <v>42614</v>
      </c>
      <c r="BE38" s="26">
        <v>1283</v>
      </c>
    </row>
    <row r="39" spans="3:57" x14ac:dyDescent="0.25">
      <c r="C39" s="27">
        <v>42583</v>
      </c>
      <c r="D39" s="26">
        <v>49.4</v>
      </c>
      <c r="G39" s="27">
        <v>42583</v>
      </c>
      <c r="H39" s="26">
        <v>22</v>
      </c>
      <c r="I39" s="26">
        <v>52</v>
      </c>
      <c r="J39" s="26">
        <v>26</v>
      </c>
      <c r="K39" s="26">
        <v>-4</v>
      </c>
      <c r="L39" s="26">
        <v>49.1</v>
      </c>
      <c r="O39" s="27">
        <v>42583</v>
      </c>
      <c r="P39" s="26">
        <v>19</v>
      </c>
      <c r="Q39" s="26">
        <v>59</v>
      </c>
      <c r="R39" s="26">
        <v>22</v>
      </c>
      <c r="S39" s="26">
        <v>-3</v>
      </c>
      <c r="T39" s="26">
        <v>49.6</v>
      </c>
      <c r="W39" s="27">
        <v>42583</v>
      </c>
      <c r="X39" s="26">
        <v>16</v>
      </c>
      <c r="Y39" s="26">
        <v>65</v>
      </c>
      <c r="Z39" s="26">
        <v>19</v>
      </c>
      <c r="AA39" s="26">
        <v>-3</v>
      </c>
      <c r="AB39" s="26">
        <v>48.3</v>
      </c>
      <c r="AE39" s="27">
        <v>42583</v>
      </c>
      <c r="AF39" s="26">
        <v>8</v>
      </c>
      <c r="AG39" s="26">
        <v>86</v>
      </c>
      <c r="AH39" s="26">
        <v>6</v>
      </c>
      <c r="AI39" s="26">
        <v>2</v>
      </c>
      <c r="AJ39" s="26">
        <v>50.9</v>
      </c>
      <c r="AM39" s="27">
        <v>42583</v>
      </c>
      <c r="AN39" s="26">
        <v>18</v>
      </c>
      <c r="AO39" s="26">
        <v>62</v>
      </c>
      <c r="AP39" s="26">
        <v>20</v>
      </c>
      <c r="AQ39" s="26">
        <v>-2</v>
      </c>
      <c r="AR39" s="26">
        <v>49</v>
      </c>
      <c r="AU39" s="27">
        <v>42583</v>
      </c>
      <c r="AV39" s="26">
        <v>16</v>
      </c>
      <c r="AW39" s="26">
        <v>67</v>
      </c>
      <c r="AX39" s="26">
        <v>17</v>
      </c>
      <c r="AY39" s="26">
        <v>-1</v>
      </c>
      <c r="AZ39" s="26">
        <v>49.5</v>
      </c>
      <c r="BA39" s="26">
        <v>54</v>
      </c>
      <c r="BD39" s="27">
        <v>42583</v>
      </c>
      <c r="BE39" s="26">
        <v>1207</v>
      </c>
    </row>
    <row r="40" spans="3:57" x14ac:dyDescent="0.25">
      <c r="C40" s="27">
        <v>42552</v>
      </c>
      <c r="D40" s="26">
        <v>52.3</v>
      </c>
      <c r="G40" s="27">
        <v>42552</v>
      </c>
      <c r="H40" s="26">
        <v>27</v>
      </c>
      <c r="I40" s="26">
        <v>58</v>
      </c>
      <c r="J40" s="26">
        <v>15</v>
      </c>
      <c r="K40" s="26">
        <v>12</v>
      </c>
      <c r="L40" s="26">
        <v>56.9</v>
      </c>
      <c r="O40" s="27">
        <v>42552</v>
      </c>
      <c r="P40" s="26">
        <v>25</v>
      </c>
      <c r="Q40" s="26">
        <v>58</v>
      </c>
      <c r="R40" s="26">
        <v>17</v>
      </c>
      <c r="S40" s="26">
        <v>8</v>
      </c>
      <c r="T40" s="26">
        <v>55.4</v>
      </c>
      <c r="W40" s="27">
        <v>42552</v>
      </c>
      <c r="X40" s="26">
        <v>17</v>
      </c>
      <c r="Y40" s="26">
        <v>68</v>
      </c>
      <c r="Z40" s="26">
        <v>15</v>
      </c>
      <c r="AA40" s="26">
        <v>2</v>
      </c>
      <c r="AB40" s="26">
        <v>49.4</v>
      </c>
      <c r="AE40" s="27">
        <v>42552</v>
      </c>
      <c r="AF40" s="26">
        <v>10</v>
      </c>
      <c r="AG40" s="26">
        <v>85</v>
      </c>
      <c r="AH40" s="26">
        <v>5</v>
      </c>
      <c r="AI40" s="26">
        <v>5</v>
      </c>
      <c r="AJ40" s="26">
        <v>51.8</v>
      </c>
      <c r="AM40" s="27">
        <v>42552</v>
      </c>
      <c r="AN40" s="26">
        <v>19</v>
      </c>
      <c r="AO40" s="26">
        <v>61</v>
      </c>
      <c r="AP40" s="26">
        <v>20</v>
      </c>
      <c r="AQ40" s="26">
        <v>-1</v>
      </c>
      <c r="AR40" s="26">
        <v>49.5</v>
      </c>
      <c r="AU40" s="27">
        <v>42552</v>
      </c>
      <c r="AV40" s="26">
        <v>13</v>
      </c>
      <c r="AW40" s="26">
        <v>76</v>
      </c>
      <c r="AX40" s="26">
        <v>11</v>
      </c>
      <c r="AY40" s="26">
        <v>2</v>
      </c>
      <c r="AZ40" s="26">
        <v>51</v>
      </c>
      <c r="BA40" s="26">
        <v>59</v>
      </c>
      <c r="BD40" s="27">
        <v>42552</v>
      </c>
      <c r="BE40" s="26">
        <v>1187</v>
      </c>
    </row>
    <row r="41" spans="3:57" x14ac:dyDescent="0.25">
      <c r="C41" s="27">
        <v>42522</v>
      </c>
      <c r="D41" s="26">
        <v>52.8</v>
      </c>
      <c r="G41" s="27">
        <v>42522</v>
      </c>
      <c r="H41" s="26">
        <v>31</v>
      </c>
      <c r="I41" s="26">
        <v>51</v>
      </c>
      <c r="J41" s="26">
        <v>18</v>
      </c>
      <c r="K41" s="26">
        <v>13</v>
      </c>
      <c r="L41" s="26">
        <v>57</v>
      </c>
      <c r="O41" s="27">
        <v>42522</v>
      </c>
      <c r="P41" s="26">
        <v>28</v>
      </c>
      <c r="Q41" s="26">
        <v>55</v>
      </c>
      <c r="R41" s="26">
        <v>17</v>
      </c>
      <c r="S41" s="26">
        <v>11</v>
      </c>
      <c r="T41" s="26">
        <v>54.7</v>
      </c>
      <c r="W41" s="27">
        <v>42522</v>
      </c>
      <c r="X41" s="26">
        <v>22</v>
      </c>
      <c r="Y41" s="26">
        <v>58</v>
      </c>
      <c r="Z41" s="26">
        <v>20</v>
      </c>
      <c r="AA41" s="26">
        <v>2</v>
      </c>
      <c r="AB41" s="26">
        <v>50.4</v>
      </c>
      <c r="AE41" s="27">
        <v>42522</v>
      </c>
      <c r="AF41" s="26">
        <v>12</v>
      </c>
      <c r="AG41" s="26">
        <v>84</v>
      </c>
      <c r="AH41" s="26">
        <v>4</v>
      </c>
      <c r="AI41" s="26">
        <v>8</v>
      </c>
      <c r="AJ41" s="26">
        <v>55.4</v>
      </c>
      <c r="AM41" s="27">
        <v>42522</v>
      </c>
      <c r="AN41" s="26">
        <v>19</v>
      </c>
      <c r="AO41" s="26">
        <v>59</v>
      </c>
      <c r="AP41" s="26">
        <v>22</v>
      </c>
      <c r="AQ41" s="26">
        <v>-3</v>
      </c>
      <c r="AR41" s="26">
        <v>48.5</v>
      </c>
      <c r="AU41" s="27">
        <v>42522</v>
      </c>
      <c r="AV41" s="26">
        <v>16</v>
      </c>
      <c r="AW41" s="26">
        <v>70</v>
      </c>
      <c r="AX41" s="26">
        <v>14</v>
      </c>
      <c r="AY41" s="26">
        <v>2</v>
      </c>
      <c r="AZ41" s="26">
        <v>51</v>
      </c>
      <c r="BA41" s="26">
        <v>57</v>
      </c>
      <c r="BD41" s="27">
        <v>42522</v>
      </c>
      <c r="BE41" s="26">
        <v>1196</v>
      </c>
    </row>
    <row r="42" spans="3:57" x14ac:dyDescent="0.25">
      <c r="C42" s="27">
        <v>42491</v>
      </c>
      <c r="D42" s="26">
        <v>51</v>
      </c>
      <c r="G42" s="27">
        <v>42491</v>
      </c>
      <c r="H42" s="26">
        <v>32</v>
      </c>
      <c r="I42" s="26">
        <v>51</v>
      </c>
      <c r="J42" s="26">
        <v>17</v>
      </c>
      <c r="K42" s="26">
        <v>15</v>
      </c>
      <c r="L42" s="26">
        <v>55.7</v>
      </c>
      <c r="O42" s="27">
        <v>42491</v>
      </c>
      <c r="P42" s="26">
        <v>29</v>
      </c>
      <c r="Q42" s="26">
        <v>52</v>
      </c>
      <c r="R42" s="26">
        <v>19</v>
      </c>
      <c r="S42" s="26">
        <v>10</v>
      </c>
      <c r="T42" s="26">
        <v>52.6</v>
      </c>
      <c r="W42" s="27">
        <v>42491</v>
      </c>
      <c r="X42" s="26">
        <v>20</v>
      </c>
      <c r="Y42" s="26">
        <v>62</v>
      </c>
      <c r="Z42" s="26">
        <v>18</v>
      </c>
      <c r="AA42" s="26">
        <v>2</v>
      </c>
      <c r="AB42" s="26">
        <v>49.2</v>
      </c>
      <c r="AE42" s="27">
        <v>42491</v>
      </c>
      <c r="AF42" s="26">
        <v>13</v>
      </c>
      <c r="AG42" s="26">
        <v>82</v>
      </c>
      <c r="AH42" s="26">
        <v>5</v>
      </c>
      <c r="AI42" s="26">
        <v>8</v>
      </c>
      <c r="AJ42" s="26">
        <v>54.1</v>
      </c>
      <c r="AM42" s="27">
        <v>42491</v>
      </c>
      <c r="AN42" s="26">
        <v>14</v>
      </c>
      <c r="AO42" s="26">
        <v>62</v>
      </c>
      <c r="AP42" s="26">
        <v>24</v>
      </c>
      <c r="AQ42" s="26">
        <v>-10</v>
      </c>
      <c r="AR42" s="26">
        <v>45</v>
      </c>
      <c r="AU42" s="27">
        <v>42491</v>
      </c>
      <c r="AV42" s="26">
        <v>16</v>
      </c>
      <c r="AW42" s="26">
        <v>68</v>
      </c>
      <c r="AX42" s="26">
        <v>16</v>
      </c>
      <c r="AY42" s="26">
        <v>0</v>
      </c>
      <c r="AZ42" s="26">
        <v>50</v>
      </c>
      <c r="BA42" s="26">
        <v>60</v>
      </c>
      <c r="BD42" s="27">
        <v>42491</v>
      </c>
      <c r="BE42" s="26">
        <v>1188</v>
      </c>
    </row>
    <row r="43" spans="3:57" x14ac:dyDescent="0.25">
      <c r="C43" s="27">
        <v>42461</v>
      </c>
      <c r="D43" s="26">
        <v>50.7</v>
      </c>
      <c r="G43" s="27">
        <v>42461</v>
      </c>
      <c r="H43" s="26">
        <v>38</v>
      </c>
      <c r="I43" s="26">
        <v>45</v>
      </c>
      <c r="J43" s="26">
        <v>17</v>
      </c>
      <c r="K43" s="26">
        <v>21</v>
      </c>
      <c r="L43" s="26">
        <v>55.8</v>
      </c>
      <c r="O43" s="27">
        <v>42461</v>
      </c>
      <c r="P43" s="26">
        <v>35</v>
      </c>
      <c r="Q43" s="26">
        <v>52</v>
      </c>
      <c r="R43" s="26">
        <v>13</v>
      </c>
      <c r="S43" s="26">
        <v>22</v>
      </c>
      <c r="T43" s="26">
        <v>54.2</v>
      </c>
      <c r="W43" s="27">
        <v>42461</v>
      </c>
      <c r="X43" s="26">
        <v>24</v>
      </c>
      <c r="Y43" s="26">
        <v>57</v>
      </c>
      <c r="Z43" s="26">
        <v>19</v>
      </c>
      <c r="AA43" s="26">
        <v>5</v>
      </c>
      <c r="AB43" s="26">
        <v>49.2</v>
      </c>
      <c r="AE43" s="27">
        <v>42461</v>
      </c>
      <c r="AF43" s="26">
        <v>8</v>
      </c>
      <c r="AG43" s="26">
        <v>85</v>
      </c>
      <c r="AH43" s="26">
        <v>7</v>
      </c>
      <c r="AI43" s="26">
        <v>1</v>
      </c>
      <c r="AJ43" s="26">
        <v>49.1</v>
      </c>
      <c r="AM43" s="27">
        <v>42461</v>
      </c>
      <c r="AN43" s="26">
        <v>15</v>
      </c>
      <c r="AO43" s="26">
        <v>61</v>
      </c>
      <c r="AP43" s="26">
        <v>24</v>
      </c>
      <c r="AQ43" s="26">
        <v>-9</v>
      </c>
      <c r="AR43" s="26">
        <v>45.5</v>
      </c>
      <c r="AU43" s="27">
        <v>42461</v>
      </c>
      <c r="AV43" s="26">
        <v>12</v>
      </c>
      <c r="AW43" s="26">
        <v>68</v>
      </c>
      <c r="AX43" s="26">
        <v>20</v>
      </c>
      <c r="AY43" s="26">
        <v>-8</v>
      </c>
      <c r="AZ43" s="26">
        <v>46</v>
      </c>
      <c r="BA43" s="26">
        <v>57</v>
      </c>
      <c r="BD43" s="27">
        <v>42461</v>
      </c>
      <c r="BE43" s="26">
        <v>1152</v>
      </c>
    </row>
    <row r="44" spans="3:57" x14ac:dyDescent="0.25">
      <c r="C44" s="27">
        <v>42430</v>
      </c>
      <c r="D44" s="26">
        <v>51.7</v>
      </c>
      <c r="G44" s="27">
        <v>42430</v>
      </c>
      <c r="H44" s="26">
        <v>32</v>
      </c>
      <c r="I44" s="26">
        <v>56</v>
      </c>
      <c r="J44" s="26">
        <v>12</v>
      </c>
      <c r="K44" s="26">
        <v>20</v>
      </c>
      <c r="L44" s="26">
        <v>58.3</v>
      </c>
      <c r="O44" s="27">
        <v>42430</v>
      </c>
      <c r="P44" s="26">
        <v>28</v>
      </c>
      <c r="Q44" s="26">
        <v>61</v>
      </c>
      <c r="R44" s="26">
        <v>11</v>
      </c>
      <c r="S44" s="26">
        <v>17</v>
      </c>
      <c r="T44" s="26">
        <v>55.3</v>
      </c>
      <c r="W44" s="27">
        <v>42430</v>
      </c>
      <c r="X44" s="26">
        <v>15</v>
      </c>
      <c r="Y44" s="26">
        <v>66</v>
      </c>
      <c r="Z44" s="26">
        <v>19</v>
      </c>
      <c r="AA44" s="26">
        <v>-4</v>
      </c>
      <c r="AB44" s="26">
        <v>48.1</v>
      </c>
      <c r="AE44" s="27">
        <v>42430</v>
      </c>
      <c r="AF44" s="26">
        <v>6</v>
      </c>
      <c r="AG44" s="26">
        <v>90</v>
      </c>
      <c r="AH44" s="26">
        <v>4</v>
      </c>
      <c r="AI44" s="26">
        <v>2</v>
      </c>
      <c r="AJ44" s="26">
        <v>50.2</v>
      </c>
      <c r="AM44" s="27">
        <v>42430</v>
      </c>
      <c r="AN44" s="26">
        <v>15</v>
      </c>
      <c r="AO44" s="26">
        <v>64</v>
      </c>
      <c r="AP44" s="26">
        <v>21</v>
      </c>
      <c r="AQ44" s="26">
        <v>-6</v>
      </c>
      <c r="AR44" s="26">
        <v>47</v>
      </c>
      <c r="AU44" s="27">
        <v>42430</v>
      </c>
      <c r="AV44" s="26">
        <v>15</v>
      </c>
      <c r="AW44" s="26">
        <v>68</v>
      </c>
      <c r="AX44" s="26">
        <v>17</v>
      </c>
      <c r="AY44" s="26">
        <v>-2</v>
      </c>
      <c r="AZ44" s="26">
        <v>49</v>
      </c>
      <c r="BA44" s="26">
        <v>59</v>
      </c>
      <c r="BD44" s="27">
        <v>42430</v>
      </c>
      <c r="BE44" s="26">
        <v>1113</v>
      </c>
    </row>
    <row r="45" spans="3:57" x14ac:dyDescent="0.25">
      <c r="C45" s="27">
        <v>42401</v>
      </c>
      <c r="D45" s="26">
        <v>49.7</v>
      </c>
      <c r="G45" s="27">
        <v>42401</v>
      </c>
      <c r="H45" s="26">
        <v>25</v>
      </c>
      <c r="I45" s="26">
        <v>56</v>
      </c>
      <c r="J45" s="26">
        <v>19</v>
      </c>
      <c r="K45" s="26">
        <v>6</v>
      </c>
      <c r="L45" s="26">
        <v>51.5</v>
      </c>
      <c r="O45" s="27">
        <v>42401</v>
      </c>
      <c r="P45" s="26">
        <v>24</v>
      </c>
      <c r="Q45" s="26">
        <v>59</v>
      </c>
      <c r="R45" s="26">
        <v>17</v>
      </c>
      <c r="S45" s="26">
        <v>7</v>
      </c>
      <c r="T45" s="26">
        <v>52.8</v>
      </c>
      <c r="W45" s="27">
        <v>42401</v>
      </c>
      <c r="X45" s="26">
        <v>15</v>
      </c>
      <c r="Y45" s="26">
        <v>67</v>
      </c>
      <c r="Z45" s="26">
        <v>18</v>
      </c>
      <c r="AA45" s="26">
        <v>-3</v>
      </c>
      <c r="AB45" s="26">
        <v>48.5</v>
      </c>
      <c r="AE45" s="27">
        <v>42401</v>
      </c>
      <c r="AF45" s="26">
        <v>7</v>
      </c>
      <c r="AG45" s="26">
        <v>87</v>
      </c>
      <c r="AH45" s="26">
        <v>6</v>
      </c>
      <c r="AI45" s="26">
        <v>1</v>
      </c>
      <c r="AJ45" s="26">
        <v>49.7</v>
      </c>
      <c r="AM45" s="27">
        <v>42401</v>
      </c>
      <c r="AN45" s="26">
        <v>13</v>
      </c>
      <c r="AO45" s="26">
        <v>64</v>
      </c>
      <c r="AP45" s="26">
        <v>23</v>
      </c>
      <c r="AQ45" s="26">
        <v>-10</v>
      </c>
      <c r="AR45" s="26">
        <v>45</v>
      </c>
      <c r="AU45" s="27">
        <v>42401</v>
      </c>
      <c r="AV45" s="26">
        <v>11</v>
      </c>
      <c r="AW45" s="26">
        <v>72</v>
      </c>
      <c r="AX45" s="26">
        <v>17</v>
      </c>
      <c r="AY45" s="26">
        <v>-6</v>
      </c>
      <c r="AZ45" s="26">
        <v>47</v>
      </c>
      <c r="BA45" s="26">
        <v>62</v>
      </c>
      <c r="BD45" s="27">
        <v>42401</v>
      </c>
      <c r="BE45" s="26">
        <v>1192</v>
      </c>
    </row>
    <row r="46" spans="3:57" x14ac:dyDescent="0.25">
      <c r="C46" s="27">
        <v>42370</v>
      </c>
      <c r="D46" s="26">
        <v>48.2</v>
      </c>
      <c r="G46" s="27">
        <v>42370</v>
      </c>
      <c r="H46" s="26">
        <v>26</v>
      </c>
      <c r="I46" s="26">
        <v>49</v>
      </c>
      <c r="J46" s="26">
        <v>25</v>
      </c>
      <c r="K46" s="26">
        <v>1</v>
      </c>
      <c r="L46" s="26">
        <v>51.5</v>
      </c>
      <c r="O46" s="27">
        <v>42370</v>
      </c>
      <c r="P46" s="26">
        <v>22</v>
      </c>
      <c r="Q46" s="26">
        <v>51</v>
      </c>
      <c r="R46" s="26">
        <v>27</v>
      </c>
      <c r="S46" s="26">
        <v>-5</v>
      </c>
      <c r="T46" s="26">
        <v>50.2</v>
      </c>
      <c r="W46" s="27">
        <v>42370</v>
      </c>
      <c r="X46" s="26">
        <v>11</v>
      </c>
      <c r="Y46" s="26">
        <v>67</v>
      </c>
      <c r="Z46" s="26">
        <v>22</v>
      </c>
      <c r="AA46" s="26">
        <v>-11</v>
      </c>
      <c r="AB46" s="26">
        <v>45.9</v>
      </c>
      <c r="AE46" s="27">
        <v>42370</v>
      </c>
      <c r="AF46" s="26">
        <v>7</v>
      </c>
      <c r="AG46" s="26">
        <v>87</v>
      </c>
      <c r="AH46" s="26">
        <v>6</v>
      </c>
      <c r="AI46" s="26">
        <v>1</v>
      </c>
      <c r="AJ46" s="26">
        <v>50</v>
      </c>
      <c r="AM46" s="27">
        <v>42370</v>
      </c>
      <c r="AN46" s="26">
        <v>13</v>
      </c>
      <c r="AO46" s="26">
        <v>61</v>
      </c>
      <c r="AP46" s="26">
        <v>26</v>
      </c>
      <c r="AQ46" s="26">
        <v>-13</v>
      </c>
      <c r="AR46" s="26">
        <v>43.5</v>
      </c>
      <c r="AU46" s="27">
        <v>42370</v>
      </c>
      <c r="AV46" s="26">
        <v>17</v>
      </c>
      <c r="AW46" s="26">
        <v>69</v>
      </c>
      <c r="AX46" s="26">
        <v>14</v>
      </c>
      <c r="AY46" s="26">
        <v>3</v>
      </c>
      <c r="AZ46" s="26">
        <v>51.5</v>
      </c>
      <c r="BA46" s="26">
        <v>63</v>
      </c>
      <c r="BD46" s="27">
        <v>42370</v>
      </c>
      <c r="BE46" s="26">
        <v>1176</v>
      </c>
    </row>
    <row r="47" spans="3:57" x14ac:dyDescent="0.25">
      <c r="C47" s="27">
        <v>42339</v>
      </c>
      <c r="D47" s="26">
        <v>48</v>
      </c>
      <c r="G47" s="27">
        <v>42339</v>
      </c>
      <c r="H47" s="26">
        <v>20</v>
      </c>
      <c r="I47" s="26">
        <v>51</v>
      </c>
      <c r="J47" s="26">
        <v>29</v>
      </c>
      <c r="K47" s="26">
        <v>-9</v>
      </c>
      <c r="L47" s="26">
        <v>48.8</v>
      </c>
      <c r="O47" s="27">
        <v>42339</v>
      </c>
      <c r="P47" s="26">
        <v>19</v>
      </c>
      <c r="Q47" s="26">
        <v>54</v>
      </c>
      <c r="R47" s="26">
        <v>27</v>
      </c>
      <c r="S47" s="26">
        <v>-8</v>
      </c>
      <c r="T47" s="26">
        <v>49.9</v>
      </c>
      <c r="W47" s="27">
        <v>42339</v>
      </c>
      <c r="X47" s="26">
        <v>10</v>
      </c>
      <c r="Y47" s="26">
        <v>73</v>
      </c>
      <c r="Z47" s="26">
        <v>17</v>
      </c>
      <c r="AA47" s="26">
        <v>-7</v>
      </c>
      <c r="AB47" s="26">
        <v>48</v>
      </c>
      <c r="AE47" s="27">
        <v>42339</v>
      </c>
      <c r="AF47" s="26">
        <v>7</v>
      </c>
      <c r="AG47" s="26">
        <v>84</v>
      </c>
      <c r="AH47" s="26">
        <v>9</v>
      </c>
      <c r="AI47" s="26">
        <v>-2</v>
      </c>
      <c r="AJ47" s="26">
        <v>49.8</v>
      </c>
      <c r="AM47" s="27">
        <v>42339</v>
      </c>
      <c r="AN47" s="26">
        <v>14</v>
      </c>
      <c r="AO47" s="26">
        <v>59</v>
      </c>
      <c r="AP47" s="26">
        <v>27</v>
      </c>
      <c r="AQ47" s="26">
        <v>-13</v>
      </c>
      <c r="AR47" s="26">
        <v>43.5</v>
      </c>
      <c r="AU47" s="27">
        <v>42339</v>
      </c>
      <c r="AV47" s="26">
        <v>18</v>
      </c>
      <c r="AW47" s="26">
        <v>67</v>
      </c>
      <c r="AX47" s="26">
        <v>15</v>
      </c>
      <c r="AY47" s="26">
        <v>3</v>
      </c>
      <c r="AZ47" s="26">
        <v>51.5</v>
      </c>
      <c r="BA47" s="26">
        <v>63</v>
      </c>
      <c r="BD47" s="27">
        <v>42339</v>
      </c>
      <c r="BE47" s="26">
        <v>1213</v>
      </c>
    </row>
    <row r="48" spans="3:57" x14ac:dyDescent="0.25">
      <c r="C48" s="27">
        <v>42309</v>
      </c>
      <c r="D48" s="26">
        <v>48.4</v>
      </c>
      <c r="G48" s="27">
        <v>42309</v>
      </c>
      <c r="H48" s="26">
        <v>22</v>
      </c>
      <c r="I48" s="26">
        <v>53</v>
      </c>
      <c r="J48" s="26">
        <v>25</v>
      </c>
      <c r="K48" s="26">
        <v>-3</v>
      </c>
      <c r="L48" s="26">
        <v>49</v>
      </c>
      <c r="O48" s="27">
        <v>42309</v>
      </c>
      <c r="P48" s="26">
        <v>20</v>
      </c>
      <c r="Q48" s="26">
        <v>57</v>
      </c>
      <c r="R48" s="26">
        <v>23</v>
      </c>
      <c r="S48" s="26">
        <v>-3</v>
      </c>
      <c r="T48" s="26">
        <v>49.8</v>
      </c>
      <c r="W48" s="27">
        <v>42309</v>
      </c>
      <c r="X48" s="26">
        <v>15</v>
      </c>
      <c r="Y48" s="26">
        <v>69</v>
      </c>
      <c r="Z48" s="26">
        <v>16</v>
      </c>
      <c r="AA48" s="26">
        <v>-1</v>
      </c>
      <c r="AB48" s="26">
        <v>50.8</v>
      </c>
      <c r="AE48" s="27">
        <v>42309</v>
      </c>
      <c r="AF48" s="26">
        <v>5</v>
      </c>
      <c r="AG48" s="26">
        <v>86</v>
      </c>
      <c r="AH48" s="26">
        <v>9</v>
      </c>
      <c r="AI48" s="26">
        <v>-4</v>
      </c>
      <c r="AJ48" s="26">
        <v>49.6</v>
      </c>
      <c r="AM48" s="27">
        <v>42309</v>
      </c>
      <c r="AN48" s="26">
        <v>13</v>
      </c>
      <c r="AO48" s="26">
        <v>60</v>
      </c>
      <c r="AP48" s="26">
        <v>27</v>
      </c>
      <c r="AQ48" s="26">
        <v>-14</v>
      </c>
      <c r="AR48" s="26">
        <v>43</v>
      </c>
      <c r="AU48" s="27">
        <v>42309</v>
      </c>
      <c r="AV48" s="26">
        <v>16</v>
      </c>
      <c r="AW48" s="26">
        <v>69</v>
      </c>
      <c r="AX48" s="26">
        <v>15</v>
      </c>
      <c r="AY48" s="26">
        <v>1</v>
      </c>
      <c r="AZ48" s="26">
        <v>50.5</v>
      </c>
      <c r="BA48" s="26">
        <v>64</v>
      </c>
      <c r="BD48" s="27">
        <v>42309</v>
      </c>
      <c r="BE48" s="26">
        <v>1251</v>
      </c>
    </row>
    <row r="49" spans="3:57" x14ac:dyDescent="0.25">
      <c r="C49" s="27">
        <v>42278</v>
      </c>
      <c r="D49" s="26">
        <v>49.4</v>
      </c>
      <c r="G49" s="27">
        <v>42278</v>
      </c>
      <c r="H49" s="26">
        <v>24</v>
      </c>
      <c r="I49" s="26">
        <v>53</v>
      </c>
      <c r="J49" s="26">
        <v>23</v>
      </c>
      <c r="K49" s="26">
        <v>1</v>
      </c>
      <c r="L49" s="26">
        <v>50.8</v>
      </c>
      <c r="O49" s="27">
        <v>42278</v>
      </c>
      <c r="P49" s="26">
        <v>23</v>
      </c>
      <c r="Q49" s="26">
        <v>56</v>
      </c>
      <c r="R49" s="26">
        <v>21</v>
      </c>
      <c r="S49" s="26">
        <v>2</v>
      </c>
      <c r="T49" s="26">
        <v>52.5</v>
      </c>
      <c r="W49" s="27">
        <v>42278</v>
      </c>
      <c r="X49" s="26">
        <v>12</v>
      </c>
      <c r="Y49" s="26">
        <v>68</v>
      </c>
      <c r="Z49" s="26">
        <v>20</v>
      </c>
      <c r="AA49" s="26">
        <v>-8</v>
      </c>
      <c r="AB49" s="26">
        <v>47.7</v>
      </c>
      <c r="AE49" s="27">
        <v>42278</v>
      </c>
      <c r="AF49" s="26">
        <v>5</v>
      </c>
      <c r="AG49" s="26">
        <v>88</v>
      </c>
      <c r="AH49" s="26">
        <v>7</v>
      </c>
      <c r="AI49" s="26">
        <v>-2</v>
      </c>
      <c r="AJ49" s="26">
        <v>49.7</v>
      </c>
      <c r="AM49" s="27">
        <v>42278</v>
      </c>
      <c r="AN49" s="26">
        <v>15</v>
      </c>
      <c r="AO49" s="26">
        <v>63</v>
      </c>
      <c r="AP49" s="26">
        <v>22</v>
      </c>
      <c r="AQ49" s="26">
        <v>-7</v>
      </c>
      <c r="AR49" s="26">
        <v>46.5</v>
      </c>
      <c r="AU49" s="27">
        <v>42278</v>
      </c>
      <c r="AV49" s="26">
        <v>15</v>
      </c>
      <c r="AW49" s="26">
        <v>72</v>
      </c>
      <c r="AX49" s="26">
        <v>13</v>
      </c>
      <c r="AY49" s="26">
        <v>2</v>
      </c>
      <c r="AZ49" s="26">
        <v>51</v>
      </c>
      <c r="BA49" s="26">
        <v>60</v>
      </c>
      <c r="BD49" s="27">
        <v>42278</v>
      </c>
      <c r="BE49" s="26">
        <v>1165</v>
      </c>
    </row>
    <row r="50" spans="3:57" x14ac:dyDescent="0.25">
      <c r="C50" s="27">
        <v>42248</v>
      </c>
      <c r="D50" s="26">
        <v>50.2</v>
      </c>
      <c r="G50" s="27">
        <v>42248</v>
      </c>
      <c r="H50" s="26">
        <v>22</v>
      </c>
      <c r="I50" s="26">
        <v>53</v>
      </c>
      <c r="J50" s="26">
        <v>25</v>
      </c>
      <c r="K50" s="26">
        <v>-3</v>
      </c>
      <c r="L50" s="26">
        <v>50.1</v>
      </c>
      <c r="O50" s="27">
        <v>42248</v>
      </c>
      <c r="P50" s="26">
        <v>21</v>
      </c>
      <c r="Q50" s="26">
        <v>59</v>
      </c>
      <c r="R50" s="26">
        <v>20</v>
      </c>
      <c r="S50" s="26">
        <v>1</v>
      </c>
      <c r="T50" s="26">
        <v>51.8</v>
      </c>
      <c r="W50" s="27">
        <v>42248</v>
      </c>
      <c r="X50" s="26">
        <v>17</v>
      </c>
      <c r="Y50" s="26">
        <v>64</v>
      </c>
      <c r="Z50" s="26">
        <v>19</v>
      </c>
      <c r="AA50" s="26">
        <v>-2</v>
      </c>
      <c r="AB50" s="26">
        <v>50.5</v>
      </c>
      <c r="AE50" s="27">
        <v>42248</v>
      </c>
      <c r="AF50" s="26">
        <v>8</v>
      </c>
      <c r="AG50" s="26">
        <v>84</v>
      </c>
      <c r="AH50" s="26">
        <v>8</v>
      </c>
      <c r="AI50" s="26">
        <v>0</v>
      </c>
      <c r="AJ50" s="26">
        <v>50.2</v>
      </c>
      <c r="AM50" s="27">
        <v>42248</v>
      </c>
      <c r="AN50" s="26">
        <v>20</v>
      </c>
      <c r="AO50" s="26">
        <v>57</v>
      </c>
      <c r="AP50" s="26">
        <v>23</v>
      </c>
      <c r="AQ50" s="26">
        <v>-3</v>
      </c>
      <c r="AR50" s="26">
        <v>48.5</v>
      </c>
      <c r="AU50" s="27">
        <v>42248</v>
      </c>
      <c r="AV50" s="26">
        <v>19</v>
      </c>
      <c r="AW50" s="26">
        <v>71</v>
      </c>
      <c r="AX50" s="26">
        <v>10</v>
      </c>
      <c r="AY50" s="26">
        <v>9</v>
      </c>
      <c r="AZ50" s="26">
        <v>54.5</v>
      </c>
      <c r="BA50" s="26">
        <v>62</v>
      </c>
      <c r="BD50" s="27">
        <v>42248</v>
      </c>
      <c r="BE50" s="26">
        <v>1143</v>
      </c>
    </row>
    <row r="51" spans="3:57" x14ac:dyDescent="0.25">
      <c r="C51" s="27">
        <v>42217</v>
      </c>
      <c r="D51" s="26">
        <v>51.1</v>
      </c>
      <c r="G51" s="27">
        <v>42217</v>
      </c>
      <c r="H51" s="26">
        <v>25</v>
      </c>
      <c r="I51" s="26">
        <v>51</v>
      </c>
      <c r="J51" s="26">
        <v>24</v>
      </c>
      <c r="K51" s="26">
        <v>1</v>
      </c>
      <c r="L51" s="26">
        <v>51.7</v>
      </c>
      <c r="O51" s="27">
        <v>42217</v>
      </c>
      <c r="P51" s="26">
        <v>24</v>
      </c>
      <c r="Q51" s="26">
        <v>57</v>
      </c>
      <c r="R51" s="26">
        <v>19</v>
      </c>
      <c r="S51" s="26">
        <v>5</v>
      </c>
      <c r="T51" s="26">
        <v>53.6</v>
      </c>
      <c r="W51" s="27">
        <v>42217</v>
      </c>
      <c r="X51" s="26">
        <v>18</v>
      </c>
      <c r="Y51" s="26">
        <v>65</v>
      </c>
      <c r="Z51" s="26">
        <v>17</v>
      </c>
      <c r="AA51" s="26">
        <v>1</v>
      </c>
      <c r="AB51" s="26">
        <v>51.2</v>
      </c>
      <c r="AE51" s="27">
        <v>42217</v>
      </c>
      <c r="AF51" s="26">
        <v>7</v>
      </c>
      <c r="AG51" s="26">
        <v>87</v>
      </c>
      <c r="AH51" s="26">
        <v>6</v>
      </c>
      <c r="AI51" s="26">
        <v>1</v>
      </c>
      <c r="AJ51" s="26">
        <v>50.7</v>
      </c>
      <c r="AM51" s="27">
        <v>42217</v>
      </c>
      <c r="AN51" s="26">
        <v>18</v>
      </c>
      <c r="AO51" s="26">
        <v>61</v>
      </c>
      <c r="AP51" s="26">
        <v>21</v>
      </c>
      <c r="AQ51" s="26">
        <v>-3</v>
      </c>
      <c r="AR51" s="26">
        <v>48.5</v>
      </c>
      <c r="AU51" s="27">
        <v>42217</v>
      </c>
      <c r="AV51" s="26">
        <v>18</v>
      </c>
      <c r="AW51" s="26">
        <v>70</v>
      </c>
      <c r="AX51" s="26">
        <v>12</v>
      </c>
      <c r="AY51" s="26">
        <v>6</v>
      </c>
      <c r="AZ51" s="26">
        <v>53</v>
      </c>
      <c r="BA51" s="26">
        <v>61</v>
      </c>
      <c r="BD51" s="27">
        <v>42217</v>
      </c>
      <c r="BE51" s="26">
        <v>1166</v>
      </c>
    </row>
    <row r="52" spans="3:57" x14ac:dyDescent="0.25">
      <c r="C52" s="27">
        <v>42186</v>
      </c>
      <c r="D52" s="26">
        <v>52.7</v>
      </c>
      <c r="G52" s="27">
        <v>42186</v>
      </c>
      <c r="H52" s="26">
        <v>25</v>
      </c>
      <c r="I52" s="26">
        <v>55</v>
      </c>
      <c r="J52" s="26">
        <v>20</v>
      </c>
      <c r="K52" s="26">
        <v>5</v>
      </c>
      <c r="L52" s="26">
        <v>56.5</v>
      </c>
      <c r="O52" s="27">
        <v>42186</v>
      </c>
      <c r="P52" s="26">
        <v>22</v>
      </c>
      <c r="Q52" s="26">
        <v>63</v>
      </c>
      <c r="R52" s="26">
        <v>15</v>
      </c>
      <c r="S52" s="26">
        <v>7</v>
      </c>
      <c r="T52" s="26">
        <v>56</v>
      </c>
      <c r="W52" s="27">
        <v>42186</v>
      </c>
      <c r="X52" s="26">
        <v>19</v>
      </c>
      <c r="Y52" s="26">
        <v>69</v>
      </c>
      <c r="Z52" s="26">
        <v>12</v>
      </c>
      <c r="AA52" s="26">
        <v>7</v>
      </c>
      <c r="AB52" s="26">
        <v>52.7</v>
      </c>
      <c r="AE52" s="27">
        <v>42186</v>
      </c>
      <c r="AF52" s="26">
        <v>7</v>
      </c>
      <c r="AG52" s="26">
        <v>86</v>
      </c>
      <c r="AH52" s="26">
        <v>7</v>
      </c>
      <c r="AI52" s="26">
        <v>0</v>
      </c>
      <c r="AJ52" s="26">
        <v>48.9</v>
      </c>
      <c r="AM52" s="27">
        <v>42186</v>
      </c>
      <c r="AN52" s="26">
        <v>19</v>
      </c>
      <c r="AO52" s="26">
        <v>61</v>
      </c>
      <c r="AP52" s="26">
        <v>20</v>
      </c>
      <c r="AQ52" s="26">
        <v>-1</v>
      </c>
      <c r="AR52" s="26">
        <v>49.5</v>
      </c>
      <c r="AU52" s="27">
        <v>42186</v>
      </c>
      <c r="AV52" s="26">
        <v>10</v>
      </c>
      <c r="AW52" s="26">
        <v>68</v>
      </c>
      <c r="AX52" s="26">
        <v>22</v>
      </c>
      <c r="AY52" s="26">
        <v>-12</v>
      </c>
      <c r="AZ52" s="26">
        <v>44</v>
      </c>
      <c r="BA52" s="26">
        <v>63</v>
      </c>
      <c r="BD52" s="27">
        <v>42186</v>
      </c>
      <c r="BE52" s="26">
        <v>1136</v>
      </c>
    </row>
    <row r="53" spans="3:57" x14ac:dyDescent="0.25">
      <c r="C53" s="27">
        <v>42156</v>
      </c>
      <c r="D53" s="26">
        <v>53.5</v>
      </c>
      <c r="G53" s="27">
        <v>42156</v>
      </c>
      <c r="H53" s="26">
        <v>29</v>
      </c>
      <c r="I53" s="26">
        <v>51</v>
      </c>
      <c r="J53" s="26">
        <v>20</v>
      </c>
      <c r="K53" s="26">
        <v>9</v>
      </c>
      <c r="L53" s="26">
        <v>56</v>
      </c>
      <c r="O53" s="27">
        <v>42156</v>
      </c>
      <c r="P53" s="26">
        <v>24</v>
      </c>
      <c r="Q53" s="26">
        <v>59</v>
      </c>
      <c r="R53" s="26">
        <v>17</v>
      </c>
      <c r="S53" s="26">
        <v>7</v>
      </c>
      <c r="T53" s="26">
        <v>54</v>
      </c>
      <c r="W53" s="27">
        <v>42156</v>
      </c>
      <c r="X53" s="26">
        <v>25</v>
      </c>
      <c r="Y53" s="26">
        <v>62</v>
      </c>
      <c r="Z53" s="26">
        <v>13</v>
      </c>
      <c r="AA53" s="26">
        <v>12</v>
      </c>
      <c r="AB53" s="26">
        <v>55.5</v>
      </c>
      <c r="AE53" s="27">
        <v>42156</v>
      </c>
      <c r="AF53" s="26">
        <v>6</v>
      </c>
      <c r="AG53" s="26">
        <v>85</v>
      </c>
      <c r="AH53" s="26">
        <v>9</v>
      </c>
      <c r="AI53" s="26">
        <v>-3</v>
      </c>
      <c r="AJ53" s="26">
        <v>48.8</v>
      </c>
      <c r="AM53" s="27">
        <v>42156</v>
      </c>
      <c r="AN53" s="26">
        <v>21</v>
      </c>
      <c r="AO53" s="26">
        <v>64</v>
      </c>
      <c r="AP53" s="26">
        <v>15</v>
      </c>
      <c r="AQ53" s="26">
        <v>6</v>
      </c>
      <c r="AR53" s="26">
        <v>53</v>
      </c>
      <c r="AU53" s="27">
        <v>42156</v>
      </c>
      <c r="AV53" s="26">
        <v>13</v>
      </c>
      <c r="AW53" s="26">
        <v>71</v>
      </c>
      <c r="AX53" s="26">
        <v>16</v>
      </c>
      <c r="AY53" s="26">
        <v>-3</v>
      </c>
      <c r="AZ53" s="26">
        <v>48.5</v>
      </c>
      <c r="BA53" s="26">
        <v>62</v>
      </c>
      <c r="BD53" s="27">
        <v>42156</v>
      </c>
      <c r="BE53" s="26">
        <v>1367</v>
      </c>
    </row>
    <row r="54" spans="3:57" x14ac:dyDescent="0.25">
      <c r="C54" s="27">
        <v>42125</v>
      </c>
      <c r="D54" s="26">
        <v>52.8</v>
      </c>
      <c r="G54" s="27">
        <v>42125</v>
      </c>
      <c r="H54" s="26">
        <v>29</v>
      </c>
      <c r="I54" s="26">
        <v>57</v>
      </c>
      <c r="J54" s="26">
        <v>14</v>
      </c>
      <c r="K54" s="26">
        <v>15</v>
      </c>
      <c r="L54" s="26">
        <v>55.8</v>
      </c>
      <c r="O54" s="27">
        <v>42125</v>
      </c>
      <c r="P54" s="26">
        <v>27</v>
      </c>
      <c r="Q54" s="26">
        <v>62</v>
      </c>
      <c r="R54" s="26">
        <v>11</v>
      </c>
      <c r="S54" s="26">
        <v>16</v>
      </c>
      <c r="T54" s="26">
        <v>54.5</v>
      </c>
      <c r="W54" s="27">
        <v>42125</v>
      </c>
      <c r="X54" s="26">
        <v>20</v>
      </c>
      <c r="Y54" s="26">
        <v>68</v>
      </c>
      <c r="Z54" s="26">
        <v>12</v>
      </c>
      <c r="AA54" s="26">
        <v>8</v>
      </c>
      <c r="AB54" s="26">
        <v>51.7</v>
      </c>
      <c r="AE54" s="27">
        <v>42125</v>
      </c>
      <c r="AF54" s="26">
        <v>11</v>
      </c>
      <c r="AG54" s="26">
        <v>80</v>
      </c>
      <c r="AH54" s="26">
        <v>9</v>
      </c>
      <c r="AI54" s="26">
        <v>2</v>
      </c>
      <c r="AJ54" s="26">
        <v>50.7</v>
      </c>
      <c r="AM54" s="27">
        <v>42125</v>
      </c>
      <c r="AN54" s="26">
        <v>17</v>
      </c>
      <c r="AO54" s="26">
        <v>69</v>
      </c>
      <c r="AP54" s="26">
        <v>14</v>
      </c>
      <c r="AQ54" s="26">
        <v>3</v>
      </c>
      <c r="AR54" s="26">
        <v>51.5</v>
      </c>
      <c r="AU54" s="27">
        <v>42125</v>
      </c>
      <c r="AV54" s="26">
        <v>13</v>
      </c>
      <c r="AW54" s="26">
        <v>65</v>
      </c>
      <c r="AX54" s="26">
        <v>22</v>
      </c>
      <c r="AY54" s="26">
        <v>-9</v>
      </c>
      <c r="AZ54" s="26">
        <v>45.5</v>
      </c>
      <c r="BA54" s="26">
        <v>63</v>
      </c>
      <c r="BD54" s="27">
        <v>42125</v>
      </c>
      <c r="BE54" s="26">
        <v>1270</v>
      </c>
    </row>
    <row r="55" spans="3:57" x14ac:dyDescent="0.25">
      <c r="C55" s="27">
        <v>42095</v>
      </c>
      <c r="D55" s="26">
        <v>51.5</v>
      </c>
      <c r="G55" s="27">
        <v>42095</v>
      </c>
      <c r="H55" s="26">
        <v>35</v>
      </c>
      <c r="I55" s="26">
        <v>48</v>
      </c>
      <c r="J55" s="26">
        <v>17</v>
      </c>
      <c r="K55" s="26">
        <v>18</v>
      </c>
      <c r="L55" s="26">
        <v>53.5</v>
      </c>
      <c r="O55" s="27">
        <v>42095</v>
      </c>
      <c r="P55" s="26">
        <v>36</v>
      </c>
      <c r="Q55" s="26">
        <v>52</v>
      </c>
      <c r="R55" s="26">
        <v>12</v>
      </c>
      <c r="S55" s="26">
        <v>24</v>
      </c>
      <c r="T55" s="26">
        <v>56</v>
      </c>
      <c r="W55" s="27">
        <v>42095</v>
      </c>
      <c r="X55" s="26">
        <v>16</v>
      </c>
      <c r="Y55" s="26">
        <v>72</v>
      </c>
      <c r="Z55" s="26">
        <v>12</v>
      </c>
      <c r="AA55" s="26">
        <v>4</v>
      </c>
      <c r="AB55" s="26">
        <v>48.3</v>
      </c>
      <c r="AE55" s="27">
        <v>42095</v>
      </c>
      <c r="AF55" s="26">
        <v>12</v>
      </c>
      <c r="AG55" s="26">
        <v>80</v>
      </c>
      <c r="AH55" s="26">
        <v>8</v>
      </c>
      <c r="AI55" s="26">
        <v>4</v>
      </c>
      <c r="AJ55" s="26">
        <v>50.1</v>
      </c>
      <c r="AM55" s="27">
        <v>42095</v>
      </c>
      <c r="AN55" s="26">
        <v>19</v>
      </c>
      <c r="AO55" s="26">
        <v>61</v>
      </c>
      <c r="AP55" s="26">
        <v>20</v>
      </c>
      <c r="AQ55" s="26">
        <v>-1</v>
      </c>
      <c r="AR55" s="26">
        <v>49.5</v>
      </c>
      <c r="AU55" s="27">
        <v>42095</v>
      </c>
      <c r="AV55" s="26">
        <v>11</v>
      </c>
      <c r="AW55" s="26">
        <v>66</v>
      </c>
      <c r="AX55" s="26">
        <v>23</v>
      </c>
      <c r="AY55" s="26">
        <v>-12</v>
      </c>
      <c r="AZ55" s="26">
        <v>44</v>
      </c>
      <c r="BA55" s="26">
        <v>66</v>
      </c>
      <c r="BD55" s="27">
        <v>42095</v>
      </c>
      <c r="BE55" s="26">
        <v>1161</v>
      </c>
    </row>
    <row r="56" spans="3:57" x14ac:dyDescent="0.25">
      <c r="C56" s="27">
        <v>42064</v>
      </c>
      <c r="D56" s="26">
        <v>51.5</v>
      </c>
      <c r="G56" s="27">
        <v>42064</v>
      </c>
      <c r="H56" s="26">
        <v>27</v>
      </c>
      <c r="I56" s="26">
        <v>58</v>
      </c>
      <c r="J56" s="26">
        <v>15</v>
      </c>
      <c r="K56" s="26">
        <v>12</v>
      </c>
      <c r="L56" s="26">
        <v>51.8</v>
      </c>
      <c r="O56" s="27">
        <v>42064</v>
      </c>
      <c r="P56" s="26">
        <v>25</v>
      </c>
      <c r="Q56" s="26">
        <v>64</v>
      </c>
      <c r="R56" s="26">
        <v>11</v>
      </c>
      <c r="S56" s="26">
        <v>14</v>
      </c>
      <c r="T56" s="26">
        <v>53.8</v>
      </c>
      <c r="W56" s="27">
        <v>42064</v>
      </c>
      <c r="X56" s="26">
        <v>17</v>
      </c>
      <c r="Y56" s="26">
        <v>68</v>
      </c>
      <c r="Z56" s="26">
        <v>15</v>
      </c>
      <c r="AA56" s="26">
        <v>2</v>
      </c>
      <c r="AB56" s="26">
        <v>50</v>
      </c>
      <c r="AE56" s="27">
        <v>42064</v>
      </c>
      <c r="AF56" s="26">
        <v>14</v>
      </c>
      <c r="AG56" s="26">
        <v>76</v>
      </c>
      <c r="AH56" s="26">
        <v>10</v>
      </c>
      <c r="AI56" s="26">
        <v>4</v>
      </c>
      <c r="AJ56" s="26">
        <v>50.5</v>
      </c>
      <c r="AM56" s="27">
        <v>42064</v>
      </c>
      <c r="AN56" s="26">
        <v>15</v>
      </c>
      <c r="AO56" s="26">
        <v>73</v>
      </c>
      <c r="AP56" s="26">
        <v>12</v>
      </c>
      <c r="AQ56" s="26">
        <v>3</v>
      </c>
      <c r="AR56" s="26">
        <v>51.5</v>
      </c>
      <c r="AU56" s="27">
        <v>42064</v>
      </c>
      <c r="AV56" s="26">
        <v>12</v>
      </c>
      <c r="AW56" s="26">
        <v>67</v>
      </c>
      <c r="AX56" s="26">
        <v>21</v>
      </c>
      <c r="AY56" s="26">
        <v>-9</v>
      </c>
      <c r="AZ56" s="26">
        <v>45.5</v>
      </c>
      <c r="BA56" s="26">
        <v>60</v>
      </c>
      <c r="BD56" s="27">
        <v>42064</v>
      </c>
      <c r="BE56" s="26">
        <v>1071</v>
      </c>
    </row>
    <row r="57" spans="3:57" x14ac:dyDescent="0.25">
      <c r="C57" s="27">
        <v>42036</v>
      </c>
      <c r="D57" s="26">
        <v>52.9</v>
      </c>
      <c r="G57" s="27">
        <v>42036</v>
      </c>
      <c r="H57" s="26">
        <v>28</v>
      </c>
      <c r="I57" s="26">
        <v>55</v>
      </c>
      <c r="J57" s="26">
        <v>17</v>
      </c>
      <c r="K57" s="26">
        <v>11</v>
      </c>
      <c r="L57" s="26">
        <v>52.5</v>
      </c>
      <c r="O57" s="27">
        <v>42036</v>
      </c>
      <c r="P57" s="26">
        <v>27</v>
      </c>
      <c r="Q57" s="26">
        <v>57</v>
      </c>
      <c r="R57" s="26">
        <v>16</v>
      </c>
      <c r="S57" s="26">
        <v>11</v>
      </c>
      <c r="T57" s="26">
        <v>53.7</v>
      </c>
      <c r="W57" s="27">
        <v>42036</v>
      </c>
      <c r="X57" s="26">
        <v>18</v>
      </c>
      <c r="Y57" s="26">
        <v>68</v>
      </c>
      <c r="Z57" s="26">
        <v>14</v>
      </c>
      <c r="AA57" s="26">
        <v>4</v>
      </c>
      <c r="AB57" s="26">
        <v>51.4</v>
      </c>
      <c r="AE57" s="27">
        <v>42036</v>
      </c>
      <c r="AF57" s="26">
        <v>17</v>
      </c>
      <c r="AG57" s="26">
        <v>75</v>
      </c>
      <c r="AH57" s="26">
        <v>8</v>
      </c>
      <c r="AI57" s="26">
        <v>9</v>
      </c>
      <c r="AJ57" s="26">
        <v>54.3</v>
      </c>
      <c r="AM57" s="27">
        <v>42036</v>
      </c>
      <c r="AN57" s="26">
        <v>21</v>
      </c>
      <c r="AO57" s="26">
        <v>63</v>
      </c>
      <c r="AP57" s="26">
        <v>16</v>
      </c>
      <c r="AQ57" s="26">
        <v>5</v>
      </c>
      <c r="AR57" s="26">
        <v>52.5</v>
      </c>
      <c r="AU57" s="27">
        <v>42036</v>
      </c>
      <c r="AV57" s="26">
        <v>12</v>
      </c>
      <c r="AW57" s="26">
        <v>69</v>
      </c>
      <c r="AX57" s="26">
        <v>19</v>
      </c>
      <c r="AY57" s="26">
        <v>-7</v>
      </c>
      <c r="AZ57" s="26">
        <v>46.5</v>
      </c>
      <c r="BA57" s="26">
        <v>65</v>
      </c>
      <c r="BD57" s="27">
        <v>42036</v>
      </c>
      <c r="BE57" s="26">
        <v>1131</v>
      </c>
    </row>
    <row r="58" spans="3:57" x14ac:dyDescent="0.25">
      <c r="C58" s="27">
        <v>42005</v>
      </c>
      <c r="D58" s="26">
        <v>53.5</v>
      </c>
      <c r="G58" s="27">
        <v>42005</v>
      </c>
      <c r="H58" s="26">
        <v>24</v>
      </c>
      <c r="I58" s="26">
        <v>59</v>
      </c>
      <c r="J58" s="26">
        <v>17</v>
      </c>
      <c r="K58" s="26">
        <v>7</v>
      </c>
      <c r="L58" s="26">
        <v>52.9</v>
      </c>
      <c r="O58" s="27">
        <v>42005</v>
      </c>
      <c r="P58" s="26">
        <v>24</v>
      </c>
      <c r="Q58" s="26">
        <v>61</v>
      </c>
      <c r="R58" s="26">
        <v>15</v>
      </c>
      <c r="S58" s="26">
        <v>9</v>
      </c>
      <c r="T58" s="26">
        <v>56.5</v>
      </c>
      <c r="W58" s="27">
        <v>42005</v>
      </c>
      <c r="X58" s="26">
        <v>15</v>
      </c>
      <c r="Y58" s="26">
        <v>75</v>
      </c>
      <c r="Z58" s="26">
        <v>10</v>
      </c>
      <c r="AA58" s="26">
        <v>5</v>
      </c>
      <c r="AB58" s="26">
        <v>54.1</v>
      </c>
      <c r="AE58" s="27">
        <v>42005</v>
      </c>
      <c r="AF58" s="26">
        <v>14</v>
      </c>
      <c r="AG58" s="26">
        <v>80</v>
      </c>
      <c r="AH58" s="26">
        <v>6</v>
      </c>
      <c r="AI58" s="26">
        <v>8</v>
      </c>
      <c r="AJ58" s="26">
        <v>52.9</v>
      </c>
      <c r="AM58" s="27">
        <v>42005</v>
      </c>
      <c r="AN58" s="26">
        <v>21</v>
      </c>
      <c r="AO58" s="26">
        <v>60</v>
      </c>
      <c r="AP58" s="26">
        <v>19</v>
      </c>
      <c r="AQ58" s="26">
        <v>2</v>
      </c>
      <c r="AR58" s="26">
        <v>51</v>
      </c>
      <c r="AU58" s="27">
        <v>42005</v>
      </c>
      <c r="AV58" s="26">
        <v>9</v>
      </c>
      <c r="AW58" s="26">
        <v>67</v>
      </c>
      <c r="AX58" s="26">
        <v>24</v>
      </c>
      <c r="AY58" s="26">
        <v>-15</v>
      </c>
      <c r="AZ58" s="26">
        <v>42.5</v>
      </c>
      <c r="BA58" s="26">
        <v>62</v>
      </c>
      <c r="BD58" s="27">
        <v>42005</v>
      </c>
      <c r="BE58" s="26">
        <v>1057</v>
      </c>
    </row>
    <row r="59" spans="3:57" x14ac:dyDescent="0.25">
      <c r="C59" s="27">
        <v>41974</v>
      </c>
      <c r="D59" s="26">
        <v>55.1</v>
      </c>
      <c r="G59" s="27">
        <v>41974</v>
      </c>
      <c r="H59" s="26">
        <v>25</v>
      </c>
      <c r="I59" s="26">
        <v>57</v>
      </c>
      <c r="J59" s="26">
        <v>18</v>
      </c>
      <c r="K59" s="26">
        <v>7</v>
      </c>
      <c r="L59" s="26">
        <v>57.3</v>
      </c>
      <c r="O59" s="27">
        <v>41974</v>
      </c>
      <c r="P59" s="26">
        <v>24</v>
      </c>
      <c r="Q59" s="26">
        <v>59</v>
      </c>
      <c r="R59" s="26">
        <v>17</v>
      </c>
      <c r="S59" s="26">
        <v>7</v>
      </c>
      <c r="T59" s="26">
        <v>58.8</v>
      </c>
      <c r="W59" s="27">
        <v>41974</v>
      </c>
      <c r="X59" s="26">
        <v>19</v>
      </c>
      <c r="Y59" s="26">
        <v>70</v>
      </c>
      <c r="Z59" s="26">
        <v>11</v>
      </c>
      <c r="AA59" s="26">
        <v>8</v>
      </c>
      <c r="AB59" s="26">
        <v>56.8</v>
      </c>
      <c r="AE59" s="27">
        <v>41974</v>
      </c>
      <c r="AF59" s="26">
        <v>17</v>
      </c>
      <c r="AG59" s="26">
        <v>80</v>
      </c>
      <c r="AH59" s="26">
        <v>3</v>
      </c>
      <c r="AI59" s="26">
        <v>14</v>
      </c>
      <c r="AJ59" s="26">
        <v>59.3</v>
      </c>
      <c r="AM59" s="27">
        <v>41974</v>
      </c>
      <c r="AN59" s="26">
        <v>17</v>
      </c>
      <c r="AO59" s="26">
        <v>57</v>
      </c>
      <c r="AP59" s="26">
        <v>26</v>
      </c>
      <c r="AQ59" s="26">
        <v>-9</v>
      </c>
      <c r="AR59" s="26">
        <v>45.5</v>
      </c>
      <c r="AU59" s="27">
        <v>41974</v>
      </c>
      <c r="AV59" s="26">
        <v>10</v>
      </c>
      <c r="AW59" s="26">
        <v>69</v>
      </c>
      <c r="AX59" s="26">
        <v>21</v>
      </c>
      <c r="AY59" s="26">
        <v>-11</v>
      </c>
      <c r="AZ59" s="26">
        <v>44.5</v>
      </c>
      <c r="BA59" s="26">
        <v>62</v>
      </c>
      <c r="BD59" s="27">
        <v>41974</v>
      </c>
      <c r="BE59" s="26">
        <v>1074</v>
      </c>
    </row>
    <row r="60" spans="3:57" x14ac:dyDescent="0.25">
      <c r="C60" s="27">
        <v>41944</v>
      </c>
      <c r="D60" s="26">
        <v>57.6</v>
      </c>
      <c r="G60" s="27">
        <v>41944</v>
      </c>
      <c r="H60" s="26">
        <v>38</v>
      </c>
      <c r="I60" s="26">
        <v>47</v>
      </c>
      <c r="J60" s="26">
        <v>15</v>
      </c>
      <c r="K60" s="26">
        <v>23</v>
      </c>
      <c r="L60" s="26">
        <v>66</v>
      </c>
      <c r="O60" s="27">
        <v>41944</v>
      </c>
      <c r="P60" s="26">
        <v>34</v>
      </c>
      <c r="Q60" s="26">
        <v>55</v>
      </c>
      <c r="R60" s="26">
        <v>11</v>
      </c>
      <c r="S60" s="26">
        <v>23</v>
      </c>
      <c r="T60" s="26">
        <v>64.400000000000006</v>
      </c>
      <c r="W60" s="27">
        <v>41944</v>
      </c>
      <c r="X60" s="26">
        <v>21</v>
      </c>
      <c r="Y60" s="26">
        <v>63</v>
      </c>
      <c r="Z60" s="26">
        <v>16</v>
      </c>
      <c r="AA60" s="26">
        <v>5</v>
      </c>
      <c r="AB60" s="26">
        <v>54.9</v>
      </c>
      <c r="AE60" s="27">
        <v>41944</v>
      </c>
      <c r="AF60" s="26">
        <v>14</v>
      </c>
      <c r="AG60" s="26">
        <v>80</v>
      </c>
      <c r="AH60" s="26">
        <v>6</v>
      </c>
      <c r="AI60" s="26">
        <v>8</v>
      </c>
      <c r="AJ60" s="26">
        <v>56.8</v>
      </c>
      <c r="AM60" s="27">
        <v>41944</v>
      </c>
      <c r="AN60" s="26">
        <v>21</v>
      </c>
      <c r="AO60" s="26">
        <v>61</v>
      </c>
      <c r="AP60" s="26">
        <v>18</v>
      </c>
      <c r="AQ60" s="26">
        <v>3</v>
      </c>
      <c r="AR60" s="26">
        <v>51.5</v>
      </c>
      <c r="AU60" s="27">
        <v>41944</v>
      </c>
      <c r="AV60" s="26">
        <v>13</v>
      </c>
      <c r="AW60" s="26">
        <v>74</v>
      </c>
      <c r="AX60" s="26">
        <v>13</v>
      </c>
      <c r="AY60" s="26">
        <v>0</v>
      </c>
      <c r="AZ60" s="26">
        <v>50</v>
      </c>
      <c r="BA60" s="26">
        <v>61</v>
      </c>
      <c r="BD60" s="27">
        <v>41944</v>
      </c>
      <c r="BE60" s="26">
        <v>1062</v>
      </c>
    </row>
    <row r="61" spans="3:57" x14ac:dyDescent="0.25">
      <c r="C61" s="27">
        <v>41913</v>
      </c>
      <c r="D61" s="26">
        <v>57.9</v>
      </c>
      <c r="G61" s="27">
        <v>41913</v>
      </c>
      <c r="H61" s="26">
        <v>34</v>
      </c>
      <c r="I61" s="26">
        <v>52</v>
      </c>
      <c r="J61" s="26">
        <v>14</v>
      </c>
      <c r="K61" s="26">
        <v>20</v>
      </c>
      <c r="L61" s="26">
        <v>65.8</v>
      </c>
      <c r="O61" s="27">
        <v>41913</v>
      </c>
      <c r="P61" s="26">
        <v>34</v>
      </c>
      <c r="Q61" s="26">
        <v>53</v>
      </c>
      <c r="R61" s="26">
        <v>13</v>
      </c>
      <c r="S61" s="26">
        <v>21</v>
      </c>
      <c r="T61" s="26">
        <v>64.8</v>
      </c>
      <c r="W61" s="27">
        <v>41913</v>
      </c>
      <c r="X61" s="26">
        <v>19</v>
      </c>
      <c r="Y61" s="26">
        <v>69</v>
      </c>
      <c r="Z61" s="26">
        <v>12</v>
      </c>
      <c r="AA61" s="26">
        <v>7</v>
      </c>
      <c r="AB61" s="26">
        <v>55.5</v>
      </c>
      <c r="AE61" s="27">
        <v>41913</v>
      </c>
      <c r="AF61" s="26">
        <v>15</v>
      </c>
      <c r="AG61" s="26">
        <v>79</v>
      </c>
      <c r="AH61" s="26">
        <v>6</v>
      </c>
      <c r="AI61" s="26">
        <v>9</v>
      </c>
      <c r="AJ61" s="26">
        <v>56.2</v>
      </c>
      <c r="AM61" s="27">
        <v>41913</v>
      </c>
      <c r="AN61" s="26">
        <v>21</v>
      </c>
      <c r="AO61" s="26">
        <v>63</v>
      </c>
      <c r="AP61" s="26">
        <v>16</v>
      </c>
      <c r="AQ61" s="26">
        <v>5</v>
      </c>
      <c r="AR61" s="26">
        <v>52.5</v>
      </c>
      <c r="AU61" s="27">
        <v>41913</v>
      </c>
      <c r="AV61" s="26">
        <v>10</v>
      </c>
      <c r="AW61" s="26">
        <v>76</v>
      </c>
      <c r="AX61" s="26">
        <v>14</v>
      </c>
      <c r="AY61" s="26">
        <v>-4</v>
      </c>
      <c r="AZ61" s="26">
        <v>48</v>
      </c>
      <c r="BA61" s="26">
        <v>59</v>
      </c>
      <c r="BD61" s="27">
        <v>41913</v>
      </c>
      <c r="BE61" s="26">
        <v>1100</v>
      </c>
    </row>
    <row r="62" spans="3:57" x14ac:dyDescent="0.25">
      <c r="C62" s="27">
        <v>41883</v>
      </c>
      <c r="D62" s="26">
        <v>56.1</v>
      </c>
      <c r="G62" s="27">
        <v>41883</v>
      </c>
      <c r="H62" s="26">
        <v>30</v>
      </c>
      <c r="I62" s="26">
        <v>55</v>
      </c>
      <c r="J62" s="26">
        <v>15</v>
      </c>
      <c r="K62" s="26">
        <v>15</v>
      </c>
      <c r="L62" s="26">
        <v>60</v>
      </c>
      <c r="O62" s="27">
        <v>41883</v>
      </c>
      <c r="P62" s="26">
        <v>32</v>
      </c>
      <c r="Q62" s="26">
        <v>57</v>
      </c>
      <c r="R62" s="26">
        <v>11</v>
      </c>
      <c r="S62" s="26">
        <v>21</v>
      </c>
      <c r="T62" s="26">
        <v>64.599999999999994</v>
      </c>
      <c r="W62" s="27">
        <v>41883</v>
      </c>
      <c r="X62" s="26">
        <v>21</v>
      </c>
      <c r="Y62" s="26">
        <v>64</v>
      </c>
      <c r="Z62" s="26">
        <v>15</v>
      </c>
      <c r="AA62" s="26">
        <v>6</v>
      </c>
      <c r="AB62" s="26">
        <v>54.6</v>
      </c>
      <c r="AE62" s="27">
        <v>41883</v>
      </c>
      <c r="AF62" s="26">
        <v>12</v>
      </c>
      <c r="AG62" s="26">
        <v>81</v>
      </c>
      <c r="AH62" s="26">
        <v>7</v>
      </c>
      <c r="AI62" s="26">
        <v>5</v>
      </c>
      <c r="AJ62" s="26">
        <v>52.2</v>
      </c>
      <c r="AM62" s="27">
        <v>41883</v>
      </c>
      <c r="AN62" s="26">
        <v>18</v>
      </c>
      <c r="AO62" s="26">
        <v>67</v>
      </c>
      <c r="AP62" s="26">
        <v>15</v>
      </c>
      <c r="AQ62" s="26">
        <v>3</v>
      </c>
      <c r="AR62" s="26">
        <v>51.5</v>
      </c>
      <c r="AU62" s="27">
        <v>41883</v>
      </c>
      <c r="AV62" s="26">
        <v>9</v>
      </c>
      <c r="AW62" s="26">
        <v>71</v>
      </c>
      <c r="AX62" s="26">
        <v>20</v>
      </c>
      <c r="AY62" s="26">
        <v>-11</v>
      </c>
      <c r="AZ62" s="26">
        <v>44.5</v>
      </c>
      <c r="BA62" s="26">
        <v>59</v>
      </c>
      <c r="BD62" s="27">
        <v>41883</v>
      </c>
      <c r="BE62" s="26">
        <v>1076</v>
      </c>
    </row>
    <row r="63" spans="3:57" x14ac:dyDescent="0.25">
      <c r="C63" s="27">
        <v>41852</v>
      </c>
      <c r="D63" s="26">
        <v>58.1</v>
      </c>
      <c r="G63" s="27">
        <v>41852</v>
      </c>
      <c r="H63" s="26">
        <v>38</v>
      </c>
      <c r="I63" s="26">
        <v>48</v>
      </c>
      <c r="J63" s="26">
        <v>14</v>
      </c>
      <c r="K63" s="26">
        <v>24</v>
      </c>
      <c r="L63" s="26">
        <v>66.7</v>
      </c>
      <c r="O63" s="27">
        <v>41852</v>
      </c>
      <c r="P63" s="26">
        <v>35</v>
      </c>
      <c r="Q63" s="26">
        <v>53</v>
      </c>
      <c r="R63" s="26">
        <v>12</v>
      </c>
      <c r="S63" s="26">
        <v>23</v>
      </c>
      <c r="T63" s="26">
        <v>64.5</v>
      </c>
      <c r="W63" s="27">
        <v>41852</v>
      </c>
      <c r="X63" s="26">
        <v>25</v>
      </c>
      <c r="Y63" s="26">
        <v>63</v>
      </c>
      <c r="Z63" s="26">
        <v>12</v>
      </c>
      <c r="AA63" s="26">
        <v>13</v>
      </c>
      <c r="AB63" s="26">
        <v>58.1</v>
      </c>
      <c r="AE63" s="27">
        <v>41852</v>
      </c>
      <c r="AF63" s="26">
        <v>13</v>
      </c>
      <c r="AG63" s="26">
        <v>82</v>
      </c>
      <c r="AH63" s="26">
        <v>5</v>
      </c>
      <c r="AI63" s="26">
        <v>8</v>
      </c>
      <c r="AJ63" s="26">
        <v>53.9</v>
      </c>
      <c r="AM63" s="27">
        <v>41852</v>
      </c>
      <c r="AN63" s="26">
        <v>19</v>
      </c>
      <c r="AO63" s="26">
        <v>66</v>
      </c>
      <c r="AP63" s="26">
        <v>15</v>
      </c>
      <c r="AQ63" s="26">
        <v>4</v>
      </c>
      <c r="AR63" s="26">
        <v>52</v>
      </c>
      <c r="AU63" s="27">
        <v>41852</v>
      </c>
      <c r="AV63" s="26">
        <v>13</v>
      </c>
      <c r="AW63" s="26">
        <v>72</v>
      </c>
      <c r="AX63" s="26">
        <v>15</v>
      </c>
      <c r="AY63" s="26">
        <v>-2</v>
      </c>
      <c r="AZ63" s="26">
        <v>49</v>
      </c>
      <c r="BA63" s="26">
        <v>63</v>
      </c>
      <c r="BD63" s="27">
        <v>41852</v>
      </c>
      <c r="BE63" s="26">
        <v>1047</v>
      </c>
    </row>
    <row r="64" spans="3:57" x14ac:dyDescent="0.25">
      <c r="C64" s="27">
        <v>41821</v>
      </c>
      <c r="D64" s="26">
        <v>56.4</v>
      </c>
      <c r="G64" s="27">
        <v>41821</v>
      </c>
      <c r="H64" s="26">
        <v>29</v>
      </c>
      <c r="I64" s="26">
        <v>57</v>
      </c>
      <c r="J64" s="26">
        <v>14</v>
      </c>
      <c r="K64" s="26">
        <v>15</v>
      </c>
      <c r="L64" s="26">
        <v>63.4</v>
      </c>
      <c r="O64" s="27">
        <v>41821</v>
      </c>
      <c r="P64" s="26">
        <v>31</v>
      </c>
      <c r="Q64" s="26">
        <v>54</v>
      </c>
      <c r="R64" s="26">
        <v>15</v>
      </c>
      <c r="S64" s="26">
        <v>16</v>
      </c>
      <c r="T64" s="26">
        <v>61.2</v>
      </c>
      <c r="W64" s="27">
        <v>41821</v>
      </c>
      <c r="X64" s="26">
        <v>23</v>
      </c>
      <c r="Y64" s="26">
        <v>68</v>
      </c>
      <c r="Z64" s="26">
        <v>9</v>
      </c>
      <c r="AA64" s="26">
        <v>14</v>
      </c>
      <c r="AB64" s="26">
        <v>58.2</v>
      </c>
      <c r="AE64" s="27">
        <v>41821</v>
      </c>
      <c r="AF64" s="26">
        <v>16</v>
      </c>
      <c r="AG64" s="26">
        <v>79</v>
      </c>
      <c r="AH64" s="26">
        <v>5</v>
      </c>
      <c r="AI64" s="26">
        <v>11</v>
      </c>
      <c r="AJ64" s="26">
        <v>54.1</v>
      </c>
      <c r="AM64" s="27">
        <v>41821</v>
      </c>
      <c r="AN64" s="26">
        <v>17</v>
      </c>
      <c r="AO64" s="26">
        <v>63</v>
      </c>
      <c r="AP64" s="26">
        <v>20</v>
      </c>
      <c r="AQ64" s="26">
        <v>-3</v>
      </c>
      <c r="AR64" s="26">
        <v>48.5</v>
      </c>
      <c r="AU64" s="27">
        <v>41821</v>
      </c>
      <c r="AV64" s="26">
        <v>11</v>
      </c>
      <c r="AW64" s="26">
        <v>65</v>
      </c>
      <c r="AX64" s="26">
        <v>24</v>
      </c>
      <c r="AY64" s="26">
        <v>-13</v>
      </c>
      <c r="AZ64" s="26">
        <v>43.5</v>
      </c>
      <c r="BA64" s="26">
        <v>64</v>
      </c>
      <c r="BD64" s="27">
        <v>41821</v>
      </c>
      <c r="BE64" s="26">
        <v>1073</v>
      </c>
    </row>
    <row r="65" spans="3:57" x14ac:dyDescent="0.25">
      <c r="C65" s="27">
        <v>41791</v>
      </c>
      <c r="D65" s="26">
        <v>55.7</v>
      </c>
      <c r="G65" s="27">
        <v>41791</v>
      </c>
      <c r="H65" s="26">
        <v>30</v>
      </c>
      <c r="I65" s="26">
        <v>55</v>
      </c>
      <c r="J65" s="26">
        <v>15</v>
      </c>
      <c r="K65" s="26">
        <v>15</v>
      </c>
      <c r="L65" s="26">
        <v>58.9</v>
      </c>
      <c r="O65" s="27">
        <v>41791</v>
      </c>
      <c r="P65" s="26">
        <v>32</v>
      </c>
      <c r="Q65" s="26">
        <v>55</v>
      </c>
      <c r="R65" s="26">
        <v>13</v>
      </c>
      <c r="S65" s="26">
        <v>19</v>
      </c>
      <c r="T65" s="26">
        <v>60</v>
      </c>
      <c r="W65" s="27">
        <v>41791</v>
      </c>
      <c r="X65" s="26">
        <v>23</v>
      </c>
      <c r="Y65" s="26">
        <v>63</v>
      </c>
      <c r="Z65" s="26">
        <v>14</v>
      </c>
      <c r="AA65" s="26">
        <v>9</v>
      </c>
      <c r="AB65" s="26">
        <v>52.8</v>
      </c>
      <c r="AE65" s="27">
        <v>41791</v>
      </c>
      <c r="AF65" s="26">
        <v>11</v>
      </c>
      <c r="AG65" s="26">
        <v>83</v>
      </c>
      <c r="AH65" s="26">
        <v>6</v>
      </c>
      <c r="AI65" s="26">
        <v>5</v>
      </c>
      <c r="AJ65" s="26">
        <v>51.9</v>
      </c>
      <c r="AM65" s="27">
        <v>41791</v>
      </c>
      <c r="AN65" s="26">
        <v>22</v>
      </c>
      <c r="AO65" s="26">
        <v>62</v>
      </c>
      <c r="AP65" s="26">
        <v>16</v>
      </c>
      <c r="AQ65" s="26">
        <v>6</v>
      </c>
      <c r="AR65" s="26">
        <v>53</v>
      </c>
      <c r="AU65" s="27">
        <v>41791</v>
      </c>
      <c r="AV65" s="26">
        <v>9</v>
      </c>
      <c r="AW65" s="26">
        <v>75</v>
      </c>
      <c r="AX65" s="26">
        <v>16</v>
      </c>
      <c r="AY65" s="26">
        <v>-7</v>
      </c>
      <c r="AZ65" s="26">
        <v>46.5</v>
      </c>
      <c r="BA65" s="26">
        <v>65</v>
      </c>
      <c r="BD65" s="27">
        <v>41791</v>
      </c>
      <c r="BE65" s="26">
        <v>1003</v>
      </c>
    </row>
    <row r="66" spans="3:57" x14ac:dyDescent="0.25">
      <c r="C66" s="27">
        <v>41760</v>
      </c>
      <c r="D66" s="26">
        <v>55.6</v>
      </c>
      <c r="G66" s="27">
        <v>41760</v>
      </c>
      <c r="H66" s="26">
        <v>35</v>
      </c>
      <c r="I66" s="26">
        <v>51</v>
      </c>
      <c r="J66" s="26">
        <v>14</v>
      </c>
      <c r="K66" s="26">
        <v>21</v>
      </c>
      <c r="L66" s="26">
        <v>56.9</v>
      </c>
      <c r="O66" s="27">
        <v>41760</v>
      </c>
      <c r="P66" s="26">
        <v>36</v>
      </c>
      <c r="Q66" s="26">
        <v>54</v>
      </c>
      <c r="R66" s="26">
        <v>10</v>
      </c>
      <c r="S66" s="26">
        <v>26</v>
      </c>
      <c r="T66" s="26">
        <v>61</v>
      </c>
      <c r="W66" s="27">
        <v>41760</v>
      </c>
      <c r="X66" s="26">
        <v>24</v>
      </c>
      <c r="Y66" s="26">
        <v>64</v>
      </c>
      <c r="Z66" s="26">
        <v>12</v>
      </c>
      <c r="AA66" s="26">
        <v>12</v>
      </c>
      <c r="AB66" s="26">
        <v>52.8</v>
      </c>
      <c r="AE66" s="27">
        <v>41760</v>
      </c>
      <c r="AF66" s="26">
        <v>13</v>
      </c>
      <c r="AG66" s="26">
        <v>82</v>
      </c>
      <c r="AH66" s="26">
        <v>5</v>
      </c>
      <c r="AI66" s="26">
        <v>8</v>
      </c>
      <c r="AJ66" s="26">
        <v>53.2</v>
      </c>
      <c r="AM66" s="27">
        <v>41760</v>
      </c>
      <c r="AN66" s="26">
        <v>23</v>
      </c>
      <c r="AO66" s="26">
        <v>60</v>
      </c>
      <c r="AP66" s="26">
        <v>17</v>
      </c>
      <c r="AQ66" s="26">
        <v>6</v>
      </c>
      <c r="AR66" s="26">
        <v>53</v>
      </c>
      <c r="AU66" s="27">
        <v>41760</v>
      </c>
      <c r="AV66" s="26">
        <v>11</v>
      </c>
      <c r="AW66" s="26">
        <v>71</v>
      </c>
      <c r="AX66" s="26">
        <v>18</v>
      </c>
      <c r="AY66" s="26">
        <v>-7</v>
      </c>
      <c r="AZ66" s="26">
        <v>46.5</v>
      </c>
      <c r="BA66" s="26">
        <v>67</v>
      </c>
      <c r="BD66" s="27">
        <v>41760</v>
      </c>
      <c r="BE66" s="26">
        <v>1016</v>
      </c>
    </row>
    <row r="67" spans="3:57" x14ac:dyDescent="0.25">
      <c r="C67" s="27">
        <v>41730</v>
      </c>
      <c r="D67" s="26">
        <v>55.3</v>
      </c>
      <c r="G67" s="27">
        <v>41730</v>
      </c>
      <c r="H67" s="26">
        <v>37</v>
      </c>
      <c r="I67" s="26">
        <v>51</v>
      </c>
      <c r="J67" s="26">
        <v>12</v>
      </c>
      <c r="K67" s="26">
        <v>25</v>
      </c>
      <c r="L67" s="26">
        <v>55.1</v>
      </c>
      <c r="O67" s="27">
        <v>41730</v>
      </c>
      <c r="P67" s="26">
        <v>36</v>
      </c>
      <c r="Q67" s="26">
        <v>55</v>
      </c>
      <c r="R67" s="26">
        <v>9</v>
      </c>
      <c r="S67" s="26">
        <v>27</v>
      </c>
      <c r="T67" s="26">
        <v>55.7</v>
      </c>
      <c r="W67" s="27">
        <v>41730</v>
      </c>
      <c r="X67" s="26">
        <v>29</v>
      </c>
      <c r="Y67" s="26">
        <v>60</v>
      </c>
      <c r="Z67" s="26">
        <v>11</v>
      </c>
      <c r="AA67" s="26">
        <v>18</v>
      </c>
      <c r="AB67" s="26">
        <v>54.7</v>
      </c>
      <c r="AE67" s="27">
        <v>41730</v>
      </c>
      <c r="AF67" s="26">
        <v>17</v>
      </c>
      <c r="AG67" s="26">
        <v>81</v>
      </c>
      <c r="AH67" s="26">
        <v>2</v>
      </c>
      <c r="AI67" s="26">
        <v>15</v>
      </c>
      <c r="AJ67" s="26">
        <v>55.9</v>
      </c>
      <c r="AM67" s="27">
        <v>41730</v>
      </c>
      <c r="AN67" s="26">
        <v>20</v>
      </c>
      <c r="AO67" s="26">
        <v>66</v>
      </c>
      <c r="AP67" s="26">
        <v>14</v>
      </c>
      <c r="AQ67" s="26">
        <v>6</v>
      </c>
      <c r="AR67" s="26">
        <v>53</v>
      </c>
      <c r="AU67" s="27">
        <v>41730</v>
      </c>
      <c r="AV67" s="26">
        <v>5</v>
      </c>
      <c r="AW67" s="26">
        <v>74</v>
      </c>
      <c r="AX67" s="26">
        <v>21</v>
      </c>
      <c r="AY67" s="26">
        <v>-16</v>
      </c>
      <c r="AZ67" s="26">
        <v>42</v>
      </c>
      <c r="BA67" s="26">
        <v>62</v>
      </c>
      <c r="BD67" s="27">
        <v>41730</v>
      </c>
      <c r="BE67" s="26">
        <v>1085</v>
      </c>
    </row>
    <row r="68" spans="3:57" x14ac:dyDescent="0.25">
      <c r="C68" s="27">
        <v>41699</v>
      </c>
      <c r="D68" s="26">
        <v>54.4</v>
      </c>
      <c r="G68" s="27">
        <v>41699</v>
      </c>
      <c r="H68" s="26">
        <v>35</v>
      </c>
      <c r="I68" s="26">
        <v>52</v>
      </c>
      <c r="J68" s="26">
        <v>13</v>
      </c>
      <c r="K68" s="26">
        <v>22</v>
      </c>
      <c r="L68" s="26">
        <v>55.1</v>
      </c>
      <c r="O68" s="27">
        <v>41699</v>
      </c>
      <c r="P68" s="26">
        <v>31</v>
      </c>
      <c r="Q68" s="26">
        <v>60</v>
      </c>
      <c r="R68" s="26">
        <v>9</v>
      </c>
      <c r="S68" s="26">
        <v>22</v>
      </c>
      <c r="T68" s="26">
        <v>55.9</v>
      </c>
      <c r="W68" s="27">
        <v>41699</v>
      </c>
      <c r="X68" s="26">
        <v>21</v>
      </c>
      <c r="Y68" s="26">
        <v>64</v>
      </c>
      <c r="Z68" s="26">
        <v>15</v>
      </c>
      <c r="AA68" s="26">
        <v>6</v>
      </c>
      <c r="AB68" s="26">
        <v>51.1</v>
      </c>
      <c r="AE68" s="27">
        <v>41699</v>
      </c>
      <c r="AF68" s="26">
        <v>16</v>
      </c>
      <c r="AG68" s="26">
        <v>79</v>
      </c>
      <c r="AH68" s="26">
        <v>5</v>
      </c>
      <c r="AI68" s="26">
        <v>11</v>
      </c>
      <c r="AJ68" s="26">
        <v>54</v>
      </c>
      <c r="AM68" s="27">
        <v>41699</v>
      </c>
      <c r="AN68" s="26">
        <v>20</v>
      </c>
      <c r="AO68" s="26">
        <v>65</v>
      </c>
      <c r="AP68" s="26">
        <v>15</v>
      </c>
      <c r="AQ68" s="26">
        <v>5</v>
      </c>
      <c r="AR68" s="26">
        <v>52.5</v>
      </c>
      <c r="AU68" s="27">
        <v>41699</v>
      </c>
      <c r="AV68" s="26">
        <v>8</v>
      </c>
      <c r="AW68" s="26">
        <v>68</v>
      </c>
      <c r="AX68" s="26">
        <v>24</v>
      </c>
      <c r="AY68" s="26">
        <v>-16</v>
      </c>
      <c r="AZ68" s="26">
        <v>42</v>
      </c>
      <c r="BA68" s="26">
        <v>60</v>
      </c>
      <c r="BD68" s="27">
        <v>41699</v>
      </c>
      <c r="BE68" s="26">
        <v>1062</v>
      </c>
    </row>
    <row r="69" spans="3:57" x14ac:dyDescent="0.25">
      <c r="C69" s="27">
        <v>41671</v>
      </c>
      <c r="D69" s="26">
        <v>54.3</v>
      </c>
      <c r="G69" s="27">
        <v>41671</v>
      </c>
      <c r="H69" s="26">
        <v>35</v>
      </c>
      <c r="I69" s="26">
        <v>49</v>
      </c>
      <c r="J69" s="26">
        <v>16</v>
      </c>
      <c r="K69" s="26">
        <v>19</v>
      </c>
      <c r="L69" s="26">
        <v>54.5</v>
      </c>
      <c r="O69" s="27">
        <v>41671</v>
      </c>
      <c r="P69" s="26">
        <v>27</v>
      </c>
      <c r="Q69" s="26">
        <v>54</v>
      </c>
      <c r="R69" s="26">
        <v>19</v>
      </c>
      <c r="S69" s="26">
        <v>8</v>
      </c>
      <c r="T69" s="26">
        <v>48.2</v>
      </c>
      <c r="W69" s="27">
        <v>41671</v>
      </c>
      <c r="X69" s="26">
        <v>20</v>
      </c>
      <c r="Y69" s="26">
        <v>67</v>
      </c>
      <c r="Z69" s="26">
        <v>13</v>
      </c>
      <c r="AA69" s="26">
        <v>7</v>
      </c>
      <c r="AB69" s="26">
        <v>52.3</v>
      </c>
      <c r="AE69" s="27">
        <v>41671</v>
      </c>
      <c r="AF69" s="26">
        <v>17</v>
      </c>
      <c r="AG69" s="26">
        <v>82</v>
      </c>
      <c r="AH69" s="26">
        <v>1</v>
      </c>
      <c r="AI69" s="26">
        <v>16</v>
      </c>
      <c r="AJ69" s="26">
        <v>58.5</v>
      </c>
      <c r="AM69" s="27">
        <v>41671</v>
      </c>
      <c r="AN69" s="26">
        <v>24</v>
      </c>
      <c r="AO69" s="26">
        <v>57</v>
      </c>
      <c r="AP69" s="26">
        <v>19</v>
      </c>
      <c r="AQ69" s="26">
        <v>5</v>
      </c>
      <c r="AR69" s="26">
        <v>52.5</v>
      </c>
      <c r="AU69" s="27">
        <v>41671</v>
      </c>
      <c r="AV69" s="26">
        <v>16</v>
      </c>
      <c r="AW69" s="26">
        <v>61</v>
      </c>
      <c r="AX69" s="26">
        <v>23</v>
      </c>
      <c r="AY69" s="26">
        <v>-7</v>
      </c>
      <c r="AZ69" s="26">
        <v>46.5</v>
      </c>
      <c r="BA69" s="26">
        <v>61.3</v>
      </c>
      <c r="BD69" s="27">
        <v>41671</v>
      </c>
      <c r="BE69" s="26">
        <v>1045</v>
      </c>
    </row>
    <row r="70" spans="3:57" x14ac:dyDescent="0.25">
      <c r="C70" s="27">
        <v>41640</v>
      </c>
      <c r="D70" s="26">
        <v>51.3</v>
      </c>
      <c r="G70" s="27">
        <v>41640</v>
      </c>
      <c r="H70" s="26">
        <v>27</v>
      </c>
      <c r="I70" s="26">
        <v>54</v>
      </c>
      <c r="J70" s="26">
        <v>19</v>
      </c>
      <c r="K70" s="26">
        <v>8</v>
      </c>
      <c r="L70" s="26">
        <v>51.2</v>
      </c>
      <c r="O70" s="27">
        <v>41640</v>
      </c>
      <c r="P70" s="26">
        <v>24</v>
      </c>
      <c r="Q70" s="26">
        <v>60</v>
      </c>
      <c r="R70" s="26">
        <v>16</v>
      </c>
      <c r="S70" s="26">
        <v>8</v>
      </c>
      <c r="T70" s="26">
        <v>54.8</v>
      </c>
      <c r="W70" s="27">
        <v>41640</v>
      </c>
      <c r="X70" s="26">
        <v>16</v>
      </c>
      <c r="Y70" s="26">
        <v>70</v>
      </c>
      <c r="Z70" s="26">
        <v>14</v>
      </c>
      <c r="AA70" s="26">
        <v>2</v>
      </c>
      <c r="AB70" s="26">
        <v>52.3</v>
      </c>
      <c r="AE70" s="27">
        <v>41640</v>
      </c>
      <c r="AF70" s="26">
        <v>15</v>
      </c>
      <c r="AG70" s="26">
        <v>80</v>
      </c>
      <c r="AH70" s="26">
        <v>5</v>
      </c>
      <c r="AI70" s="26">
        <v>10</v>
      </c>
      <c r="AJ70" s="26">
        <v>54.3</v>
      </c>
      <c r="AM70" s="27">
        <v>41640</v>
      </c>
      <c r="AN70" s="26">
        <v>14</v>
      </c>
      <c r="AO70" s="26">
        <v>60</v>
      </c>
      <c r="AP70" s="26">
        <v>26</v>
      </c>
      <c r="AQ70" s="26">
        <v>-12</v>
      </c>
      <c r="AR70" s="26">
        <v>44</v>
      </c>
      <c r="AU70" s="27">
        <v>41640</v>
      </c>
      <c r="AV70" s="26">
        <v>9</v>
      </c>
      <c r="AW70" s="26">
        <v>70</v>
      </c>
      <c r="AX70" s="26">
        <v>21</v>
      </c>
      <c r="AY70" s="26">
        <v>-12</v>
      </c>
      <c r="AZ70" s="26">
        <v>44</v>
      </c>
      <c r="BA70" s="26">
        <v>66</v>
      </c>
      <c r="BD70" s="27">
        <v>41640</v>
      </c>
      <c r="BE70" s="26">
        <v>983</v>
      </c>
    </row>
    <row r="71" spans="3:57" x14ac:dyDescent="0.25">
      <c r="C71" s="27">
        <v>41609</v>
      </c>
      <c r="D71" s="26">
        <v>56.5</v>
      </c>
      <c r="G71" s="27">
        <v>41609</v>
      </c>
      <c r="H71" s="26">
        <v>34</v>
      </c>
      <c r="I71" s="26">
        <v>52</v>
      </c>
      <c r="J71" s="26">
        <v>14</v>
      </c>
      <c r="K71" s="26">
        <v>20</v>
      </c>
      <c r="L71" s="26">
        <v>64.400000000000006</v>
      </c>
      <c r="O71" s="27">
        <v>41609</v>
      </c>
      <c r="P71" s="26">
        <v>28</v>
      </c>
      <c r="Q71" s="26">
        <v>56</v>
      </c>
      <c r="R71" s="26">
        <v>16</v>
      </c>
      <c r="S71" s="26">
        <v>12</v>
      </c>
      <c r="T71" s="26">
        <v>61.7</v>
      </c>
      <c r="W71" s="27">
        <v>41609</v>
      </c>
      <c r="X71" s="26">
        <v>19</v>
      </c>
      <c r="Y71" s="26">
        <v>68</v>
      </c>
      <c r="Z71" s="26">
        <v>13</v>
      </c>
      <c r="AA71" s="26">
        <v>6</v>
      </c>
      <c r="AB71" s="26">
        <v>55.8</v>
      </c>
      <c r="AE71" s="27">
        <v>41609</v>
      </c>
      <c r="AF71" s="26">
        <v>12</v>
      </c>
      <c r="AG71" s="26">
        <v>79</v>
      </c>
      <c r="AH71" s="26">
        <v>9</v>
      </c>
      <c r="AI71" s="26">
        <v>3</v>
      </c>
      <c r="AJ71" s="26">
        <v>53.7</v>
      </c>
      <c r="AM71" s="27">
        <v>41609</v>
      </c>
      <c r="AN71" s="26">
        <v>16</v>
      </c>
      <c r="AO71" s="26">
        <v>62</v>
      </c>
      <c r="AP71" s="26">
        <v>22</v>
      </c>
      <c r="AQ71" s="26">
        <v>-6</v>
      </c>
      <c r="AR71" s="26">
        <v>47</v>
      </c>
      <c r="AU71" s="27">
        <v>41609</v>
      </c>
      <c r="AV71" s="26">
        <v>16</v>
      </c>
      <c r="AW71" s="26">
        <v>63</v>
      </c>
      <c r="AX71" s="26">
        <v>21</v>
      </c>
      <c r="AY71" s="26">
        <v>-5</v>
      </c>
      <c r="AZ71" s="26">
        <v>47.5</v>
      </c>
      <c r="BA71" s="26">
        <v>67</v>
      </c>
      <c r="BD71" s="27">
        <v>41609</v>
      </c>
      <c r="BE71" s="26">
        <v>1007</v>
      </c>
    </row>
    <row r="72" spans="3:57" x14ac:dyDescent="0.25">
      <c r="C72" s="27">
        <v>41579</v>
      </c>
      <c r="D72" s="26">
        <v>57</v>
      </c>
      <c r="G72" s="27">
        <v>41579</v>
      </c>
      <c r="H72" s="26">
        <v>36</v>
      </c>
      <c r="I72" s="26">
        <v>46</v>
      </c>
      <c r="J72" s="26">
        <v>18</v>
      </c>
      <c r="K72" s="26">
        <v>18</v>
      </c>
      <c r="L72" s="26">
        <v>63.4</v>
      </c>
      <c r="O72" s="27">
        <v>41579</v>
      </c>
      <c r="P72" s="26">
        <v>32</v>
      </c>
      <c r="Q72" s="26">
        <v>55</v>
      </c>
      <c r="R72" s="26">
        <v>13</v>
      </c>
      <c r="S72" s="26">
        <v>19</v>
      </c>
      <c r="T72" s="26">
        <v>62.4</v>
      </c>
      <c r="W72" s="27">
        <v>41579</v>
      </c>
      <c r="X72" s="26">
        <v>18</v>
      </c>
      <c r="Y72" s="26">
        <v>70</v>
      </c>
      <c r="Z72" s="26">
        <v>12</v>
      </c>
      <c r="AA72" s="26">
        <v>6</v>
      </c>
      <c r="AB72" s="26">
        <v>55.4</v>
      </c>
      <c r="AE72" s="27">
        <v>41579</v>
      </c>
      <c r="AF72" s="26">
        <v>6</v>
      </c>
      <c r="AG72" s="26">
        <v>89</v>
      </c>
      <c r="AH72" s="26">
        <v>5</v>
      </c>
      <c r="AI72" s="26">
        <v>1</v>
      </c>
      <c r="AJ72" s="26">
        <v>53.3</v>
      </c>
      <c r="AM72" s="27">
        <v>41579</v>
      </c>
      <c r="AN72" s="26">
        <v>21</v>
      </c>
      <c r="AO72" s="26">
        <v>59</v>
      </c>
      <c r="AP72" s="26">
        <v>20</v>
      </c>
      <c r="AQ72" s="26">
        <v>1</v>
      </c>
      <c r="AR72" s="26">
        <v>50.5</v>
      </c>
      <c r="AU72" s="27">
        <v>41579</v>
      </c>
      <c r="AV72" s="26">
        <v>12</v>
      </c>
      <c r="AW72" s="26">
        <v>66</v>
      </c>
      <c r="AX72" s="26">
        <v>22</v>
      </c>
      <c r="AY72" s="26">
        <v>-10</v>
      </c>
      <c r="AZ72" s="26">
        <v>45</v>
      </c>
      <c r="BA72" s="26">
        <v>65</v>
      </c>
      <c r="BD72" s="27">
        <v>41579</v>
      </c>
      <c r="BE72" s="26">
        <v>1029</v>
      </c>
    </row>
    <row r="73" spans="3:57" x14ac:dyDescent="0.25">
      <c r="C73" s="27">
        <v>41548</v>
      </c>
      <c r="D73" s="26">
        <v>56.6</v>
      </c>
      <c r="G73" s="27">
        <v>41548</v>
      </c>
      <c r="H73" s="26">
        <v>29</v>
      </c>
      <c r="I73" s="26">
        <v>54</v>
      </c>
      <c r="J73" s="26">
        <v>17</v>
      </c>
      <c r="K73" s="26">
        <v>12</v>
      </c>
      <c r="L73" s="26">
        <v>61.3</v>
      </c>
      <c r="O73" s="27">
        <v>41548</v>
      </c>
      <c r="P73" s="26">
        <v>30</v>
      </c>
      <c r="Q73" s="26">
        <v>54</v>
      </c>
      <c r="R73" s="26">
        <v>16</v>
      </c>
      <c r="S73" s="26">
        <v>14</v>
      </c>
      <c r="T73" s="26">
        <v>60.8</v>
      </c>
      <c r="W73" s="27">
        <v>41548</v>
      </c>
      <c r="X73" s="26">
        <v>21</v>
      </c>
      <c r="Y73" s="26">
        <v>63</v>
      </c>
      <c r="Z73" s="26">
        <v>16</v>
      </c>
      <c r="AA73" s="26">
        <v>5</v>
      </c>
      <c r="AB73" s="26">
        <v>54.3</v>
      </c>
      <c r="AE73" s="27">
        <v>41548</v>
      </c>
      <c r="AF73" s="26">
        <v>11</v>
      </c>
      <c r="AG73" s="26">
        <v>83</v>
      </c>
      <c r="AH73" s="26">
        <v>6</v>
      </c>
      <c r="AI73" s="26">
        <v>5</v>
      </c>
      <c r="AJ73" s="26">
        <v>54.1</v>
      </c>
      <c r="AM73" s="27">
        <v>41548</v>
      </c>
      <c r="AN73" s="26">
        <v>25</v>
      </c>
      <c r="AO73" s="26">
        <v>55</v>
      </c>
      <c r="AP73" s="26">
        <v>20</v>
      </c>
      <c r="AQ73" s="26">
        <v>5</v>
      </c>
      <c r="AR73" s="26">
        <v>52.5</v>
      </c>
      <c r="AU73" s="27">
        <v>41548</v>
      </c>
      <c r="AV73" s="26">
        <v>12</v>
      </c>
      <c r="AW73" s="26">
        <v>70</v>
      </c>
      <c r="AX73" s="26">
        <v>18</v>
      </c>
      <c r="AY73" s="26">
        <v>-6</v>
      </c>
      <c r="AZ73" s="26">
        <v>47</v>
      </c>
      <c r="BA73" s="26">
        <v>60</v>
      </c>
      <c r="BD73" s="27">
        <v>41548</v>
      </c>
      <c r="BE73" s="26">
        <v>1044</v>
      </c>
    </row>
    <row r="74" spans="3:57" x14ac:dyDescent="0.25">
      <c r="C74" s="27">
        <v>41518</v>
      </c>
      <c r="D74" s="26">
        <v>56</v>
      </c>
      <c r="G74" s="27">
        <v>41518</v>
      </c>
      <c r="H74" s="26">
        <v>32</v>
      </c>
      <c r="I74" s="26">
        <v>53</v>
      </c>
      <c r="J74" s="26">
        <v>15</v>
      </c>
      <c r="K74" s="26">
        <v>17</v>
      </c>
      <c r="L74" s="26">
        <v>61.3</v>
      </c>
      <c r="O74" s="27">
        <v>41518</v>
      </c>
      <c r="P74" s="26">
        <v>29</v>
      </c>
      <c r="Q74" s="26">
        <v>57</v>
      </c>
      <c r="R74" s="26">
        <v>14</v>
      </c>
      <c r="S74" s="26">
        <v>15</v>
      </c>
      <c r="T74" s="26">
        <v>61.2</v>
      </c>
      <c r="W74" s="27">
        <v>41518</v>
      </c>
      <c r="X74" s="26">
        <v>20</v>
      </c>
      <c r="Y74" s="26">
        <v>66</v>
      </c>
      <c r="Z74" s="26">
        <v>14</v>
      </c>
      <c r="AA74" s="26">
        <v>6</v>
      </c>
      <c r="AB74" s="26">
        <v>54.8</v>
      </c>
      <c r="AE74" s="27">
        <v>41518</v>
      </c>
      <c r="AF74" s="26">
        <v>10</v>
      </c>
      <c r="AG74" s="26">
        <v>86</v>
      </c>
      <c r="AH74" s="26">
        <v>4</v>
      </c>
      <c r="AI74" s="26">
        <v>6</v>
      </c>
      <c r="AJ74" s="26">
        <v>52.7</v>
      </c>
      <c r="AM74" s="27">
        <v>41518</v>
      </c>
      <c r="AN74" s="26">
        <v>19</v>
      </c>
      <c r="AO74" s="26">
        <v>62</v>
      </c>
      <c r="AP74" s="26">
        <v>19</v>
      </c>
      <c r="AQ74" s="26">
        <v>0</v>
      </c>
      <c r="AR74" s="26">
        <v>50</v>
      </c>
      <c r="AU74" s="27">
        <v>41518</v>
      </c>
      <c r="AV74" s="26">
        <v>10</v>
      </c>
      <c r="AW74" s="26">
        <v>66</v>
      </c>
      <c r="AX74" s="26">
        <v>24</v>
      </c>
      <c r="AY74" s="26">
        <v>-14</v>
      </c>
      <c r="AZ74" s="26">
        <v>43</v>
      </c>
      <c r="BA74" s="26">
        <v>71</v>
      </c>
      <c r="BD74" s="27">
        <v>41518</v>
      </c>
      <c r="BE74" s="26">
        <v>1004</v>
      </c>
    </row>
    <row r="75" spans="3:57" x14ac:dyDescent="0.25">
      <c r="C75" s="27">
        <v>41487</v>
      </c>
      <c r="D75" s="26">
        <v>56.3</v>
      </c>
      <c r="G75" s="27">
        <v>41487</v>
      </c>
      <c r="H75" s="26">
        <v>33</v>
      </c>
      <c r="I75" s="26">
        <v>52</v>
      </c>
      <c r="J75" s="26">
        <v>15</v>
      </c>
      <c r="K75" s="26">
        <v>18</v>
      </c>
      <c r="L75" s="26">
        <v>63.6</v>
      </c>
      <c r="O75" s="27">
        <v>41487</v>
      </c>
      <c r="P75" s="26">
        <v>33</v>
      </c>
      <c r="Q75" s="26">
        <v>54</v>
      </c>
      <c r="R75" s="26">
        <v>13</v>
      </c>
      <c r="S75" s="26">
        <v>20</v>
      </c>
      <c r="T75" s="26">
        <v>63</v>
      </c>
      <c r="W75" s="27">
        <v>41487</v>
      </c>
      <c r="X75" s="26">
        <v>22</v>
      </c>
      <c r="Y75" s="26">
        <v>63</v>
      </c>
      <c r="Z75" s="26">
        <v>15</v>
      </c>
      <c r="AA75" s="26">
        <v>7</v>
      </c>
      <c r="AB75" s="26">
        <v>55</v>
      </c>
      <c r="AE75" s="27">
        <v>41487</v>
      </c>
      <c r="AF75" s="26">
        <v>12</v>
      </c>
      <c r="AG75" s="26">
        <v>81</v>
      </c>
      <c r="AH75" s="26">
        <v>7</v>
      </c>
      <c r="AI75" s="26">
        <v>5</v>
      </c>
      <c r="AJ75" s="26">
        <v>52.4</v>
      </c>
      <c r="AM75" s="27">
        <v>41487</v>
      </c>
      <c r="AN75" s="26">
        <v>16</v>
      </c>
      <c r="AO75" s="26">
        <v>63</v>
      </c>
      <c r="AP75" s="26">
        <v>21</v>
      </c>
      <c r="AQ75" s="26">
        <v>-5</v>
      </c>
      <c r="AR75" s="26">
        <v>47.5</v>
      </c>
      <c r="AU75" s="27">
        <v>41487</v>
      </c>
      <c r="AV75" s="26">
        <v>9</v>
      </c>
      <c r="AW75" s="26">
        <v>67</v>
      </c>
      <c r="AX75" s="26">
        <v>24</v>
      </c>
      <c r="AY75" s="26">
        <v>-15</v>
      </c>
      <c r="AZ75" s="26">
        <v>42.5</v>
      </c>
      <c r="BA75" s="26">
        <v>66</v>
      </c>
      <c r="BD75" s="27">
        <v>41487</v>
      </c>
      <c r="BE75" s="26">
        <v>964</v>
      </c>
    </row>
    <row r="76" spans="3:57" x14ac:dyDescent="0.25">
      <c r="C76" s="27">
        <v>41456</v>
      </c>
      <c r="D76" s="26">
        <v>54.9</v>
      </c>
      <c r="G76" s="27">
        <v>41456</v>
      </c>
      <c r="H76" s="26">
        <v>29</v>
      </c>
      <c r="I76" s="26">
        <v>49</v>
      </c>
      <c r="J76" s="26">
        <v>22</v>
      </c>
      <c r="K76" s="26">
        <v>7</v>
      </c>
      <c r="L76" s="26">
        <v>59.1</v>
      </c>
      <c r="O76" s="27">
        <v>41456</v>
      </c>
      <c r="P76" s="26">
        <v>30</v>
      </c>
      <c r="Q76" s="26">
        <v>55</v>
      </c>
      <c r="R76" s="26">
        <v>15</v>
      </c>
      <c r="S76" s="26">
        <v>15</v>
      </c>
      <c r="T76" s="26">
        <v>60.8</v>
      </c>
      <c r="W76" s="27">
        <v>41456</v>
      </c>
      <c r="X76" s="26">
        <v>21</v>
      </c>
      <c r="Y76" s="26">
        <v>67</v>
      </c>
      <c r="Z76" s="26">
        <v>12</v>
      </c>
      <c r="AA76" s="26">
        <v>9</v>
      </c>
      <c r="AB76" s="26">
        <v>55.5</v>
      </c>
      <c r="AE76" s="27">
        <v>41456</v>
      </c>
      <c r="AF76" s="26">
        <v>11</v>
      </c>
      <c r="AG76" s="26">
        <v>85</v>
      </c>
      <c r="AH76" s="26">
        <v>4</v>
      </c>
      <c r="AI76" s="26">
        <v>7</v>
      </c>
      <c r="AJ76" s="26">
        <v>52</v>
      </c>
      <c r="AM76" s="27">
        <v>41456</v>
      </c>
      <c r="AN76" s="26">
        <v>15</v>
      </c>
      <c r="AO76" s="26">
        <v>64</v>
      </c>
      <c r="AP76" s="26">
        <v>21</v>
      </c>
      <c r="AQ76" s="26">
        <v>-6</v>
      </c>
      <c r="AR76" s="26">
        <v>47</v>
      </c>
      <c r="AU76" s="27">
        <v>41456</v>
      </c>
      <c r="AV76" s="26">
        <v>12</v>
      </c>
      <c r="AW76" s="26">
        <v>71</v>
      </c>
      <c r="AX76" s="26">
        <v>17</v>
      </c>
      <c r="AY76" s="26">
        <v>-5</v>
      </c>
      <c r="AZ76" s="26">
        <v>47.5</v>
      </c>
      <c r="BA76" s="26">
        <v>67</v>
      </c>
      <c r="BD76" s="27">
        <v>41456</v>
      </c>
      <c r="BE76" s="26">
        <v>997</v>
      </c>
    </row>
    <row r="77" spans="3:57" x14ac:dyDescent="0.25">
      <c r="C77" s="27">
        <v>41426</v>
      </c>
      <c r="D77" s="26">
        <v>52.5</v>
      </c>
      <c r="G77" s="27">
        <v>41426</v>
      </c>
      <c r="H77" s="26">
        <v>30</v>
      </c>
      <c r="I77" s="26">
        <v>49</v>
      </c>
      <c r="J77" s="26">
        <v>21</v>
      </c>
      <c r="K77" s="26">
        <v>9</v>
      </c>
      <c r="L77" s="26">
        <v>55.7</v>
      </c>
      <c r="O77" s="27">
        <v>41426</v>
      </c>
      <c r="P77" s="26">
        <v>28</v>
      </c>
      <c r="Q77" s="26">
        <v>55</v>
      </c>
      <c r="R77" s="26">
        <v>17</v>
      </c>
      <c r="S77" s="26">
        <v>11</v>
      </c>
      <c r="T77" s="26">
        <v>55.7</v>
      </c>
      <c r="W77" s="27">
        <v>41426</v>
      </c>
      <c r="X77" s="26">
        <v>19</v>
      </c>
      <c r="Y77" s="26">
        <v>65</v>
      </c>
      <c r="Z77" s="26">
        <v>16</v>
      </c>
      <c r="AA77" s="26">
        <v>3</v>
      </c>
      <c r="AB77" s="26">
        <v>50</v>
      </c>
      <c r="AE77" s="27">
        <v>41426</v>
      </c>
      <c r="AF77" s="26">
        <v>9</v>
      </c>
      <c r="AG77" s="26">
        <v>84</v>
      </c>
      <c r="AH77" s="26">
        <v>7</v>
      </c>
      <c r="AI77" s="26">
        <v>2</v>
      </c>
      <c r="AJ77" s="26">
        <v>50.4</v>
      </c>
      <c r="AM77" s="27">
        <v>41426</v>
      </c>
      <c r="AN77" s="26">
        <v>19</v>
      </c>
      <c r="AO77" s="26">
        <v>63</v>
      </c>
      <c r="AP77" s="26">
        <v>18</v>
      </c>
      <c r="AQ77" s="26">
        <v>1</v>
      </c>
      <c r="AR77" s="26">
        <v>50.5</v>
      </c>
      <c r="AU77" s="27">
        <v>41426</v>
      </c>
      <c r="AV77" s="26">
        <v>10</v>
      </c>
      <c r="AW77" s="26">
        <v>70</v>
      </c>
      <c r="AX77" s="26">
        <v>20</v>
      </c>
      <c r="AY77" s="26">
        <v>-10</v>
      </c>
      <c r="AZ77" s="26">
        <v>45</v>
      </c>
      <c r="BA77" s="26">
        <v>66</v>
      </c>
      <c r="BD77" s="27">
        <v>41426</v>
      </c>
      <c r="BE77" s="26">
        <v>942</v>
      </c>
    </row>
    <row r="78" spans="3:57" x14ac:dyDescent="0.25">
      <c r="C78" s="27">
        <v>41395</v>
      </c>
      <c r="D78" s="26">
        <v>50</v>
      </c>
      <c r="G78" s="27">
        <v>41395</v>
      </c>
      <c r="H78" s="26">
        <v>28</v>
      </c>
      <c r="I78" s="26">
        <v>50</v>
      </c>
      <c r="J78" s="26">
        <v>22</v>
      </c>
      <c r="K78" s="26">
        <v>6</v>
      </c>
      <c r="L78" s="26">
        <v>49.6</v>
      </c>
      <c r="O78" s="27">
        <v>41395</v>
      </c>
      <c r="P78" s="26">
        <v>26</v>
      </c>
      <c r="Q78" s="26">
        <v>57</v>
      </c>
      <c r="R78" s="26">
        <v>17</v>
      </c>
      <c r="S78" s="26">
        <v>9</v>
      </c>
      <c r="T78" s="26">
        <v>52.5</v>
      </c>
      <c r="W78" s="27">
        <v>41395</v>
      </c>
      <c r="X78" s="26">
        <v>22</v>
      </c>
      <c r="Y78" s="26">
        <v>60</v>
      </c>
      <c r="Z78" s="26">
        <v>18</v>
      </c>
      <c r="AA78" s="26">
        <v>4</v>
      </c>
      <c r="AB78" s="26">
        <v>49</v>
      </c>
      <c r="AE78" s="27">
        <v>41395</v>
      </c>
      <c r="AF78" s="26">
        <v>8</v>
      </c>
      <c r="AG78" s="26">
        <v>85</v>
      </c>
      <c r="AH78" s="26">
        <v>7</v>
      </c>
      <c r="AI78" s="26">
        <v>1</v>
      </c>
      <c r="AJ78" s="26">
        <v>49.7</v>
      </c>
      <c r="AM78" s="27">
        <v>41395</v>
      </c>
      <c r="AN78" s="26">
        <v>20</v>
      </c>
      <c r="AO78" s="26">
        <v>58</v>
      </c>
      <c r="AP78" s="26">
        <v>22</v>
      </c>
      <c r="AQ78" s="26">
        <v>-2</v>
      </c>
      <c r="AR78" s="26">
        <v>49</v>
      </c>
      <c r="AU78" s="27">
        <v>41395</v>
      </c>
      <c r="AV78" s="26">
        <v>14</v>
      </c>
      <c r="AW78" s="26">
        <v>64</v>
      </c>
      <c r="AX78" s="26">
        <v>22</v>
      </c>
      <c r="AY78" s="26">
        <v>-8</v>
      </c>
      <c r="AZ78" s="26">
        <v>46</v>
      </c>
      <c r="BA78" s="26">
        <v>70</v>
      </c>
      <c r="BD78" s="27">
        <v>41395</v>
      </c>
      <c r="BE78" s="26">
        <v>1003</v>
      </c>
    </row>
    <row r="79" spans="3:57" x14ac:dyDescent="0.25">
      <c r="C79" s="27">
        <v>41365</v>
      </c>
      <c r="D79" s="26">
        <v>50</v>
      </c>
      <c r="G79" s="27">
        <v>41365</v>
      </c>
      <c r="H79" s="26">
        <v>34</v>
      </c>
      <c r="I79" s="26">
        <v>46</v>
      </c>
      <c r="J79" s="26">
        <v>20</v>
      </c>
      <c r="K79" s="26">
        <v>14</v>
      </c>
      <c r="L79" s="26">
        <v>49.7</v>
      </c>
      <c r="O79" s="27">
        <v>41365</v>
      </c>
      <c r="P79" s="26">
        <v>33</v>
      </c>
      <c r="Q79" s="26">
        <v>53</v>
      </c>
      <c r="R79" s="26">
        <v>14</v>
      </c>
      <c r="S79" s="26">
        <v>19</v>
      </c>
      <c r="T79" s="26">
        <v>52.1</v>
      </c>
      <c r="W79" s="27">
        <v>41365</v>
      </c>
      <c r="X79" s="26">
        <v>26</v>
      </c>
      <c r="Y79" s="26">
        <v>57</v>
      </c>
      <c r="Z79" s="26">
        <v>17</v>
      </c>
      <c r="AA79" s="26">
        <v>9</v>
      </c>
      <c r="AB79" s="26">
        <v>50.5</v>
      </c>
      <c r="AE79" s="27">
        <v>41365</v>
      </c>
      <c r="AF79" s="26">
        <v>12</v>
      </c>
      <c r="AG79" s="26">
        <v>81</v>
      </c>
      <c r="AH79" s="26">
        <v>7</v>
      </c>
      <c r="AI79" s="26">
        <v>5</v>
      </c>
      <c r="AJ79" s="26">
        <v>51.1</v>
      </c>
      <c r="AM79" s="27">
        <v>41365</v>
      </c>
      <c r="AN79" s="26">
        <v>18</v>
      </c>
      <c r="AO79" s="26">
        <v>57</v>
      </c>
      <c r="AP79" s="26">
        <v>25</v>
      </c>
      <c r="AQ79" s="26">
        <v>-7</v>
      </c>
      <c r="AR79" s="26">
        <v>46.5</v>
      </c>
      <c r="AU79" s="27">
        <v>41365</v>
      </c>
      <c r="AV79" s="26">
        <v>11</v>
      </c>
      <c r="AW79" s="26">
        <v>67</v>
      </c>
      <c r="AX79" s="26">
        <v>22</v>
      </c>
      <c r="AY79" s="26">
        <v>-11</v>
      </c>
      <c r="AZ79" s="26">
        <v>44.5</v>
      </c>
      <c r="BA79" s="26">
        <v>71</v>
      </c>
      <c r="BD79" s="27">
        <v>41365</v>
      </c>
      <c r="BE79" s="26">
        <v>1012</v>
      </c>
    </row>
    <row r="80" spans="3:57" x14ac:dyDescent="0.25">
      <c r="C80" s="27">
        <v>41334</v>
      </c>
      <c r="D80" s="26">
        <v>51.5</v>
      </c>
      <c r="G80" s="27">
        <v>41334</v>
      </c>
      <c r="H80" s="26">
        <v>31</v>
      </c>
      <c r="I80" s="26">
        <v>52</v>
      </c>
      <c r="J80" s="26">
        <v>17</v>
      </c>
      <c r="K80" s="26">
        <v>14</v>
      </c>
      <c r="L80" s="26">
        <v>51.7</v>
      </c>
      <c r="O80" s="27">
        <v>41334</v>
      </c>
      <c r="P80" s="26">
        <v>33</v>
      </c>
      <c r="Q80" s="26">
        <v>51</v>
      </c>
      <c r="R80" s="26">
        <v>16</v>
      </c>
      <c r="S80" s="26">
        <v>17</v>
      </c>
      <c r="T80" s="26">
        <v>53.9</v>
      </c>
      <c r="W80" s="27">
        <v>41334</v>
      </c>
      <c r="X80" s="26">
        <v>24</v>
      </c>
      <c r="Y80" s="26">
        <v>60</v>
      </c>
      <c r="Z80" s="26">
        <v>16</v>
      </c>
      <c r="AA80" s="26">
        <v>8</v>
      </c>
      <c r="AB80" s="26">
        <v>52.1</v>
      </c>
      <c r="AE80" s="27">
        <v>41334</v>
      </c>
      <c r="AF80" s="26">
        <v>11</v>
      </c>
      <c r="AG80" s="26">
        <v>82</v>
      </c>
      <c r="AH80" s="26">
        <v>7</v>
      </c>
      <c r="AI80" s="26">
        <v>4</v>
      </c>
      <c r="AJ80" s="26">
        <v>50.4</v>
      </c>
      <c r="AM80" s="27">
        <v>41334</v>
      </c>
      <c r="AN80" s="26">
        <v>20</v>
      </c>
      <c r="AO80" s="26">
        <v>59</v>
      </c>
      <c r="AP80" s="26">
        <v>21</v>
      </c>
      <c r="AQ80" s="26">
        <v>-1</v>
      </c>
      <c r="AR80" s="26">
        <v>49.5</v>
      </c>
      <c r="AU80" s="27">
        <v>41334</v>
      </c>
      <c r="AV80" s="26">
        <v>14</v>
      </c>
      <c r="AW80" s="26">
        <v>67</v>
      </c>
      <c r="AX80" s="26">
        <v>19</v>
      </c>
      <c r="AY80" s="26">
        <v>-5</v>
      </c>
      <c r="AZ80" s="26">
        <v>47.5</v>
      </c>
      <c r="BA80" s="26">
        <v>75</v>
      </c>
      <c r="BD80" s="27">
        <v>41334</v>
      </c>
      <c r="BE80" s="26">
        <v>936</v>
      </c>
    </row>
    <row r="81" spans="3:57" x14ac:dyDescent="0.25">
      <c r="C81" s="27">
        <v>41306</v>
      </c>
      <c r="D81" s="26">
        <v>53.1</v>
      </c>
      <c r="G81" s="27">
        <v>41306</v>
      </c>
      <c r="H81" s="26">
        <v>37</v>
      </c>
      <c r="I81" s="26">
        <v>47</v>
      </c>
      <c r="J81" s="26">
        <v>16</v>
      </c>
      <c r="K81" s="26">
        <v>21</v>
      </c>
      <c r="L81" s="26">
        <v>55.7</v>
      </c>
      <c r="O81" s="27">
        <v>41306</v>
      </c>
      <c r="P81" s="26">
        <v>36</v>
      </c>
      <c r="Q81" s="26">
        <v>49</v>
      </c>
      <c r="R81" s="26">
        <v>15</v>
      </c>
      <c r="S81" s="26">
        <v>21</v>
      </c>
      <c r="T81" s="26">
        <v>54.5</v>
      </c>
      <c r="W81" s="27">
        <v>41306</v>
      </c>
      <c r="X81" s="26">
        <v>21</v>
      </c>
      <c r="Y81" s="26">
        <v>65</v>
      </c>
      <c r="Z81" s="26">
        <v>14</v>
      </c>
      <c r="AA81" s="26">
        <v>7</v>
      </c>
      <c r="AB81" s="26">
        <v>52.2</v>
      </c>
      <c r="AE81" s="27">
        <v>41306</v>
      </c>
      <c r="AF81" s="26">
        <v>9</v>
      </c>
      <c r="AG81" s="26">
        <v>84</v>
      </c>
      <c r="AH81" s="26">
        <v>7</v>
      </c>
      <c r="AI81" s="26">
        <v>2</v>
      </c>
      <c r="AJ81" s="26">
        <v>51.5</v>
      </c>
      <c r="AM81" s="27">
        <v>41306</v>
      </c>
      <c r="AN81" s="26">
        <v>22</v>
      </c>
      <c r="AO81" s="26">
        <v>59</v>
      </c>
      <c r="AP81" s="26">
        <v>19</v>
      </c>
      <c r="AQ81" s="26">
        <v>3</v>
      </c>
      <c r="AR81" s="26">
        <v>51.5</v>
      </c>
      <c r="AU81" s="27">
        <v>41306</v>
      </c>
      <c r="AV81" s="26">
        <v>11</v>
      </c>
      <c r="AW81" s="26">
        <v>71</v>
      </c>
      <c r="AX81" s="26">
        <v>18</v>
      </c>
      <c r="AY81" s="26">
        <v>-7</v>
      </c>
      <c r="AZ81" s="26">
        <v>46.5</v>
      </c>
      <c r="BA81" s="26">
        <v>69</v>
      </c>
      <c r="BD81" s="27">
        <v>41306</v>
      </c>
      <c r="BE81" s="26">
        <v>980</v>
      </c>
    </row>
    <row r="82" spans="3:57" x14ac:dyDescent="0.25">
      <c r="C82" s="27">
        <v>41275</v>
      </c>
      <c r="D82" s="26">
        <v>52.3</v>
      </c>
      <c r="G82" s="27">
        <v>41275</v>
      </c>
      <c r="H82" s="26">
        <v>28</v>
      </c>
      <c r="I82" s="26">
        <v>51</v>
      </c>
      <c r="J82" s="26">
        <v>21</v>
      </c>
      <c r="K82" s="26">
        <v>7</v>
      </c>
      <c r="L82" s="26">
        <v>50.8</v>
      </c>
      <c r="O82" s="27">
        <v>41275</v>
      </c>
      <c r="P82" s="26">
        <v>25</v>
      </c>
      <c r="Q82" s="26">
        <v>56</v>
      </c>
      <c r="R82" s="26">
        <v>19</v>
      </c>
      <c r="S82" s="26">
        <v>6</v>
      </c>
      <c r="T82" s="26">
        <v>53.8</v>
      </c>
      <c r="W82" s="27">
        <v>41275</v>
      </c>
      <c r="X82" s="26">
        <v>17</v>
      </c>
      <c r="Y82" s="26">
        <v>71</v>
      </c>
      <c r="Z82" s="26">
        <v>12</v>
      </c>
      <c r="AA82" s="26">
        <v>5</v>
      </c>
      <c r="AB82" s="26">
        <v>53.8</v>
      </c>
      <c r="AE82" s="27">
        <v>41275</v>
      </c>
      <c r="AF82" s="26">
        <v>10</v>
      </c>
      <c r="AG82" s="26">
        <v>85</v>
      </c>
      <c r="AH82" s="26">
        <v>5</v>
      </c>
      <c r="AI82" s="26">
        <v>5</v>
      </c>
      <c r="AJ82" s="26">
        <v>51.9</v>
      </c>
      <c r="AM82" s="27">
        <v>41275</v>
      </c>
      <c r="AN82" s="26">
        <v>20</v>
      </c>
      <c r="AO82" s="26">
        <v>62</v>
      </c>
      <c r="AP82" s="26">
        <v>18</v>
      </c>
      <c r="AQ82" s="26">
        <v>2</v>
      </c>
      <c r="AR82" s="26">
        <v>51</v>
      </c>
      <c r="AU82" s="27">
        <v>41275</v>
      </c>
      <c r="AV82" s="26">
        <v>14</v>
      </c>
      <c r="AW82" s="26">
        <v>69</v>
      </c>
      <c r="AX82" s="26">
        <v>17</v>
      </c>
      <c r="AY82" s="26">
        <v>-3</v>
      </c>
      <c r="AZ82" s="26">
        <v>48.5</v>
      </c>
      <c r="BA82" s="26">
        <v>71</v>
      </c>
      <c r="BD82" s="27">
        <v>41275</v>
      </c>
      <c r="BE82" s="26">
        <v>940</v>
      </c>
    </row>
    <row r="83" spans="3:57" x14ac:dyDescent="0.25">
      <c r="C83" s="27">
        <v>41244</v>
      </c>
      <c r="D83" s="26">
        <v>50.4</v>
      </c>
      <c r="G83" s="27">
        <v>41244</v>
      </c>
      <c r="H83" s="26">
        <v>24</v>
      </c>
      <c r="I83" s="26">
        <v>45</v>
      </c>
      <c r="J83" s="26">
        <v>31</v>
      </c>
      <c r="K83" s="26">
        <v>-7</v>
      </c>
      <c r="L83" s="26">
        <v>50.1</v>
      </c>
      <c r="O83" s="27">
        <v>41244</v>
      </c>
      <c r="P83" s="26">
        <v>21</v>
      </c>
      <c r="Q83" s="26">
        <v>54</v>
      </c>
      <c r="R83" s="26">
        <v>25</v>
      </c>
      <c r="S83" s="26">
        <v>-4</v>
      </c>
      <c r="T83" s="26">
        <v>53.1</v>
      </c>
      <c r="W83" s="27">
        <v>41244</v>
      </c>
      <c r="X83" s="26">
        <v>19</v>
      </c>
      <c r="Y83" s="26">
        <v>62</v>
      </c>
      <c r="Z83" s="26">
        <v>19</v>
      </c>
      <c r="AA83" s="26">
        <v>0</v>
      </c>
      <c r="AB83" s="26">
        <v>52.7</v>
      </c>
      <c r="AE83" s="27">
        <v>41244</v>
      </c>
      <c r="AF83" s="26">
        <v>9</v>
      </c>
      <c r="AG83" s="26">
        <v>83</v>
      </c>
      <c r="AH83" s="26">
        <v>8</v>
      </c>
      <c r="AI83" s="26">
        <v>1</v>
      </c>
      <c r="AJ83" s="26">
        <v>52.9</v>
      </c>
      <c r="AM83" s="27">
        <v>41244</v>
      </c>
      <c r="AN83" s="26">
        <v>14</v>
      </c>
      <c r="AO83" s="26">
        <v>58</v>
      </c>
      <c r="AP83" s="26">
        <v>28</v>
      </c>
      <c r="AQ83" s="26">
        <v>-14</v>
      </c>
      <c r="AR83" s="26">
        <v>43</v>
      </c>
      <c r="AU83" s="27">
        <v>41244</v>
      </c>
      <c r="AV83" s="26">
        <v>19</v>
      </c>
      <c r="AW83" s="26">
        <v>56</v>
      </c>
      <c r="AX83" s="26">
        <v>25</v>
      </c>
      <c r="AY83" s="26">
        <v>-6</v>
      </c>
      <c r="AZ83" s="26">
        <v>47</v>
      </c>
      <c r="BA83" s="26">
        <v>64</v>
      </c>
      <c r="BD83" s="27">
        <v>41244</v>
      </c>
      <c r="BE83" s="26">
        <v>941</v>
      </c>
    </row>
    <row r="84" spans="3:57" x14ac:dyDescent="0.25">
      <c r="C84" s="27">
        <v>41214</v>
      </c>
      <c r="D84" s="26">
        <v>49.5</v>
      </c>
      <c r="G84" s="27">
        <v>41214</v>
      </c>
      <c r="H84" s="26">
        <v>26</v>
      </c>
      <c r="I84" s="26">
        <v>43</v>
      </c>
      <c r="J84" s="26">
        <v>31</v>
      </c>
      <c r="K84" s="26">
        <v>-5</v>
      </c>
      <c r="L84" s="26">
        <v>51.4</v>
      </c>
      <c r="O84" s="27">
        <v>41214</v>
      </c>
      <c r="P84" s="26">
        <v>23</v>
      </c>
      <c r="Q84" s="26">
        <v>53</v>
      </c>
      <c r="R84" s="26">
        <v>24</v>
      </c>
      <c r="S84" s="26">
        <v>-1</v>
      </c>
      <c r="T84" s="26">
        <v>52.2</v>
      </c>
      <c r="W84" s="27">
        <v>41214</v>
      </c>
      <c r="X84" s="26">
        <v>15</v>
      </c>
      <c r="Y84" s="26">
        <v>63</v>
      </c>
      <c r="Z84" s="26">
        <v>22</v>
      </c>
      <c r="AA84" s="26">
        <v>-7</v>
      </c>
      <c r="AB84" s="26">
        <v>48.8</v>
      </c>
      <c r="AE84" s="27">
        <v>41214</v>
      </c>
      <c r="AF84" s="26">
        <v>7</v>
      </c>
      <c r="AG84" s="26">
        <v>81</v>
      </c>
      <c r="AH84" s="26">
        <v>12</v>
      </c>
      <c r="AI84" s="26">
        <v>-5</v>
      </c>
      <c r="AJ84" s="26">
        <v>50.2</v>
      </c>
      <c r="AM84" s="27">
        <v>41214</v>
      </c>
      <c r="AN84" s="26">
        <v>18</v>
      </c>
      <c r="AO84" s="26">
        <v>54</v>
      </c>
      <c r="AP84" s="26">
        <v>28</v>
      </c>
      <c r="AQ84" s="26">
        <v>-10</v>
      </c>
      <c r="AR84" s="26">
        <v>45</v>
      </c>
      <c r="AU84" s="27">
        <v>41214</v>
      </c>
      <c r="AV84" s="26">
        <v>14</v>
      </c>
      <c r="AW84" s="26">
        <v>57</v>
      </c>
      <c r="AX84" s="26">
        <v>29</v>
      </c>
      <c r="AY84" s="26">
        <v>-15</v>
      </c>
      <c r="AZ84" s="26">
        <v>42.5</v>
      </c>
      <c r="BA84" s="26">
        <v>66</v>
      </c>
      <c r="BD84" s="27">
        <v>41214</v>
      </c>
      <c r="BE84" s="26">
        <v>917</v>
      </c>
    </row>
    <row r="85" spans="3:57" x14ac:dyDescent="0.25">
      <c r="C85" s="27">
        <v>41183</v>
      </c>
      <c r="D85" s="26">
        <v>51.2</v>
      </c>
      <c r="G85" s="27">
        <v>41183</v>
      </c>
      <c r="H85" s="26">
        <v>24</v>
      </c>
      <c r="I85" s="26">
        <v>47</v>
      </c>
      <c r="J85" s="26">
        <v>29</v>
      </c>
      <c r="K85" s="26">
        <v>-5</v>
      </c>
      <c r="L85" s="26">
        <v>51.8</v>
      </c>
      <c r="O85" s="27">
        <v>41183</v>
      </c>
      <c r="P85" s="26">
        <v>23</v>
      </c>
      <c r="Q85" s="26">
        <v>52</v>
      </c>
      <c r="R85" s="26">
        <v>25</v>
      </c>
      <c r="S85" s="26">
        <v>-2</v>
      </c>
      <c r="T85" s="26">
        <v>51.9</v>
      </c>
      <c r="W85" s="27">
        <v>41183</v>
      </c>
      <c r="X85" s="26">
        <v>24</v>
      </c>
      <c r="Y85" s="26">
        <v>55</v>
      </c>
      <c r="Z85" s="26">
        <v>21</v>
      </c>
      <c r="AA85" s="26">
        <v>3</v>
      </c>
      <c r="AB85" s="26">
        <v>53.1</v>
      </c>
      <c r="AE85" s="27">
        <v>41183</v>
      </c>
      <c r="AF85" s="26">
        <v>6</v>
      </c>
      <c r="AG85" s="26">
        <v>84</v>
      </c>
      <c r="AH85" s="26">
        <v>10</v>
      </c>
      <c r="AI85" s="26">
        <v>-4</v>
      </c>
      <c r="AJ85" s="26">
        <v>49.4</v>
      </c>
      <c r="AM85" s="27">
        <v>41183</v>
      </c>
      <c r="AN85" s="26">
        <v>21</v>
      </c>
      <c r="AO85" s="26">
        <v>58</v>
      </c>
      <c r="AP85" s="26">
        <v>21</v>
      </c>
      <c r="AQ85" s="26">
        <v>0</v>
      </c>
      <c r="AR85" s="26">
        <v>50</v>
      </c>
      <c r="AU85" s="27">
        <v>41183</v>
      </c>
      <c r="AV85" s="26">
        <v>18</v>
      </c>
      <c r="AW85" s="26">
        <v>62</v>
      </c>
      <c r="AX85" s="26">
        <v>20</v>
      </c>
      <c r="AY85" s="26">
        <v>-2</v>
      </c>
      <c r="AZ85" s="26">
        <v>49</v>
      </c>
      <c r="BA85" s="26">
        <v>68</v>
      </c>
      <c r="BD85" s="27">
        <v>41183</v>
      </c>
      <c r="BE85" s="26">
        <v>887</v>
      </c>
    </row>
    <row r="86" spans="3:57" x14ac:dyDescent="0.25">
      <c r="C86" s="27">
        <v>41153</v>
      </c>
      <c r="D86" s="26">
        <v>52.2</v>
      </c>
      <c r="G86" s="27">
        <v>41153</v>
      </c>
      <c r="H86" s="26">
        <v>27</v>
      </c>
      <c r="I86" s="26">
        <v>48</v>
      </c>
      <c r="J86" s="26">
        <v>25</v>
      </c>
      <c r="K86" s="26">
        <v>2</v>
      </c>
      <c r="L86" s="26">
        <v>53.5</v>
      </c>
      <c r="O86" s="27">
        <v>41153</v>
      </c>
      <c r="P86" s="26">
        <v>24</v>
      </c>
      <c r="Q86" s="26">
        <v>50</v>
      </c>
      <c r="R86" s="26">
        <v>26</v>
      </c>
      <c r="S86" s="26">
        <v>-2</v>
      </c>
      <c r="T86" s="26">
        <v>51.9</v>
      </c>
      <c r="W86" s="27">
        <v>41153</v>
      </c>
      <c r="X86" s="26">
        <v>23</v>
      </c>
      <c r="Y86" s="26">
        <v>59</v>
      </c>
      <c r="Z86" s="26">
        <v>18</v>
      </c>
      <c r="AA86" s="26">
        <v>5</v>
      </c>
      <c r="AB86" s="26">
        <v>54.3</v>
      </c>
      <c r="AE86" s="27">
        <v>41153</v>
      </c>
      <c r="AF86" s="26">
        <v>8</v>
      </c>
      <c r="AG86" s="26">
        <v>86</v>
      </c>
      <c r="AH86" s="26">
        <v>6</v>
      </c>
      <c r="AI86" s="26">
        <v>2</v>
      </c>
      <c r="AJ86" s="26">
        <v>50.6</v>
      </c>
      <c r="AM86" s="27">
        <v>41153</v>
      </c>
      <c r="AN86" s="26">
        <v>20</v>
      </c>
      <c r="AO86" s="26">
        <v>61</v>
      </c>
      <c r="AP86" s="26">
        <v>19</v>
      </c>
      <c r="AQ86" s="26">
        <v>1</v>
      </c>
      <c r="AR86" s="26">
        <v>50.5</v>
      </c>
      <c r="AU86" s="27">
        <v>41153</v>
      </c>
      <c r="AV86" s="26">
        <v>21</v>
      </c>
      <c r="AW86" s="26">
        <v>57</v>
      </c>
      <c r="AX86" s="26">
        <v>22</v>
      </c>
      <c r="AY86" s="26">
        <v>-1</v>
      </c>
      <c r="AZ86" s="26">
        <v>49.5</v>
      </c>
      <c r="BA86" s="26">
        <v>68</v>
      </c>
      <c r="BD86" s="27">
        <v>41153</v>
      </c>
      <c r="BE86" s="26">
        <v>930</v>
      </c>
    </row>
    <row r="87" spans="3:57" x14ac:dyDescent="0.25">
      <c r="C87" s="27">
        <v>41122</v>
      </c>
      <c r="D87" s="26">
        <v>51.1</v>
      </c>
      <c r="G87" s="27">
        <v>41122</v>
      </c>
      <c r="H87" s="26">
        <v>21</v>
      </c>
      <c r="I87" s="26">
        <v>50</v>
      </c>
      <c r="J87" s="26">
        <v>29</v>
      </c>
      <c r="K87" s="26">
        <v>-8</v>
      </c>
      <c r="L87" s="26">
        <v>49.6</v>
      </c>
      <c r="O87" s="27">
        <v>41122</v>
      </c>
      <c r="P87" s="26">
        <v>19</v>
      </c>
      <c r="Q87" s="26">
        <v>57</v>
      </c>
      <c r="R87" s="26">
        <v>24</v>
      </c>
      <c r="S87" s="26">
        <v>-5</v>
      </c>
      <c r="T87" s="26">
        <v>49.5</v>
      </c>
      <c r="W87" s="27">
        <v>41122</v>
      </c>
      <c r="X87" s="26">
        <v>19</v>
      </c>
      <c r="Y87" s="26">
        <v>65</v>
      </c>
      <c r="Z87" s="26">
        <v>16</v>
      </c>
      <c r="AA87" s="26">
        <v>3</v>
      </c>
      <c r="AB87" s="26">
        <v>52.9</v>
      </c>
      <c r="AE87" s="27">
        <v>41122</v>
      </c>
      <c r="AF87" s="26">
        <v>9</v>
      </c>
      <c r="AG87" s="26">
        <v>83</v>
      </c>
      <c r="AH87" s="26">
        <v>8</v>
      </c>
      <c r="AI87" s="26">
        <v>1</v>
      </c>
      <c r="AJ87" s="26">
        <v>50.3</v>
      </c>
      <c r="AM87" s="27">
        <v>41122</v>
      </c>
      <c r="AN87" s="26">
        <v>24</v>
      </c>
      <c r="AO87" s="26">
        <v>58</v>
      </c>
      <c r="AP87" s="26">
        <v>18</v>
      </c>
      <c r="AQ87" s="26">
        <v>6</v>
      </c>
      <c r="AR87" s="26">
        <v>53</v>
      </c>
      <c r="AU87" s="27">
        <v>41122</v>
      </c>
      <c r="AV87" s="26">
        <v>16</v>
      </c>
      <c r="AW87" s="26">
        <v>66</v>
      </c>
      <c r="AX87" s="26">
        <v>18</v>
      </c>
      <c r="AY87" s="26">
        <v>-2</v>
      </c>
      <c r="AZ87" s="26">
        <v>49</v>
      </c>
      <c r="BA87" s="26">
        <v>70</v>
      </c>
      <c r="BD87" s="27">
        <v>41122</v>
      </c>
      <c r="BE87" s="26">
        <v>840</v>
      </c>
    </row>
    <row r="88" spans="3:57" x14ac:dyDescent="0.25">
      <c r="C88" s="27">
        <v>41091</v>
      </c>
      <c r="D88" s="26">
        <v>50.6</v>
      </c>
      <c r="G88" s="27">
        <v>41091</v>
      </c>
      <c r="H88" s="26">
        <v>20</v>
      </c>
      <c r="I88" s="26">
        <v>51</v>
      </c>
      <c r="J88" s="26">
        <v>29</v>
      </c>
      <c r="K88" s="26">
        <v>-9</v>
      </c>
      <c r="L88" s="26">
        <v>50.3</v>
      </c>
      <c r="O88" s="27">
        <v>41091</v>
      </c>
      <c r="P88" s="26">
        <v>19</v>
      </c>
      <c r="Q88" s="26">
        <v>58</v>
      </c>
      <c r="R88" s="26">
        <v>23</v>
      </c>
      <c r="S88" s="26">
        <v>-4</v>
      </c>
      <c r="T88" s="26">
        <v>50.6</v>
      </c>
      <c r="W88" s="27">
        <v>41091</v>
      </c>
      <c r="X88" s="26">
        <v>20</v>
      </c>
      <c r="Y88" s="26">
        <v>65</v>
      </c>
      <c r="Z88" s="26">
        <v>15</v>
      </c>
      <c r="AA88" s="26">
        <v>5</v>
      </c>
      <c r="AB88" s="26">
        <v>53.3</v>
      </c>
      <c r="AE88" s="27">
        <v>41091</v>
      </c>
      <c r="AF88" s="26">
        <v>9</v>
      </c>
      <c r="AG88" s="26">
        <v>84</v>
      </c>
      <c r="AH88" s="26">
        <v>7</v>
      </c>
      <c r="AI88" s="26">
        <v>2</v>
      </c>
      <c r="AJ88" s="26">
        <v>49.6</v>
      </c>
      <c r="AM88" s="27">
        <v>41091</v>
      </c>
      <c r="AN88" s="26">
        <v>21</v>
      </c>
      <c r="AO88" s="26">
        <v>56</v>
      </c>
      <c r="AP88" s="26">
        <v>23</v>
      </c>
      <c r="AQ88" s="26">
        <v>-2</v>
      </c>
      <c r="AR88" s="26">
        <v>49</v>
      </c>
      <c r="AU88" s="27">
        <v>41091</v>
      </c>
      <c r="AV88" s="26">
        <v>17</v>
      </c>
      <c r="AW88" s="26">
        <v>65</v>
      </c>
      <c r="AX88" s="26">
        <v>18</v>
      </c>
      <c r="AY88" s="26">
        <v>-1</v>
      </c>
      <c r="AZ88" s="26">
        <v>49.5</v>
      </c>
      <c r="BA88" s="26">
        <v>69</v>
      </c>
      <c r="BD88" s="27">
        <v>41091</v>
      </c>
      <c r="BE88" s="26">
        <v>849</v>
      </c>
    </row>
    <row r="89" spans="3:57" x14ac:dyDescent="0.25">
      <c r="C89" s="27">
        <v>41061</v>
      </c>
      <c r="D89" s="26">
        <v>51</v>
      </c>
      <c r="G89" s="27">
        <v>41061</v>
      </c>
      <c r="H89" s="26">
        <v>24</v>
      </c>
      <c r="I89" s="26">
        <v>53</v>
      </c>
      <c r="J89" s="26">
        <v>23</v>
      </c>
      <c r="K89" s="26">
        <v>1</v>
      </c>
      <c r="L89" s="26">
        <v>51.3</v>
      </c>
      <c r="O89" s="27">
        <v>41061</v>
      </c>
      <c r="P89" s="26">
        <v>24</v>
      </c>
      <c r="Q89" s="26">
        <v>60</v>
      </c>
      <c r="R89" s="26">
        <v>16</v>
      </c>
      <c r="S89" s="26">
        <v>8</v>
      </c>
      <c r="T89" s="26">
        <v>53.8</v>
      </c>
      <c r="W89" s="27">
        <v>41061</v>
      </c>
      <c r="X89" s="26">
        <v>29</v>
      </c>
      <c r="Y89" s="26">
        <v>57</v>
      </c>
      <c r="Z89" s="26">
        <v>14</v>
      </c>
      <c r="AA89" s="26">
        <v>15</v>
      </c>
      <c r="AB89" s="26">
        <v>55.8</v>
      </c>
      <c r="AE89" s="27">
        <v>41061</v>
      </c>
      <c r="AF89" s="26">
        <v>8</v>
      </c>
      <c r="AG89" s="26">
        <v>85</v>
      </c>
      <c r="AH89" s="26">
        <v>7</v>
      </c>
      <c r="AI89" s="26">
        <v>1</v>
      </c>
      <c r="AJ89" s="26">
        <v>50</v>
      </c>
      <c r="AM89" s="27">
        <v>41061</v>
      </c>
      <c r="AN89" s="26">
        <v>13</v>
      </c>
      <c r="AO89" s="26">
        <v>62</v>
      </c>
      <c r="AP89" s="26">
        <v>25</v>
      </c>
      <c r="AQ89" s="26">
        <v>-12</v>
      </c>
      <c r="AR89" s="26">
        <v>44</v>
      </c>
      <c r="AU89" s="27">
        <v>41061</v>
      </c>
      <c r="AV89" s="26">
        <v>13</v>
      </c>
      <c r="AW89" s="26">
        <v>71</v>
      </c>
      <c r="AX89" s="26">
        <v>16</v>
      </c>
      <c r="AY89" s="26">
        <v>-3</v>
      </c>
      <c r="AZ89" s="26">
        <v>48.5</v>
      </c>
      <c r="BA89" s="26">
        <v>70</v>
      </c>
      <c r="BD89" s="27">
        <v>41061</v>
      </c>
      <c r="BE89" s="26">
        <v>794</v>
      </c>
    </row>
    <row r="90" spans="3:57" x14ac:dyDescent="0.25">
      <c r="C90" s="27">
        <v>41030</v>
      </c>
      <c r="D90" s="26">
        <v>53.2</v>
      </c>
      <c r="G90" s="27">
        <v>41030</v>
      </c>
      <c r="H90" s="26">
        <v>37</v>
      </c>
      <c r="I90" s="26">
        <v>49</v>
      </c>
      <c r="J90" s="26">
        <v>14</v>
      </c>
      <c r="K90" s="26">
        <v>23</v>
      </c>
      <c r="L90" s="26">
        <v>57.1</v>
      </c>
      <c r="O90" s="27">
        <v>41030</v>
      </c>
      <c r="P90" s="26">
        <v>34</v>
      </c>
      <c r="Q90" s="26">
        <v>51</v>
      </c>
      <c r="R90" s="26">
        <v>15</v>
      </c>
      <c r="S90" s="26">
        <v>19</v>
      </c>
      <c r="T90" s="26">
        <v>56.6</v>
      </c>
      <c r="W90" s="27">
        <v>41030</v>
      </c>
      <c r="X90" s="26">
        <v>30</v>
      </c>
      <c r="Y90" s="26">
        <v>59</v>
      </c>
      <c r="Z90" s="26">
        <v>11</v>
      </c>
      <c r="AA90" s="26">
        <v>19</v>
      </c>
      <c r="AB90" s="26">
        <v>56</v>
      </c>
      <c r="AE90" s="27">
        <v>41030</v>
      </c>
      <c r="AF90" s="26">
        <v>10</v>
      </c>
      <c r="AG90" s="26">
        <v>82</v>
      </c>
      <c r="AH90" s="26">
        <v>8</v>
      </c>
      <c r="AI90" s="26">
        <v>2</v>
      </c>
      <c r="AJ90" s="26">
        <v>50.2</v>
      </c>
      <c r="AM90" s="27">
        <v>41030</v>
      </c>
      <c r="AN90" s="26">
        <v>14</v>
      </c>
      <c r="AO90" s="26">
        <v>64</v>
      </c>
      <c r="AP90" s="26">
        <v>22</v>
      </c>
      <c r="AQ90" s="26">
        <v>-8</v>
      </c>
      <c r="AR90" s="26">
        <v>46</v>
      </c>
      <c r="AU90" s="27">
        <v>41030</v>
      </c>
      <c r="AV90" s="26">
        <v>9</v>
      </c>
      <c r="AW90" s="26">
        <v>69</v>
      </c>
      <c r="AX90" s="26">
        <v>22</v>
      </c>
      <c r="AY90" s="26">
        <v>-13</v>
      </c>
      <c r="AZ90" s="26">
        <v>43.5</v>
      </c>
      <c r="BA90" s="26">
        <v>70</v>
      </c>
      <c r="BD90" s="27">
        <v>41030</v>
      </c>
      <c r="BE90" s="26">
        <v>796</v>
      </c>
    </row>
    <row r="91" spans="3:57" x14ac:dyDescent="0.25">
      <c r="C91" s="27">
        <v>41000</v>
      </c>
      <c r="D91" s="26">
        <v>53.7</v>
      </c>
      <c r="G91" s="27">
        <v>41000</v>
      </c>
      <c r="H91" s="26">
        <v>41</v>
      </c>
      <c r="I91" s="26">
        <v>48</v>
      </c>
      <c r="J91" s="26">
        <v>11</v>
      </c>
      <c r="K91" s="26">
        <v>30</v>
      </c>
      <c r="L91" s="26">
        <v>55.8</v>
      </c>
      <c r="O91" s="27">
        <v>41000</v>
      </c>
      <c r="P91" s="26">
        <v>44</v>
      </c>
      <c r="Q91" s="26">
        <v>47</v>
      </c>
      <c r="R91" s="26">
        <v>9</v>
      </c>
      <c r="S91" s="26">
        <v>35</v>
      </c>
      <c r="T91" s="26">
        <v>59.2</v>
      </c>
      <c r="W91" s="27">
        <v>41000</v>
      </c>
      <c r="X91" s="26">
        <v>34</v>
      </c>
      <c r="Y91" s="26">
        <v>54</v>
      </c>
      <c r="Z91" s="26">
        <v>12</v>
      </c>
      <c r="AA91" s="26">
        <v>22</v>
      </c>
      <c r="AB91" s="26">
        <v>56.5</v>
      </c>
      <c r="AE91" s="27">
        <v>41000</v>
      </c>
      <c r="AF91" s="26">
        <v>9</v>
      </c>
      <c r="AG91" s="26">
        <v>82</v>
      </c>
      <c r="AH91" s="26">
        <v>9</v>
      </c>
      <c r="AI91" s="26">
        <v>0</v>
      </c>
      <c r="AJ91" s="26">
        <v>48.7</v>
      </c>
      <c r="AM91" s="27">
        <v>41000</v>
      </c>
      <c r="AN91" s="26">
        <v>17</v>
      </c>
      <c r="AO91" s="26">
        <v>63</v>
      </c>
      <c r="AP91" s="26">
        <v>20</v>
      </c>
      <c r="AQ91" s="26">
        <v>-3</v>
      </c>
      <c r="AR91" s="26">
        <v>48.5</v>
      </c>
      <c r="AU91" s="27">
        <v>41000</v>
      </c>
      <c r="AV91" s="26">
        <v>11</v>
      </c>
      <c r="AW91" s="26">
        <v>69</v>
      </c>
      <c r="AX91" s="26">
        <v>20</v>
      </c>
      <c r="AY91" s="26">
        <v>-9</v>
      </c>
      <c r="AZ91" s="26">
        <v>45.5</v>
      </c>
      <c r="BA91" s="26">
        <v>71</v>
      </c>
      <c r="BD91" s="27">
        <v>41000</v>
      </c>
      <c r="BE91" s="26">
        <v>732</v>
      </c>
    </row>
    <row r="92" spans="3:57" x14ac:dyDescent="0.25">
      <c r="C92" s="27">
        <v>40969</v>
      </c>
      <c r="D92" s="26">
        <v>53</v>
      </c>
      <c r="G92" s="27">
        <v>40969</v>
      </c>
      <c r="H92" s="26">
        <v>34</v>
      </c>
      <c r="I92" s="26">
        <v>53</v>
      </c>
      <c r="J92" s="26">
        <v>13</v>
      </c>
      <c r="K92" s="26">
        <v>21</v>
      </c>
      <c r="L92" s="26">
        <v>55.5</v>
      </c>
      <c r="O92" s="27">
        <v>40969</v>
      </c>
      <c r="P92" s="26">
        <v>35</v>
      </c>
      <c r="Q92" s="26">
        <v>51</v>
      </c>
      <c r="R92" s="26">
        <v>14</v>
      </c>
      <c r="S92" s="26">
        <v>21</v>
      </c>
      <c r="T92" s="26">
        <v>56.5</v>
      </c>
      <c r="W92" s="27">
        <v>40969</v>
      </c>
      <c r="X92" s="26">
        <v>25</v>
      </c>
      <c r="Y92" s="26">
        <v>63</v>
      </c>
      <c r="Z92" s="26">
        <v>12</v>
      </c>
      <c r="AA92" s="26">
        <v>13</v>
      </c>
      <c r="AB92" s="26">
        <v>54.6</v>
      </c>
      <c r="AE92" s="27">
        <v>40969</v>
      </c>
      <c r="AF92" s="26">
        <v>9</v>
      </c>
      <c r="AG92" s="26">
        <v>83</v>
      </c>
      <c r="AH92" s="26">
        <v>8</v>
      </c>
      <c r="AI92" s="26">
        <v>1</v>
      </c>
      <c r="AJ92" s="26">
        <v>48.6</v>
      </c>
      <c r="AM92" s="27">
        <v>40969</v>
      </c>
      <c r="AN92" s="26">
        <v>20</v>
      </c>
      <c r="AO92" s="26">
        <v>60</v>
      </c>
      <c r="AP92" s="26">
        <v>20</v>
      </c>
      <c r="AQ92" s="26">
        <v>0</v>
      </c>
      <c r="AR92" s="26">
        <v>50</v>
      </c>
      <c r="AU92" s="27">
        <v>40969</v>
      </c>
      <c r="AV92" s="26">
        <v>14</v>
      </c>
      <c r="AW92" s="26">
        <v>61</v>
      </c>
      <c r="AX92" s="26">
        <v>25</v>
      </c>
      <c r="AY92" s="26">
        <v>-11</v>
      </c>
      <c r="AZ92" s="26">
        <v>44.5</v>
      </c>
      <c r="BA92" s="26">
        <v>72</v>
      </c>
      <c r="BD92" s="27">
        <v>40969</v>
      </c>
      <c r="BE92" s="26">
        <v>806</v>
      </c>
    </row>
    <row r="93" spans="3:57" x14ac:dyDescent="0.25">
      <c r="C93" s="27">
        <v>40940</v>
      </c>
      <c r="D93" s="26">
        <v>52.4</v>
      </c>
      <c r="G93" s="27">
        <v>40940</v>
      </c>
      <c r="H93" s="26">
        <v>37</v>
      </c>
      <c r="I93" s="26">
        <v>45</v>
      </c>
      <c r="J93" s="26">
        <v>18</v>
      </c>
      <c r="K93" s="26">
        <v>19</v>
      </c>
      <c r="L93" s="26">
        <v>55.2</v>
      </c>
      <c r="O93" s="27">
        <v>40940</v>
      </c>
      <c r="P93" s="26">
        <v>35</v>
      </c>
      <c r="Q93" s="26">
        <v>50</v>
      </c>
      <c r="R93" s="26">
        <v>15</v>
      </c>
      <c r="S93" s="26">
        <v>20</v>
      </c>
      <c r="T93" s="26">
        <v>55.5</v>
      </c>
      <c r="W93" s="27">
        <v>40940</v>
      </c>
      <c r="X93" s="26">
        <v>26</v>
      </c>
      <c r="Y93" s="26">
        <v>58</v>
      </c>
      <c r="Z93" s="26">
        <v>16</v>
      </c>
      <c r="AA93" s="26">
        <v>10</v>
      </c>
      <c r="AB93" s="26">
        <v>53.6</v>
      </c>
      <c r="AE93" s="27">
        <v>40940</v>
      </c>
      <c r="AF93" s="26">
        <v>7</v>
      </c>
      <c r="AG93" s="26">
        <v>82</v>
      </c>
      <c r="AH93" s="26">
        <v>11</v>
      </c>
      <c r="AI93" s="26">
        <v>-4</v>
      </c>
      <c r="AJ93" s="26">
        <v>48.4</v>
      </c>
      <c r="AM93" s="27">
        <v>40940</v>
      </c>
      <c r="AN93" s="26">
        <v>20</v>
      </c>
      <c r="AO93" s="26">
        <v>59</v>
      </c>
      <c r="AP93" s="26">
        <v>21</v>
      </c>
      <c r="AQ93" s="26">
        <v>-1</v>
      </c>
      <c r="AR93" s="26">
        <v>49.5</v>
      </c>
      <c r="AU93" s="27">
        <v>40940</v>
      </c>
      <c r="AV93" s="26">
        <v>15</v>
      </c>
      <c r="AW93" s="26">
        <v>62</v>
      </c>
      <c r="AX93" s="26">
        <v>23</v>
      </c>
      <c r="AY93" s="26">
        <v>-8</v>
      </c>
      <c r="AZ93" s="26">
        <v>46</v>
      </c>
      <c r="BA93" s="26">
        <v>65</v>
      </c>
      <c r="BD93" s="27">
        <v>40940</v>
      </c>
      <c r="BE93" s="26">
        <v>738</v>
      </c>
    </row>
    <row r="94" spans="3:57" x14ac:dyDescent="0.25">
      <c r="C94" s="27">
        <v>40909</v>
      </c>
      <c r="D94" s="26">
        <v>52.8</v>
      </c>
      <c r="G94" s="27">
        <v>40909</v>
      </c>
      <c r="H94" s="26">
        <v>35</v>
      </c>
      <c r="I94" s="26">
        <v>45</v>
      </c>
      <c r="J94" s="26">
        <v>20</v>
      </c>
      <c r="K94" s="26">
        <v>15</v>
      </c>
      <c r="L94" s="26">
        <v>55.2</v>
      </c>
      <c r="O94" s="27">
        <v>40909</v>
      </c>
      <c r="P94" s="26">
        <v>27</v>
      </c>
      <c r="Q94" s="26">
        <v>53</v>
      </c>
      <c r="R94" s="26">
        <v>20</v>
      </c>
      <c r="S94" s="26">
        <v>7</v>
      </c>
      <c r="T94" s="26">
        <v>54.3</v>
      </c>
      <c r="W94" s="27">
        <v>40909</v>
      </c>
      <c r="X94" s="26">
        <v>23</v>
      </c>
      <c r="Y94" s="26">
        <v>59</v>
      </c>
      <c r="Z94" s="26">
        <v>18</v>
      </c>
      <c r="AA94" s="26">
        <v>5</v>
      </c>
      <c r="AB94" s="26">
        <v>54</v>
      </c>
      <c r="AE94" s="27">
        <v>40909</v>
      </c>
      <c r="AF94" s="26">
        <v>9</v>
      </c>
      <c r="AG94" s="26">
        <v>84</v>
      </c>
      <c r="AH94" s="26">
        <v>7</v>
      </c>
      <c r="AI94" s="26">
        <v>2</v>
      </c>
      <c r="AJ94" s="26">
        <v>50.8</v>
      </c>
      <c r="AM94" s="27">
        <v>40909</v>
      </c>
      <c r="AN94" s="26">
        <v>21</v>
      </c>
      <c r="AO94" s="26">
        <v>57</v>
      </c>
      <c r="AP94" s="26">
        <v>22</v>
      </c>
      <c r="AQ94" s="26">
        <v>-1</v>
      </c>
      <c r="AR94" s="26">
        <v>49.5</v>
      </c>
      <c r="AU94" s="27">
        <v>40909</v>
      </c>
      <c r="AV94" s="26">
        <v>17</v>
      </c>
      <c r="AW94" s="26">
        <v>61</v>
      </c>
      <c r="AX94" s="26">
        <v>22</v>
      </c>
      <c r="AY94" s="26">
        <v>-5</v>
      </c>
      <c r="AZ94" s="26">
        <v>47.5</v>
      </c>
      <c r="BA94" s="26">
        <v>64</v>
      </c>
      <c r="BD94" s="27">
        <v>40909</v>
      </c>
      <c r="BE94" s="26">
        <v>712</v>
      </c>
    </row>
    <row r="95" spans="3:57" x14ac:dyDescent="0.25">
      <c r="C95" s="27">
        <v>40878</v>
      </c>
      <c r="D95" s="26">
        <v>53.1</v>
      </c>
      <c r="G95" s="27">
        <v>40878</v>
      </c>
      <c r="H95" s="26">
        <v>29</v>
      </c>
      <c r="I95" s="26">
        <v>44</v>
      </c>
      <c r="J95" s="26">
        <v>27</v>
      </c>
      <c r="K95" s="26">
        <v>2</v>
      </c>
      <c r="L95" s="26">
        <v>55.4</v>
      </c>
      <c r="O95" s="27">
        <v>40878</v>
      </c>
      <c r="P95" s="26">
        <v>27</v>
      </c>
      <c r="Q95" s="26">
        <v>54</v>
      </c>
      <c r="R95" s="26">
        <v>19</v>
      </c>
      <c r="S95" s="26">
        <v>8</v>
      </c>
      <c r="T95" s="26">
        <v>59.9</v>
      </c>
      <c r="W95" s="27">
        <v>40878</v>
      </c>
      <c r="X95" s="26">
        <v>23</v>
      </c>
      <c r="Y95" s="26">
        <v>58</v>
      </c>
      <c r="Z95" s="26">
        <v>19</v>
      </c>
      <c r="AA95" s="26">
        <v>4</v>
      </c>
      <c r="AB95" s="26">
        <v>55</v>
      </c>
      <c r="AE95" s="27">
        <v>40878</v>
      </c>
      <c r="AF95" s="26">
        <v>8</v>
      </c>
      <c r="AG95" s="26">
        <v>79</v>
      </c>
      <c r="AH95" s="26">
        <v>13</v>
      </c>
      <c r="AI95" s="26">
        <v>-5</v>
      </c>
      <c r="AJ95" s="26">
        <v>49.9</v>
      </c>
      <c r="AM95" s="27">
        <v>40878</v>
      </c>
      <c r="AN95" s="26">
        <v>21</v>
      </c>
      <c r="AO95" s="26">
        <v>49</v>
      </c>
      <c r="AP95" s="26">
        <v>30</v>
      </c>
      <c r="AQ95" s="26">
        <v>-9</v>
      </c>
      <c r="AR95" s="26">
        <v>45.5</v>
      </c>
      <c r="AU95" s="27">
        <v>40878</v>
      </c>
      <c r="AV95" s="26">
        <v>10</v>
      </c>
      <c r="AW95" s="26">
        <v>65</v>
      </c>
      <c r="AX95" s="26">
        <v>25</v>
      </c>
      <c r="AY95" s="26">
        <v>-15</v>
      </c>
      <c r="AZ95" s="26">
        <v>42.5</v>
      </c>
      <c r="BA95" s="26">
        <v>73</v>
      </c>
      <c r="BD95" s="27">
        <v>40878</v>
      </c>
      <c r="BE95" s="26">
        <v>697</v>
      </c>
    </row>
    <row r="96" spans="3:57" x14ac:dyDescent="0.25">
      <c r="C96" s="27">
        <v>40848</v>
      </c>
      <c r="D96" s="26">
        <v>52.1</v>
      </c>
      <c r="G96" s="27">
        <v>40848</v>
      </c>
      <c r="H96" s="26">
        <v>23</v>
      </c>
      <c r="I96" s="26">
        <v>55</v>
      </c>
      <c r="J96" s="26">
        <v>22</v>
      </c>
      <c r="K96" s="26">
        <v>1</v>
      </c>
      <c r="L96" s="26">
        <v>55.2</v>
      </c>
      <c r="O96" s="27">
        <v>40848</v>
      </c>
      <c r="P96" s="26">
        <v>24</v>
      </c>
      <c r="Q96" s="26">
        <v>55</v>
      </c>
      <c r="R96" s="26">
        <v>21</v>
      </c>
      <c r="S96" s="26">
        <v>3</v>
      </c>
      <c r="T96" s="26">
        <v>54.4</v>
      </c>
      <c r="W96" s="27">
        <v>40848</v>
      </c>
      <c r="X96" s="26">
        <v>22</v>
      </c>
      <c r="Y96" s="26">
        <v>57</v>
      </c>
      <c r="Z96" s="26">
        <v>21</v>
      </c>
      <c r="AA96" s="26">
        <v>1</v>
      </c>
      <c r="AB96" s="26">
        <v>53</v>
      </c>
      <c r="AE96" s="27">
        <v>40848</v>
      </c>
      <c r="AF96" s="26">
        <v>9</v>
      </c>
      <c r="AG96" s="26">
        <v>79</v>
      </c>
      <c r="AH96" s="26">
        <v>12</v>
      </c>
      <c r="AI96" s="26">
        <v>-3</v>
      </c>
      <c r="AJ96" s="26">
        <v>51.3</v>
      </c>
      <c r="AM96" s="27">
        <v>40848</v>
      </c>
      <c r="AN96" s="26">
        <v>16</v>
      </c>
      <c r="AO96" s="26">
        <v>61</v>
      </c>
      <c r="AP96" s="26">
        <v>23</v>
      </c>
      <c r="AQ96" s="26">
        <v>-7</v>
      </c>
      <c r="AR96" s="26">
        <v>46.5</v>
      </c>
      <c r="AU96" s="27">
        <v>40848</v>
      </c>
      <c r="AV96" s="26">
        <v>19</v>
      </c>
      <c r="AW96" s="26">
        <v>62</v>
      </c>
      <c r="AX96" s="26">
        <v>19</v>
      </c>
      <c r="AY96" s="26">
        <v>0</v>
      </c>
      <c r="AZ96" s="26">
        <v>50</v>
      </c>
      <c r="BA96" s="26">
        <v>65</v>
      </c>
      <c r="BD96" s="27">
        <v>40848</v>
      </c>
      <c r="BE96" s="26">
        <v>706</v>
      </c>
    </row>
    <row r="97" spans="3:57" x14ac:dyDescent="0.25">
      <c r="C97" s="27">
        <v>40817</v>
      </c>
      <c r="D97" s="26">
        <v>51.8</v>
      </c>
      <c r="G97" s="27">
        <v>40817</v>
      </c>
      <c r="H97" s="26">
        <v>22</v>
      </c>
      <c r="I97" s="26">
        <v>53</v>
      </c>
      <c r="J97" s="26">
        <v>25</v>
      </c>
      <c r="K97" s="26">
        <v>-3</v>
      </c>
      <c r="L97" s="26">
        <v>52.4</v>
      </c>
      <c r="O97" s="27">
        <v>40817</v>
      </c>
      <c r="P97" s="26">
        <v>21</v>
      </c>
      <c r="Q97" s="26">
        <v>59</v>
      </c>
      <c r="R97" s="26">
        <v>20</v>
      </c>
      <c r="S97" s="26">
        <v>1</v>
      </c>
      <c r="T97" s="26">
        <v>52.8</v>
      </c>
      <c r="W97" s="27">
        <v>40817</v>
      </c>
      <c r="X97" s="26">
        <v>22</v>
      </c>
      <c r="Y97" s="26">
        <v>63</v>
      </c>
      <c r="Z97" s="26">
        <v>15</v>
      </c>
      <c r="AA97" s="26">
        <v>7</v>
      </c>
      <c r="AB97" s="26">
        <v>55.1</v>
      </c>
      <c r="AE97" s="27">
        <v>40817</v>
      </c>
      <c r="AF97" s="26">
        <v>10</v>
      </c>
      <c r="AG97" s="26">
        <v>81</v>
      </c>
      <c r="AH97" s="26">
        <v>9</v>
      </c>
      <c r="AI97" s="26">
        <v>1</v>
      </c>
      <c r="AJ97" s="26">
        <v>52</v>
      </c>
      <c r="AM97" s="27">
        <v>40817</v>
      </c>
      <c r="AN97" s="26">
        <v>17</v>
      </c>
      <c r="AO97" s="26">
        <v>59</v>
      </c>
      <c r="AP97" s="26">
        <v>24</v>
      </c>
      <c r="AQ97" s="26">
        <v>-7</v>
      </c>
      <c r="AR97" s="26">
        <v>46.5</v>
      </c>
      <c r="AU97" s="27">
        <v>40817</v>
      </c>
      <c r="AV97" s="26">
        <v>12</v>
      </c>
      <c r="AW97" s="26">
        <v>63</v>
      </c>
      <c r="AX97" s="26">
        <v>25</v>
      </c>
      <c r="AY97" s="26">
        <v>-13</v>
      </c>
      <c r="AZ97" s="26">
        <v>43.5</v>
      </c>
      <c r="BA97" s="26">
        <v>71</v>
      </c>
      <c r="BD97" s="27">
        <v>40817</v>
      </c>
      <c r="BE97" s="26">
        <v>671</v>
      </c>
    </row>
    <row r="98" spans="3:57" x14ac:dyDescent="0.25">
      <c r="C98" s="27">
        <v>40787</v>
      </c>
      <c r="D98" s="26">
        <v>52.8</v>
      </c>
      <c r="G98" s="27">
        <v>40787</v>
      </c>
      <c r="H98" s="26">
        <v>23</v>
      </c>
      <c r="I98" s="26">
        <v>53</v>
      </c>
      <c r="J98" s="26">
        <v>24</v>
      </c>
      <c r="K98" s="26">
        <v>-1</v>
      </c>
      <c r="L98" s="26">
        <v>51.6</v>
      </c>
      <c r="O98" s="27">
        <v>40787</v>
      </c>
      <c r="P98" s="26">
        <v>23</v>
      </c>
      <c r="Q98" s="26">
        <v>56</v>
      </c>
      <c r="R98" s="26">
        <v>21</v>
      </c>
      <c r="S98" s="26">
        <v>2</v>
      </c>
      <c r="T98" s="26">
        <v>53.7</v>
      </c>
      <c r="W98" s="27">
        <v>40787</v>
      </c>
      <c r="X98" s="26">
        <v>22</v>
      </c>
      <c r="Y98" s="26">
        <v>62</v>
      </c>
      <c r="Z98" s="26">
        <v>16</v>
      </c>
      <c r="AA98" s="26">
        <v>6</v>
      </c>
      <c r="AB98" s="26">
        <v>54.8</v>
      </c>
      <c r="AE98" s="27">
        <v>40787</v>
      </c>
      <c r="AF98" s="26">
        <v>12</v>
      </c>
      <c r="AG98" s="26">
        <v>81</v>
      </c>
      <c r="AH98" s="26">
        <v>7</v>
      </c>
      <c r="AI98" s="26">
        <v>5</v>
      </c>
      <c r="AJ98" s="26">
        <v>51.9</v>
      </c>
      <c r="AM98" s="27">
        <v>40787</v>
      </c>
      <c r="AN98" s="26">
        <v>23</v>
      </c>
      <c r="AO98" s="26">
        <v>58</v>
      </c>
      <c r="AP98" s="26">
        <v>19</v>
      </c>
      <c r="AQ98" s="26">
        <v>4</v>
      </c>
      <c r="AR98" s="26">
        <v>52</v>
      </c>
      <c r="AU98" s="27">
        <v>40787</v>
      </c>
      <c r="AV98" s="26">
        <v>17</v>
      </c>
      <c r="AW98" s="26">
        <v>64</v>
      </c>
      <c r="AX98" s="26">
        <v>19</v>
      </c>
      <c r="AY98" s="26">
        <v>-2</v>
      </c>
      <c r="AZ98" s="26">
        <v>49</v>
      </c>
      <c r="BA98" s="26">
        <v>73</v>
      </c>
      <c r="BD98" s="27">
        <v>40787</v>
      </c>
      <c r="BE98" s="26">
        <v>610</v>
      </c>
    </row>
    <row r="99" spans="3:57" x14ac:dyDescent="0.25">
      <c r="C99" s="27">
        <v>40756</v>
      </c>
      <c r="D99" s="26">
        <v>53</v>
      </c>
      <c r="G99" s="27">
        <v>40756</v>
      </c>
      <c r="H99" s="26">
        <v>22</v>
      </c>
      <c r="I99" s="26">
        <v>53</v>
      </c>
      <c r="J99" s="26">
        <v>25</v>
      </c>
      <c r="K99" s="26">
        <v>-3</v>
      </c>
      <c r="L99" s="26">
        <v>52.1</v>
      </c>
      <c r="O99" s="27">
        <v>40756</v>
      </c>
      <c r="P99" s="26">
        <v>19</v>
      </c>
      <c r="Q99" s="26">
        <v>62</v>
      </c>
      <c r="R99" s="26">
        <v>19</v>
      </c>
      <c r="S99" s="26">
        <v>0</v>
      </c>
      <c r="T99" s="26">
        <v>51.7</v>
      </c>
      <c r="W99" s="27">
        <v>40756</v>
      </c>
      <c r="X99" s="26">
        <v>22</v>
      </c>
      <c r="Y99" s="26">
        <v>63</v>
      </c>
      <c r="Z99" s="26">
        <v>15</v>
      </c>
      <c r="AA99" s="26">
        <v>7</v>
      </c>
      <c r="AB99" s="26">
        <v>54.9</v>
      </c>
      <c r="AE99" s="27">
        <v>40756</v>
      </c>
      <c r="AF99" s="26">
        <v>12</v>
      </c>
      <c r="AG99" s="26">
        <v>81</v>
      </c>
      <c r="AH99" s="26">
        <v>7</v>
      </c>
      <c r="AI99" s="26">
        <v>5</v>
      </c>
      <c r="AJ99" s="26">
        <v>52</v>
      </c>
      <c r="AM99" s="27">
        <v>40756</v>
      </c>
      <c r="AN99" s="26">
        <v>23</v>
      </c>
      <c r="AO99" s="26">
        <v>63</v>
      </c>
      <c r="AP99" s="26">
        <v>14</v>
      </c>
      <c r="AQ99" s="26">
        <v>9</v>
      </c>
      <c r="AR99" s="26">
        <v>54.5</v>
      </c>
      <c r="AU99" s="27">
        <v>40756</v>
      </c>
      <c r="AV99" s="26">
        <v>15</v>
      </c>
      <c r="AW99" s="26">
        <v>63</v>
      </c>
      <c r="AX99" s="26">
        <v>22</v>
      </c>
      <c r="AY99" s="26">
        <v>-7</v>
      </c>
      <c r="AZ99" s="26">
        <v>46.5</v>
      </c>
      <c r="BA99" s="26">
        <v>73</v>
      </c>
      <c r="BD99" s="27">
        <v>40756</v>
      </c>
      <c r="BE99" s="26">
        <v>647</v>
      </c>
    </row>
    <row r="100" spans="3:57" x14ac:dyDescent="0.25">
      <c r="C100" s="27">
        <v>40725</v>
      </c>
      <c r="D100" s="26">
        <v>52.9</v>
      </c>
      <c r="G100" s="27">
        <v>40725</v>
      </c>
      <c r="H100" s="26">
        <v>24</v>
      </c>
      <c r="I100" s="26">
        <v>53</v>
      </c>
      <c r="J100" s="26">
        <v>23</v>
      </c>
      <c r="K100" s="26">
        <v>1</v>
      </c>
      <c r="L100" s="26">
        <v>54.9</v>
      </c>
      <c r="O100" s="27">
        <v>40725</v>
      </c>
      <c r="P100" s="26">
        <v>22</v>
      </c>
      <c r="Q100" s="26">
        <v>60</v>
      </c>
      <c r="R100" s="26">
        <v>18</v>
      </c>
      <c r="S100" s="26">
        <v>4</v>
      </c>
      <c r="T100" s="26">
        <v>54.3</v>
      </c>
      <c r="W100" s="27">
        <v>40725</v>
      </c>
      <c r="X100" s="26">
        <v>24</v>
      </c>
      <c r="Y100" s="26">
        <v>63</v>
      </c>
      <c r="Z100" s="26">
        <v>13</v>
      </c>
      <c r="AA100" s="26">
        <v>11</v>
      </c>
      <c r="AB100" s="26">
        <v>56.1</v>
      </c>
      <c r="AE100" s="27">
        <v>40725</v>
      </c>
      <c r="AF100" s="26">
        <v>13</v>
      </c>
      <c r="AG100" s="26">
        <v>80</v>
      </c>
      <c r="AH100" s="26">
        <v>7</v>
      </c>
      <c r="AI100" s="26">
        <v>6</v>
      </c>
      <c r="AJ100" s="26">
        <v>51.4</v>
      </c>
      <c r="AM100" s="27">
        <v>40725</v>
      </c>
      <c r="AN100" s="26">
        <v>18</v>
      </c>
      <c r="AO100" s="26">
        <v>60</v>
      </c>
      <c r="AP100" s="26">
        <v>22</v>
      </c>
      <c r="AQ100" s="26">
        <v>-4</v>
      </c>
      <c r="AR100" s="26">
        <v>48</v>
      </c>
      <c r="AU100" s="27">
        <v>40725</v>
      </c>
      <c r="AV100" s="26">
        <v>11</v>
      </c>
      <c r="AW100" s="26">
        <v>66</v>
      </c>
      <c r="AX100" s="26">
        <v>23</v>
      </c>
      <c r="AY100" s="26">
        <v>-12</v>
      </c>
      <c r="AZ100" s="26">
        <v>44</v>
      </c>
      <c r="BA100" s="26">
        <v>72</v>
      </c>
      <c r="BD100" s="27">
        <v>40725</v>
      </c>
      <c r="BE100" s="26">
        <v>621</v>
      </c>
    </row>
    <row r="101" spans="3:57" x14ac:dyDescent="0.25">
      <c r="C101" s="27">
        <v>40695</v>
      </c>
      <c r="D101" s="26">
        <v>56.6</v>
      </c>
      <c r="G101" s="27">
        <v>40695</v>
      </c>
      <c r="H101" s="26">
        <v>34</v>
      </c>
      <c r="I101" s="26">
        <v>43</v>
      </c>
      <c r="J101" s="26">
        <v>23</v>
      </c>
      <c r="K101" s="26">
        <v>11</v>
      </c>
      <c r="L101" s="26">
        <v>55.7</v>
      </c>
      <c r="O101" s="27">
        <v>40695</v>
      </c>
      <c r="P101" s="26">
        <v>35</v>
      </c>
      <c r="Q101" s="26">
        <v>46</v>
      </c>
      <c r="R101" s="26">
        <v>19</v>
      </c>
      <c r="S101" s="26">
        <v>16</v>
      </c>
      <c r="T101" s="26">
        <v>57.3</v>
      </c>
      <c r="W101" s="27">
        <v>40695</v>
      </c>
      <c r="X101" s="26">
        <v>34</v>
      </c>
      <c r="Y101" s="26">
        <v>56</v>
      </c>
      <c r="Z101" s="26">
        <v>10</v>
      </c>
      <c r="AA101" s="26">
        <v>24</v>
      </c>
      <c r="AB101" s="26">
        <v>60.3</v>
      </c>
      <c r="AE101" s="27">
        <v>40695</v>
      </c>
      <c r="AF101" s="26">
        <v>18</v>
      </c>
      <c r="AG101" s="26">
        <v>78</v>
      </c>
      <c r="AH101" s="26">
        <v>4</v>
      </c>
      <c r="AI101" s="26">
        <v>14</v>
      </c>
      <c r="AJ101" s="26">
        <v>56.4</v>
      </c>
      <c r="AM101" s="27">
        <v>40695</v>
      </c>
      <c r="AN101" s="26">
        <v>23</v>
      </c>
      <c r="AO101" s="26">
        <v>61</v>
      </c>
      <c r="AP101" s="26">
        <v>16</v>
      </c>
      <c r="AQ101" s="26">
        <v>7</v>
      </c>
      <c r="AR101" s="26">
        <v>53.5</v>
      </c>
      <c r="AU101" s="27">
        <v>40695</v>
      </c>
      <c r="AV101" s="26">
        <v>13</v>
      </c>
      <c r="AW101" s="26">
        <v>68</v>
      </c>
      <c r="AX101" s="26">
        <v>19</v>
      </c>
      <c r="AY101" s="26">
        <v>-6</v>
      </c>
      <c r="AZ101" s="26">
        <v>47</v>
      </c>
      <c r="BA101" s="26">
        <v>70</v>
      </c>
      <c r="BD101" s="27">
        <v>40695</v>
      </c>
      <c r="BE101" s="26">
        <v>636</v>
      </c>
    </row>
    <row r="102" spans="3:57" x14ac:dyDescent="0.25">
      <c r="C102" s="27">
        <v>40664</v>
      </c>
      <c r="D102" s="26">
        <v>53.7</v>
      </c>
      <c r="G102" s="27">
        <v>40664</v>
      </c>
      <c r="H102" s="26">
        <v>30</v>
      </c>
      <c r="I102" s="26">
        <v>54</v>
      </c>
      <c r="J102" s="26">
        <v>16</v>
      </c>
      <c r="K102" s="26">
        <v>14</v>
      </c>
      <c r="L102" s="26">
        <v>52.4</v>
      </c>
      <c r="O102" s="27">
        <v>40664</v>
      </c>
      <c r="P102" s="26">
        <v>30</v>
      </c>
      <c r="Q102" s="26">
        <v>56</v>
      </c>
      <c r="R102" s="26">
        <v>14</v>
      </c>
      <c r="S102" s="26">
        <v>16</v>
      </c>
      <c r="T102" s="26">
        <v>54.4</v>
      </c>
      <c r="W102" s="27">
        <v>40664</v>
      </c>
      <c r="X102" s="26">
        <v>31</v>
      </c>
      <c r="Y102" s="26">
        <v>60</v>
      </c>
      <c r="Z102" s="26">
        <v>9</v>
      </c>
      <c r="AA102" s="26">
        <v>22</v>
      </c>
      <c r="AB102" s="26">
        <v>57.2</v>
      </c>
      <c r="AE102" s="27">
        <v>40664</v>
      </c>
      <c r="AF102" s="26">
        <v>22</v>
      </c>
      <c r="AG102" s="26">
        <v>70</v>
      </c>
      <c r="AH102" s="26">
        <v>8</v>
      </c>
      <c r="AI102" s="26">
        <v>14</v>
      </c>
      <c r="AJ102" s="26">
        <v>55.9</v>
      </c>
      <c r="AM102" s="27">
        <v>40664</v>
      </c>
      <c r="AN102" s="26">
        <v>20</v>
      </c>
      <c r="AO102" s="26">
        <v>57</v>
      </c>
      <c r="AP102" s="26">
        <v>23</v>
      </c>
      <c r="AQ102" s="26">
        <v>-3</v>
      </c>
      <c r="AR102" s="26">
        <v>48.5</v>
      </c>
      <c r="AU102" s="27">
        <v>40664</v>
      </c>
      <c r="AV102" s="26">
        <v>6</v>
      </c>
      <c r="AW102" s="26">
        <v>67</v>
      </c>
      <c r="AX102" s="26">
        <v>27</v>
      </c>
      <c r="AY102" s="26">
        <v>-21</v>
      </c>
      <c r="AZ102" s="26">
        <v>39.5</v>
      </c>
      <c r="BA102" s="26">
        <v>72</v>
      </c>
      <c r="BD102" s="27">
        <v>40664</v>
      </c>
      <c r="BE102" s="26">
        <v>618</v>
      </c>
    </row>
    <row r="103" spans="3:57" x14ac:dyDescent="0.25">
      <c r="C103" s="27">
        <v>40634</v>
      </c>
      <c r="D103" s="26">
        <v>58.9</v>
      </c>
      <c r="G103" s="27">
        <v>40634</v>
      </c>
      <c r="H103" s="26">
        <v>49</v>
      </c>
      <c r="I103" s="26">
        <v>43</v>
      </c>
      <c r="J103" s="26">
        <v>8</v>
      </c>
      <c r="K103" s="26">
        <v>41</v>
      </c>
      <c r="L103" s="26">
        <v>60.4</v>
      </c>
      <c r="O103" s="27">
        <v>40634</v>
      </c>
      <c r="P103" s="26">
        <v>43</v>
      </c>
      <c r="Q103" s="26">
        <v>52</v>
      </c>
      <c r="R103" s="26">
        <v>5</v>
      </c>
      <c r="S103" s="26">
        <v>38</v>
      </c>
      <c r="T103" s="26">
        <v>60.7</v>
      </c>
      <c r="W103" s="27">
        <v>40634</v>
      </c>
      <c r="X103" s="26">
        <v>34</v>
      </c>
      <c r="Y103" s="26">
        <v>61</v>
      </c>
      <c r="Z103" s="26">
        <v>5</v>
      </c>
      <c r="AA103" s="26">
        <v>29</v>
      </c>
      <c r="AB103" s="26">
        <v>59.7</v>
      </c>
      <c r="AE103" s="27">
        <v>40634</v>
      </c>
      <c r="AF103" s="26">
        <v>24</v>
      </c>
      <c r="AG103" s="26">
        <v>73</v>
      </c>
      <c r="AH103" s="26">
        <v>3</v>
      </c>
      <c r="AI103" s="26">
        <v>21</v>
      </c>
      <c r="AJ103" s="26">
        <v>59.2</v>
      </c>
      <c r="AM103" s="27">
        <v>40634</v>
      </c>
      <c r="AN103" s="26">
        <v>27</v>
      </c>
      <c r="AO103" s="26">
        <v>55</v>
      </c>
      <c r="AP103" s="26">
        <v>18</v>
      </c>
      <c r="AQ103" s="26">
        <v>9</v>
      </c>
      <c r="AR103" s="26">
        <v>54.5</v>
      </c>
      <c r="AU103" s="27">
        <v>40634</v>
      </c>
      <c r="AV103" s="26">
        <v>9</v>
      </c>
      <c r="AW103" s="26">
        <v>63</v>
      </c>
      <c r="AX103" s="26">
        <v>28</v>
      </c>
      <c r="AY103" s="26">
        <v>-19</v>
      </c>
      <c r="AZ103" s="26">
        <v>40.5</v>
      </c>
      <c r="BA103" s="26">
        <v>73</v>
      </c>
      <c r="BD103" s="27">
        <v>40634</v>
      </c>
      <c r="BE103" s="26">
        <v>581</v>
      </c>
    </row>
    <row r="104" spans="3:57" x14ac:dyDescent="0.25">
      <c r="C104" s="27">
        <v>40603</v>
      </c>
      <c r="D104" s="26">
        <v>59.1</v>
      </c>
      <c r="G104" s="27">
        <v>40603</v>
      </c>
      <c r="H104" s="26">
        <v>43</v>
      </c>
      <c r="I104" s="26">
        <v>47</v>
      </c>
      <c r="J104" s="26">
        <v>10</v>
      </c>
      <c r="K104" s="26">
        <v>33</v>
      </c>
      <c r="L104" s="26">
        <v>61.9</v>
      </c>
      <c r="O104" s="27">
        <v>40603</v>
      </c>
      <c r="P104" s="26">
        <v>41</v>
      </c>
      <c r="Q104" s="26">
        <v>52</v>
      </c>
      <c r="R104" s="26">
        <v>7</v>
      </c>
      <c r="S104" s="26">
        <v>34</v>
      </c>
      <c r="T104" s="26">
        <v>63.8</v>
      </c>
      <c r="W104" s="27">
        <v>40603</v>
      </c>
      <c r="X104" s="26">
        <v>33</v>
      </c>
      <c r="Y104" s="26">
        <v>59</v>
      </c>
      <c r="Z104" s="26">
        <v>8</v>
      </c>
      <c r="AA104" s="26">
        <v>25</v>
      </c>
      <c r="AB104" s="26">
        <v>60.7</v>
      </c>
      <c r="AE104" s="27">
        <v>40603</v>
      </c>
      <c r="AF104" s="26">
        <v>26</v>
      </c>
      <c r="AG104" s="26">
        <v>73</v>
      </c>
      <c r="AH104" s="26">
        <v>1</v>
      </c>
      <c r="AI104" s="26">
        <v>25</v>
      </c>
      <c r="AJ104" s="26">
        <v>59.9</v>
      </c>
      <c r="AM104" s="27">
        <v>40603</v>
      </c>
      <c r="AN104" s="26">
        <v>19</v>
      </c>
      <c r="AO104" s="26">
        <v>60</v>
      </c>
      <c r="AP104" s="26">
        <v>21</v>
      </c>
      <c r="AQ104" s="26">
        <v>-2</v>
      </c>
      <c r="AR104" s="26">
        <v>49</v>
      </c>
      <c r="AU104" s="27">
        <v>40603</v>
      </c>
      <c r="AV104" s="26">
        <v>11</v>
      </c>
      <c r="AW104" s="26">
        <v>57</v>
      </c>
      <c r="AX104" s="26">
        <v>32</v>
      </c>
      <c r="AY104" s="26">
        <v>-21</v>
      </c>
      <c r="AZ104" s="26">
        <v>39.5</v>
      </c>
      <c r="BA104" s="26">
        <v>62</v>
      </c>
      <c r="BD104" s="27">
        <v>40603</v>
      </c>
      <c r="BE104" s="26">
        <v>583</v>
      </c>
    </row>
    <row r="105" spans="3:57" x14ac:dyDescent="0.25">
      <c r="C105" s="27">
        <v>40575</v>
      </c>
      <c r="D105" s="26">
        <v>59.3</v>
      </c>
      <c r="G105" s="27">
        <v>40575</v>
      </c>
      <c r="H105" s="26">
        <v>43</v>
      </c>
      <c r="I105" s="26">
        <v>46</v>
      </c>
      <c r="J105" s="26">
        <v>11</v>
      </c>
      <c r="K105" s="26">
        <v>32</v>
      </c>
      <c r="L105" s="26">
        <v>61.9</v>
      </c>
      <c r="O105" s="27">
        <v>40575</v>
      </c>
      <c r="P105" s="26">
        <v>43</v>
      </c>
      <c r="Q105" s="26">
        <v>47</v>
      </c>
      <c r="R105" s="26">
        <v>10</v>
      </c>
      <c r="S105" s="26">
        <v>33</v>
      </c>
      <c r="T105" s="26">
        <v>63.5</v>
      </c>
      <c r="W105" s="27">
        <v>40575</v>
      </c>
      <c r="X105" s="26">
        <v>35</v>
      </c>
      <c r="Y105" s="26">
        <v>56</v>
      </c>
      <c r="Z105" s="26">
        <v>9</v>
      </c>
      <c r="AA105" s="26">
        <v>26</v>
      </c>
      <c r="AB105" s="26">
        <v>61.5</v>
      </c>
      <c r="AE105" s="27">
        <v>40575</v>
      </c>
      <c r="AF105" s="26">
        <v>24</v>
      </c>
      <c r="AG105" s="26">
        <v>69</v>
      </c>
      <c r="AH105" s="26">
        <v>7</v>
      </c>
      <c r="AI105" s="26">
        <v>17</v>
      </c>
      <c r="AJ105" s="26">
        <v>59.2</v>
      </c>
      <c r="AM105" s="27">
        <v>40575</v>
      </c>
      <c r="AN105" s="26">
        <v>19</v>
      </c>
      <c r="AO105" s="26">
        <v>63</v>
      </c>
      <c r="AP105" s="26">
        <v>18</v>
      </c>
      <c r="AQ105" s="26">
        <v>1</v>
      </c>
      <c r="AR105" s="26">
        <v>50.5</v>
      </c>
      <c r="AU105" s="27">
        <v>40575</v>
      </c>
      <c r="AV105" s="26">
        <v>7</v>
      </c>
      <c r="AW105" s="26">
        <v>66</v>
      </c>
      <c r="AX105" s="26">
        <v>27</v>
      </c>
      <c r="AY105" s="26">
        <v>-20</v>
      </c>
      <c r="AZ105" s="26">
        <v>40</v>
      </c>
      <c r="BA105" s="26">
        <v>66</v>
      </c>
      <c r="BD105" s="27">
        <v>40575</v>
      </c>
      <c r="BE105" s="26">
        <v>542</v>
      </c>
    </row>
    <row r="106" spans="3:57" x14ac:dyDescent="0.25">
      <c r="C106" s="27">
        <v>40544</v>
      </c>
      <c r="D106" s="26">
        <v>59</v>
      </c>
      <c r="G106" s="27">
        <v>40544</v>
      </c>
      <c r="H106" s="26">
        <v>46</v>
      </c>
      <c r="I106" s="26">
        <v>36</v>
      </c>
      <c r="J106" s="26">
        <v>18</v>
      </c>
      <c r="K106" s="26">
        <v>28</v>
      </c>
      <c r="L106" s="26">
        <v>62.5</v>
      </c>
      <c r="O106" s="27">
        <v>40544</v>
      </c>
      <c r="P106" s="26">
        <v>40</v>
      </c>
      <c r="Q106" s="26">
        <v>44</v>
      </c>
      <c r="R106" s="26">
        <v>16</v>
      </c>
      <c r="S106" s="26">
        <v>24</v>
      </c>
      <c r="T106" s="26">
        <v>62.9</v>
      </c>
      <c r="W106" s="27">
        <v>40544</v>
      </c>
      <c r="X106" s="26">
        <v>24</v>
      </c>
      <c r="Y106" s="26">
        <v>69</v>
      </c>
      <c r="Z106" s="26">
        <v>7</v>
      </c>
      <c r="AA106" s="26">
        <v>17</v>
      </c>
      <c r="AB106" s="26">
        <v>60.6</v>
      </c>
      <c r="AE106" s="27">
        <v>40544</v>
      </c>
      <c r="AF106" s="26">
        <v>18</v>
      </c>
      <c r="AG106" s="26">
        <v>77</v>
      </c>
      <c r="AH106" s="26">
        <v>5</v>
      </c>
      <c r="AI106" s="26">
        <v>13</v>
      </c>
      <c r="AJ106" s="26">
        <v>57.2</v>
      </c>
      <c r="AM106" s="27">
        <v>40544</v>
      </c>
      <c r="AN106" s="26">
        <v>25</v>
      </c>
      <c r="AO106" s="26">
        <v>54</v>
      </c>
      <c r="AP106" s="26">
        <v>21</v>
      </c>
      <c r="AQ106" s="26">
        <v>4</v>
      </c>
      <c r="AR106" s="26">
        <v>52</v>
      </c>
      <c r="AU106" s="27">
        <v>40544</v>
      </c>
      <c r="AV106" s="26">
        <v>11</v>
      </c>
      <c r="AW106" s="26">
        <v>69</v>
      </c>
      <c r="AX106" s="26">
        <v>20</v>
      </c>
      <c r="AY106" s="26">
        <v>-9</v>
      </c>
      <c r="AZ106" s="26">
        <v>45.5</v>
      </c>
      <c r="BA106" s="26">
        <v>63</v>
      </c>
      <c r="BD106" s="27">
        <v>40544</v>
      </c>
      <c r="BE106" s="26">
        <v>576</v>
      </c>
    </row>
    <row r="107" spans="3:57" x14ac:dyDescent="0.25">
      <c r="C107" s="27">
        <v>40513</v>
      </c>
      <c r="D107" s="26">
        <v>57.5</v>
      </c>
      <c r="G107" s="27">
        <v>40513</v>
      </c>
      <c r="H107" s="26">
        <v>31</v>
      </c>
      <c r="I107" s="26">
        <v>47</v>
      </c>
      <c r="J107" s="26">
        <v>22</v>
      </c>
      <c r="K107" s="26">
        <v>9</v>
      </c>
      <c r="L107" s="26">
        <v>59.8</v>
      </c>
      <c r="O107" s="27">
        <v>40513</v>
      </c>
      <c r="P107" s="26">
        <v>30</v>
      </c>
      <c r="Q107" s="26">
        <v>52</v>
      </c>
      <c r="R107" s="26">
        <v>18</v>
      </c>
      <c r="S107" s="26">
        <v>12</v>
      </c>
      <c r="T107" s="26">
        <v>62.5</v>
      </c>
      <c r="W107" s="27">
        <v>40513</v>
      </c>
      <c r="X107" s="26">
        <v>22</v>
      </c>
      <c r="Y107" s="26">
        <v>66</v>
      </c>
      <c r="Z107" s="26">
        <v>12</v>
      </c>
      <c r="AA107" s="26">
        <v>10</v>
      </c>
      <c r="AB107" s="26">
        <v>58.2</v>
      </c>
      <c r="AE107" s="27">
        <v>40513</v>
      </c>
      <c r="AF107" s="26">
        <v>15</v>
      </c>
      <c r="AG107" s="26">
        <v>78</v>
      </c>
      <c r="AH107" s="26">
        <v>7</v>
      </c>
      <c r="AI107" s="26">
        <v>8</v>
      </c>
      <c r="AJ107" s="26">
        <v>57</v>
      </c>
      <c r="AM107" s="27">
        <v>40513</v>
      </c>
      <c r="AN107" s="26">
        <v>24</v>
      </c>
      <c r="AO107" s="26">
        <v>52</v>
      </c>
      <c r="AP107" s="26">
        <v>24</v>
      </c>
      <c r="AQ107" s="26">
        <v>0</v>
      </c>
      <c r="AR107" s="26">
        <v>50</v>
      </c>
      <c r="AU107" s="27">
        <v>40513</v>
      </c>
      <c r="AV107" s="26">
        <v>8</v>
      </c>
      <c r="AW107" s="26">
        <v>64</v>
      </c>
      <c r="AX107" s="26">
        <v>28</v>
      </c>
      <c r="AY107" s="26">
        <v>-20</v>
      </c>
      <c r="AZ107" s="26">
        <v>40</v>
      </c>
      <c r="BA107" s="26">
        <v>67</v>
      </c>
      <c r="BD107" s="27">
        <v>40513</v>
      </c>
      <c r="BE107" s="26">
        <v>632</v>
      </c>
    </row>
    <row r="108" spans="3:57" x14ac:dyDescent="0.25">
      <c r="C108" s="27">
        <v>40483</v>
      </c>
      <c r="D108" s="26">
        <v>57.6</v>
      </c>
      <c r="G108" s="27">
        <v>40483</v>
      </c>
      <c r="H108" s="26">
        <v>30</v>
      </c>
      <c r="I108" s="26">
        <v>45</v>
      </c>
      <c r="J108" s="26">
        <v>25</v>
      </c>
      <c r="K108" s="26">
        <v>5</v>
      </c>
      <c r="L108" s="26">
        <v>57.9</v>
      </c>
      <c r="O108" s="27">
        <v>40483</v>
      </c>
      <c r="P108" s="26">
        <v>26</v>
      </c>
      <c r="Q108" s="26">
        <v>54</v>
      </c>
      <c r="R108" s="26">
        <v>20</v>
      </c>
      <c r="S108" s="26">
        <v>6</v>
      </c>
      <c r="T108" s="26">
        <v>56</v>
      </c>
      <c r="W108" s="27">
        <v>40483</v>
      </c>
      <c r="X108" s="26">
        <v>25</v>
      </c>
      <c r="Y108" s="26">
        <v>65</v>
      </c>
      <c r="Z108" s="26">
        <v>10</v>
      </c>
      <c r="AA108" s="26">
        <v>15</v>
      </c>
      <c r="AB108" s="26">
        <v>60.5</v>
      </c>
      <c r="AE108" s="27">
        <v>40483</v>
      </c>
      <c r="AF108" s="26">
        <v>18</v>
      </c>
      <c r="AG108" s="26">
        <v>77</v>
      </c>
      <c r="AH108" s="26">
        <v>5</v>
      </c>
      <c r="AI108" s="26">
        <v>13</v>
      </c>
      <c r="AJ108" s="26">
        <v>59.5</v>
      </c>
      <c r="AM108" s="27">
        <v>40483</v>
      </c>
      <c r="AN108" s="26">
        <v>25</v>
      </c>
      <c r="AO108" s="26">
        <v>58</v>
      </c>
      <c r="AP108" s="26">
        <v>17</v>
      </c>
      <c r="AQ108" s="26">
        <v>8</v>
      </c>
      <c r="AR108" s="26">
        <v>54</v>
      </c>
      <c r="AU108" s="27">
        <v>40483</v>
      </c>
      <c r="AV108" s="26">
        <v>13</v>
      </c>
      <c r="AW108" s="26">
        <v>65</v>
      </c>
      <c r="AX108" s="26">
        <v>22</v>
      </c>
      <c r="AY108" s="26">
        <v>-9</v>
      </c>
      <c r="AZ108" s="26">
        <v>45.5</v>
      </c>
      <c r="BA108" s="26">
        <v>77</v>
      </c>
      <c r="BD108" s="27">
        <v>40483</v>
      </c>
      <c r="BE108" s="26">
        <v>560</v>
      </c>
    </row>
    <row r="109" spans="3:57" x14ac:dyDescent="0.25">
      <c r="C109" s="27">
        <v>40452</v>
      </c>
      <c r="D109" s="26">
        <v>57.7</v>
      </c>
      <c r="G109" s="27">
        <v>40452</v>
      </c>
      <c r="H109" s="26">
        <v>36</v>
      </c>
      <c r="I109" s="26">
        <v>39</v>
      </c>
      <c r="J109" s="26">
        <v>25</v>
      </c>
      <c r="K109" s="26">
        <v>11</v>
      </c>
      <c r="L109" s="26">
        <v>59.5</v>
      </c>
      <c r="O109" s="27">
        <v>40452</v>
      </c>
      <c r="P109" s="26">
        <v>37</v>
      </c>
      <c r="Q109" s="26">
        <v>49</v>
      </c>
      <c r="R109" s="26">
        <v>14</v>
      </c>
      <c r="S109" s="26">
        <v>23</v>
      </c>
      <c r="T109" s="26">
        <v>63.5</v>
      </c>
      <c r="W109" s="27">
        <v>40452</v>
      </c>
      <c r="X109" s="26">
        <v>26</v>
      </c>
      <c r="Y109" s="26">
        <v>64</v>
      </c>
      <c r="Z109" s="26">
        <v>10</v>
      </c>
      <c r="AA109" s="26">
        <v>16</v>
      </c>
      <c r="AB109" s="26">
        <v>59.5</v>
      </c>
      <c r="AE109" s="27">
        <v>40452</v>
      </c>
      <c r="AF109" s="26">
        <v>13</v>
      </c>
      <c r="AG109" s="26">
        <v>77</v>
      </c>
      <c r="AH109" s="26">
        <v>10</v>
      </c>
      <c r="AI109" s="26">
        <v>3</v>
      </c>
      <c r="AJ109" s="26">
        <v>52.9</v>
      </c>
      <c r="AM109" s="27">
        <v>40452</v>
      </c>
      <c r="AN109" s="26">
        <v>27</v>
      </c>
      <c r="AO109" s="26">
        <v>52</v>
      </c>
      <c r="AP109" s="26">
        <v>21</v>
      </c>
      <c r="AQ109" s="26">
        <v>6</v>
      </c>
      <c r="AR109" s="26">
        <v>53</v>
      </c>
      <c r="AU109" s="27">
        <v>40452</v>
      </c>
      <c r="AV109" s="26">
        <v>15</v>
      </c>
      <c r="AW109" s="26">
        <v>58</v>
      </c>
      <c r="AX109" s="26">
        <v>27</v>
      </c>
      <c r="AY109" s="26">
        <v>-12</v>
      </c>
      <c r="AZ109" s="26">
        <v>44</v>
      </c>
      <c r="BA109" s="26">
        <v>72</v>
      </c>
      <c r="BD109" s="27">
        <v>40452</v>
      </c>
      <c r="BE109" s="26">
        <v>558</v>
      </c>
    </row>
    <row r="110" spans="3:57" x14ac:dyDescent="0.25">
      <c r="C110" s="27">
        <v>40422</v>
      </c>
      <c r="D110" s="26">
        <v>56.3</v>
      </c>
      <c r="G110" s="27">
        <v>40422</v>
      </c>
      <c r="H110" s="26">
        <v>26</v>
      </c>
      <c r="I110" s="26">
        <v>52</v>
      </c>
      <c r="J110" s="26">
        <v>22</v>
      </c>
      <c r="K110" s="26">
        <v>4</v>
      </c>
      <c r="L110" s="26">
        <v>53.5</v>
      </c>
      <c r="O110" s="27">
        <v>40422</v>
      </c>
      <c r="P110" s="26">
        <v>31</v>
      </c>
      <c r="Q110" s="26">
        <v>54</v>
      </c>
      <c r="R110" s="26">
        <v>15</v>
      </c>
      <c r="S110" s="26">
        <v>16</v>
      </c>
      <c r="T110" s="26">
        <v>60.2</v>
      </c>
      <c r="W110" s="27">
        <v>40422</v>
      </c>
      <c r="X110" s="26">
        <v>25</v>
      </c>
      <c r="Y110" s="26">
        <v>62</v>
      </c>
      <c r="Z110" s="26">
        <v>13</v>
      </c>
      <c r="AA110" s="26">
        <v>12</v>
      </c>
      <c r="AB110" s="26">
        <v>57.9</v>
      </c>
      <c r="AE110" s="27">
        <v>40422</v>
      </c>
      <c r="AF110" s="26">
        <v>17</v>
      </c>
      <c r="AG110" s="26">
        <v>76</v>
      </c>
      <c r="AH110" s="26">
        <v>7</v>
      </c>
      <c r="AI110" s="26">
        <v>10</v>
      </c>
      <c r="AJ110" s="26">
        <v>54</v>
      </c>
      <c r="AM110" s="27">
        <v>40422</v>
      </c>
      <c r="AN110" s="26">
        <v>27</v>
      </c>
      <c r="AO110" s="26">
        <v>58</v>
      </c>
      <c r="AP110" s="26">
        <v>15</v>
      </c>
      <c r="AQ110" s="26">
        <v>12</v>
      </c>
      <c r="AR110" s="26">
        <v>56</v>
      </c>
      <c r="AU110" s="27">
        <v>40422</v>
      </c>
      <c r="AV110" s="26">
        <v>13</v>
      </c>
      <c r="AW110" s="26">
        <v>59</v>
      </c>
      <c r="AX110" s="26">
        <v>28</v>
      </c>
      <c r="AY110" s="26">
        <v>-15</v>
      </c>
      <c r="AZ110" s="26">
        <v>42.5</v>
      </c>
      <c r="BA110" s="26">
        <v>79</v>
      </c>
      <c r="BD110" s="27">
        <v>40422</v>
      </c>
      <c r="BE110" s="26">
        <v>563</v>
      </c>
    </row>
    <row r="111" spans="3:57" x14ac:dyDescent="0.25">
      <c r="C111" s="27">
        <v>40391</v>
      </c>
      <c r="D111" s="26">
        <v>58</v>
      </c>
      <c r="G111" s="27">
        <v>40391</v>
      </c>
      <c r="H111" s="26">
        <v>29</v>
      </c>
      <c r="I111" s="26">
        <v>49</v>
      </c>
      <c r="J111" s="26">
        <v>22</v>
      </c>
      <c r="K111" s="26">
        <v>7</v>
      </c>
      <c r="L111" s="26">
        <v>56.9</v>
      </c>
      <c r="O111" s="27">
        <v>40391</v>
      </c>
      <c r="P111" s="26">
        <v>33</v>
      </c>
      <c r="Q111" s="26">
        <v>53</v>
      </c>
      <c r="R111" s="26">
        <v>14</v>
      </c>
      <c r="S111" s="26">
        <v>19</v>
      </c>
      <c r="T111" s="26">
        <v>60.7</v>
      </c>
      <c r="W111" s="27">
        <v>40391</v>
      </c>
      <c r="X111" s="26">
        <v>26</v>
      </c>
      <c r="Y111" s="26">
        <v>69</v>
      </c>
      <c r="Z111" s="26">
        <v>5</v>
      </c>
      <c r="AA111" s="26">
        <v>21</v>
      </c>
      <c r="AB111" s="26">
        <v>62.1</v>
      </c>
      <c r="AE111" s="27">
        <v>40391</v>
      </c>
      <c r="AF111" s="26">
        <v>19</v>
      </c>
      <c r="AG111" s="26">
        <v>78</v>
      </c>
      <c r="AH111" s="26">
        <v>3</v>
      </c>
      <c r="AI111" s="26">
        <v>16</v>
      </c>
      <c r="AJ111" s="26">
        <v>57.1</v>
      </c>
      <c r="AM111" s="27">
        <v>40391</v>
      </c>
      <c r="AN111" s="26">
        <v>19</v>
      </c>
      <c r="AO111" s="26">
        <v>68</v>
      </c>
      <c r="AP111" s="26">
        <v>13</v>
      </c>
      <c r="AQ111" s="26">
        <v>6</v>
      </c>
      <c r="AR111" s="26">
        <v>53</v>
      </c>
      <c r="AU111" s="27">
        <v>40391</v>
      </c>
      <c r="AV111" s="26">
        <v>11</v>
      </c>
      <c r="AW111" s="26">
        <v>65</v>
      </c>
      <c r="AX111" s="26">
        <v>24</v>
      </c>
      <c r="AY111" s="26">
        <v>-13</v>
      </c>
      <c r="AZ111" s="26">
        <v>43.5</v>
      </c>
      <c r="BA111" s="26">
        <v>65</v>
      </c>
      <c r="BD111" s="27">
        <v>40391</v>
      </c>
      <c r="BE111" s="26">
        <v>580</v>
      </c>
    </row>
    <row r="112" spans="3:57" x14ac:dyDescent="0.25">
      <c r="C112" s="27">
        <v>40360</v>
      </c>
      <c r="D112" s="26">
        <v>56.4</v>
      </c>
      <c r="G112" s="27">
        <v>40360</v>
      </c>
      <c r="H112" s="26">
        <v>27</v>
      </c>
      <c r="I112" s="26">
        <v>53</v>
      </c>
      <c r="J112" s="26">
        <v>20</v>
      </c>
      <c r="K112" s="26">
        <v>7</v>
      </c>
      <c r="L112" s="26">
        <v>57</v>
      </c>
      <c r="O112" s="27">
        <v>40360</v>
      </c>
      <c r="P112" s="26">
        <v>31</v>
      </c>
      <c r="Q112" s="26">
        <v>50</v>
      </c>
      <c r="R112" s="26">
        <v>19</v>
      </c>
      <c r="S112" s="26">
        <v>12</v>
      </c>
      <c r="T112" s="26">
        <v>57.7</v>
      </c>
      <c r="W112" s="27">
        <v>40360</v>
      </c>
      <c r="X112" s="26">
        <v>26</v>
      </c>
      <c r="Y112" s="26">
        <v>66</v>
      </c>
      <c r="Z112" s="26">
        <v>8</v>
      </c>
      <c r="AA112" s="26">
        <v>18</v>
      </c>
      <c r="AB112" s="26">
        <v>59.5</v>
      </c>
      <c r="AE112" s="27">
        <v>40360</v>
      </c>
      <c r="AF112" s="26">
        <v>28</v>
      </c>
      <c r="AG112" s="26">
        <v>66</v>
      </c>
      <c r="AH112" s="26">
        <v>6</v>
      </c>
      <c r="AI112" s="26">
        <v>22</v>
      </c>
      <c r="AJ112" s="26">
        <v>58.9</v>
      </c>
      <c r="AM112" s="27">
        <v>40360</v>
      </c>
      <c r="AN112" s="26">
        <v>19</v>
      </c>
      <c r="AO112" s="26">
        <v>60</v>
      </c>
      <c r="AP112" s="26">
        <v>21</v>
      </c>
      <c r="AQ112" s="26">
        <v>-2</v>
      </c>
      <c r="AR112" s="26">
        <v>49</v>
      </c>
      <c r="AU112" s="27">
        <v>40360</v>
      </c>
      <c r="AV112" s="26">
        <v>6</v>
      </c>
      <c r="AW112" s="26">
        <v>66</v>
      </c>
      <c r="AX112" s="26">
        <v>28</v>
      </c>
      <c r="AY112" s="26">
        <v>-22</v>
      </c>
      <c r="AZ112" s="26">
        <v>39</v>
      </c>
      <c r="BA112" s="26">
        <v>81</v>
      </c>
      <c r="BD112" s="27">
        <v>40360</v>
      </c>
      <c r="BE112" s="26">
        <v>579</v>
      </c>
    </row>
    <row r="113" spans="3:57" x14ac:dyDescent="0.25">
      <c r="C113" s="27">
        <v>40330</v>
      </c>
      <c r="D113" s="26">
        <v>56.4</v>
      </c>
      <c r="G113" s="27">
        <v>40330</v>
      </c>
      <c r="H113" s="26">
        <v>36</v>
      </c>
      <c r="I113" s="26">
        <v>50</v>
      </c>
      <c r="J113" s="26">
        <v>14</v>
      </c>
      <c r="K113" s="26">
        <v>22</v>
      </c>
      <c r="L113" s="26">
        <v>60</v>
      </c>
      <c r="O113" s="27">
        <v>40330</v>
      </c>
      <c r="P113" s="26">
        <v>40</v>
      </c>
      <c r="Q113" s="26">
        <v>47</v>
      </c>
      <c r="R113" s="26">
        <v>13</v>
      </c>
      <c r="S113" s="26">
        <v>27</v>
      </c>
      <c r="T113" s="26">
        <v>62.2</v>
      </c>
      <c r="W113" s="27">
        <v>40330</v>
      </c>
      <c r="X113" s="26">
        <v>26</v>
      </c>
      <c r="Y113" s="26">
        <v>63</v>
      </c>
      <c r="Z113" s="26">
        <v>11</v>
      </c>
      <c r="AA113" s="26">
        <v>15</v>
      </c>
      <c r="AB113" s="26">
        <v>55.9</v>
      </c>
      <c r="AE113" s="27">
        <v>40330</v>
      </c>
      <c r="AF113" s="26">
        <v>23</v>
      </c>
      <c r="AG113" s="26">
        <v>71</v>
      </c>
      <c r="AH113" s="26">
        <v>6</v>
      </c>
      <c r="AI113" s="26">
        <v>17</v>
      </c>
      <c r="AJ113" s="26">
        <v>57.8</v>
      </c>
      <c r="AM113" s="27">
        <v>40330</v>
      </c>
      <c r="AN113" s="26">
        <v>13</v>
      </c>
      <c r="AO113" s="26">
        <v>66</v>
      </c>
      <c r="AP113" s="26">
        <v>21</v>
      </c>
      <c r="AQ113" s="26">
        <v>-8</v>
      </c>
      <c r="AR113" s="26">
        <v>46</v>
      </c>
      <c r="AU113" s="27">
        <v>40330</v>
      </c>
      <c r="AV113" s="26">
        <v>4</v>
      </c>
      <c r="AW113" s="26">
        <v>68</v>
      </c>
      <c r="AX113" s="26">
        <v>28</v>
      </c>
      <c r="AY113" s="26">
        <v>-24</v>
      </c>
      <c r="AZ113" s="26">
        <v>38</v>
      </c>
      <c r="BA113" s="26">
        <v>67</v>
      </c>
      <c r="BD113" s="27">
        <v>40330</v>
      </c>
      <c r="BE113" s="26">
        <v>587</v>
      </c>
    </row>
    <row r="114" spans="3:57" x14ac:dyDescent="0.25">
      <c r="C114" s="27">
        <v>40299</v>
      </c>
      <c r="D114" s="26">
        <v>58.3</v>
      </c>
      <c r="G114" s="27">
        <v>40299</v>
      </c>
      <c r="H114" s="26">
        <v>50</v>
      </c>
      <c r="I114" s="26">
        <v>38</v>
      </c>
      <c r="J114" s="26">
        <v>12</v>
      </c>
      <c r="K114" s="26">
        <v>38</v>
      </c>
      <c r="L114" s="26">
        <v>63.1</v>
      </c>
      <c r="O114" s="27">
        <v>40299</v>
      </c>
      <c r="P114" s="26">
        <v>51</v>
      </c>
      <c r="Q114" s="26">
        <v>37</v>
      </c>
      <c r="R114" s="26">
        <v>12</v>
      </c>
      <c r="S114" s="26">
        <v>39</v>
      </c>
      <c r="T114" s="26">
        <v>64.599999999999994</v>
      </c>
      <c r="W114" s="27">
        <v>40299</v>
      </c>
      <c r="X114" s="26">
        <v>28</v>
      </c>
      <c r="Y114" s="26">
        <v>66</v>
      </c>
      <c r="Z114" s="26">
        <v>6</v>
      </c>
      <c r="AA114" s="26">
        <v>22</v>
      </c>
      <c r="AB114" s="26">
        <v>57.1</v>
      </c>
      <c r="AE114" s="27">
        <v>40299</v>
      </c>
      <c r="AF114" s="26">
        <v>29</v>
      </c>
      <c r="AG114" s="26">
        <v>66</v>
      </c>
      <c r="AH114" s="26">
        <v>5</v>
      </c>
      <c r="AI114" s="26">
        <v>24</v>
      </c>
      <c r="AJ114" s="26">
        <v>60.8</v>
      </c>
      <c r="AM114" s="27">
        <v>40299</v>
      </c>
      <c r="AN114" s="26">
        <v>13</v>
      </c>
      <c r="AO114" s="26">
        <v>66</v>
      </c>
      <c r="AP114" s="26">
        <v>21</v>
      </c>
      <c r="AQ114" s="26">
        <v>-8</v>
      </c>
      <c r="AR114" s="26">
        <v>46</v>
      </c>
      <c r="AU114" s="27">
        <v>40299</v>
      </c>
      <c r="AV114" s="26">
        <v>5</v>
      </c>
      <c r="AW114" s="26">
        <v>54</v>
      </c>
      <c r="AX114" s="26">
        <v>41</v>
      </c>
      <c r="AY114" s="26">
        <v>-36</v>
      </c>
      <c r="AZ114" s="26">
        <v>32</v>
      </c>
      <c r="BA114" s="26">
        <v>69</v>
      </c>
      <c r="BD114" s="27">
        <v>40299</v>
      </c>
      <c r="BE114" s="26">
        <v>575</v>
      </c>
    </row>
    <row r="115" spans="3:57" x14ac:dyDescent="0.25">
      <c r="C115" s="27">
        <v>40269</v>
      </c>
      <c r="D115" s="26">
        <v>58.1</v>
      </c>
      <c r="G115" s="27">
        <v>40269</v>
      </c>
      <c r="H115" s="26">
        <v>52</v>
      </c>
      <c r="I115" s="26">
        <v>40</v>
      </c>
      <c r="J115" s="26">
        <v>8</v>
      </c>
      <c r="K115" s="26">
        <v>44</v>
      </c>
      <c r="L115" s="26">
        <v>62.4</v>
      </c>
      <c r="O115" s="27">
        <v>40269</v>
      </c>
      <c r="P115" s="26">
        <v>49</v>
      </c>
      <c r="Q115" s="26">
        <v>44</v>
      </c>
      <c r="R115" s="26">
        <v>7</v>
      </c>
      <c r="S115" s="26">
        <v>42</v>
      </c>
      <c r="T115" s="26">
        <v>63</v>
      </c>
      <c r="W115" s="27">
        <v>40269</v>
      </c>
      <c r="X115" s="26">
        <v>26</v>
      </c>
      <c r="Y115" s="26">
        <v>68</v>
      </c>
      <c r="Z115" s="26">
        <v>6</v>
      </c>
      <c r="AA115" s="26">
        <v>20</v>
      </c>
      <c r="AB115" s="26">
        <v>55.6</v>
      </c>
      <c r="AE115" s="27">
        <v>40269</v>
      </c>
      <c r="AF115" s="26">
        <v>22</v>
      </c>
      <c r="AG115" s="26">
        <v>76</v>
      </c>
      <c r="AH115" s="26">
        <v>2</v>
      </c>
      <c r="AI115" s="26">
        <v>20</v>
      </c>
      <c r="AJ115" s="26">
        <v>58.9</v>
      </c>
      <c r="AM115" s="27">
        <v>40269</v>
      </c>
      <c r="AN115" s="26">
        <v>20</v>
      </c>
      <c r="AO115" s="26">
        <v>61</v>
      </c>
      <c r="AP115" s="26">
        <v>19</v>
      </c>
      <c r="AQ115" s="26">
        <v>1</v>
      </c>
      <c r="AR115" s="26">
        <v>50.5</v>
      </c>
      <c r="AU115" s="27">
        <v>40269</v>
      </c>
      <c r="AV115" s="26">
        <v>9</v>
      </c>
      <c r="AW115" s="26">
        <v>48</v>
      </c>
      <c r="AX115" s="26">
        <v>43</v>
      </c>
      <c r="AY115" s="26">
        <v>-34</v>
      </c>
      <c r="AZ115" s="26">
        <v>33</v>
      </c>
      <c r="BA115" s="26">
        <v>72</v>
      </c>
      <c r="BD115" s="27">
        <v>40269</v>
      </c>
      <c r="BE115" s="26">
        <v>637</v>
      </c>
    </row>
    <row r="116" spans="3:57" x14ac:dyDescent="0.25">
      <c r="C116" s="27">
        <v>40238</v>
      </c>
      <c r="D116" s="26">
        <v>58.8</v>
      </c>
      <c r="G116" s="27">
        <v>40238</v>
      </c>
      <c r="H116" s="26">
        <v>41</v>
      </c>
      <c r="I116" s="26">
        <v>48</v>
      </c>
      <c r="J116" s="26">
        <v>11</v>
      </c>
      <c r="K116" s="26">
        <v>30</v>
      </c>
      <c r="L116" s="26">
        <v>61.4</v>
      </c>
      <c r="O116" s="27">
        <v>40238</v>
      </c>
      <c r="P116" s="26">
        <v>36</v>
      </c>
      <c r="Q116" s="26">
        <v>53</v>
      </c>
      <c r="R116" s="26">
        <v>11</v>
      </c>
      <c r="S116" s="26">
        <v>25</v>
      </c>
      <c r="T116" s="26">
        <v>60.7</v>
      </c>
      <c r="W116" s="27">
        <v>40238</v>
      </c>
      <c r="X116" s="26">
        <v>21</v>
      </c>
      <c r="Y116" s="26">
        <v>69</v>
      </c>
      <c r="Z116" s="26">
        <v>10</v>
      </c>
      <c r="AA116" s="26">
        <v>11</v>
      </c>
      <c r="AB116" s="26">
        <v>54</v>
      </c>
      <c r="AE116" s="27">
        <v>40238</v>
      </c>
      <c r="AF116" s="26">
        <v>27</v>
      </c>
      <c r="AG116" s="26">
        <v>73</v>
      </c>
      <c r="AH116" s="26">
        <v>0</v>
      </c>
      <c r="AI116" s="26">
        <v>27</v>
      </c>
      <c r="AJ116" s="26">
        <v>61.3</v>
      </c>
      <c r="AM116" s="27">
        <v>40238</v>
      </c>
      <c r="AN116" s="26">
        <v>26</v>
      </c>
      <c r="AO116" s="26">
        <v>61</v>
      </c>
      <c r="AP116" s="26">
        <v>13</v>
      </c>
      <c r="AQ116" s="26">
        <v>13</v>
      </c>
      <c r="AR116" s="26">
        <v>56.5</v>
      </c>
      <c r="AU116" s="27">
        <v>40238</v>
      </c>
      <c r="AV116" s="26">
        <v>11</v>
      </c>
      <c r="AW116" s="26">
        <v>56</v>
      </c>
      <c r="AX116" s="26">
        <v>33</v>
      </c>
      <c r="AY116" s="26">
        <v>-22</v>
      </c>
      <c r="AZ116" s="26">
        <v>39</v>
      </c>
      <c r="BA116" s="26">
        <v>75</v>
      </c>
      <c r="BD116" s="27">
        <v>40238</v>
      </c>
      <c r="BE116" s="26">
        <v>687</v>
      </c>
    </row>
    <row r="117" spans="3:57" x14ac:dyDescent="0.25">
      <c r="C117" s="27">
        <v>40210</v>
      </c>
      <c r="D117" s="26">
        <v>55.8</v>
      </c>
      <c r="G117" s="27">
        <v>40210</v>
      </c>
      <c r="H117" s="26">
        <v>36</v>
      </c>
      <c r="I117" s="26">
        <v>49</v>
      </c>
      <c r="J117" s="26">
        <v>15</v>
      </c>
      <c r="K117" s="26">
        <v>21</v>
      </c>
      <c r="L117" s="26">
        <v>57.1</v>
      </c>
      <c r="O117" s="27">
        <v>40210</v>
      </c>
      <c r="P117" s="26">
        <v>32</v>
      </c>
      <c r="Q117" s="26">
        <v>54</v>
      </c>
      <c r="R117" s="26">
        <v>14</v>
      </c>
      <c r="S117" s="26">
        <v>18</v>
      </c>
      <c r="T117" s="26">
        <v>58.4</v>
      </c>
      <c r="W117" s="27">
        <v>40210</v>
      </c>
      <c r="X117" s="26">
        <v>22</v>
      </c>
      <c r="Y117" s="26">
        <v>68</v>
      </c>
      <c r="Z117" s="26">
        <v>10</v>
      </c>
      <c r="AA117" s="26">
        <v>12</v>
      </c>
      <c r="AB117" s="26">
        <v>54.6</v>
      </c>
      <c r="AE117" s="27">
        <v>40210</v>
      </c>
      <c r="AF117" s="26">
        <v>23</v>
      </c>
      <c r="AG117" s="26">
        <v>72</v>
      </c>
      <c r="AH117" s="26">
        <v>5</v>
      </c>
      <c r="AI117" s="26">
        <v>18</v>
      </c>
      <c r="AJ117" s="26">
        <v>59.8</v>
      </c>
      <c r="AM117" s="27">
        <v>40210</v>
      </c>
      <c r="AN117" s="26">
        <v>17</v>
      </c>
      <c r="AO117" s="26">
        <v>64</v>
      </c>
      <c r="AP117" s="26">
        <v>19</v>
      </c>
      <c r="AQ117" s="26">
        <v>-2</v>
      </c>
      <c r="AR117" s="26">
        <v>49</v>
      </c>
      <c r="AU117" s="27">
        <v>40210</v>
      </c>
      <c r="AV117" s="26">
        <v>7</v>
      </c>
      <c r="AW117" s="26">
        <v>60</v>
      </c>
      <c r="AX117" s="26">
        <v>33</v>
      </c>
      <c r="AY117" s="26">
        <v>-26</v>
      </c>
      <c r="AZ117" s="26">
        <v>37</v>
      </c>
      <c r="BA117" s="26">
        <v>71</v>
      </c>
      <c r="BD117" s="27">
        <v>40210</v>
      </c>
      <c r="BE117" s="26">
        <v>650</v>
      </c>
    </row>
    <row r="118" spans="3:57" x14ac:dyDescent="0.25">
      <c r="C118" s="27">
        <v>40179</v>
      </c>
      <c r="D118" s="26">
        <v>57.2</v>
      </c>
      <c r="G118" s="27">
        <v>40179</v>
      </c>
      <c r="H118" s="26">
        <v>41</v>
      </c>
      <c r="I118" s="26">
        <v>43</v>
      </c>
      <c r="J118" s="26">
        <v>16</v>
      </c>
      <c r="K118" s="26">
        <v>25</v>
      </c>
      <c r="L118" s="26">
        <v>62.9</v>
      </c>
      <c r="O118" s="27">
        <v>40179</v>
      </c>
      <c r="P118" s="26">
        <v>38</v>
      </c>
      <c r="Q118" s="26">
        <v>51</v>
      </c>
      <c r="R118" s="26">
        <v>11</v>
      </c>
      <c r="S118" s="26">
        <v>27</v>
      </c>
      <c r="T118" s="26">
        <v>64.7</v>
      </c>
      <c r="W118" s="27">
        <v>40179</v>
      </c>
      <c r="X118" s="26">
        <v>15</v>
      </c>
      <c r="Y118" s="26">
        <v>73</v>
      </c>
      <c r="Z118" s="26">
        <v>12</v>
      </c>
      <c r="AA118" s="26">
        <v>3</v>
      </c>
      <c r="AB118" s="26">
        <v>53.6</v>
      </c>
      <c r="AE118" s="27">
        <v>40179</v>
      </c>
      <c r="AF118" s="26">
        <v>18</v>
      </c>
      <c r="AG118" s="26">
        <v>79</v>
      </c>
      <c r="AH118" s="26">
        <v>3</v>
      </c>
      <c r="AI118" s="26">
        <v>15</v>
      </c>
      <c r="AJ118" s="26">
        <v>59</v>
      </c>
      <c r="AM118" s="27">
        <v>40179</v>
      </c>
      <c r="AN118" s="26">
        <v>16</v>
      </c>
      <c r="AO118" s="26">
        <v>60</v>
      </c>
      <c r="AP118" s="26">
        <v>24</v>
      </c>
      <c r="AQ118" s="26">
        <v>-8</v>
      </c>
      <c r="AR118" s="26">
        <v>46</v>
      </c>
      <c r="AU118" s="27">
        <v>40179</v>
      </c>
      <c r="AV118" s="26">
        <v>4</v>
      </c>
      <c r="AW118" s="26">
        <v>56</v>
      </c>
      <c r="AX118" s="26">
        <v>40</v>
      </c>
      <c r="AY118" s="26">
        <v>-36</v>
      </c>
      <c r="AZ118" s="26">
        <v>32</v>
      </c>
      <c r="BA118" s="26">
        <v>73</v>
      </c>
      <c r="BD118" s="27">
        <v>40179</v>
      </c>
      <c r="BE118" s="26">
        <v>636</v>
      </c>
    </row>
    <row r="119" spans="3:57" x14ac:dyDescent="0.25">
      <c r="C119" s="27">
        <v>40148</v>
      </c>
      <c r="D119" s="26">
        <v>55.3</v>
      </c>
      <c r="G119" s="27">
        <v>40148</v>
      </c>
      <c r="H119" s="26">
        <v>35</v>
      </c>
      <c r="I119" s="26">
        <v>46</v>
      </c>
      <c r="J119" s="26">
        <v>19</v>
      </c>
      <c r="K119" s="26">
        <v>16</v>
      </c>
      <c r="L119" s="26">
        <v>63</v>
      </c>
      <c r="O119" s="27">
        <v>40148</v>
      </c>
      <c r="P119" s="26">
        <v>26</v>
      </c>
      <c r="Q119" s="26">
        <v>58</v>
      </c>
      <c r="R119" s="26">
        <v>16</v>
      </c>
      <c r="S119" s="26">
        <v>10</v>
      </c>
      <c r="T119" s="26">
        <v>62.3</v>
      </c>
      <c r="W119" s="27">
        <v>40148</v>
      </c>
      <c r="X119" s="26">
        <v>17</v>
      </c>
      <c r="Y119" s="26">
        <v>65</v>
      </c>
      <c r="Z119" s="26">
        <v>18</v>
      </c>
      <c r="AA119" s="26">
        <v>-1</v>
      </c>
      <c r="AB119" s="26">
        <v>51.6</v>
      </c>
      <c r="AE119" s="27">
        <v>40148</v>
      </c>
      <c r="AF119" s="26">
        <v>16</v>
      </c>
      <c r="AG119" s="26">
        <v>78</v>
      </c>
      <c r="AH119" s="26">
        <v>6</v>
      </c>
      <c r="AI119" s="26">
        <v>10</v>
      </c>
      <c r="AJ119" s="26">
        <v>58.3</v>
      </c>
      <c r="AM119" s="27">
        <v>40148</v>
      </c>
      <c r="AN119" s="26">
        <v>13</v>
      </c>
      <c r="AO119" s="26">
        <v>57</v>
      </c>
      <c r="AP119" s="26">
        <v>30</v>
      </c>
      <c r="AQ119" s="26">
        <v>-17</v>
      </c>
      <c r="AR119" s="26">
        <v>41.5</v>
      </c>
      <c r="AU119" s="27">
        <v>40148</v>
      </c>
      <c r="AV119" s="26">
        <v>7</v>
      </c>
      <c r="AW119" s="26">
        <v>56</v>
      </c>
      <c r="AX119" s="26">
        <v>37</v>
      </c>
      <c r="AY119" s="26">
        <v>-30</v>
      </c>
      <c r="AZ119" s="26">
        <v>35</v>
      </c>
      <c r="BA119" s="26">
        <v>73</v>
      </c>
      <c r="BD119" s="27">
        <v>40148</v>
      </c>
      <c r="BE119" s="26">
        <v>664</v>
      </c>
    </row>
    <row r="120" spans="3:57" x14ac:dyDescent="0.25">
      <c r="C120" s="27">
        <v>40118</v>
      </c>
      <c r="D120" s="26">
        <v>54.4</v>
      </c>
      <c r="G120" s="27">
        <v>40118</v>
      </c>
      <c r="H120" s="26">
        <v>36</v>
      </c>
      <c r="I120" s="26">
        <v>42</v>
      </c>
      <c r="J120" s="26">
        <v>22</v>
      </c>
      <c r="K120" s="26">
        <v>14</v>
      </c>
      <c r="L120" s="26">
        <v>60.6</v>
      </c>
      <c r="O120" s="27">
        <v>40118</v>
      </c>
      <c r="P120" s="26">
        <v>33</v>
      </c>
      <c r="Q120" s="26">
        <v>50</v>
      </c>
      <c r="R120" s="26">
        <v>17</v>
      </c>
      <c r="S120" s="26">
        <v>16</v>
      </c>
      <c r="T120" s="26">
        <v>62.7</v>
      </c>
      <c r="W120" s="27">
        <v>40118</v>
      </c>
      <c r="X120" s="26">
        <v>17</v>
      </c>
      <c r="Y120" s="26">
        <v>65</v>
      </c>
      <c r="Z120" s="26">
        <v>18</v>
      </c>
      <c r="AA120" s="26">
        <v>-1</v>
      </c>
      <c r="AB120" s="26">
        <v>51.7</v>
      </c>
      <c r="AE120" s="27">
        <v>40118</v>
      </c>
      <c r="AF120" s="26">
        <v>15</v>
      </c>
      <c r="AG120" s="26">
        <v>80</v>
      </c>
      <c r="AH120" s="26">
        <v>5</v>
      </c>
      <c r="AI120" s="26">
        <v>10</v>
      </c>
      <c r="AJ120" s="26">
        <v>57.5</v>
      </c>
      <c r="AM120" s="27">
        <v>40118</v>
      </c>
      <c r="AN120" s="26">
        <v>8</v>
      </c>
      <c r="AO120" s="26">
        <v>63</v>
      </c>
      <c r="AP120" s="26">
        <v>29</v>
      </c>
      <c r="AQ120" s="26">
        <v>-21</v>
      </c>
      <c r="AR120" s="26">
        <v>39.5</v>
      </c>
      <c r="AU120" s="27">
        <v>40118</v>
      </c>
      <c r="AV120" s="26">
        <v>7</v>
      </c>
      <c r="AW120" s="26">
        <v>60</v>
      </c>
      <c r="AX120" s="26">
        <v>33</v>
      </c>
      <c r="AY120" s="26">
        <v>-26</v>
      </c>
      <c r="AZ120" s="26">
        <v>37</v>
      </c>
      <c r="BA120" s="26">
        <v>75</v>
      </c>
      <c r="BD120" s="27">
        <v>40118</v>
      </c>
      <c r="BE120" s="26">
        <v>623</v>
      </c>
    </row>
    <row r="121" spans="3:57" x14ac:dyDescent="0.25">
      <c r="C121" s="27">
        <v>40087</v>
      </c>
      <c r="D121" s="26">
        <v>56</v>
      </c>
      <c r="G121" s="27">
        <v>40087</v>
      </c>
      <c r="H121" s="26">
        <v>34</v>
      </c>
      <c r="I121" s="26">
        <v>42</v>
      </c>
      <c r="J121" s="26">
        <v>24</v>
      </c>
      <c r="K121" s="26">
        <v>10</v>
      </c>
      <c r="L121" s="26">
        <v>59.9</v>
      </c>
      <c r="O121" s="27">
        <v>40087</v>
      </c>
      <c r="P121" s="26">
        <v>37</v>
      </c>
      <c r="Q121" s="26">
        <v>48</v>
      </c>
      <c r="R121" s="26">
        <v>15</v>
      </c>
      <c r="S121" s="26">
        <v>22</v>
      </c>
      <c r="T121" s="26">
        <v>63</v>
      </c>
      <c r="W121" s="27">
        <v>40087</v>
      </c>
      <c r="X121" s="26">
        <v>20</v>
      </c>
      <c r="Y121" s="26">
        <v>64</v>
      </c>
      <c r="Z121" s="26">
        <v>16</v>
      </c>
      <c r="AA121" s="26">
        <v>4</v>
      </c>
      <c r="AB121" s="26">
        <v>52.4</v>
      </c>
      <c r="AE121" s="27">
        <v>40087</v>
      </c>
      <c r="AF121" s="26">
        <v>15</v>
      </c>
      <c r="AG121" s="26">
        <v>83</v>
      </c>
      <c r="AH121" s="26">
        <v>2</v>
      </c>
      <c r="AI121" s="26">
        <v>13</v>
      </c>
      <c r="AJ121" s="26">
        <v>58.4</v>
      </c>
      <c r="AM121" s="27">
        <v>40087</v>
      </c>
      <c r="AN121" s="26">
        <v>19</v>
      </c>
      <c r="AO121" s="26">
        <v>55</v>
      </c>
      <c r="AP121" s="26">
        <v>26</v>
      </c>
      <c r="AQ121" s="26">
        <v>-7</v>
      </c>
      <c r="AR121" s="26">
        <v>46.5</v>
      </c>
      <c r="AU121" s="27">
        <v>40087</v>
      </c>
      <c r="AV121" s="26">
        <v>7</v>
      </c>
      <c r="AW121" s="26">
        <v>63</v>
      </c>
      <c r="AX121" s="26">
        <v>30</v>
      </c>
      <c r="AY121" s="26">
        <v>-23</v>
      </c>
      <c r="AZ121" s="26">
        <v>38.5</v>
      </c>
      <c r="BA121" s="26">
        <v>75</v>
      </c>
      <c r="BD121" s="27">
        <v>40087</v>
      </c>
      <c r="BE121" s="26">
        <v>583</v>
      </c>
    </row>
    <row r="122" spans="3:57" x14ac:dyDescent="0.25">
      <c r="C122" s="27">
        <v>40057</v>
      </c>
      <c r="D122" s="26">
        <v>54.4</v>
      </c>
      <c r="G122" s="27">
        <v>40057</v>
      </c>
      <c r="H122" s="26">
        <v>42</v>
      </c>
      <c r="I122" s="26">
        <v>38</v>
      </c>
      <c r="J122" s="26">
        <v>20</v>
      </c>
      <c r="K122" s="26">
        <v>22</v>
      </c>
      <c r="L122" s="26">
        <v>63.3</v>
      </c>
      <c r="O122" s="27">
        <v>40057</v>
      </c>
      <c r="P122" s="26">
        <v>36</v>
      </c>
      <c r="Q122" s="26">
        <v>46</v>
      </c>
      <c r="R122" s="26">
        <v>18</v>
      </c>
      <c r="S122" s="26">
        <v>18</v>
      </c>
      <c r="T122" s="26">
        <v>61.2</v>
      </c>
      <c r="W122" s="27">
        <v>40057</v>
      </c>
      <c r="X122" s="26">
        <v>15</v>
      </c>
      <c r="Y122" s="26">
        <v>62</v>
      </c>
      <c r="Z122" s="26">
        <v>23</v>
      </c>
      <c r="AA122" s="26">
        <v>-8</v>
      </c>
      <c r="AB122" s="26">
        <v>47.8</v>
      </c>
      <c r="AE122" s="27">
        <v>40057</v>
      </c>
      <c r="AF122" s="26">
        <v>24</v>
      </c>
      <c r="AG122" s="26">
        <v>71</v>
      </c>
      <c r="AH122" s="26">
        <v>5</v>
      </c>
      <c r="AI122" s="26">
        <v>19</v>
      </c>
      <c r="AJ122" s="26">
        <v>58.4</v>
      </c>
      <c r="AM122" s="27">
        <v>40057</v>
      </c>
      <c r="AN122" s="26">
        <v>14</v>
      </c>
      <c r="AO122" s="26">
        <v>55</v>
      </c>
      <c r="AP122" s="26">
        <v>31</v>
      </c>
      <c r="AQ122" s="26">
        <v>-17</v>
      </c>
      <c r="AR122" s="26">
        <v>41.5</v>
      </c>
      <c r="AU122" s="27">
        <v>40057</v>
      </c>
      <c r="AV122" s="26">
        <v>9</v>
      </c>
      <c r="AW122" s="26">
        <v>60</v>
      </c>
      <c r="AX122" s="26">
        <v>31</v>
      </c>
      <c r="AY122" s="26">
        <v>-22</v>
      </c>
      <c r="AZ122" s="26">
        <v>39</v>
      </c>
      <c r="BA122" s="26">
        <v>71</v>
      </c>
      <c r="BD122" s="27">
        <v>40057</v>
      </c>
      <c r="BE122" s="26">
        <v>609</v>
      </c>
    </row>
    <row r="123" spans="3:57" x14ac:dyDescent="0.25">
      <c r="C123" s="27">
        <v>40026</v>
      </c>
      <c r="D123" s="26">
        <v>53.5</v>
      </c>
      <c r="G123" s="27">
        <v>40026</v>
      </c>
      <c r="H123" s="26">
        <v>43</v>
      </c>
      <c r="I123" s="26">
        <v>41</v>
      </c>
      <c r="J123" s="26">
        <v>16</v>
      </c>
      <c r="K123" s="26">
        <v>27</v>
      </c>
      <c r="L123" s="26">
        <v>66.599999999999994</v>
      </c>
      <c r="O123" s="27">
        <v>40026</v>
      </c>
      <c r="P123" s="26">
        <v>43</v>
      </c>
      <c r="Q123" s="26">
        <v>39</v>
      </c>
      <c r="R123" s="26">
        <v>18</v>
      </c>
      <c r="S123" s="26">
        <v>25</v>
      </c>
      <c r="T123" s="26">
        <v>62.4</v>
      </c>
      <c r="W123" s="27">
        <v>40026</v>
      </c>
      <c r="X123" s="26">
        <v>13</v>
      </c>
      <c r="Y123" s="26">
        <v>68</v>
      </c>
      <c r="Z123" s="26">
        <v>19</v>
      </c>
      <c r="AA123" s="26">
        <v>-6</v>
      </c>
      <c r="AB123" s="26">
        <v>46.1</v>
      </c>
      <c r="AE123" s="27">
        <v>40026</v>
      </c>
      <c r="AF123" s="26">
        <v>18</v>
      </c>
      <c r="AG123" s="26">
        <v>79</v>
      </c>
      <c r="AH123" s="26">
        <v>3</v>
      </c>
      <c r="AI123" s="26">
        <v>15</v>
      </c>
      <c r="AJ123" s="26">
        <v>56.5</v>
      </c>
      <c r="AM123" s="27">
        <v>40026</v>
      </c>
      <c r="AN123" s="26">
        <v>14</v>
      </c>
      <c r="AO123" s="26">
        <v>44</v>
      </c>
      <c r="AP123" s="26">
        <v>42</v>
      </c>
      <c r="AQ123" s="26">
        <v>-28</v>
      </c>
      <c r="AR123" s="26">
        <v>36</v>
      </c>
      <c r="AU123" s="27">
        <v>40026</v>
      </c>
      <c r="AV123" s="26">
        <v>12</v>
      </c>
      <c r="AW123" s="26">
        <v>54</v>
      </c>
      <c r="AX123" s="26">
        <v>34</v>
      </c>
      <c r="AY123" s="26">
        <v>-22</v>
      </c>
      <c r="AZ123" s="26">
        <v>39</v>
      </c>
      <c r="BA123" s="26">
        <v>75</v>
      </c>
      <c r="BD123" s="27">
        <v>40026</v>
      </c>
      <c r="BE123" s="26">
        <v>616</v>
      </c>
    </row>
    <row r="124" spans="3:57" x14ac:dyDescent="0.25">
      <c r="C124" s="27">
        <v>39995</v>
      </c>
      <c r="D124" s="26">
        <v>49.9</v>
      </c>
      <c r="G124" s="27">
        <v>39995</v>
      </c>
      <c r="H124" s="26">
        <v>33</v>
      </c>
      <c r="I124" s="26">
        <v>45</v>
      </c>
      <c r="J124" s="26">
        <v>22</v>
      </c>
      <c r="K124" s="26">
        <v>11</v>
      </c>
      <c r="L124" s="26">
        <v>57.6</v>
      </c>
      <c r="O124" s="27">
        <v>39995</v>
      </c>
      <c r="P124" s="26">
        <v>33</v>
      </c>
      <c r="Q124" s="26">
        <v>50</v>
      </c>
      <c r="R124" s="26">
        <v>17</v>
      </c>
      <c r="S124" s="26">
        <v>16</v>
      </c>
      <c r="T124" s="26">
        <v>59.9</v>
      </c>
      <c r="W124" s="27">
        <v>39995</v>
      </c>
      <c r="X124" s="26">
        <v>11</v>
      </c>
      <c r="Y124" s="26">
        <v>70</v>
      </c>
      <c r="Z124" s="26">
        <v>19</v>
      </c>
      <c r="AA124" s="26">
        <v>-8</v>
      </c>
      <c r="AB124" s="26">
        <v>47.1</v>
      </c>
      <c r="AE124" s="27">
        <v>39995</v>
      </c>
      <c r="AF124" s="26">
        <v>14</v>
      </c>
      <c r="AG124" s="26">
        <v>80</v>
      </c>
      <c r="AH124" s="26">
        <v>6</v>
      </c>
      <c r="AI124" s="26">
        <v>8</v>
      </c>
      <c r="AJ124" s="26">
        <v>52.2</v>
      </c>
      <c r="AM124" s="27">
        <v>39995</v>
      </c>
      <c r="AN124" s="26">
        <v>5</v>
      </c>
      <c r="AO124" s="26">
        <v>55</v>
      </c>
      <c r="AP124" s="26">
        <v>40</v>
      </c>
      <c r="AQ124" s="26">
        <v>-35</v>
      </c>
      <c r="AR124" s="26">
        <v>32.5</v>
      </c>
      <c r="AU124" s="27">
        <v>39995</v>
      </c>
      <c r="AV124" s="26">
        <v>15</v>
      </c>
      <c r="AW124" s="26">
        <v>55</v>
      </c>
      <c r="AX124" s="26">
        <v>30</v>
      </c>
      <c r="AY124" s="26">
        <v>-15</v>
      </c>
      <c r="AZ124" s="26">
        <v>42.5</v>
      </c>
      <c r="BA124" s="26">
        <v>77</v>
      </c>
      <c r="BD124" s="27">
        <v>39995</v>
      </c>
      <c r="BE124" s="26">
        <v>595</v>
      </c>
    </row>
    <row r="125" spans="3:57" x14ac:dyDescent="0.25">
      <c r="C125" s="27">
        <v>39965</v>
      </c>
      <c r="D125" s="26">
        <v>45.8</v>
      </c>
      <c r="G125" s="27">
        <v>39965</v>
      </c>
      <c r="H125" s="26">
        <v>28</v>
      </c>
      <c r="I125" s="26">
        <v>48</v>
      </c>
      <c r="J125" s="26">
        <v>24</v>
      </c>
      <c r="K125" s="26">
        <v>4</v>
      </c>
      <c r="L125" s="26">
        <v>51.7</v>
      </c>
      <c r="O125" s="27">
        <v>39965</v>
      </c>
      <c r="P125" s="26">
        <v>32</v>
      </c>
      <c r="Q125" s="26">
        <v>46</v>
      </c>
      <c r="R125" s="26">
        <v>22</v>
      </c>
      <c r="S125" s="26">
        <v>10</v>
      </c>
      <c r="T125" s="26">
        <v>55.4</v>
      </c>
      <c r="W125" s="27">
        <v>39965</v>
      </c>
      <c r="X125" s="26">
        <v>9</v>
      </c>
      <c r="Y125" s="26">
        <v>66</v>
      </c>
      <c r="Z125" s="26">
        <v>25</v>
      </c>
      <c r="AA125" s="26">
        <v>-16</v>
      </c>
      <c r="AB125" s="26">
        <v>40.700000000000003</v>
      </c>
      <c r="AE125" s="27">
        <v>39965</v>
      </c>
      <c r="AF125" s="26">
        <v>8</v>
      </c>
      <c r="AG125" s="26">
        <v>87</v>
      </c>
      <c r="AH125" s="26">
        <v>5</v>
      </c>
      <c r="AI125" s="26">
        <v>3</v>
      </c>
      <c r="AJ125" s="26">
        <v>50.4</v>
      </c>
      <c r="AM125" s="27">
        <v>39965</v>
      </c>
      <c r="AN125" s="26">
        <v>8</v>
      </c>
      <c r="AO125" s="26">
        <v>46</v>
      </c>
      <c r="AP125" s="26">
        <v>46</v>
      </c>
      <c r="AQ125" s="26">
        <v>-38</v>
      </c>
      <c r="AR125" s="26">
        <v>31</v>
      </c>
      <c r="AU125" s="27">
        <v>39965</v>
      </c>
      <c r="AV125" s="26">
        <v>15</v>
      </c>
      <c r="AW125" s="26">
        <v>57</v>
      </c>
      <c r="AX125" s="26">
        <v>28</v>
      </c>
      <c r="AY125" s="26">
        <v>-13</v>
      </c>
      <c r="AZ125" s="26">
        <v>43.5</v>
      </c>
      <c r="BA125" s="26">
        <v>74</v>
      </c>
      <c r="BD125" s="27">
        <v>39965</v>
      </c>
      <c r="BE125" s="26">
        <v>601</v>
      </c>
    </row>
    <row r="126" spans="3:57" x14ac:dyDescent="0.25">
      <c r="C126" s="27">
        <v>39934</v>
      </c>
      <c r="D126" s="26">
        <v>41.7</v>
      </c>
      <c r="G126" s="27">
        <v>39934</v>
      </c>
      <c r="H126" s="26">
        <v>27</v>
      </c>
      <c r="I126" s="26">
        <v>54</v>
      </c>
      <c r="J126" s="26">
        <v>19</v>
      </c>
      <c r="K126" s="26">
        <v>8</v>
      </c>
      <c r="L126" s="26">
        <v>49</v>
      </c>
      <c r="O126" s="27">
        <v>39934</v>
      </c>
      <c r="P126" s="26">
        <v>23</v>
      </c>
      <c r="Q126" s="26">
        <v>52</v>
      </c>
      <c r="R126" s="26">
        <v>25</v>
      </c>
      <c r="S126" s="26">
        <v>-2</v>
      </c>
      <c r="T126" s="26">
        <v>42.7</v>
      </c>
      <c r="W126" s="27">
        <v>39934</v>
      </c>
      <c r="X126" s="26">
        <v>8</v>
      </c>
      <c r="Y126" s="26">
        <v>56</v>
      </c>
      <c r="Z126" s="26">
        <v>36</v>
      </c>
      <c r="AA126" s="26">
        <v>-28</v>
      </c>
      <c r="AB126" s="26">
        <v>34.799999999999997</v>
      </c>
      <c r="AE126" s="27">
        <v>39934</v>
      </c>
      <c r="AF126" s="26">
        <v>8</v>
      </c>
      <c r="AG126" s="26">
        <v>86</v>
      </c>
      <c r="AH126" s="26">
        <v>6</v>
      </c>
      <c r="AI126" s="26">
        <v>2</v>
      </c>
      <c r="AJ126" s="26">
        <v>49.2</v>
      </c>
      <c r="AM126" s="27">
        <v>39934</v>
      </c>
      <c r="AN126" s="26">
        <v>10</v>
      </c>
      <c r="AO126" s="26">
        <v>46</v>
      </c>
      <c r="AP126" s="26">
        <v>44</v>
      </c>
      <c r="AQ126" s="26">
        <v>-34</v>
      </c>
      <c r="AR126" s="26">
        <v>33</v>
      </c>
      <c r="AU126" s="27">
        <v>39934</v>
      </c>
      <c r="AV126" s="26">
        <v>23</v>
      </c>
      <c r="AW126" s="26">
        <v>46</v>
      </c>
      <c r="AX126" s="26">
        <v>31</v>
      </c>
      <c r="AY126" s="26">
        <v>-8</v>
      </c>
      <c r="AZ126" s="26">
        <v>46</v>
      </c>
      <c r="BA126" s="26">
        <v>72</v>
      </c>
      <c r="BD126" s="27">
        <v>39934</v>
      </c>
      <c r="BE126" s="26">
        <v>556</v>
      </c>
    </row>
    <row r="127" spans="3:57" x14ac:dyDescent="0.25">
      <c r="C127" s="27">
        <v>39904</v>
      </c>
      <c r="D127" s="26">
        <v>39.5</v>
      </c>
      <c r="G127" s="27">
        <v>39904</v>
      </c>
      <c r="H127" s="26">
        <v>31</v>
      </c>
      <c r="I127" s="26">
        <v>40</v>
      </c>
      <c r="J127" s="26">
        <v>29</v>
      </c>
      <c r="K127" s="26">
        <v>2</v>
      </c>
      <c r="L127" s="26">
        <v>46.5</v>
      </c>
      <c r="O127" s="27">
        <v>39904</v>
      </c>
      <c r="P127" s="26">
        <v>21</v>
      </c>
      <c r="Q127" s="26">
        <v>45</v>
      </c>
      <c r="R127" s="26">
        <v>34</v>
      </c>
      <c r="S127" s="26">
        <v>-13</v>
      </c>
      <c r="T127" s="26">
        <v>39</v>
      </c>
      <c r="W127" s="27">
        <v>39904</v>
      </c>
      <c r="X127" s="26">
        <v>7</v>
      </c>
      <c r="Y127" s="26">
        <v>58</v>
      </c>
      <c r="Z127" s="26">
        <v>35</v>
      </c>
      <c r="AA127" s="26">
        <v>-28</v>
      </c>
      <c r="AB127" s="26">
        <v>33.200000000000003</v>
      </c>
      <c r="AE127" s="27">
        <v>39904</v>
      </c>
      <c r="AF127" s="26">
        <v>5</v>
      </c>
      <c r="AG127" s="26">
        <v>80</v>
      </c>
      <c r="AH127" s="26">
        <v>15</v>
      </c>
      <c r="AI127" s="26">
        <v>-10</v>
      </c>
      <c r="AJ127" s="26">
        <v>44.4</v>
      </c>
      <c r="AM127" s="27">
        <v>39904</v>
      </c>
      <c r="AN127" s="26">
        <v>11</v>
      </c>
      <c r="AO127" s="26">
        <v>47</v>
      </c>
      <c r="AP127" s="26">
        <v>42</v>
      </c>
      <c r="AQ127" s="26">
        <v>-31</v>
      </c>
      <c r="AR127" s="26">
        <v>34.5</v>
      </c>
      <c r="AU127" s="27">
        <v>39904</v>
      </c>
      <c r="AV127" s="26">
        <v>21</v>
      </c>
      <c r="AW127" s="26">
        <v>57</v>
      </c>
      <c r="AX127" s="26">
        <v>22</v>
      </c>
      <c r="AY127" s="26">
        <v>-1</v>
      </c>
      <c r="AZ127" s="26">
        <v>49.5</v>
      </c>
      <c r="BA127" s="26">
        <v>80</v>
      </c>
      <c r="BD127" s="27">
        <v>39904</v>
      </c>
      <c r="BE127" s="26">
        <v>521</v>
      </c>
    </row>
    <row r="128" spans="3:57" x14ac:dyDescent="0.25">
      <c r="C128" s="27">
        <v>39873</v>
      </c>
      <c r="D128" s="26">
        <v>36</v>
      </c>
      <c r="G128" s="27">
        <v>39873</v>
      </c>
      <c r="H128" s="26">
        <v>28</v>
      </c>
      <c r="I128" s="26">
        <v>31</v>
      </c>
      <c r="J128" s="26">
        <v>41</v>
      </c>
      <c r="K128" s="26">
        <v>-13</v>
      </c>
      <c r="L128" s="26">
        <v>40.299999999999997</v>
      </c>
      <c r="O128" s="27">
        <v>39873</v>
      </c>
      <c r="P128" s="26">
        <v>17</v>
      </c>
      <c r="Q128" s="26">
        <v>39</v>
      </c>
      <c r="R128" s="26">
        <v>44</v>
      </c>
      <c r="S128" s="26">
        <v>-27</v>
      </c>
      <c r="T128" s="26">
        <v>36.299999999999997</v>
      </c>
      <c r="W128" s="27">
        <v>39873</v>
      </c>
      <c r="X128" s="26">
        <v>8</v>
      </c>
      <c r="Y128" s="26">
        <v>41</v>
      </c>
      <c r="Z128" s="26">
        <v>51</v>
      </c>
      <c r="AA128" s="26">
        <v>-43</v>
      </c>
      <c r="AB128" s="26">
        <v>28.6</v>
      </c>
      <c r="AE128" s="27">
        <v>39873</v>
      </c>
      <c r="AF128" s="26">
        <v>7</v>
      </c>
      <c r="AG128" s="26">
        <v>73</v>
      </c>
      <c r="AH128" s="26">
        <v>20</v>
      </c>
      <c r="AI128" s="26">
        <v>-13</v>
      </c>
      <c r="AJ128" s="26">
        <v>41.9</v>
      </c>
      <c r="AM128" s="27">
        <v>39873</v>
      </c>
      <c r="AN128" s="26">
        <v>9</v>
      </c>
      <c r="AO128" s="26">
        <v>48</v>
      </c>
      <c r="AP128" s="26">
        <v>43</v>
      </c>
      <c r="AQ128" s="26">
        <v>-34</v>
      </c>
      <c r="AR128" s="26">
        <v>33</v>
      </c>
      <c r="AU128" s="27">
        <v>39873</v>
      </c>
      <c r="AV128" s="26">
        <v>29</v>
      </c>
      <c r="AW128" s="26">
        <v>50</v>
      </c>
      <c r="AX128" s="26">
        <v>21</v>
      </c>
      <c r="AY128" s="26">
        <v>8</v>
      </c>
      <c r="AZ128" s="26">
        <v>54</v>
      </c>
      <c r="BA128" s="26">
        <v>78</v>
      </c>
      <c r="BD128" s="27">
        <v>39873</v>
      </c>
      <c r="BE128" s="26">
        <v>513</v>
      </c>
    </row>
    <row r="129" spans="3:57" x14ac:dyDescent="0.25">
      <c r="C129" s="27">
        <v>39845</v>
      </c>
      <c r="D129" s="26">
        <v>35.5</v>
      </c>
      <c r="G129" s="27">
        <v>39845</v>
      </c>
      <c r="H129" s="26">
        <v>13</v>
      </c>
      <c r="I129" s="26">
        <v>43</v>
      </c>
      <c r="J129" s="26">
        <v>44</v>
      </c>
      <c r="K129" s="26">
        <v>-31</v>
      </c>
      <c r="L129" s="26">
        <v>32.799999999999997</v>
      </c>
      <c r="O129" s="27">
        <v>39845</v>
      </c>
      <c r="P129" s="26">
        <v>16</v>
      </c>
      <c r="Q129" s="26">
        <v>40</v>
      </c>
      <c r="R129" s="26">
        <v>44</v>
      </c>
      <c r="S129" s="26">
        <v>-28</v>
      </c>
      <c r="T129" s="26">
        <v>35.299999999999997</v>
      </c>
      <c r="W129" s="27">
        <v>39845</v>
      </c>
      <c r="X129" s="26">
        <v>6</v>
      </c>
      <c r="Y129" s="26">
        <v>40</v>
      </c>
      <c r="Z129" s="26">
        <v>54</v>
      </c>
      <c r="AA129" s="26">
        <v>-48</v>
      </c>
      <c r="AB129" s="26">
        <v>25.5</v>
      </c>
      <c r="AE129" s="27">
        <v>39845</v>
      </c>
      <c r="AF129" s="26">
        <v>6</v>
      </c>
      <c r="AG129" s="26">
        <v>78</v>
      </c>
      <c r="AH129" s="26">
        <v>16</v>
      </c>
      <c r="AI129" s="26">
        <v>-10</v>
      </c>
      <c r="AJ129" s="26">
        <v>46</v>
      </c>
      <c r="AM129" s="27">
        <v>39845</v>
      </c>
      <c r="AN129" s="26">
        <v>19</v>
      </c>
      <c r="AO129" s="26">
        <v>38</v>
      </c>
      <c r="AP129" s="26">
        <v>43</v>
      </c>
      <c r="AQ129" s="26">
        <v>-24</v>
      </c>
      <c r="AR129" s="26">
        <v>38</v>
      </c>
      <c r="AU129" s="27">
        <v>39845</v>
      </c>
      <c r="AV129" s="26">
        <v>28</v>
      </c>
      <c r="AW129" s="26">
        <v>46</v>
      </c>
      <c r="AX129" s="26">
        <v>26</v>
      </c>
      <c r="AY129" s="26">
        <v>2</v>
      </c>
      <c r="AZ129" s="26">
        <v>51</v>
      </c>
      <c r="BA129" s="26">
        <v>80</v>
      </c>
      <c r="BD129" s="27">
        <v>39845</v>
      </c>
      <c r="BE129" s="26">
        <v>558</v>
      </c>
    </row>
    <row r="130" spans="3:57" x14ac:dyDescent="0.25">
      <c r="C130" s="27">
        <v>39814</v>
      </c>
      <c r="D130" s="26">
        <v>34.9</v>
      </c>
      <c r="G130" s="27">
        <v>39814</v>
      </c>
      <c r="H130" s="26">
        <v>15</v>
      </c>
      <c r="I130" s="26">
        <v>33</v>
      </c>
      <c r="J130" s="26">
        <v>52</v>
      </c>
      <c r="K130" s="26">
        <v>-37</v>
      </c>
      <c r="L130" s="26">
        <v>31.8</v>
      </c>
      <c r="O130" s="27">
        <v>39814</v>
      </c>
      <c r="P130" s="26">
        <v>13</v>
      </c>
      <c r="Q130" s="26">
        <v>33</v>
      </c>
      <c r="R130" s="26">
        <v>54</v>
      </c>
      <c r="S130" s="26">
        <v>-41</v>
      </c>
      <c r="T130" s="26">
        <v>30.3</v>
      </c>
      <c r="W130" s="27">
        <v>39814</v>
      </c>
      <c r="X130" s="26">
        <v>5</v>
      </c>
      <c r="Y130" s="26">
        <v>46</v>
      </c>
      <c r="Z130" s="26">
        <v>49</v>
      </c>
      <c r="AA130" s="26">
        <v>-44</v>
      </c>
      <c r="AB130" s="26">
        <v>28.8</v>
      </c>
      <c r="AE130" s="27">
        <v>39814</v>
      </c>
      <c r="AF130" s="26">
        <v>7</v>
      </c>
      <c r="AG130" s="26">
        <v>74</v>
      </c>
      <c r="AH130" s="26">
        <v>19</v>
      </c>
      <c r="AI130" s="26">
        <v>-12</v>
      </c>
      <c r="AJ130" s="26">
        <v>45.5</v>
      </c>
      <c r="AM130" s="27">
        <v>39814</v>
      </c>
      <c r="AN130" s="26">
        <v>18</v>
      </c>
      <c r="AO130" s="26">
        <v>40</v>
      </c>
      <c r="AP130" s="26">
        <v>42</v>
      </c>
      <c r="AQ130" s="26">
        <v>-24</v>
      </c>
      <c r="AR130" s="26">
        <v>38</v>
      </c>
      <c r="AU130" s="27">
        <v>39814</v>
      </c>
      <c r="AV130" s="26">
        <v>31</v>
      </c>
      <c r="AW130" s="26">
        <v>49</v>
      </c>
      <c r="AX130" s="26">
        <v>20</v>
      </c>
      <c r="AY130" s="26">
        <v>11</v>
      </c>
      <c r="AZ130" s="26">
        <v>55.5</v>
      </c>
      <c r="BA130" s="26">
        <v>80</v>
      </c>
      <c r="BD130" s="27">
        <v>39814</v>
      </c>
      <c r="BE130" s="26">
        <v>545</v>
      </c>
    </row>
    <row r="131" spans="3:57" x14ac:dyDescent="0.25">
      <c r="C131" s="27">
        <v>39783</v>
      </c>
      <c r="D131" s="26">
        <v>33.1</v>
      </c>
      <c r="G131" s="27">
        <v>39783</v>
      </c>
      <c r="H131" s="26">
        <v>5</v>
      </c>
      <c r="I131" s="26">
        <v>31</v>
      </c>
      <c r="J131" s="26">
        <v>64</v>
      </c>
      <c r="K131" s="26">
        <v>-59</v>
      </c>
      <c r="L131" s="26">
        <v>23.2</v>
      </c>
      <c r="O131" s="27">
        <v>39783</v>
      </c>
      <c r="P131" s="26">
        <v>7</v>
      </c>
      <c r="Q131" s="26">
        <v>33</v>
      </c>
      <c r="R131" s="26">
        <v>60</v>
      </c>
      <c r="S131" s="26">
        <v>-53</v>
      </c>
      <c r="T131" s="26">
        <v>26.3</v>
      </c>
      <c r="W131" s="27">
        <v>39783</v>
      </c>
      <c r="X131" s="26">
        <v>7</v>
      </c>
      <c r="Y131" s="26">
        <v>43</v>
      </c>
      <c r="Z131" s="26">
        <v>50</v>
      </c>
      <c r="AA131" s="26">
        <v>-43</v>
      </c>
      <c r="AB131" s="26">
        <v>29.9</v>
      </c>
      <c r="AE131" s="27">
        <v>39783</v>
      </c>
      <c r="AF131" s="26">
        <v>5</v>
      </c>
      <c r="AG131" s="26">
        <v>79</v>
      </c>
      <c r="AH131" s="26">
        <v>16</v>
      </c>
      <c r="AI131" s="26">
        <v>-11</v>
      </c>
      <c r="AJ131" s="26">
        <v>48.1</v>
      </c>
      <c r="AM131" s="27">
        <v>39783</v>
      </c>
      <c r="AN131" s="26">
        <v>18</v>
      </c>
      <c r="AO131" s="26">
        <v>40</v>
      </c>
      <c r="AP131" s="26">
        <v>42</v>
      </c>
      <c r="AQ131" s="26">
        <v>-24</v>
      </c>
      <c r="AR131" s="26">
        <v>38</v>
      </c>
      <c r="AU131" s="27">
        <v>39783</v>
      </c>
      <c r="AV131" s="26">
        <v>30</v>
      </c>
      <c r="AW131" s="26">
        <v>54</v>
      </c>
      <c r="AX131" s="26">
        <v>16</v>
      </c>
      <c r="AY131" s="26">
        <v>14</v>
      </c>
      <c r="AZ131" s="26">
        <v>57</v>
      </c>
      <c r="BA131" s="26">
        <v>73</v>
      </c>
      <c r="BD131" s="27">
        <v>39783</v>
      </c>
      <c r="BE131" s="26">
        <v>554</v>
      </c>
    </row>
    <row r="132" spans="3:57" x14ac:dyDescent="0.25">
      <c r="C132" s="27">
        <v>39753</v>
      </c>
      <c r="D132" s="26">
        <v>36.5</v>
      </c>
      <c r="G132" s="27">
        <v>39753</v>
      </c>
      <c r="H132" s="26">
        <v>12</v>
      </c>
      <c r="I132" s="26">
        <v>29</v>
      </c>
      <c r="J132" s="26">
        <v>59</v>
      </c>
      <c r="K132" s="26">
        <v>-47</v>
      </c>
      <c r="L132" s="26">
        <v>27.6</v>
      </c>
      <c r="O132" s="27">
        <v>39753</v>
      </c>
      <c r="P132" s="26">
        <v>12</v>
      </c>
      <c r="Q132" s="26">
        <v>38</v>
      </c>
      <c r="R132" s="26">
        <v>50</v>
      </c>
      <c r="S132" s="26">
        <v>-38</v>
      </c>
      <c r="T132" s="26">
        <v>32.4</v>
      </c>
      <c r="W132" s="27">
        <v>39753</v>
      </c>
      <c r="X132" s="26">
        <v>8</v>
      </c>
      <c r="Y132" s="26">
        <v>51</v>
      </c>
      <c r="Z132" s="26">
        <v>41</v>
      </c>
      <c r="AA132" s="26">
        <v>-33</v>
      </c>
      <c r="AB132" s="26">
        <v>34.4</v>
      </c>
      <c r="AE132" s="27">
        <v>39753</v>
      </c>
      <c r="AF132" s="26">
        <v>6</v>
      </c>
      <c r="AG132" s="26">
        <v>84</v>
      </c>
      <c r="AH132" s="26">
        <v>10</v>
      </c>
      <c r="AI132" s="26">
        <v>-4</v>
      </c>
      <c r="AJ132" s="26">
        <v>49.7</v>
      </c>
      <c r="AM132" s="27">
        <v>39753</v>
      </c>
      <c r="AN132" s="26">
        <v>13</v>
      </c>
      <c r="AO132" s="26">
        <v>51</v>
      </c>
      <c r="AP132" s="26">
        <v>36</v>
      </c>
      <c r="AQ132" s="26">
        <v>-23</v>
      </c>
      <c r="AR132" s="26">
        <v>38.5</v>
      </c>
      <c r="AU132" s="27">
        <v>39753</v>
      </c>
      <c r="AV132" s="26">
        <v>31</v>
      </c>
      <c r="AW132" s="26">
        <v>48</v>
      </c>
      <c r="AX132" s="26">
        <v>21</v>
      </c>
      <c r="AY132" s="26">
        <v>10</v>
      </c>
      <c r="AZ132" s="26">
        <v>55</v>
      </c>
      <c r="BA132" s="26">
        <v>70</v>
      </c>
      <c r="BD132" s="27">
        <v>39753</v>
      </c>
      <c r="BE132" s="26">
        <v>626</v>
      </c>
    </row>
    <row r="133" spans="3:57" x14ac:dyDescent="0.25">
      <c r="C133" s="27">
        <v>39722</v>
      </c>
      <c r="D133" s="26">
        <v>38.9</v>
      </c>
      <c r="G133" s="27">
        <v>39722</v>
      </c>
      <c r="H133" s="26">
        <v>13</v>
      </c>
      <c r="I133" s="26">
        <v>35</v>
      </c>
      <c r="J133" s="26">
        <v>52</v>
      </c>
      <c r="K133" s="26">
        <v>-39</v>
      </c>
      <c r="L133" s="26">
        <v>33.200000000000003</v>
      </c>
      <c r="O133" s="27">
        <v>39722</v>
      </c>
      <c r="P133" s="26">
        <v>11</v>
      </c>
      <c r="Q133" s="26">
        <v>43</v>
      </c>
      <c r="R133" s="26">
        <v>46</v>
      </c>
      <c r="S133" s="26">
        <v>-35</v>
      </c>
      <c r="T133" s="26">
        <v>33.6</v>
      </c>
      <c r="W133" s="27">
        <v>39722</v>
      </c>
      <c r="X133" s="26">
        <v>7</v>
      </c>
      <c r="Y133" s="26">
        <v>53</v>
      </c>
      <c r="Z133" s="26">
        <v>40</v>
      </c>
      <c r="AA133" s="26">
        <v>-33</v>
      </c>
      <c r="AB133" s="26">
        <v>33.700000000000003</v>
      </c>
      <c r="AE133" s="27">
        <v>39722</v>
      </c>
      <c r="AF133" s="26">
        <v>9</v>
      </c>
      <c r="AG133" s="26">
        <v>80</v>
      </c>
      <c r="AH133" s="26">
        <v>11</v>
      </c>
      <c r="AI133" s="26">
        <v>-2</v>
      </c>
      <c r="AJ133" s="26">
        <v>50.3</v>
      </c>
      <c r="AM133" s="27">
        <v>39722</v>
      </c>
      <c r="AN133" s="26">
        <v>16</v>
      </c>
      <c r="AO133" s="26">
        <v>55</v>
      </c>
      <c r="AP133" s="26">
        <v>29</v>
      </c>
      <c r="AQ133" s="26">
        <v>-13</v>
      </c>
      <c r="AR133" s="26">
        <v>43.5</v>
      </c>
      <c r="AU133" s="27">
        <v>39722</v>
      </c>
      <c r="AV133" s="26">
        <v>28</v>
      </c>
      <c r="AW133" s="26">
        <v>54</v>
      </c>
      <c r="AX133" s="26">
        <v>18</v>
      </c>
      <c r="AY133" s="26">
        <v>10</v>
      </c>
      <c r="AZ133" s="26">
        <v>55</v>
      </c>
      <c r="BA133" s="26">
        <v>77</v>
      </c>
      <c r="BD133" s="27">
        <v>39722</v>
      </c>
      <c r="BE133" s="26">
        <v>736</v>
      </c>
    </row>
    <row r="134" spans="3:57" x14ac:dyDescent="0.25">
      <c r="C134" s="27">
        <v>39692</v>
      </c>
      <c r="D134" s="26">
        <v>44.8</v>
      </c>
      <c r="G134" s="27">
        <v>39692</v>
      </c>
      <c r="H134" s="26">
        <v>18</v>
      </c>
      <c r="I134" s="26">
        <v>43</v>
      </c>
      <c r="J134" s="26">
        <v>39</v>
      </c>
      <c r="K134" s="26">
        <v>-21</v>
      </c>
      <c r="L134" s="26">
        <v>41.8</v>
      </c>
      <c r="O134" s="27">
        <v>39692</v>
      </c>
      <c r="P134" s="26">
        <v>20</v>
      </c>
      <c r="Q134" s="26">
        <v>47</v>
      </c>
      <c r="R134" s="26">
        <v>33</v>
      </c>
      <c r="S134" s="26">
        <v>-13</v>
      </c>
      <c r="T134" s="26">
        <v>45.4</v>
      </c>
      <c r="W134" s="27">
        <v>39692</v>
      </c>
      <c r="X134" s="26">
        <v>8</v>
      </c>
      <c r="Y134" s="26">
        <v>65</v>
      </c>
      <c r="Z134" s="26">
        <v>27</v>
      </c>
      <c r="AA134" s="26">
        <v>-19</v>
      </c>
      <c r="AB134" s="26">
        <v>42.1</v>
      </c>
      <c r="AE134" s="27">
        <v>39692</v>
      </c>
      <c r="AF134" s="26">
        <v>11</v>
      </c>
      <c r="AG134" s="26">
        <v>84</v>
      </c>
      <c r="AH134" s="26">
        <v>5</v>
      </c>
      <c r="AI134" s="26">
        <v>6</v>
      </c>
      <c r="AJ134" s="26">
        <v>51.6</v>
      </c>
      <c r="AM134" s="27">
        <v>39692</v>
      </c>
      <c r="AN134" s="26">
        <v>13</v>
      </c>
      <c r="AO134" s="26">
        <v>60</v>
      </c>
      <c r="AP134" s="26">
        <v>27</v>
      </c>
      <c r="AQ134" s="26">
        <v>-14</v>
      </c>
      <c r="AR134" s="26">
        <v>43</v>
      </c>
      <c r="AU134" s="27">
        <v>39692</v>
      </c>
      <c r="AV134" s="26">
        <v>23</v>
      </c>
      <c r="AW134" s="26">
        <v>61</v>
      </c>
      <c r="AX134" s="26">
        <v>16</v>
      </c>
      <c r="AY134" s="26">
        <v>7</v>
      </c>
      <c r="AZ134" s="26">
        <v>53.5</v>
      </c>
      <c r="BA134" s="26">
        <v>77</v>
      </c>
      <c r="BD134" s="27">
        <v>39692</v>
      </c>
      <c r="BE134" s="26">
        <v>797</v>
      </c>
    </row>
    <row r="135" spans="3:57" x14ac:dyDescent="0.25">
      <c r="C135" s="27">
        <v>39661</v>
      </c>
      <c r="D135" s="26">
        <v>49.2</v>
      </c>
      <c r="G135" s="27">
        <v>39661</v>
      </c>
      <c r="H135" s="26">
        <v>23</v>
      </c>
      <c r="I135" s="26">
        <v>48</v>
      </c>
      <c r="J135" s="26">
        <v>29</v>
      </c>
      <c r="K135" s="26">
        <v>-6</v>
      </c>
      <c r="L135" s="26">
        <v>46.7</v>
      </c>
      <c r="O135" s="27">
        <v>39661</v>
      </c>
      <c r="P135" s="26">
        <v>21</v>
      </c>
      <c r="Q135" s="26">
        <v>61</v>
      </c>
      <c r="R135" s="26">
        <v>18</v>
      </c>
      <c r="S135" s="26">
        <v>3</v>
      </c>
      <c r="T135" s="26">
        <v>50.4</v>
      </c>
      <c r="W135" s="27">
        <v>39661</v>
      </c>
      <c r="X135" s="26">
        <v>17</v>
      </c>
      <c r="Y135" s="26">
        <v>63</v>
      </c>
      <c r="Z135" s="26">
        <v>20</v>
      </c>
      <c r="AA135" s="26">
        <v>-3</v>
      </c>
      <c r="AB135" s="26">
        <v>48.9</v>
      </c>
      <c r="AE135" s="27">
        <v>39661</v>
      </c>
      <c r="AF135" s="26">
        <v>9</v>
      </c>
      <c r="AG135" s="26">
        <v>84</v>
      </c>
      <c r="AH135" s="26">
        <v>7</v>
      </c>
      <c r="AI135" s="26">
        <v>2</v>
      </c>
      <c r="AJ135" s="26">
        <v>49.3</v>
      </c>
      <c r="AM135" s="27">
        <v>39661</v>
      </c>
      <c r="AN135" s="26">
        <v>18</v>
      </c>
      <c r="AO135" s="26">
        <v>65</v>
      </c>
      <c r="AP135" s="26">
        <v>17</v>
      </c>
      <c r="AQ135" s="26">
        <v>1</v>
      </c>
      <c r="AR135" s="26">
        <v>50.5</v>
      </c>
      <c r="AU135" s="27">
        <v>39661</v>
      </c>
      <c r="AV135" s="26">
        <v>22</v>
      </c>
      <c r="AW135" s="26">
        <v>65</v>
      </c>
      <c r="AX135" s="26">
        <v>13</v>
      </c>
      <c r="AY135" s="26">
        <v>9</v>
      </c>
      <c r="AZ135" s="26">
        <v>54.5</v>
      </c>
      <c r="BA135" s="26">
        <v>66</v>
      </c>
      <c r="BD135" s="27">
        <v>39661</v>
      </c>
      <c r="BE135" s="26">
        <v>858</v>
      </c>
    </row>
    <row r="136" spans="3:57" x14ac:dyDescent="0.25">
      <c r="C136" s="27">
        <v>39630</v>
      </c>
      <c r="D136" s="26">
        <v>50</v>
      </c>
      <c r="G136" s="27">
        <v>39630</v>
      </c>
      <c r="H136" s="26">
        <v>18</v>
      </c>
      <c r="I136" s="26">
        <v>54</v>
      </c>
      <c r="J136" s="26">
        <v>28</v>
      </c>
      <c r="K136" s="26">
        <v>-10</v>
      </c>
      <c r="L136" s="26">
        <v>47</v>
      </c>
      <c r="O136" s="27">
        <v>39630</v>
      </c>
      <c r="P136" s="26">
        <v>21</v>
      </c>
      <c r="Q136" s="26">
        <v>62</v>
      </c>
      <c r="R136" s="26">
        <v>17</v>
      </c>
      <c r="S136" s="26">
        <v>4</v>
      </c>
      <c r="T136" s="26">
        <v>54.6</v>
      </c>
      <c r="W136" s="27">
        <v>39630</v>
      </c>
      <c r="X136" s="26">
        <v>19</v>
      </c>
      <c r="Y136" s="26">
        <v>65</v>
      </c>
      <c r="Z136" s="26">
        <v>16</v>
      </c>
      <c r="AA136" s="26">
        <v>3</v>
      </c>
      <c r="AB136" s="26">
        <v>51.2</v>
      </c>
      <c r="AE136" s="27">
        <v>39630</v>
      </c>
      <c r="AF136" s="26">
        <v>15</v>
      </c>
      <c r="AG136" s="26">
        <v>82</v>
      </c>
      <c r="AH136" s="26">
        <v>3</v>
      </c>
      <c r="AI136" s="26">
        <v>12</v>
      </c>
      <c r="AJ136" s="26">
        <v>53.3</v>
      </c>
      <c r="AM136" s="27">
        <v>39630</v>
      </c>
      <c r="AN136" s="26">
        <v>12</v>
      </c>
      <c r="AO136" s="26">
        <v>64</v>
      </c>
      <c r="AP136" s="26">
        <v>24</v>
      </c>
      <c r="AQ136" s="26">
        <v>-12</v>
      </c>
      <c r="AR136" s="26">
        <v>44</v>
      </c>
      <c r="AU136" s="27">
        <v>39630</v>
      </c>
      <c r="AV136" s="26">
        <v>17</v>
      </c>
      <c r="AW136" s="26">
        <v>60</v>
      </c>
      <c r="AX136" s="26">
        <v>23</v>
      </c>
      <c r="AY136" s="26">
        <v>-6</v>
      </c>
      <c r="AZ136" s="26">
        <v>47</v>
      </c>
      <c r="BA136" s="26">
        <v>74</v>
      </c>
      <c r="BD136" s="27">
        <v>39630</v>
      </c>
      <c r="BE136" s="26">
        <v>921</v>
      </c>
    </row>
    <row r="137" spans="3:57" x14ac:dyDescent="0.25">
      <c r="C137" s="27">
        <v>39600</v>
      </c>
      <c r="D137" s="26">
        <v>49.8</v>
      </c>
      <c r="G137" s="27">
        <v>39600</v>
      </c>
      <c r="H137" s="26">
        <v>29</v>
      </c>
      <c r="I137" s="26">
        <v>46</v>
      </c>
      <c r="J137" s="26">
        <v>25</v>
      </c>
      <c r="K137" s="26">
        <v>4</v>
      </c>
      <c r="L137" s="26">
        <v>49.7</v>
      </c>
      <c r="O137" s="27">
        <v>39600</v>
      </c>
      <c r="P137" s="26">
        <v>25</v>
      </c>
      <c r="Q137" s="26">
        <v>54</v>
      </c>
      <c r="R137" s="26">
        <v>21</v>
      </c>
      <c r="S137" s="26">
        <v>4</v>
      </c>
      <c r="T137" s="26">
        <v>50.7</v>
      </c>
      <c r="W137" s="27">
        <v>39600</v>
      </c>
      <c r="X137" s="26">
        <v>11</v>
      </c>
      <c r="Y137" s="26">
        <v>69</v>
      </c>
      <c r="Z137" s="26">
        <v>20</v>
      </c>
      <c r="AA137" s="26">
        <v>-9</v>
      </c>
      <c r="AB137" s="26">
        <v>44.8</v>
      </c>
      <c r="AE137" s="27">
        <v>39600</v>
      </c>
      <c r="AF137" s="26">
        <v>16</v>
      </c>
      <c r="AG137" s="26">
        <v>79</v>
      </c>
      <c r="AH137" s="26">
        <v>5</v>
      </c>
      <c r="AI137" s="26">
        <v>11</v>
      </c>
      <c r="AJ137" s="26">
        <v>53.9</v>
      </c>
      <c r="AM137" s="27">
        <v>39600</v>
      </c>
      <c r="AN137" s="26">
        <v>21</v>
      </c>
      <c r="AO137" s="26">
        <v>58</v>
      </c>
      <c r="AP137" s="26">
        <v>21</v>
      </c>
      <c r="AQ137" s="26">
        <v>0</v>
      </c>
      <c r="AR137" s="26">
        <v>50</v>
      </c>
      <c r="AU137" s="27">
        <v>39600</v>
      </c>
      <c r="AV137" s="26">
        <v>25</v>
      </c>
      <c r="AW137" s="26">
        <v>60</v>
      </c>
      <c r="AX137" s="26">
        <v>15</v>
      </c>
      <c r="AY137" s="26">
        <v>10</v>
      </c>
      <c r="AZ137" s="26">
        <v>55</v>
      </c>
      <c r="BA137" s="26">
        <v>72</v>
      </c>
      <c r="BD137" s="27">
        <v>39600</v>
      </c>
      <c r="BE137" s="26">
        <v>1180</v>
      </c>
    </row>
    <row r="138" spans="3:57" x14ac:dyDescent="0.25">
      <c r="C138" s="27">
        <v>39569</v>
      </c>
      <c r="D138" s="26">
        <v>48.8</v>
      </c>
      <c r="G138" s="27">
        <v>39569</v>
      </c>
      <c r="H138" s="26">
        <v>25</v>
      </c>
      <c r="I138" s="26">
        <v>52</v>
      </c>
      <c r="J138" s="26">
        <v>23</v>
      </c>
      <c r="K138" s="26">
        <v>2</v>
      </c>
      <c r="L138" s="26">
        <v>48.5</v>
      </c>
      <c r="O138" s="27">
        <v>39569</v>
      </c>
      <c r="P138" s="26">
        <v>24</v>
      </c>
      <c r="Q138" s="26">
        <v>59</v>
      </c>
      <c r="R138" s="26">
        <v>17</v>
      </c>
      <c r="S138" s="26">
        <v>7</v>
      </c>
      <c r="T138" s="26">
        <v>49.4</v>
      </c>
      <c r="W138" s="27">
        <v>39569</v>
      </c>
      <c r="X138" s="26">
        <v>17</v>
      </c>
      <c r="Y138" s="26">
        <v>63</v>
      </c>
      <c r="Z138" s="26">
        <v>20</v>
      </c>
      <c r="AA138" s="26">
        <v>-3</v>
      </c>
      <c r="AB138" s="26">
        <v>46.1</v>
      </c>
      <c r="AE138" s="27">
        <v>39569</v>
      </c>
      <c r="AF138" s="26">
        <v>14</v>
      </c>
      <c r="AG138" s="26">
        <v>81</v>
      </c>
      <c r="AH138" s="26">
        <v>5</v>
      </c>
      <c r="AI138" s="26">
        <v>9</v>
      </c>
      <c r="AJ138" s="26">
        <v>52.2</v>
      </c>
      <c r="AM138" s="27">
        <v>39569</v>
      </c>
      <c r="AN138" s="26">
        <v>19</v>
      </c>
      <c r="AO138" s="26">
        <v>58</v>
      </c>
      <c r="AP138" s="26">
        <v>23</v>
      </c>
      <c r="AQ138" s="26">
        <v>-4</v>
      </c>
      <c r="AR138" s="26">
        <v>48</v>
      </c>
      <c r="AU138" s="27">
        <v>39569</v>
      </c>
      <c r="AV138" s="26">
        <v>14</v>
      </c>
      <c r="AW138" s="26">
        <v>66</v>
      </c>
      <c r="AX138" s="26">
        <v>20</v>
      </c>
      <c r="AY138" s="26">
        <v>-6</v>
      </c>
      <c r="AZ138" s="26">
        <v>47</v>
      </c>
      <c r="BA138" s="26">
        <v>67</v>
      </c>
      <c r="BD138" s="27">
        <v>39569</v>
      </c>
      <c r="BE138" s="26">
        <v>995</v>
      </c>
    </row>
    <row r="139" spans="3:57" x14ac:dyDescent="0.25">
      <c r="C139" s="27">
        <v>39539</v>
      </c>
      <c r="D139" s="26">
        <v>48.8</v>
      </c>
      <c r="G139" s="27">
        <v>39539</v>
      </c>
      <c r="H139" s="26">
        <v>26</v>
      </c>
      <c r="I139" s="26">
        <v>48</v>
      </c>
      <c r="J139" s="26">
        <v>26</v>
      </c>
      <c r="K139" s="26">
        <v>0</v>
      </c>
      <c r="L139" s="26">
        <v>46.5</v>
      </c>
      <c r="O139" s="27">
        <v>39539</v>
      </c>
      <c r="P139" s="26">
        <v>28</v>
      </c>
      <c r="Q139" s="26">
        <v>50</v>
      </c>
      <c r="R139" s="26">
        <v>22</v>
      </c>
      <c r="S139" s="26">
        <v>6</v>
      </c>
      <c r="T139" s="26">
        <v>48.3</v>
      </c>
      <c r="W139" s="27">
        <v>39539</v>
      </c>
      <c r="X139" s="26">
        <v>12</v>
      </c>
      <c r="Y139" s="26">
        <v>72</v>
      </c>
      <c r="Z139" s="26">
        <v>16</v>
      </c>
      <c r="AA139" s="26">
        <v>-4</v>
      </c>
      <c r="AB139" s="26">
        <v>46.6</v>
      </c>
      <c r="AE139" s="27">
        <v>39539</v>
      </c>
      <c r="AF139" s="26">
        <v>10</v>
      </c>
      <c r="AG139" s="26">
        <v>88</v>
      </c>
      <c r="AH139" s="26">
        <v>2</v>
      </c>
      <c r="AI139" s="26">
        <v>8</v>
      </c>
      <c r="AJ139" s="26">
        <v>53.8</v>
      </c>
      <c r="AM139" s="27">
        <v>39539</v>
      </c>
      <c r="AN139" s="26">
        <v>16</v>
      </c>
      <c r="AO139" s="26">
        <v>66</v>
      </c>
      <c r="AP139" s="26">
        <v>18</v>
      </c>
      <c r="AQ139" s="26">
        <v>-2</v>
      </c>
      <c r="AR139" s="26">
        <v>49</v>
      </c>
      <c r="AU139" s="27">
        <v>39539</v>
      </c>
      <c r="AV139" s="26">
        <v>12</v>
      </c>
      <c r="AW139" s="26">
        <v>66</v>
      </c>
      <c r="AX139" s="26">
        <v>22</v>
      </c>
      <c r="AY139" s="26">
        <v>-10</v>
      </c>
      <c r="AZ139" s="26">
        <v>45</v>
      </c>
      <c r="BA139" s="26">
        <v>72</v>
      </c>
      <c r="BD139" s="27">
        <v>39539</v>
      </c>
      <c r="BE139" s="26">
        <v>1008</v>
      </c>
    </row>
    <row r="140" spans="3:57" x14ac:dyDescent="0.25">
      <c r="C140" s="27">
        <v>39508</v>
      </c>
      <c r="D140" s="26">
        <v>48.3</v>
      </c>
      <c r="G140" s="27">
        <v>39508</v>
      </c>
      <c r="H140" s="26">
        <v>25</v>
      </c>
      <c r="I140" s="26">
        <v>50</v>
      </c>
      <c r="J140" s="26">
        <v>25</v>
      </c>
      <c r="K140" s="26">
        <v>0</v>
      </c>
      <c r="L140" s="26">
        <v>45.6</v>
      </c>
      <c r="O140" s="27">
        <v>39508</v>
      </c>
      <c r="P140" s="26">
        <v>20</v>
      </c>
      <c r="Q140" s="26">
        <v>60</v>
      </c>
      <c r="R140" s="26">
        <v>20</v>
      </c>
      <c r="S140" s="26">
        <v>0</v>
      </c>
      <c r="T140" s="26">
        <v>48.3</v>
      </c>
      <c r="W140" s="27">
        <v>39508</v>
      </c>
      <c r="X140" s="26">
        <v>15</v>
      </c>
      <c r="Y140" s="26">
        <v>70</v>
      </c>
      <c r="Z140" s="26">
        <v>15</v>
      </c>
      <c r="AA140" s="26">
        <v>0</v>
      </c>
      <c r="AB140" s="26">
        <v>48.2</v>
      </c>
      <c r="AE140" s="27">
        <v>39508</v>
      </c>
      <c r="AF140" s="26">
        <v>11</v>
      </c>
      <c r="AG140" s="26">
        <v>85</v>
      </c>
      <c r="AH140" s="26">
        <v>4</v>
      </c>
      <c r="AI140" s="26">
        <v>7</v>
      </c>
      <c r="AJ140" s="26">
        <v>52.7</v>
      </c>
      <c r="AM140" s="27">
        <v>39508</v>
      </c>
      <c r="AN140" s="26">
        <v>15</v>
      </c>
      <c r="AO140" s="26">
        <v>63</v>
      </c>
      <c r="AP140" s="26">
        <v>22</v>
      </c>
      <c r="AQ140" s="26">
        <v>-7</v>
      </c>
      <c r="AR140" s="26">
        <v>46.5</v>
      </c>
      <c r="AU140" s="27">
        <v>39508</v>
      </c>
      <c r="AV140" s="26">
        <v>16</v>
      </c>
      <c r="AW140" s="26">
        <v>70</v>
      </c>
      <c r="AX140" s="26">
        <v>14</v>
      </c>
      <c r="AY140" s="26">
        <v>2</v>
      </c>
      <c r="AZ140" s="26">
        <v>51</v>
      </c>
      <c r="BA140" s="26">
        <v>78</v>
      </c>
      <c r="BD140" s="27">
        <v>39508</v>
      </c>
      <c r="BE140" s="26">
        <v>967</v>
      </c>
    </row>
    <row r="141" spans="3:57" x14ac:dyDescent="0.25">
      <c r="C141" s="27">
        <v>39479</v>
      </c>
      <c r="D141" s="26">
        <v>47.6</v>
      </c>
      <c r="G141" s="27">
        <v>39479</v>
      </c>
      <c r="H141" s="26">
        <v>27</v>
      </c>
      <c r="I141" s="26">
        <v>48</v>
      </c>
      <c r="J141" s="26">
        <v>25</v>
      </c>
      <c r="K141" s="26">
        <v>2</v>
      </c>
      <c r="L141" s="26">
        <v>46.4</v>
      </c>
      <c r="O141" s="27">
        <v>39479</v>
      </c>
      <c r="P141" s="26">
        <v>25</v>
      </c>
      <c r="Q141" s="26">
        <v>52</v>
      </c>
      <c r="R141" s="26">
        <v>23</v>
      </c>
      <c r="S141" s="26">
        <v>2</v>
      </c>
      <c r="T141" s="26">
        <v>47.4</v>
      </c>
      <c r="W141" s="27">
        <v>39479</v>
      </c>
      <c r="X141" s="26">
        <v>10</v>
      </c>
      <c r="Y141" s="26">
        <v>74</v>
      </c>
      <c r="Z141" s="26">
        <v>16</v>
      </c>
      <c r="AA141" s="26">
        <v>-6</v>
      </c>
      <c r="AB141" s="26">
        <v>45.8</v>
      </c>
      <c r="AE141" s="27">
        <v>39479</v>
      </c>
      <c r="AF141" s="26">
        <v>6</v>
      </c>
      <c r="AG141" s="26">
        <v>87</v>
      </c>
      <c r="AH141" s="26">
        <v>7</v>
      </c>
      <c r="AI141" s="26">
        <v>-1</v>
      </c>
      <c r="AJ141" s="26">
        <v>51.6</v>
      </c>
      <c r="AM141" s="27">
        <v>39479</v>
      </c>
      <c r="AN141" s="26">
        <v>13</v>
      </c>
      <c r="AO141" s="26">
        <v>68</v>
      </c>
      <c r="AP141" s="26">
        <v>19</v>
      </c>
      <c r="AQ141" s="26">
        <v>-6</v>
      </c>
      <c r="AR141" s="26">
        <v>47</v>
      </c>
      <c r="AU141" s="27">
        <v>39479</v>
      </c>
      <c r="AV141" s="26">
        <v>13</v>
      </c>
      <c r="AW141" s="26">
        <v>72</v>
      </c>
      <c r="AX141" s="26">
        <v>15</v>
      </c>
      <c r="AY141" s="26">
        <v>-2</v>
      </c>
      <c r="AZ141" s="26">
        <v>49</v>
      </c>
      <c r="BA141" s="26">
        <v>70</v>
      </c>
      <c r="BD141" s="27">
        <v>39479</v>
      </c>
      <c r="BE141" s="26">
        <v>1014</v>
      </c>
    </row>
    <row r="142" spans="3:57" x14ac:dyDescent="0.25">
      <c r="C142" s="27">
        <v>39448</v>
      </c>
      <c r="D142" s="26">
        <v>50.3</v>
      </c>
      <c r="G142" s="27">
        <v>39448</v>
      </c>
      <c r="H142" s="26">
        <v>25</v>
      </c>
      <c r="I142" s="26">
        <v>43</v>
      </c>
      <c r="J142" s="26">
        <v>32</v>
      </c>
      <c r="K142" s="26">
        <v>-7</v>
      </c>
      <c r="L142" s="26">
        <v>48</v>
      </c>
      <c r="O142" s="27">
        <v>39448</v>
      </c>
      <c r="P142" s="26">
        <v>26</v>
      </c>
      <c r="Q142" s="26">
        <v>51</v>
      </c>
      <c r="R142" s="26">
        <v>23</v>
      </c>
      <c r="S142" s="26">
        <v>3</v>
      </c>
      <c r="T142" s="26">
        <v>53.7</v>
      </c>
      <c r="W142" s="27">
        <v>39448</v>
      </c>
      <c r="X142" s="26">
        <v>11</v>
      </c>
      <c r="Y142" s="26">
        <v>68</v>
      </c>
      <c r="Z142" s="26">
        <v>21</v>
      </c>
      <c r="AA142" s="26">
        <v>-10</v>
      </c>
      <c r="AB142" s="26">
        <v>47.1</v>
      </c>
      <c r="AE142" s="27">
        <v>39448</v>
      </c>
      <c r="AF142" s="26">
        <v>6</v>
      </c>
      <c r="AG142" s="26">
        <v>91</v>
      </c>
      <c r="AH142" s="26">
        <v>3</v>
      </c>
      <c r="AI142" s="26">
        <v>3</v>
      </c>
      <c r="AJ142" s="26">
        <v>53.8</v>
      </c>
      <c r="AM142" s="27">
        <v>39448</v>
      </c>
      <c r="AN142" s="26">
        <v>17</v>
      </c>
      <c r="AO142" s="26">
        <v>64</v>
      </c>
      <c r="AP142" s="26">
        <v>19</v>
      </c>
      <c r="AQ142" s="26">
        <v>-2</v>
      </c>
      <c r="AR142" s="26">
        <v>49</v>
      </c>
      <c r="AU142" s="27">
        <v>39448</v>
      </c>
      <c r="AV142" s="26">
        <v>13</v>
      </c>
      <c r="AW142" s="26">
        <v>73</v>
      </c>
      <c r="AX142" s="26">
        <v>14</v>
      </c>
      <c r="AY142" s="26">
        <v>-1</v>
      </c>
      <c r="AZ142" s="26">
        <v>49.5</v>
      </c>
      <c r="BA142" s="26">
        <v>70</v>
      </c>
      <c r="BD142" s="27">
        <v>39448</v>
      </c>
      <c r="BE142" s="26">
        <v>1094</v>
      </c>
    </row>
    <row r="143" spans="3:57" x14ac:dyDescent="0.25">
      <c r="C143" s="27">
        <v>39417</v>
      </c>
      <c r="D143" s="26">
        <v>49</v>
      </c>
      <c r="G143" s="27">
        <v>39417</v>
      </c>
      <c r="H143" s="26">
        <v>15</v>
      </c>
      <c r="I143" s="26">
        <v>55</v>
      </c>
      <c r="J143" s="26">
        <v>30</v>
      </c>
      <c r="K143" s="26">
        <v>-15</v>
      </c>
      <c r="L143" s="26">
        <v>46.5</v>
      </c>
      <c r="O143" s="27">
        <v>39417</v>
      </c>
      <c r="P143" s="26">
        <v>16</v>
      </c>
      <c r="Q143" s="26">
        <v>58</v>
      </c>
      <c r="R143" s="26">
        <v>26</v>
      </c>
      <c r="S143" s="26">
        <v>-10</v>
      </c>
      <c r="T143" s="26">
        <v>49.2</v>
      </c>
      <c r="W143" s="27">
        <v>39417</v>
      </c>
      <c r="X143" s="26">
        <v>11</v>
      </c>
      <c r="Y143" s="26">
        <v>71</v>
      </c>
      <c r="Z143" s="26">
        <v>18</v>
      </c>
      <c r="AA143" s="26">
        <v>-7</v>
      </c>
      <c r="AB143" s="26">
        <v>48.6</v>
      </c>
      <c r="AE143" s="27">
        <v>39417</v>
      </c>
      <c r="AF143" s="26">
        <v>8</v>
      </c>
      <c r="AG143" s="26">
        <v>88</v>
      </c>
      <c r="AH143" s="26">
        <v>4</v>
      </c>
      <c r="AI143" s="26">
        <v>4</v>
      </c>
      <c r="AJ143" s="26">
        <v>56</v>
      </c>
      <c r="AM143" s="27">
        <v>39417</v>
      </c>
      <c r="AN143" s="26">
        <v>16</v>
      </c>
      <c r="AO143" s="26">
        <v>57</v>
      </c>
      <c r="AP143" s="26">
        <v>27</v>
      </c>
      <c r="AQ143" s="26">
        <v>-11</v>
      </c>
      <c r="AR143" s="26">
        <v>44.5</v>
      </c>
      <c r="AU143" s="27">
        <v>39417</v>
      </c>
      <c r="AV143" s="26">
        <v>20</v>
      </c>
      <c r="AW143" s="26">
        <v>63</v>
      </c>
      <c r="AX143" s="26">
        <v>17</v>
      </c>
      <c r="AY143" s="26">
        <v>3</v>
      </c>
      <c r="AZ143" s="26">
        <v>51.5</v>
      </c>
      <c r="BA143" s="26">
        <v>75</v>
      </c>
      <c r="BD143" s="27">
        <v>39417</v>
      </c>
      <c r="BE143" s="26">
        <v>1149</v>
      </c>
    </row>
    <row r="144" spans="3:57" x14ac:dyDescent="0.25">
      <c r="C144" s="27">
        <v>39387</v>
      </c>
      <c r="D144" s="26">
        <v>50.5</v>
      </c>
      <c r="G144" s="27">
        <v>39387</v>
      </c>
      <c r="H144" s="26">
        <v>27</v>
      </c>
      <c r="I144" s="26">
        <v>46</v>
      </c>
      <c r="J144" s="26">
        <v>27</v>
      </c>
      <c r="K144" s="26">
        <v>0</v>
      </c>
      <c r="L144" s="26">
        <v>52.4</v>
      </c>
      <c r="O144" s="27">
        <v>39387</v>
      </c>
      <c r="P144" s="26">
        <v>23</v>
      </c>
      <c r="Q144" s="26">
        <v>55</v>
      </c>
      <c r="R144" s="26">
        <v>22</v>
      </c>
      <c r="S144" s="26">
        <v>1</v>
      </c>
      <c r="T144" s="26">
        <v>53.7</v>
      </c>
      <c r="W144" s="27">
        <v>39387</v>
      </c>
      <c r="X144" s="26">
        <v>14</v>
      </c>
      <c r="Y144" s="26">
        <v>67</v>
      </c>
      <c r="Z144" s="26">
        <v>19</v>
      </c>
      <c r="AA144" s="26">
        <v>-5</v>
      </c>
      <c r="AB144" s="26">
        <v>48.4</v>
      </c>
      <c r="AE144" s="27">
        <v>39387</v>
      </c>
      <c r="AF144" s="26">
        <v>5</v>
      </c>
      <c r="AG144" s="26">
        <v>92</v>
      </c>
      <c r="AH144" s="26">
        <v>3</v>
      </c>
      <c r="AI144" s="26">
        <v>2</v>
      </c>
      <c r="AJ144" s="26">
        <v>52.4</v>
      </c>
      <c r="AM144" s="27">
        <v>39387</v>
      </c>
      <c r="AN144" s="26">
        <v>18</v>
      </c>
      <c r="AO144" s="26">
        <v>55</v>
      </c>
      <c r="AP144" s="26">
        <v>27</v>
      </c>
      <c r="AQ144" s="26">
        <v>-9</v>
      </c>
      <c r="AR144" s="26">
        <v>45.5</v>
      </c>
      <c r="AU144" s="27">
        <v>39387</v>
      </c>
      <c r="AV144" s="26">
        <v>13</v>
      </c>
      <c r="AW144" s="26">
        <v>72</v>
      </c>
      <c r="AX144" s="26">
        <v>15</v>
      </c>
      <c r="AY144" s="26">
        <v>-2</v>
      </c>
      <c r="AZ144" s="26">
        <v>49</v>
      </c>
      <c r="BA144" s="26">
        <v>79</v>
      </c>
      <c r="BD144" s="27">
        <v>39387</v>
      </c>
      <c r="BE144" s="26">
        <v>1224</v>
      </c>
    </row>
    <row r="145" spans="3:57" x14ac:dyDescent="0.25">
      <c r="C145" s="27">
        <v>39356</v>
      </c>
      <c r="D145" s="26">
        <v>51.1</v>
      </c>
      <c r="G145" s="27">
        <v>39356</v>
      </c>
      <c r="H145" s="26">
        <v>18</v>
      </c>
      <c r="I145" s="26">
        <v>64</v>
      </c>
      <c r="J145" s="26">
        <v>18</v>
      </c>
      <c r="K145" s="26">
        <v>0</v>
      </c>
      <c r="L145" s="26">
        <v>56.4</v>
      </c>
      <c r="O145" s="27">
        <v>39356</v>
      </c>
      <c r="P145" s="26">
        <v>18</v>
      </c>
      <c r="Q145" s="26">
        <v>60</v>
      </c>
      <c r="R145" s="26">
        <v>22</v>
      </c>
      <c r="S145" s="26">
        <v>-4</v>
      </c>
      <c r="T145" s="26">
        <v>51.3</v>
      </c>
      <c r="W145" s="27">
        <v>39356</v>
      </c>
      <c r="X145" s="26">
        <v>17</v>
      </c>
      <c r="Y145" s="26">
        <v>66</v>
      </c>
      <c r="Z145" s="26">
        <v>17</v>
      </c>
      <c r="AA145" s="26">
        <v>0</v>
      </c>
      <c r="AB145" s="26">
        <v>50.7</v>
      </c>
      <c r="AE145" s="27">
        <v>39356</v>
      </c>
      <c r="AF145" s="26">
        <v>7</v>
      </c>
      <c r="AG145" s="26">
        <v>87</v>
      </c>
      <c r="AH145" s="26">
        <v>6</v>
      </c>
      <c r="AI145" s="26">
        <v>1</v>
      </c>
      <c r="AJ145" s="26">
        <v>51.6</v>
      </c>
      <c r="AM145" s="27">
        <v>39356</v>
      </c>
      <c r="AN145" s="26">
        <v>17</v>
      </c>
      <c r="AO145" s="26">
        <v>57</v>
      </c>
      <c r="AP145" s="26">
        <v>26</v>
      </c>
      <c r="AQ145" s="26">
        <v>-9</v>
      </c>
      <c r="AR145" s="26">
        <v>45.5</v>
      </c>
      <c r="AU145" s="27">
        <v>39356</v>
      </c>
      <c r="AV145" s="26">
        <v>20</v>
      </c>
      <c r="AW145" s="26">
        <v>68</v>
      </c>
      <c r="AX145" s="26">
        <v>12</v>
      </c>
      <c r="AY145" s="26">
        <v>8</v>
      </c>
      <c r="AZ145" s="26">
        <v>54</v>
      </c>
      <c r="BA145" s="26">
        <v>73</v>
      </c>
      <c r="BD145" s="27">
        <v>39356</v>
      </c>
      <c r="BE145" s="26">
        <v>1192</v>
      </c>
    </row>
    <row r="146" spans="3:57" x14ac:dyDescent="0.25">
      <c r="C146" s="27">
        <v>39326</v>
      </c>
      <c r="D146" s="26">
        <v>51</v>
      </c>
      <c r="G146" s="27">
        <v>39326</v>
      </c>
      <c r="H146" s="26">
        <v>29</v>
      </c>
      <c r="I146" s="26">
        <v>51</v>
      </c>
      <c r="J146" s="26">
        <v>20</v>
      </c>
      <c r="K146" s="26">
        <v>9</v>
      </c>
      <c r="L146" s="26">
        <v>54.4</v>
      </c>
      <c r="O146" s="27">
        <v>39326</v>
      </c>
      <c r="P146" s="26">
        <v>31</v>
      </c>
      <c r="Q146" s="26">
        <v>53</v>
      </c>
      <c r="R146" s="26">
        <v>16</v>
      </c>
      <c r="S146" s="26">
        <v>15</v>
      </c>
      <c r="T146" s="26">
        <v>56.3</v>
      </c>
      <c r="W146" s="27">
        <v>39326</v>
      </c>
      <c r="X146" s="26">
        <v>14</v>
      </c>
      <c r="Y146" s="26">
        <v>72</v>
      </c>
      <c r="Z146" s="26">
        <v>14</v>
      </c>
      <c r="AA146" s="26">
        <v>0</v>
      </c>
      <c r="AB146" s="26">
        <v>52</v>
      </c>
      <c r="AE146" s="27">
        <v>39326</v>
      </c>
      <c r="AF146" s="26">
        <v>8</v>
      </c>
      <c r="AG146" s="26">
        <v>88</v>
      </c>
      <c r="AH146" s="26">
        <v>4</v>
      </c>
      <c r="AI146" s="26">
        <v>4</v>
      </c>
      <c r="AJ146" s="26">
        <v>50.7</v>
      </c>
      <c r="AM146" s="27">
        <v>39326</v>
      </c>
      <c r="AN146" s="26">
        <v>13</v>
      </c>
      <c r="AO146" s="26">
        <v>57</v>
      </c>
      <c r="AP146" s="26">
        <v>30</v>
      </c>
      <c r="AQ146" s="26">
        <v>-17</v>
      </c>
      <c r="AR146" s="26">
        <v>41.5</v>
      </c>
      <c r="AU146" s="27">
        <v>39326</v>
      </c>
      <c r="AV146" s="26">
        <v>16</v>
      </c>
      <c r="AW146" s="26">
        <v>68</v>
      </c>
      <c r="AX146" s="26">
        <v>16</v>
      </c>
      <c r="AY146" s="26">
        <v>0</v>
      </c>
      <c r="AZ146" s="26">
        <v>50</v>
      </c>
      <c r="BA146" s="26">
        <v>76</v>
      </c>
      <c r="BD146" s="27">
        <v>39326</v>
      </c>
      <c r="BE146" s="26">
        <v>1261</v>
      </c>
    </row>
    <row r="147" spans="3:57" x14ac:dyDescent="0.25">
      <c r="C147" s="27">
        <v>39295</v>
      </c>
      <c r="D147" s="26">
        <v>50.9</v>
      </c>
      <c r="G147" s="27">
        <v>39295</v>
      </c>
      <c r="H147" s="26">
        <v>27</v>
      </c>
      <c r="I147" s="26">
        <v>52</v>
      </c>
      <c r="J147" s="26">
        <v>21</v>
      </c>
      <c r="K147" s="26">
        <v>6</v>
      </c>
      <c r="L147" s="26">
        <v>54.4</v>
      </c>
      <c r="O147" s="27">
        <v>39295</v>
      </c>
      <c r="P147" s="26">
        <v>26</v>
      </c>
      <c r="Q147" s="26">
        <v>56</v>
      </c>
      <c r="R147" s="26">
        <v>18</v>
      </c>
      <c r="S147" s="26">
        <v>8</v>
      </c>
      <c r="T147" s="26">
        <v>54.3</v>
      </c>
      <c r="W147" s="27">
        <v>39295</v>
      </c>
      <c r="X147" s="26">
        <v>10</v>
      </c>
      <c r="Y147" s="26">
        <v>79</v>
      </c>
      <c r="Z147" s="26">
        <v>11</v>
      </c>
      <c r="AA147" s="26">
        <v>-1</v>
      </c>
      <c r="AB147" s="26">
        <v>50</v>
      </c>
      <c r="AE147" s="27">
        <v>39295</v>
      </c>
      <c r="AF147" s="26">
        <v>6</v>
      </c>
      <c r="AG147" s="26">
        <v>90</v>
      </c>
      <c r="AH147" s="26">
        <v>4</v>
      </c>
      <c r="AI147" s="26">
        <v>2</v>
      </c>
      <c r="AJ147" s="26">
        <v>49.2</v>
      </c>
      <c r="AM147" s="27">
        <v>39295</v>
      </c>
      <c r="AN147" s="26">
        <v>13</v>
      </c>
      <c r="AO147" s="26">
        <v>67</v>
      </c>
      <c r="AP147" s="26">
        <v>20</v>
      </c>
      <c r="AQ147" s="26">
        <v>-7</v>
      </c>
      <c r="AR147" s="26">
        <v>46.5</v>
      </c>
      <c r="AU147" s="27">
        <v>39295</v>
      </c>
      <c r="AV147" s="26">
        <v>13</v>
      </c>
      <c r="AW147" s="26">
        <v>72</v>
      </c>
      <c r="AX147" s="26">
        <v>15</v>
      </c>
      <c r="AY147" s="26">
        <v>-2</v>
      </c>
      <c r="AZ147" s="26">
        <v>49</v>
      </c>
      <c r="BA147" s="26">
        <v>70</v>
      </c>
      <c r="BD147" s="27">
        <v>39295</v>
      </c>
      <c r="BE147" s="26">
        <v>1321</v>
      </c>
    </row>
    <row r="148" spans="3:57" x14ac:dyDescent="0.25">
      <c r="C148" s="27">
        <v>39264</v>
      </c>
      <c r="D148" s="26">
        <v>52.4</v>
      </c>
      <c r="G148" s="27">
        <v>39264</v>
      </c>
      <c r="H148" s="26">
        <v>30</v>
      </c>
      <c r="I148" s="26">
        <v>54</v>
      </c>
      <c r="J148" s="26">
        <v>16</v>
      </c>
      <c r="K148" s="26">
        <v>14</v>
      </c>
      <c r="L148" s="26">
        <v>58.6</v>
      </c>
      <c r="O148" s="27">
        <v>39264</v>
      </c>
      <c r="P148" s="26">
        <v>26</v>
      </c>
      <c r="Q148" s="26">
        <v>56</v>
      </c>
      <c r="R148" s="26">
        <v>18</v>
      </c>
      <c r="S148" s="26">
        <v>8</v>
      </c>
      <c r="T148" s="26">
        <v>57</v>
      </c>
      <c r="W148" s="27">
        <v>39264</v>
      </c>
      <c r="X148" s="26">
        <v>15</v>
      </c>
      <c r="Y148" s="26">
        <v>70</v>
      </c>
      <c r="Z148" s="26">
        <v>15</v>
      </c>
      <c r="AA148" s="26">
        <v>0</v>
      </c>
      <c r="AB148" s="26">
        <v>49.8</v>
      </c>
      <c r="AE148" s="27">
        <v>39264</v>
      </c>
      <c r="AF148" s="26">
        <v>7</v>
      </c>
      <c r="AG148" s="26">
        <v>91</v>
      </c>
      <c r="AH148" s="26">
        <v>2</v>
      </c>
      <c r="AI148" s="26">
        <v>5</v>
      </c>
      <c r="AJ148" s="26">
        <v>50</v>
      </c>
      <c r="AM148" s="27">
        <v>39264</v>
      </c>
      <c r="AN148" s="26">
        <v>11</v>
      </c>
      <c r="AO148" s="26">
        <v>71</v>
      </c>
      <c r="AP148" s="26">
        <v>18</v>
      </c>
      <c r="AQ148" s="26">
        <v>-7</v>
      </c>
      <c r="AR148" s="26">
        <v>46.5</v>
      </c>
      <c r="AU148" s="27">
        <v>39264</v>
      </c>
      <c r="AV148" s="26">
        <v>18</v>
      </c>
      <c r="AW148" s="26">
        <v>66</v>
      </c>
      <c r="AX148" s="26">
        <v>16</v>
      </c>
      <c r="AY148" s="26">
        <v>2</v>
      </c>
      <c r="AZ148" s="26">
        <v>51</v>
      </c>
      <c r="BA148" s="26">
        <v>71</v>
      </c>
      <c r="BD148" s="27">
        <v>39264</v>
      </c>
      <c r="BE148" s="26">
        <v>1361</v>
      </c>
    </row>
    <row r="149" spans="3:57" x14ac:dyDescent="0.25">
      <c r="C149" s="27">
        <v>39234</v>
      </c>
      <c r="D149" s="26">
        <v>52.6</v>
      </c>
      <c r="G149" s="27">
        <v>39234</v>
      </c>
      <c r="H149" s="26">
        <v>37</v>
      </c>
      <c r="I149" s="26">
        <v>48</v>
      </c>
      <c r="J149" s="26">
        <v>15</v>
      </c>
      <c r="K149" s="26">
        <v>22</v>
      </c>
      <c r="L149" s="26">
        <v>57.7</v>
      </c>
      <c r="O149" s="27">
        <v>39234</v>
      </c>
      <c r="P149" s="26">
        <v>35</v>
      </c>
      <c r="Q149" s="26">
        <v>55</v>
      </c>
      <c r="R149" s="26">
        <v>10</v>
      </c>
      <c r="S149" s="26">
        <v>25</v>
      </c>
      <c r="T149" s="26">
        <v>59.5</v>
      </c>
      <c r="W149" s="27">
        <v>39234</v>
      </c>
      <c r="X149" s="26">
        <v>20</v>
      </c>
      <c r="Y149" s="26">
        <v>66</v>
      </c>
      <c r="Z149" s="26">
        <v>14</v>
      </c>
      <c r="AA149" s="26">
        <v>6</v>
      </c>
      <c r="AB149" s="26">
        <v>51.9</v>
      </c>
      <c r="AE149" s="27">
        <v>39234</v>
      </c>
      <c r="AF149" s="26">
        <v>7</v>
      </c>
      <c r="AG149" s="26">
        <v>87</v>
      </c>
      <c r="AH149" s="26">
        <v>6</v>
      </c>
      <c r="AI149" s="26">
        <v>1</v>
      </c>
      <c r="AJ149" s="26">
        <v>48.9</v>
      </c>
      <c r="AM149" s="27">
        <v>39234</v>
      </c>
      <c r="AN149" s="26">
        <v>13</v>
      </c>
      <c r="AO149" s="26">
        <v>64</v>
      </c>
      <c r="AP149" s="26">
        <v>23</v>
      </c>
      <c r="AQ149" s="26">
        <v>-10</v>
      </c>
      <c r="AR149" s="26">
        <v>45</v>
      </c>
      <c r="AU149" s="27">
        <v>39234</v>
      </c>
      <c r="AV149" s="26">
        <v>12</v>
      </c>
      <c r="AW149" s="26">
        <v>70</v>
      </c>
      <c r="AX149" s="26">
        <v>18</v>
      </c>
      <c r="AY149" s="26">
        <v>-6</v>
      </c>
      <c r="AZ149" s="26">
        <v>47</v>
      </c>
      <c r="BA149" s="26">
        <v>67</v>
      </c>
      <c r="BD149" s="27">
        <v>39234</v>
      </c>
      <c r="BE149" s="26">
        <v>1407</v>
      </c>
    </row>
    <row r="150" spans="3:57" x14ac:dyDescent="0.25">
      <c r="C150" s="27">
        <v>39203</v>
      </c>
      <c r="D150" s="26">
        <v>52.5</v>
      </c>
      <c r="G150" s="27">
        <v>39203</v>
      </c>
      <c r="H150" s="26">
        <v>33</v>
      </c>
      <c r="I150" s="26">
        <v>54</v>
      </c>
      <c r="J150" s="26">
        <v>13</v>
      </c>
      <c r="K150" s="26">
        <v>20</v>
      </c>
      <c r="L150" s="26">
        <v>58.6</v>
      </c>
      <c r="O150" s="27">
        <v>39203</v>
      </c>
      <c r="P150" s="26">
        <v>30</v>
      </c>
      <c r="Q150" s="26">
        <v>59</v>
      </c>
      <c r="R150" s="26">
        <v>11</v>
      </c>
      <c r="S150" s="26">
        <v>19</v>
      </c>
      <c r="T150" s="26">
        <v>56.2</v>
      </c>
      <c r="W150" s="27">
        <v>39203</v>
      </c>
      <c r="X150" s="26">
        <v>22</v>
      </c>
      <c r="Y150" s="26">
        <v>66</v>
      </c>
      <c r="Z150" s="26">
        <v>12</v>
      </c>
      <c r="AA150" s="26">
        <v>10</v>
      </c>
      <c r="AB150" s="26">
        <v>52.2</v>
      </c>
      <c r="AE150" s="27">
        <v>39203</v>
      </c>
      <c r="AF150" s="26">
        <v>5</v>
      </c>
      <c r="AG150" s="26">
        <v>93</v>
      </c>
      <c r="AH150" s="26">
        <v>2</v>
      </c>
      <c r="AI150" s="26">
        <v>3</v>
      </c>
      <c r="AJ150" s="26">
        <v>49.3</v>
      </c>
      <c r="AM150" s="27">
        <v>39203</v>
      </c>
      <c r="AN150" s="26">
        <v>15</v>
      </c>
      <c r="AO150" s="26">
        <v>62</v>
      </c>
      <c r="AP150" s="26">
        <v>23</v>
      </c>
      <c r="AQ150" s="26">
        <v>-8</v>
      </c>
      <c r="AR150" s="26">
        <v>46</v>
      </c>
      <c r="AU150" s="27">
        <v>39203</v>
      </c>
      <c r="AV150" s="26">
        <v>9</v>
      </c>
      <c r="AW150" s="26">
        <v>78</v>
      </c>
      <c r="AX150" s="26">
        <v>13</v>
      </c>
      <c r="AY150" s="26">
        <v>-4</v>
      </c>
      <c r="AZ150" s="26">
        <v>48</v>
      </c>
      <c r="BA150" s="26">
        <v>76</v>
      </c>
      <c r="BD150" s="27">
        <v>39203</v>
      </c>
      <c r="BE150" s="26">
        <v>1493</v>
      </c>
    </row>
    <row r="151" spans="3:57" x14ac:dyDescent="0.25">
      <c r="C151" s="27">
        <v>39173</v>
      </c>
      <c r="D151" s="26">
        <v>52.6</v>
      </c>
      <c r="G151" s="27">
        <v>39173</v>
      </c>
      <c r="H151" s="26">
        <v>40</v>
      </c>
      <c r="I151" s="26">
        <v>45</v>
      </c>
      <c r="J151" s="26">
        <v>15</v>
      </c>
      <c r="K151" s="26">
        <v>25</v>
      </c>
      <c r="L151" s="26">
        <v>57.4</v>
      </c>
      <c r="O151" s="27">
        <v>39173</v>
      </c>
      <c r="P151" s="26">
        <v>35</v>
      </c>
      <c r="Q151" s="26">
        <v>52</v>
      </c>
      <c r="R151" s="26">
        <v>13</v>
      </c>
      <c r="S151" s="26">
        <v>22</v>
      </c>
      <c r="T151" s="26">
        <v>56.2</v>
      </c>
      <c r="W151" s="27">
        <v>39173</v>
      </c>
      <c r="X151" s="26">
        <v>23</v>
      </c>
      <c r="Y151" s="26">
        <v>64</v>
      </c>
      <c r="Z151" s="26">
        <v>13</v>
      </c>
      <c r="AA151" s="26">
        <v>10</v>
      </c>
      <c r="AB151" s="26">
        <v>51.9</v>
      </c>
      <c r="AE151" s="27">
        <v>39173</v>
      </c>
      <c r="AF151" s="26">
        <v>7</v>
      </c>
      <c r="AG151" s="26">
        <v>87</v>
      </c>
      <c r="AH151" s="26">
        <v>6</v>
      </c>
      <c r="AI151" s="26">
        <v>1</v>
      </c>
      <c r="AJ151" s="26">
        <v>50.3</v>
      </c>
      <c r="AM151" s="27">
        <v>39173</v>
      </c>
      <c r="AN151" s="26">
        <v>16</v>
      </c>
      <c r="AO151" s="26">
        <v>62</v>
      </c>
      <c r="AP151" s="26">
        <v>22</v>
      </c>
      <c r="AQ151" s="26">
        <v>-6</v>
      </c>
      <c r="AR151" s="26">
        <v>47</v>
      </c>
      <c r="AU151" s="27">
        <v>39173</v>
      </c>
      <c r="AV151" s="26">
        <v>13</v>
      </c>
      <c r="AW151" s="26">
        <v>68</v>
      </c>
      <c r="AX151" s="26">
        <v>19</v>
      </c>
      <c r="AY151" s="26">
        <v>-6</v>
      </c>
      <c r="AZ151" s="26">
        <v>47</v>
      </c>
      <c r="BA151" s="26">
        <v>77</v>
      </c>
      <c r="BD151" s="27">
        <v>39173</v>
      </c>
      <c r="BE151" s="26">
        <v>1470</v>
      </c>
    </row>
    <row r="152" spans="3:57" x14ac:dyDescent="0.25">
      <c r="C152" s="27">
        <v>39142</v>
      </c>
      <c r="D152" s="26">
        <v>50.7</v>
      </c>
      <c r="G152" s="27">
        <v>39142</v>
      </c>
      <c r="H152" s="26">
        <v>30</v>
      </c>
      <c r="I152" s="26">
        <v>51</v>
      </c>
      <c r="J152" s="26">
        <v>19</v>
      </c>
      <c r="K152" s="26">
        <v>11</v>
      </c>
      <c r="L152" s="26">
        <v>50.2</v>
      </c>
      <c r="O152" s="27">
        <v>39142</v>
      </c>
      <c r="P152" s="26">
        <v>29</v>
      </c>
      <c r="Q152" s="26">
        <v>53</v>
      </c>
      <c r="R152" s="26">
        <v>18</v>
      </c>
      <c r="S152" s="26">
        <v>11</v>
      </c>
      <c r="T152" s="26">
        <v>53.1</v>
      </c>
      <c r="W152" s="27">
        <v>39142</v>
      </c>
      <c r="X152" s="26">
        <v>14</v>
      </c>
      <c r="Y152" s="26">
        <v>72</v>
      </c>
      <c r="Z152" s="26">
        <v>14</v>
      </c>
      <c r="AA152" s="26">
        <v>0</v>
      </c>
      <c r="AB152" s="26">
        <v>49.9</v>
      </c>
      <c r="AE152" s="27">
        <v>39142</v>
      </c>
      <c r="AF152" s="26">
        <v>5</v>
      </c>
      <c r="AG152" s="26">
        <v>93</v>
      </c>
      <c r="AH152" s="26">
        <v>2</v>
      </c>
      <c r="AI152" s="26">
        <v>3</v>
      </c>
      <c r="AJ152" s="26">
        <v>51.2</v>
      </c>
      <c r="AM152" s="27">
        <v>39142</v>
      </c>
      <c r="AN152" s="26">
        <v>17</v>
      </c>
      <c r="AO152" s="26">
        <v>64</v>
      </c>
      <c r="AP152" s="26">
        <v>19</v>
      </c>
      <c r="AQ152" s="26">
        <v>-2</v>
      </c>
      <c r="AR152" s="26">
        <v>49</v>
      </c>
      <c r="AU152" s="27">
        <v>39142</v>
      </c>
      <c r="AV152" s="26">
        <v>11</v>
      </c>
      <c r="AW152" s="26">
        <v>74</v>
      </c>
      <c r="AX152" s="26">
        <v>15</v>
      </c>
      <c r="AY152" s="26">
        <v>-4</v>
      </c>
      <c r="AZ152" s="26">
        <v>48</v>
      </c>
      <c r="BA152" s="26">
        <v>75</v>
      </c>
      <c r="BD152" s="27">
        <v>39142</v>
      </c>
      <c r="BE152" s="26">
        <v>1596</v>
      </c>
    </row>
    <row r="153" spans="3:57" x14ac:dyDescent="0.25">
      <c r="C153" s="27">
        <v>39114</v>
      </c>
      <c r="D153" s="26">
        <v>51.9</v>
      </c>
      <c r="G153" s="27">
        <v>39114</v>
      </c>
      <c r="H153" s="26">
        <v>36</v>
      </c>
      <c r="I153" s="26">
        <v>43</v>
      </c>
      <c r="J153" s="26">
        <v>21</v>
      </c>
      <c r="K153" s="26">
        <v>15</v>
      </c>
      <c r="L153" s="26">
        <v>55.1</v>
      </c>
      <c r="O153" s="27">
        <v>39114</v>
      </c>
      <c r="P153" s="26">
        <v>28</v>
      </c>
      <c r="Q153" s="26">
        <v>54</v>
      </c>
      <c r="R153" s="26">
        <v>18</v>
      </c>
      <c r="S153" s="26">
        <v>10</v>
      </c>
      <c r="T153" s="26">
        <v>53.8</v>
      </c>
      <c r="W153" s="27">
        <v>39114</v>
      </c>
      <c r="X153" s="26">
        <v>21</v>
      </c>
      <c r="Y153" s="26">
        <v>62</v>
      </c>
      <c r="Z153" s="26">
        <v>17</v>
      </c>
      <c r="AA153" s="26">
        <v>4</v>
      </c>
      <c r="AB153" s="26">
        <v>50.9</v>
      </c>
      <c r="AE153" s="27">
        <v>39114</v>
      </c>
      <c r="AF153" s="26">
        <v>7</v>
      </c>
      <c r="AG153" s="26">
        <v>87</v>
      </c>
      <c r="AH153" s="26">
        <v>6</v>
      </c>
      <c r="AI153" s="26">
        <v>1</v>
      </c>
      <c r="AJ153" s="26">
        <v>52.8</v>
      </c>
      <c r="AM153" s="27">
        <v>39114</v>
      </c>
      <c r="AN153" s="26">
        <v>16</v>
      </c>
      <c r="AO153" s="26">
        <v>62</v>
      </c>
      <c r="AP153" s="26">
        <v>22</v>
      </c>
      <c r="AQ153" s="26">
        <v>-6</v>
      </c>
      <c r="AR153" s="26">
        <v>47</v>
      </c>
      <c r="AU153" s="27">
        <v>39114</v>
      </c>
      <c r="AV153" s="26">
        <v>17</v>
      </c>
      <c r="AW153" s="26">
        <v>72</v>
      </c>
      <c r="AX153" s="26">
        <v>11</v>
      </c>
      <c r="AY153" s="26">
        <v>6</v>
      </c>
      <c r="AZ153" s="26">
        <v>53</v>
      </c>
      <c r="BA153" s="26">
        <v>74</v>
      </c>
      <c r="BD153" s="27">
        <v>39114</v>
      </c>
      <c r="BE153" s="26">
        <v>1598</v>
      </c>
    </row>
    <row r="154" spans="3:57" x14ac:dyDescent="0.25">
      <c r="C154" s="27">
        <v>39083</v>
      </c>
      <c r="D154" s="26">
        <v>49.5</v>
      </c>
      <c r="G154" s="27">
        <v>39083</v>
      </c>
      <c r="H154" s="26">
        <v>27</v>
      </c>
      <c r="I154" s="26">
        <v>45</v>
      </c>
      <c r="J154" s="26">
        <v>28</v>
      </c>
      <c r="K154" s="26">
        <v>-1</v>
      </c>
      <c r="L154" s="26">
        <v>52.2</v>
      </c>
      <c r="O154" s="27">
        <v>39083</v>
      </c>
      <c r="P154" s="26">
        <v>22</v>
      </c>
      <c r="Q154" s="26">
        <v>53</v>
      </c>
      <c r="R154" s="26">
        <v>25</v>
      </c>
      <c r="S154" s="26">
        <v>-3</v>
      </c>
      <c r="T154" s="26">
        <v>51.2</v>
      </c>
      <c r="W154" s="27">
        <v>39083</v>
      </c>
      <c r="X154" s="26">
        <v>14</v>
      </c>
      <c r="Y154" s="26">
        <v>68</v>
      </c>
      <c r="Z154" s="26">
        <v>18</v>
      </c>
      <c r="AA154" s="26">
        <v>-4</v>
      </c>
      <c r="AB154" s="26">
        <v>50.3</v>
      </c>
      <c r="AE154" s="27">
        <v>39083</v>
      </c>
      <c r="AF154" s="26">
        <v>7</v>
      </c>
      <c r="AG154" s="26">
        <v>88</v>
      </c>
      <c r="AH154" s="26">
        <v>5</v>
      </c>
      <c r="AI154" s="26">
        <v>2</v>
      </c>
      <c r="AJ154" s="26">
        <v>53.1</v>
      </c>
      <c r="AM154" s="27">
        <v>39083</v>
      </c>
      <c r="AN154" s="26">
        <v>12</v>
      </c>
      <c r="AO154" s="26">
        <v>57</v>
      </c>
      <c r="AP154" s="26">
        <v>31</v>
      </c>
      <c r="AQ154" s="26">
        <v>-19</v>
      </c>
      <c r="AR154" s="26">
        <v>40.5</v>
      </c>
      <c r="AU154" s="27">
        <v>39083</v>
      </c>
      <c r="AV154" s="26">
        <v>19</v>
      </c>
      <c r="AW154" s="26">
        <v>66</v>
      </c>
      <c r="AX154" s="26">
        <v>15</v>
      </c>
      <c r="AY154" s="26">
        <v>4</v>
      </c>
      <c r="AZ154" s="26">
        <v>52</v>
      </c>
      <c r="BA154" s="26">
        <v>75</v>
      </c>
      <c r="BD154" s="27">
        <v>39083</v>
      </c>
      <c r="BE154" s="26">
        <v>1626</v>
      </c>
    </row>
    <row r="155" spans="3:57" x14ac:dyDescent="0.25">
      <c r="C155" s="27">
        <v>39052</v>
      </c>
      <c r="D155" s="26">
        <v>51.4</v>
      </c>
      <c r="G155" s="27">
        <v>39052</v>
      </c>
      <c r="H155" s="26">
        <v>30</v>
      </c>
      <c r="I155" s="26">
        <v>37</v>
      </c>
      <c r="J155" s="26">
        <v>33</v>
      </c>
      <c r="K155" s="26">
        <v>-3</v>
      </c>
      <c r="L155" s="26">
        <v>51.4</v>
      </c>
      <c r="O155" s="27">
        <v>39052</v>
      </c>
      <c r="P155" s="26">
        <v>27</v>
      </c>
      <c r="Q155" s="26">
        <v>46</v>
      </c>
      <c r="R155" s="26">
        <v>27</v>
      </c>
      <c r="S155" s="26">
        <v>0</v>
      </c>
      <c r="T155" s="26">
        <v>52.7</v>
      </c>
      <c r="W155" s="27">
        <v>39052</v>
      </c>
      <c r="X155" s="26">
        <v>14</v>
      </c>
      <c r="Y155" s="26">
        <v>68</v>
      </c>
      <c r="Z155" s="26">
        <v>18</v>
      </c>
      <c r="AA155" s="26">
        <v>-4</v>
      </c>
      <c r="AB155" s="26">
        <v>49.8</v>
      </c>
      <c r="AE155" s="27">
        <v>39052</v>
      </c>
      <c r="AF155" s="26">
        <v>8</v>
      </c>
      <c r="AG155" s="26">
        <v>88</v>
      </c>
      <c r="AH155" s="26">
        <v>4</v>
      </c>
      <c r="AI155" s="26">
        <v>4</v>
      </c>
      <c r="AJ155" s="26">
        <v>55.7</v>
      </c>
      <c r="AM155" s="27">
        <v>39052</v>
      </c>
      <c r="AN155" s="26">
        <v>20</v>
      </c>
      <c r="AO155" s="26">
        <v>55</v>
      </c>
      <c r="AP155" s="26">
        <v>25</v>
      </c>
      <c r="AQ155" s="26">
        <v>-5</v>
      </c>
      <c r="AR155" s="26">
        <v>47.5</v>
      </c>
      <c r="AU155" s="27">
        <v>39052</v>
      </c>
      <c r="AV155" s="26">
        <v>18</v>
      </c>
      <c r="AW155" s="26">
        <v>65</v>
      </c>
      <c r="AX155" s="26">
        <v>17</v>
      </c>
      <c r="AY155" s="26">
        <v>1</v>
      </c>
      <c r="AZ155" s="26">
        <v>50.5</v>
      </c>
      <c r="BA155" s="26">
        <v>79</v>
      </c>
      <c r="BD155" s="27">
        <v>39052</v>
      </c>
      <c r="BE155" s="26">
        <v>1638</v>
      </c>
    </row>
    <row r="156" spans="3:57" x14ac:dyDescent="0.25">
      <c r="C156" s="27">
        <v>39022</v>
      </c>
      <c r="D156" s="26">
        <v>50.3</v>
      </c>
      <c r="G156" s="27">
        <v>39022</v>
      </c>
      <c r="H156" s="26">
        <v>22</v>
      </c>
      <c r="I156" s="26">
        <v>51</v>
      </c>
      <c r="J156" s="26">
        <v>27</v>
      </c>
      <c r="K156" s="26">
        <v>-5</v>
      </c>
      <c r="L156" s="26">
        <v>50.8</v>
      </c>
      <c r="O156" s="27">
        <v>39022</v>
      </c>
      <c r="P156" s="26">
        <v>18</v>
      </c>
      <c r="Q156" s="26">
        <v>60</v>
      </c>
      <c r="R156" s="26">
        <v>22</v>
      </c>
      <c r="S156" s="26">
        <v>-4</v>
      </c>
      <c r="T156" s="26">
        <v>50.7</v>
      </c>
      <c r="W156" s="27">
        <v>39022</v>
      </c>
      <c r="X156" s="26">
        <v>17</v>
      </c>
      <c r="Y156" s="26">
        <v>63</v>
      </c>
      <c r="Z156" s="26">
        <v>20</v>
      </c>
      <c r="AA156" s="26">
        <v>-3</v>
      </c>
      <c r="AB156" s="26">
        <v>49.2</v>
      </c>
      <c r="AE156" s="27">
        <v>39022</v>
      </c>
      <c r="AF156" s="26">
        <v>9</v>
      </c>
      <c r="AG156" s="26">
        <v>86</v>
      </c>
      <c r="AH156" s="26">
        <v>5</v>
      </c>
      <c r="AI156" s="26">
        <v>4</v>
      </c>
      <c r="AJ156" s="26">
        <v>53.1</v>
      </c>
      <c r="AM156" s="27">
        <v>39022</v>
      </c>
      <c r="AN156" s="26">
        <v>15</v>
      </c>
      <c r="AO156" s="26">
        <v>65</v>
      </c>
      <c r="AP156" s="26">
        <v>20</v>
      </c>
      <c r="AQ156" s="26">
        <v>-5</v>
      </c>
      <c r="AR156" s="26">
        <v>47.5</v>
      </c>
      <c r="AU156" s="27">
        <v>39022</v>
      </c>
      <c r="AV156" s="26">
        <v>14</v>
      </c>
      <c r="AW156" s="26">
        <v>73</v>
      </c>
      <c r="AX156" s="26">
        <v>13</v>
      </c>
      <c r="AY156" s="26">
        <v>1</v>
      </c>
      <c r="AZ156" s="26">
        <v>50.5</v>
      </c>
      <c r="BA156" s="26">
        <v>72</v>
      </c>
      <c r="BD156" s="27">
        <v>39022</v>
      </c>
      <c r="BE156" s="26">
        <v>1535</v>
      </c>
    </row>
    <row r="157" spans="3:57" x14ac:dyDescent="0.25">
      <c r="C157" s="27">
        <v>38991</v>
      </c>
      <c r="D157" s="26">
        <v>51.4</v>
      </c>
      <c r="G157" s="27">
        <v>38991</v>
      </c>
      <c r="H157" s="26">
        <v>26</v>
      </c>
      <c r="I157" s="26">
        <v>47</v>
      </c>
      <c r="J157" s="26">
        <v>27</v>
      </c>
      <c r="K157" s="26">
        <v>-1</v>
      </c>
      <c r="L157" s="26">
        <v>54.1</v>
      </c>
      <c r="O157" s="27">
        <v>38991</v>
      </c>
      <c r="P157" s="26">
        <v>22</v>
      </c>
      <c r="Q157" s="26">
        <v>58</v>
      </c>
      <c r="R157" s="26">
        <v>20</v>
      </c>
      <c r="S157" s="26">
        <v>2</v>
      </c>
      <c r="T157" s="26">
        <v>54.3</v>
      </c>
      <c r="W157" s="27">
        <v>38991</v>
      </c>
      <c r="X157" s="26">
        <v>17</v>
      </c>
      <c r="Y157" s="26">
        <v>63</v>
      </c>
      <c r="Z157" s="26">
        <v>20</v>
      </c>
      <c r="AA157" s="26">
        <v>-3</v>
      </c>
      <c r="AB157" s="26">
        <v>49.6</v>
      </c>
      <c r="AE157" s="27">
        <v>38991</v>
      </c>
      <c r="AF157" s="26">
        <v>9</v>
      </c>
      <c r="AG157" s="26">
        <v>83</v>
      </c>
      <c r="AH157" s="26">
        <v>8</v>
      </c>
      <c r="AI157" s="26">
        <v>1</v>
      </c>
      <c r="AJ157" s="26">
        <v>51.3</v>
      </c>
      <c r="AM157" s="27">
        <v>38991</v>
      </c>
      <c r="AN157" s="26">
        <v>17</v>
      </c>
      <c r="AO157" s="26">
        <v>61</v>
      </c>
      <c r="AP157" s="26">
        <v>22</v>
      </c>
      <c r="AQ157" s="26">
        <v>-5</v>
      </c>
      <c r="AR157" s="26">
        <v>47.5</v>
      </c>
      <c r="AU157" s="27">
        <v>38991</v>
      </c>
      <c r="AV157" s="26">
        <v>19</v>
      </c>
      <c r="AW157" s="26">
        <v>66</v>
      </c>
      <c r="AX157" s="26">
        <v>15</v>
      </c>
      <c r="AY157" s="26">
        <v>4</v>
      </c>
      <c r="AZ157" s="26">
        <v>52</v>
      </c>
      <c r="BA157" s="26">
        <v>74</v>
      </c>
      <c r="BD157" s="27">
        <v>38991</v>
      </c>
      <c r="BE157" s="26">
        <v>1570</v>
      </c>
    </row>
    <row r="158" spans="3:57" x14ac:dyDescent="0.25">
      <c r="C158" s="27">
        <v>38961</v>
      </c>
      <c r="D158" s="26">
        <v>52.2</v>
      </c>
      <c r="G158" s="27">
        <v>38961</v>
      </c>
      <c r="H158" s="26">
        <v>28</v>
      </c>
      <c r="I158" s="26">
        <v>54</v>
      </c>
      <c r="J158" s="26">
        <v>18</v>
      </c>
      <c r="K158" s="26">
        <v>10</v>
      </c>
      <c r="L158" s="26">
        <v>54.8</v>
      </c>
      <c r="O158" s="27">
        <v>38961</v>
      </c>
      <c r="P158" s="26">
        <v>28</v>
      </c>
      <c r="Q158" s="26">
        <v>59</v>
      </c>
      <c r="R158" s="26">
        <v>13</v>
      </c>
      <c r="S158" s="26">
        <v>15</v>
      </c>
      <c r="T158" s="26">
        <v>56.2</v>
      </c>
      <c r="W158" s="27">
        <v>38961</v>
      </c>
      <c r="X158" s="26">
        <v>12</v>
      </c>
      <c r="Y158" s="26">
        <v>72</v>
      </c>
      <c r="Z158" s="26">
        <v>16</v>
      </c>
      <c r="AA158" s="26">
        <v>-4</v>
      </c>
      <c r="AB158" s="26">
        <v>49.9</v>
      </c>
      <c r="AE158" s="27">
        <v>38961</v>
      </c>
      <c r="AF158" s="26">
        <v>13</v>
      </c>
      <c r="AG158" s="26">
        <v>82</v>
      </c>
      <c r="AH158" s="26">
        <v>5</v>
      </c>
      <c r="AI158" s="26">
        <v>8</v>
      </c>
      <c r="AJ158" s="26">
        <v>52.9</v>
      </c>
      <c r="AM158" s="27">
        <v>38961</v>
      </c>
      <c r="AN158" s="26">
        <v>14</v>
      </c>
      <c r="AO158" s="26">
        <v>66</v>
      </c>
      <c r="AP158" s="26">
        <v>20</v>
      </c>
      <c r="AQ158" s="26">
        <v>-6</v>
      </c>
      <c r="AR158" s="26">
        <v>47</v>
      </c>
      <c r="AU158" s="27">
        <v>38961</v>
      </c>
      <c r="AV158" s="26">
        <v>15</v>
      </c>
      <c r="AW158" s="26">
        <v>68</v>
      </c>
      <c r="AX158" s="26">
        <v>17</v>
      </c>
      <c r="AY158" s="26">
        <v>-2</v>
      </c>
      <c r="AZ158" s="26">
        <v>49</v>
      </c>
      <c r="BA158" s="26">
        <v>71</v>
      </c>
      <c r="BD158" s="27">
        <v>38961</v>
      </c>
      <c r="BE158" s="26">
        <v>1655</v>
      </c>
    </row>
    <row r="159" spans="3:57" x14ac:dyDescent="0.25">
      <c r="C159" s="27">
        <v>38930</v>
      </c>
      <c r="D159" s="26">
        <v>53.7</v>
      </c>
      <c r="G159" s="27">
        <v>38930</v>
      </c>
      <c r="H159" s="26">
        <v>27</v>
      </c>
      <c r="I159" s="26">
        <v>51</v>
      </c>
      <c r="J159" s="26">
        <v>22</v>
      </c>
      <c r="K159" s="26">
        <v>5</v>
      </c>
      <c r="L159" s="26">
        <v>55.3</v>
      </c>
      <c r="O159" s="27">
        <v>38930</v>
      </c>
      <c r="P159" s="26">
        <v>23</v>
      </c>
      <c r="Q159" s="26">
        <v>61</v>
      </c>
      <c r="R159" s="26">
        <v>16</v>
      </c>
      <c r="S159" s="26">
        <v>7</v>
      </c>
      <c r="T159" s="26">
        <v>55.2</v>
      </c>
      <c r="W159" s="27">
        <v>38930</v>
      </c>
      <c r="X159" s="26">
        <v>19</v>
      </c>
      <c r="Y159" s="26">
        <v>66</v>
      </c>
      <c r="Z159" s="26">
        <v>15</v>
      </c>
      <c r="AA159" s="26">
        <v>4</v>
      </c>
      <c r="AB159" s="26">
        <v>52.6</v>
      </c>
      <c r="AE159" s="27">
        <v>38930</v>
      </c>
      <c r="AF159" s="26">
        <v>16</v>
      </c>
      <c r="AG159" s="26">
        <v>80</v>
      </c>
      <c r="AH159" s="26">
        <v>4</v>
      </c>
      <c r="AI159" s="26">
        <v>12</v>
      </c>
      <c r="AJ159" s="26">
        <v>54.2</v>
      </c>
      <c r="AM159" s="27">
        <v>38930</v>
      </c>
      <c r="AN159" s="26">
        <v>20</v>
      </c>
      <c r="AO159" s="26">
        <v>62</v>
      </c>
      <c r="AP159" s="26">
        <v>18</v>
      </c>
      <c r="AQ159" s="26">
        <v>2</v>
      </c>
      <c r="AR159" s="26">
        <v>51</v>
      </c>
      <c r="AU159" s="27">
        <v>38930</v>
      </c>
      <c r="AV159" s="26">
        <v>10</v>
      </c>
      <c r="AW159" s="26">
        <v>72</v>
      </c>
      <c r="AX159" s="26">
        <v>18</v>
      </c>
      <c r="AY159" s="26">
        <v>-8</v>
      </c>
      <c r="AZ159" s="26">
        <v>46</v>
      </c>
      <c r="BA159" s="26">
        <v>75</v>
      </c>
      <c r="BD159" s="27">
        <v>38930</v>
      </c>
      <c r="BE159" s="26">
        <v>1722</v>
      </c>
    </row>
    <row r="160" spans="3:57" x14ac:dyDescent="0.25">
      <c r="C160" s="27">
        <v>38899</v>
      </c>
      <c r="D160" s="26">
        <v>53</v>
      </c>
      <c r="G160" s="27">
        <v>38899</v>
      </c>
      <c r="H160" s="26">
        <v>29</v>
      </c>
      <c r="I160" s="26">
        <v>52</v>
      </c>
      <c r="J160" s="26">
        <v>19</v>
      </c>
      <c r="K160" s="26">
        <v>10</v>
      </c>
      <c r="L160" s="26">
        <v>55.8</v>
      </c>
      <c r="O160" s="27">
        <v>38899</v>
      </c>
      <c r="P160" s="26">
        <v>27</v>
      </c>
      <c r="Q160" s="26">
        <v>56</v>
      </c>
      <c r="R160" s="26">
        <v>17</v>
      </c>
      <c r="S160" s="26">
        <v>10</v>
      </c>
      <c r="T160" s="26">
        <v>56.9</v>
      </c>
      <c r="W160" s="27">
        <v>38899</v>
      </c>
      <c r="X160" s="26">
        <v>16</v>
      </c>
      <c r="Y160" s="26">
        <v>70</v>
      </c>
      <c r="Z160" s="26">
        <v>14</v>
      </c>
      <c r="AA160" s="26">
        <v>2</v>
      </c>
      <c r="AB160" s="26">
        <v>50.7</v>
      </c>
      <c r="AE160" s="27">
        <v>38899</v>
      </c>
      <c r="AF160" s="26">
        <v>16</v>
      </c>
      <c r="AG160" s="26">
        <v>80</v>
      </c>
      <c r="AH160" s="26">
        <v>4</v>
      </c>
      <c r="AI160" s="26">
        <v>12</v>
      </c>
      <c r="AJ160" s="26">
        <v>53.5</v>
      </c>
      <c r="AM160" s="27">
        <v>38899</v>
      </c>
      <c r="AN160" s="26">
        <v>13</v>
      </c>
      <c r="AO160" s="26">
        <v>70</v>
      </c>
      <c r="AP160" s="26">
        <v>17</v>
      </c>
      <c r="AQ160" s="26">
        <v>-4</v>
      </c>
      <c r="AR160" s="26">
        <v>48</v>
      </c>
      <c r="AU160" s="27">
        <v>38899</v>
      </c>
      <c r="AV160" s="26">
        <v>12</v>
      </c>
      <c r="AW160" s="26">
        <v>65</v>
      </c>
      <c r="AX160" s="26">
        <v>23</v>
      </c>
      <c r="AY160" s="26">
        <v>-11</v>
      </c>
      <c r="AZ160" s="26">
        <v>44.5</v>
      </c>
      <c r="BA160" s="26">
        <v>73</v>
      </c>
      <c r="BD160" s="27">
        <v>38899</v>
      </c>
      <c r="BE160" s="26">
        <v>1763</v>
      </c>
    </row>
    <row r="161" spans="3:57" x14ac:dyDescent="0.25">
      <c r="C161" s="27">
        <v>38869</v>
      </c>
      <c r="D161" s="26">
        <v>52</v>
      </c>
      <c r="G161" s="27">
        <v>38869</v>
      </c>
      <c r="H161" s="26">
        <v>34</v>
      </c>
      <c r="I161" s="26">
        <v>48</v>
      </c>
      <c r="J161" s="26">
        <v>18</v>
      </c>
      <c r="K161" s="26">
        <v>16</v>
      </c>
      <c r="L161" s="26">
        <v>55</v>
      </c>
      <c r="O161" s="27">
        <v>38869</v>
      </c>
      <c r="P161" s="26">
        <v>27</v>
      </c>
      <c r="Q161" s="26">
        <v>56</v>
      </c>
      <c r="R161" s="26">
        <v>17</v>
      </c>
      <c r="S161" s="26">
        <v>10</v>
      </c>
      <c r="T161" s="26">
        <v>53.4</v>
      </c>
      <c r="W161" s="27">
        <v>38869</v>
      </c>
      <c r="X161" s="26">
        <v>17</v>
      </c>
      <c r="Y161" s="26">
        <v>69</v>
      </c>
      <c r="Z161" s="26">
        <v>14</v>
      </c>
      <c r="AA161" s="26">
        <v>3</v>
      </c>
      <c r="AB161" s="26">
        <v>49.9</v>
      </c>
      <c r="AE161" s="27">
        <v>38869</v>
      </c>
      <c r="AF161" s="26">
        <v>15</v>
      </c>
      <c r="AG161" s="26">
        <v>82</v>
      </c>
      <c r="AH161" s="26">
        <v>3</v>
      </c>
      <c r="AI161" s="26">
        <v>12</v>
      </c>
      <c r="AJ161" s="26">
        <v>54</v>
      </c>
      <c r="AM161" s="27">
        <v>38869</v>
      </c>
      <c r="AN161" s="26">
        <v>15</v>
      </c>
      <c r="AO161" s="26">
        <v>65</v>
      </c>
      <c r="AP161" s="26">
        <v>20</v>
      </c>
      <c r="AQ161" s="26">
        <v>-5</v>
      </c>
      <c r="AR161" s="26">
        <v>47.5</v>
      </c>
      <c r="AU161" s="27">
        <v>38869</v>
      </c>
      <c r="AV161" s="26">
        <v>12</v>
      </c>
      <c r="AW161" s="26">
        <v>67</v>
      </c>
      <c r="AX161" s="26">
        <v>21</v>
      </c>
      <c r="AY161" s="26">
        <v>-9</v>
      </c>
      <c r="AZ161" s="26">
        <v>45.5</v>
      </c>
      <c r="BA161" s="26">
        <v>75</v>
      </c>
      <c r="BD161" s="27">
        <v>38869</v>
      </c>
      <c r="BE161" s="26">
        <v>1867</v>
      </c>
    </row>
    <row r="162" spans="3:57" x14ac:dyDescent="0.25">
      <c r="C162" s="27">
        <v>38838</v>
      </c>
      <c r="D162" s="26">
        <v>53.7</v>
      </c>
      <c r="G162" s="27">
        <v>38838</v>
      </c>
      <c r="H162" s="26">
        <v>31</v>
      </c>
      <c r="I162" s="26">
        <v>49</v>
      </c>
      <c r="J162" s="26">
        <v>20</v>
      </c>
      <c r="K162" s="26">
        <v>11</v>
      </c>
      <c r="L162" s="26">
        <v>54.9</v>
      </c>
      <c r="O162" s="27">
        <v>38838</v>
      </c>
      <c r="P162" s="26">
        <v>32</v>
      </c>
      <c r="Q162" s="26">
        <v>53</v>
      </c>
      <c r="R162" s="26">
        <v>15</v>
      </c>
      <c r="S162" s="26">
        <v>17</v>
      </c>
      <c r="T162" s="26">
        <v>56</v>
      </c>
      <c r="W162" s="27">
        <v>38838</v>
      </c>
      <c r="X162" s="26">
        <v>20</v>
      </c>
      <c r="Y162" s="26">
        <v>72</v>
      </c>
      <c r="Z162" s="26">
        <v>8</v>
      </c>
      <c r="AA162" s="26">
        <v>12</v>
      </c>
      <c r="AB162" s="26">
        <v>53.2</v>
      </c>
      <c r="AE162" s="27">
        <v>38838</v>
      </c>
      <c r="AF162" s="26">
        <v>20</v>
      </c>
      <c r="AG162" s="26">
        <v>77</v>
      </c>
      <c r="AH162" s="26">
        <v>3</v>
      </c>
      <c r="AI162" s="26">
        <v>17</v>
      </c>
      <c r="AJ162" s="26">
        <v>56.1</v>
      </c>
      <c r="AM162" s="27">
        <v>38838</v>
      </c>
      <c r="AN162" s="26">
        <v>13</v>
      </c>
      <c r="AO162" s="26">
        <v>71</v>
      </c>
      <c r="AP162" s="26">
        <v>16</v>
      </c>
      <c r="AQ162" s="26">
        <v>-3</v>
      </c>
      <c r="AR162" s="26">
        <v>48.5</v>
      </c>
      <c r="AU162" s="27">
        <v>38838</v>
      </c>
      <c r="AV162" s="26">
        <v>11</v>
      </c>
      <c r="AW162" s="26">
        <v>66</v>
      </c>
      <c r="AX162" s="26">
        <v>23</v>
      </c>
      <c r="AY162" s="26">
        <v>-12</v>
      </c>
      <c r="AZ162" s="26">
        <v>44</v>
      </c>
      <c r="BA162" s="26">
        <v>74</v>
      </c>
      <c r="BD162" s="27">
        <v>38838</v>
      </c>
      <c r="BE162" s="26">
        <v>1905</v>
      </c>
    </row>
    <row r="163" spans="3:57" x14ac:dyDescent="0.25">
      <c r="C163" s="27">
        <v>38808</v>
      </c>
      <c r="D163" s="26">
        <v>55.2</v>
      </c>
      <c r="G163" s="27">
        <v>38808</v>
      </c>
      <c r="H163" s="26">
        <v>35</v>
      </c>
      <c r="I163" s="26">
        <v>53</v>
      </c>
      <c r="J163" s="26">
        <v>12</v>
      </c>
      <c r="K163" s="26">
        <v>23</v>
      </c>
      <c r="L163" s="26">
        <v>55.7</v>
      </c>
      <c r="O163" s="27">
        <v>38808</v>
      </c>
      <c r="P163" s="26">
        <v>35</v>
      </c>
      <c r="Q163" s="26">
        <v>57</v>
      </c>
      <c r="R163" s="26">
        <v>8</v>
      </c>
      <c r="S163" s="26">
        <v>27</v>
      </c>
      <c r="T163" s="26">
        <v>57.1</v>
      </c>
      <c r="W163" s="27">
        <v>38808</v>
      </c>
      <c r="X163" s="26">
        <v>24</v>
      </c>
      <c r="Y163" s="26">
        <v>66</v>
      </c>
      <c r="Z163" s="26">
        <v>10</v>
      </c>
      <c r="AA163" s="26">
        <v>14</v>
      </c>
      <c r="AB163" s="26">
        <v>54.2</v>
      </c>
      <c r="AE163" s="27">
        <v>38808</v>
      </c>
      <c r="AF163" s="26">
        <v>19</v>
      </c>
      <c r="AG163" s="26">
        <v>77</v>
      </c>
      <c r="AH163" s="26">
        <v>4</v>
      </c>
      <c r="AI163" s="26">
        <v>15</v>
      </c>
      <c r="AJ163" s="26">
        <v>57.4</v>
      </c>
      <c r="AM163" s="27">
        <v>38808</v>
      </c>
      <c r="AN163" s="26">
        <v>19</v>
      </c>
      <c r="AO163" s="26">
        <v>65</v>
      </c>
      <c r="AP163" s="26">
        <v>16</v>
      </c>
      <c r="AQ163" s="26">
        <v>3</v>
      </c>
      <c r="AR163" s="26">
        <v>51.5</v>
      </c>
      <c r="AU163" s="27">
        <v>38808</v>
      </c>
      <c r="AV163" s="26">
        <v>13</v>
      </c>
      <c r="AW163" s="26">
        <v>67</v>
      </c>
      <c r="AX163" s="26">
        <v>20</v>
      </c>
      <c r="AY163" s="26">
        <v>-7</v>
      </c>
      <c r="AZ163" s="26">
        <v>46.5</v>
      </c>
      <c r="BA163" s="26">
        <v>72</v>
      </c>
      <c r="BD163" s="27">
        <v>38808</v>
      </c>
      <c r="BE163" s="26">
        <v>1998</v>
      </c>
    </row>
    <row r="164" spans="3:57" x14ac:dyDescent="0.25">
      <c r="C164" s="27">
        <v>38777</v>
      </c>
      <c r="D164" s="26">
        <v>54.3</v>
      </c>
      <c r="G164" s="27">
        <v>38777</v>
      </c>
      <c r="H164" s="26">
        <v>37</v>
      </c>
      <c r="I164" s="26">
        <v>51</v>
      </c>
      <c r="J164" s="26">
        <v>12</v>
      </c>
      <c r="K164" s="26">
        <v>25</v>
      </c>
      <c r="L164" s="26">
        <v>57</v>
      </c>
      <c r="O164" s="27">
        <v>38777</v>
      </c>
      <c r="P164" s="26">
        <v>34</v>
      </c>
      <c r="Q164" s="26">
        <v>52</v>
      </c>
      <c r="R164" s="26">
        <v>14</v>
      </c>
      <c r="S164" s="26">
        <v>20</v>
      </c>
      <c r="T164" s="26">
        <v>57</v>
      </c>
      <c r="W164" s="27">
        <v>38777</v>
      </c>
      <c r="X164" s="26">
        <v>19</v>
      </c>
      <c r="Y164" s="26">
        <v>70</v>
      </c>
      <c r="Z164" s="26">
        <v>11</v>
      </c>
      <c r="AA164" s="26">
        <v>8</v>
      </c>
      <c r="AB164" s="26">
        <v>53.8</v>
      </c>
      <c r="AE164" s="27">
        <v>38777</v>
      </c>
      <c r="AF164" s="26">
        <v>14</v>
      </c>
      <c r="AG164" s="26">
        <v>80</v>
      </c>
      <c r="AH164" s="26">
        <v>6</v>
      </c>
      <c r="AI164" s="26">
        <v>8</v>
      </c>
      <c r="AJ164" s="26">
        <v>53.9</v>
      </c>
      <c r="AM164" s="27">
        <v>38777</v>
      </c>
      <c r="AN164" s="26">
        <v>18</v>
      </c>
      <c r="AO164" s="26">
        <v>64</v>
      </c>
      <c r="AP164" s="26">
        <v>18</v>
      </c>
      <c r="AQ164" s="26">
        <v>0</v>
      </c>
      <c r="AR164" s="26">
        <v>50</v>
      </c>
      <c r="AU164" s="27">
        <v>38777</v>
      </c>
      <c r="AV164" s="26">
        <v>14</v>
      </c>
      <c r="AW164" s="26">
        <v>68</v>
      </c>
      <c r="AX164" s="26">
        <v>18</v>
      </c>
      <c r="AY164" s="26">
        <v>-4</v>
      </c>
      <c r="AZ164" s="26">
        <v>48</v>
      </c>
      <c r="BA164" s="26">
        <v>68</v>
      </c>
      <c r="BD164" s="27">
        <v>38777</v>
      </c>
      <c r="BE164" s="26">
        <v>2118</v>
      </c>
    </row>
    <row r="165" spans="3:57" x14ac:dyDescent="0.25">
      <c r="C165" s="27">
        <v>38749</v>
      </c>
      <c r="D165" s="26">
        <v>55.8</v>
      </c>
      <c r="G165" s="27">
        <v>38749</v>
      </c>
      <c r="H165" s="26">
        <v>38</v>
      </c>
      <c r="I165" s="26">
        <v>51</v>
      </c>
      <c r="J165" s="26">
        <v>11</v>
      </c>
      <c r="K165" s="26">
        <v>27</v>
      </c>
      <c r="L165" s="26">
        <v>61</v>
      </c>
      <c r="O165" s="27">
        <v>38749</v>
      </c>
      <c r="P165" s="26">
        <v>34</v>
      </c>
      <c r="Q165" s="26">
        <v>50</v>
      </c>
      <c r="R165" s="26">
        <v>16</v>
      </c>
      <c r="S165" s="26">
        <v>18</v>
      </c>
      <c r="T165" s="26">
        <v>57.9</v>
      </c>
      <c r="W165" s="27">
        <v>38749</v>
      </c>
      <c r="X165" s="26">
        <v>22</v>
      </c>
      <c r="Y165" s="26">
        <v>65</v>
      </c>
      <c r="Z165" s="26">
        <v>13</v>
      </c>
      <c r="AA165" s="26">
        <v>9</v>
      </c>
      <c r="AB165" s="26">
        <v>53.5</v>
      </c>
      <c r="AE165" s="27">
        <v>38749</v>
      </c>
      <c r="AF165" s="26">
        <v>11</v>
      </c>
      <c r="AG165" s="26">
        <v>82</v>
      </c>
      <c r="AH165" s="26">
        <v>7</v>
      </c>
      <c r="AI165" s="26">
        <v>4</v>
      </c>
      <c r="AJ165" s="26">
        <v>54.4</v>
      </c>
      <c r="AM165" s="27">
        <v>38749</v>
      </c>
      <c r="AN165" s="26">
        <v>16</v>
      </c>
      <c r="AO165" s="26">
        <v>72</v>
      </c>
      <c r="AP165" s="26">
        <v>12</v>
      </c>
      <c r="AQ165" s="26">
        <v>4</v>
      </c>
      <c r="AR165" s="26">
        <v>52</v>
      </c>
      <c r="AU165" s="27">
        <v>38749</v>
      </c>
      <c r="AV165" s="26">
        <v>15</v>
      </c>
      <c r="AW165" s="26">
        <v>67</v>
      </c>
      <c r="AX165" s="26">
        <v>18</v>
      </c>
      <c r="AY165" s="26">
        <v>-3</v>
      </c>
      <c r="AZ165" s="26">
        <v>48.5</v>
      </c>
      <c r="BA165" s="26">
        <v>75</v>
      </c>
      <c r="BD165" s="27">
        <v>38749</v>
      </c>
      <c r="BE165" s="26">
        <v>2141</v>
      </c>
    </row>
    <row r="166" spans="3:57" x14ac:dyDescent="0.25">
      <c r="C166" s="27">
        <v>38718</v>
      </c>
      <c r="D166" s="26">
        <v>55</v>
      </c>
      <c r="G166" s="27">
        <v>38718</v>
      </c>
      <c r="H166" s="26">
        <v>30</v>
      </c>
      <c r="I166" s="26">
        <v>54</v>
      </c>
      <c r="J166" s="26">
        <v>16</v>
      </c>
      <c r="K166" s="26">
        <v>14</v>
      </c>
      <c r="L166" s="26">
        <v>58.9</v>
      </c>
      <c r="O166" s="27">
        <v>38718</v>
      </c>
      <c r="P166" s="26">
        <v>29</v>
      </c>
      <c r="Q166" s="26">
        <v>55</v>
      </c>
      <c r="R166" s="26">
        <v>16</v>
      </c>
      <c r="S166" s="26">
        <v>13</v>
      </c>
      <c r="T166" s="26">
        <v>59.7</v>
      </c>
      <c r="W166" s="27">
        <v>38718</v>
      </c>
      <c r="X166" s="26">
        <v>13</v>
      </c>
      <c r="Y166" s="26">
        <v>76</v>
      </c>
      <c r="Z166" s="26">
        <v>11</v>
      </c>
      <c r="AA166" s="26">
        <v>2</v>
      </c>
      <c r="AB166" s="26">
        <v>53.1</v>
      </c>
      <c r="AE166" s="27">
        <v>38718</v>
      </c>
      <c r="AF166" s="26">
        <v>11</v>
      </c>
      <c r="AG166" s="26">
        <v>85</v>
      </c>
      <c r="AH166" s="26">
        <v>4</v>
      </c>
      <c r="AI166" s="26">
        <v>7</v>
      </c>
      <c r="AJ166" s="26">
        <v>55.7</v>
      </c>
      <c r="AM166" s="27">
        <v>38718</v>
      </c>
      <c r="AN166" s="26">
        <v>13</v>
      </c>
      <c r="AO166" s="26">
        <v>69</v>
      </c>
      <c r="AP166" s="26">
        <v>18</v>
      </c>
      <c r="AQ166" s="26">
        <v>-5</v>
      </c>
      <c r="AR166" s="26">
        <v>47.5</v>
      </c>
      <c r="AU166" s="27">
        <v>38718</v>
      </c>
      <c r="AV166" s="26">
        <v>9</v>
      </c>
      <c r="AW166" s="26">
        <v>74</v>
      </c>
      <c r="AX166" s="26">
        <v>17</v>
      </c>
      <c r="AY166" s="26">
        <v>-8</v>
      </c>
      <c r="AZ166" s="26">
        <v>46</v>
      </c>
      <c r="BA166" s="26">
        <v>75</v>
      </c>
      <c r="BD166" s="27">
        <v>38718</v>
      </c>
      <c r="BE166" s="26">
        <v>2212</v>
      </c>
    </row>
    <row r="167" spans="3:57" x14ac:dyDescent="0.25">
      <c r="C167" s="27">
        <v>38687</v>
      </c>
      <c r="D167" s="26">
        <v>55.1</v>
      </c>
      <c r="G167" s="27">
        <v>38687</v>
      </c>
      <c r="H167" s="26">
        <v>30</v>
      </c>
      <c r="I167" s="26">
        <v>50</v>
      </c>
      <c r="J167" s="26">
        <v>20</v>
      </c>
      <c r="K167" s="26">
        <v>10</v>
      </c>
      <c r="L167" s="26">
        <v>60.1</v>
      </c>
      <c r="O167" s="27">
        <v>38687</v>
      </c>
      <c r="P167" s="26">
        <v>27</v>
      </c>
      <c r="Q167" s="26">
        <v>58</v>
      </c>
      <c r="R167" s="26">
        <v>15</v>
      </c>
      <c r="S167" s="26">
        <v>12</v>
      </c>
      <c r="T167" s="26">
        <v>60.3</v>
      </c>
      <c r="W167" s="27">
        <v>38687</v>
      </c>
      <c r="X167" s="26">
        <v>12</v>
      </c>
      <c r="Y167" s="26">
        <v>80</v>
      </c>
      <c r="Z167" s="26">
        <v>8</v>
      </c>
      <c r="AA167" s="26">
        <v>4</v>
      </c>
      <c r="AB167" s="26">
        <v>53.7</v>
      </c>
      <c r="AE167" s="27">
        <v>38687</v>
      </c>
      <c r="AF167" s="26">
        <v>12</v>
      </c>
      <c r="AG167" s="26">
        <v>79</v>
      </c>
      <c r="AH167" s="26">
        <v>9</v>
      </c>
      <c r="AI167" s="26">
        <v>3</v>
      </c>
      <c r="AJ167" s="26">
        <v>54.9</v>
      </c>
      <c r="AM167" s="27">
        <v>38687</v>
      </c>
      <c r="AN167" s="26">
        <v>12</v>
      </c>
      <c r="AO167" s="26">
        <v>69</v>
      </c>
      <c r="AP167" s="26">
        <v>19</v>
      </c>
      <c r="AQ167" s="26">
        <v>-7</v>
      </c>
      <c r="AR167" s="26">
        <v>46.5</v>
      </c>
      <c r="AU167" s="27">
        <v>38687</v>
      </c>
      <c r="AV167" s="26">
        <v>13</v>
      </c>
      <c r="AW167" s="26">
        <v>70</v>
      </c>
      <c r="AX167" s="26">
        <v>17</v>
      </c>
      <c r="AY167" s="26">
        <v>-4</v>
      </c>
      <c r="AZ167" s="26">
        <v>48</v>
      </c>
      <c r="BA167" s="26">
        <v>76</v>
      </c>
      <c r="BD167" s="27">
        <v>38687</v>
      </c>
      <c r="BE167" s="26">
        <v>2120</v>
      </c>
    </row>
    <row r="168" spans="3:57" x14ac:dyDescent="0.25">
      <c r="C168" s="27">
        <v>38657</v>
      </c>
      <c r="D168" s="26">
        <v>56.7</v>
      </c>
      <c r="G168" s="27">
        <v>38657</v>
      </c>
      <c r="H168" s="26">
        <v>30</v>
      </c>
      <c r="I168" s="26">
        <v>54</v>
      </c>
      <c r="J168" s="26">
        <v>16</v>
      </c>
      <c r="K168" s="26">
        <v>14</v>
      </c>
      <c r="L168" s="26">
        <v>61.2</v>
      </c>
      <c r="O168" s="27">
        <v>38657</v>
      </c>
      <c r="P168" s="26">
        <v>30</v>
      </c>
      <c r="Q168" s="26">
        <v>59</v>
      </c>
      <c r="R168" s="26">
        <v>11</v>
      </c>
      <c r="S168" s="26">
        <v>19</v>
      </c>
      <c r="T168" s="26">
        <v>62.4</v>
      </c>
      <c r="W168" s="27">
        <v>38657</v>
      </c>
      <c r="X168" s="26">
        <v>19</v>
      </c>
      <c r="Y168" s="26">
        <v>72</v>
      </c>
      <c r="Z168" s="26">
        <v>9</v>
      </c>
      <c r="AA168" s="26">
        <v>10</v>
      </c>
      <c r="AB168" s="26">
        <v>56</v>
      </c>
      <c r="AE168" s="27">
        <v>38657</v>
      </c>
      <c r="AF168" s="26">
        <v>19</v>
      </c>
      <c r="AG168" s="26">
        <v>74</v>
      </c>
      <c r="AH168" s="26">
        <v>7</v>
      </c>
      <c r="AI168" s="26">
        <v>12</v>
      </c>
      <c r="AJ168" s="26">
        <v>57</v>
      </c>
      <c r="AM168" s="27">
        <v>38657</v>
      </c>
      <c r="AN168" s="26">
        <v>15</v>
      </c>
      <c r="AO168" s="26">
        <v>64</v>
      </c>
      <c r="AP168" s="26">
        <v>21</v>
      </c>
      <c r="AQ168" s="26">
        <v>-6</v>
      </c>
      <c r="AR168" s="26">
        <v>47</v>
      </c>
      <c r="AU168" s="27">
        <v>38657</v>
      </c>
      <c r="AV168" s="26">
        <v>9</v>
      </c>
      <c r="AW168" s="26">
        <v>69</v>
      </c>
      <c r="AX168" s="26">
        <v>22</v>
      </c>
      <c r="AY168" s="26">
        <v>-13</v>
      </c>
      <c r="AZ168" s="26">
        <v>43.5</v>
      </c>
      <c r="BA168" s="26">
        <v>72</v>
      </c>
      <c r="BD168" s="27">
        <v>38657</v>
      </c>
      <c r="BE168" s="26">
        <v>2218</v>
      </c>
    </row>
    <row r="169" spans="3:57" x14ac:dyDescent="0.25">
      <c r="C169" s="27">
        <v>38626</v>
      </c>
      <c r="D169" s="26">
        <v>57.2</v>
      </c>
      <c r="G169" s="27">
        <v>38626</v>
      </c>
      <c r="H169" s="26">
        <v>30</v>
      </c>
      <c r="I169" s="26">
        <v>54</v>
      </c>
      <c r="J169" s="26">
        <v>16</v>
      </c>
      <c r="K169" s="26">
        <v>14</v>
      </c>
      <c r="L169" s="26">
        <v>61.4</v>
      </c>
      <c r="O169" s="27">
        <v>38626</v>
      </c>
      <c r="P169" s="26">
        <v>31</v>
      </c>
      <c r="Q169" s="26">
        <v>57</v>
      </c>
      <c r="R169" s="26">
        <v>12</v>
      </c>
      <c r="S169" s="26">
        <v>19</v>
      </c>
      <c r="T169" s="26">
        <v>62.1</v>
      </c>
      <c r="W169" s="27">
        <v>38626</v>
      </c>
      <c r="X169" s="26">
        <v>18</v>
      </c>
      <c r="Y169" s="26">
        <v>69</v>
      </c>
      <c r="Z169" s="26">
        <v>13</v>
      </c>
      <c r="AA169" s="26">
        <v>5</v>
      </c>
      <c r="AB169" s="26">
        <v>54.3</v>
      </c>
      <c r="AE169" s="27">
        <v>38626</v>
      </c>
      <c r="AF169" s="26">
        <v>26</v>
      </c>
      <c r="AG169" s="26">
        <v>70</v>
      </c>
      <c r="AH169" s="26">
        <v>4</v>
      </c>
      <c r="AI169" s="26">
        <v>22</v>
      </c>
      <c r="AJ169" s="26">
        <v>61.8</v>
      </c>
      <c r="AM169" s="27">
        <v>38626</v>
      </c>
      <c r="AN169" s="26">
        <v>13</v>
      </c>
      <c r="AO169" s="26">
        <v>67</v>
      </c>
      <c r="AP169" s="26">
        <v>20</v>
      </c>
      <c r="AQ169" s="26">
        <v>-7</v>
      </c>
      <c r="AR169" s="26">
        <v>46.5</v>
      </c>
      <c r="AU169" s="27">
        <v>38626</v>
      </c>
      <c r="AV169" s="26">
        <v>8</v>
      </c>
      <c r="AW169" s="26">
        <v>66</v>
      </c>
      <c r="AX169" s="26">
        <v>26</v>
      </c>
      <c r="AY169" s="26">
        <v>-18</v>
      </c>
      <c r="AZ169" s="26">
        <v>41</v>
      </c>
      <c r="BA169" s="26">
        <v>79</v>
      </c>
      <c r="BD169" s="27">
        <v>38626</v>
      </c>
      <c r="BE169" s="26">
        <v>2170</v>
      </c>
    </row>
    <row r="170" spans="3:57" x14ac:dyDescent="0.25">
      <c r="C170" s="27">
        <v>38596</v>
      </c>
      <c r="D170" s="26">
        <v>56.8</v>
      </c>
      <c r="G170" s="27">
        <v>38596</v>
      </c>
      <c r="H170" s="26">
        <v>35</v>
      </c>
      <c r="I170" s="26">
        <v>53</v>
      </c>
      <c r="J170" s="26">
        <v>12</v>
      </c>
      <c r="K170" s="26">
        <v>23</v>
      </c>
      <c r="L170" s="26">
        <v>60.9</v>
      </c>
      <c r="O170" s="27">
        <v>38596</v>
      </c>
      <c r="P170" s="26">
        <v>37</v>
      </c>
      <c r="Q170" s="26">
        <v>52</v>
      </c>
      <c r="R170" s="26">
        <v>11</v>
      </c>
      <c r="S170" s="26">
        <v>26</v>
      </c>
      <c r="T170" s="26">
        <v>62.4</v>
      </c>
      <c r="W170" s="27">
        <v>38596</v>
      </c>
      <c r="X170" s="26">
        <v>19</v>
      </c>
      <c r="Y170" s="26">
        <v>65</v>
      </c>
      <c r="Z170" s="26">
        <v>16</v>
      </c>
      <c r="AA170" s="26">
        <v>3</v>
      </c>
      <c r="AB170" s="26">
        <v>53.4</v>
      </c>
      <c r="AE170" s="27">
        <v>38596</v>
      </c>
      <c r="AF170" s="26">
        <v>21</v>
      </c>
      <c r="AG170" s="26">
        <v>75</v>
      </c>
      <c r="AH170" s="26">
        <v>4</v>
      </c>
      <c r="AI170" s="26">
        <v>17</v>
      </c>
      <c r="AJ170" s="26">
        <v>57.7</v>
      </c>
      <c r="AM170" s="27">
        <v>38596</v>
      </c>
      <c r="AN170" s="26">
        <v>17</v>
      </c>
      <c r="AO170" s="26">
        <v>65</v>
      </c>
      <c r="AP170" s="26">
        <v>18</v>
      </c>
      <c r="AQ170" s="26">
        <v>-1</v>
      </c>
      <c r="AR170" s="26">
        <v>49.5</v>
      </c>
      <c r="AU170" s="27">
        <v>38596</v>
      </c>
      <c r="AV170" s="26">
        <v>9</v>
      </c>
      <c r="AW170" s="26">
        <v>71</v>
      </c>
      <c r="AX170" s="26">
        <v>20</v>
      </c>
      <c r="AY170" s="26">
        <v>-11</v>
      </c>
      <c r="AZ170" s="26">
        <v>44.5</v>
      </c>
      <c r="BA170" s="26">
        <v>74</v>
      </c>
      <c r="BD170" s="27">
        <v>38596</v>
      </c>
      <c r="BE170" s="26">
        <v>2263</v>
      </c>
    </row>
    <row r="171" spans="3:57" x14ac:dyDescent="0.25">
      <c r="C171" s="27">
        <v>38565</v>
      </c>
      <c r="D171" s="26">
        <v>52.4</v>
      </c>
      <c r="G171" s="27">
        <v>38565</v>
      </c>
      <c r="H171" s="26">
        <v>29</v>
      </c>
      <c r="I171" s="26">
        <v>50</v>
      </c>
      <c r="J171" s="26">
        <v>21</v>
      </c>
      <c r="K171" s="26">
        <v>8</v>
      </c>
      <c r="L171" s="26">
        <v>57.8</v>
      </c>
      <c r="O171" s="27">
        <v>38565</v>
      </c>
      <c r="P171" s="26">
        <v>23</v>
      </c>
      <c r="Q171" s="26">
        <v>60</v>
      </c>
      <c r="R171" s="26">
        <v>17</v>
      </c>
      <c r="S171" s="26">
        <v>6</v>
      </c>
      <c r="T171" s="26">
        <v>55.6</v>
      </c>
      <c r="W171" s="27">
        <v>38565</v>
      </c>
      <c r="X171" s="26">
        <v>16</v>
      </c>
      <c r="Y171" s="26">
        <v>70</v>
      </c>
      <c r="Z171" s="26">
        <v>14</v>
      </c>
      <c r="AA171" s="26">
        <v>2</v>
      </c>
      <c r="AB171" s="26">
        <v>51.8</v>
      </c>
      <c r="AE171" s="27">
        <v>38565</v>
      </c>
      <c r="AF171" s="26">
        <v>8</v>
      </c>
      <c r="AG171" s="26">
        <v>87</v>
      </c>
      <c r="AH171" s="26">
        <v>5</v>
      </c>
      <c r="AI171" s="26">
        <v>3</v>
      </c>
      <c r="AJ171" s="26">
        <v>49.9</v>
      </c>
      <c r="AM171" s="27">
        <v>38565</v>
      </c>
      <c r="AN171" s="26">
        <v>16</v>
      </c>
      <c r="AO171" s="26">
        <v>62</v>
      </c>
      <c r="AP171" s="26">
        <v>22</v>
      </c>
      <c r="AQ171" s="26">
        <v>-6</v>
      </c>
      <c r="AR171" s="26">
        <v>47</v>
      </c>
      <c r="AU171" s="27">
        <v>38565</v>
      </c>
      <c r="AV171" s="26">
        <v>13</v>
      </c>
      <c r="AW171" s="26">
        <v>67</v>
      </c>
      <c r="AX171" s="26">
        <v>20</v>
      </c>
      <c r="AY171" s="26">
        <v>-7</v>
      </c>
      <c r="AZ171" s="26">
        <v>46.5</v>
      </c>
      <c r="BA171" s="26">
        <v>72</v>
      </c>
      <c r="BD171" s="27">
        <v>38565</v>
      </c>
      <c r="BE171" s="26">
        <v>2219</v>
      </c>
    </row>
    <row r="172" spans="3:57" x14ac:dyDescent="0.25">
      <c r="C172" s="27">
        <v>38534</v>
      </c>
      <c r="D172" s="26">
        <v>52.8</v>
      </c>
      <c r="G172" s="27">
        <v>38534</v>
      </c>
      <c r="H172" s="26">
        <v>32</v>
      </c>
      <c r="I172" s="26">
        <v>53</v>
      </c>
      <c r="J172" s="26">
        <v>15</v>
      </c>
      <c r="K172" s="26">
        <v>17</v>
      </c>
      <c r="L172" s="26">
        <v>57.2</v>
      </c>
      <c r="O172" s="27">
        <v>38534</v>
      </c>
      <c r="P172" s="26">
        <v>28</v>
      </c>
      <c r="Q172" s="26">
        <v>59</v>
      </c>
      <c r="R172" s="26">
        <v>13</v>
      </c>
      <c r="S172" s="26">
        <v>15</v>
      </c>
      <c r="T172" s="26">
        <v>57.4</v>
      </c>
      <c r="W172" s="27">
        <v>38534</v>
      </c>
      <c r="X172" s="26">
        <v>18</v>
      </c>
      <c r="Y172" s="26">
        <v>71</v>
      </c>
      <c r="Z172" s="26">
        <v>11</v>
      </c>
      <c r="AA172" s="26">
        <v>7</v>
      </c>
      <c r="AB172" s="26">
        <v>53.2</v>
      </c>
      <c r="AE172" s="27">
        <v>38534</v>
      </c>
      <c r="AF172" s="26">
        <v>10</v>
      </c>
      <c r="AG172" s="26">
        <v>86</v>
      </c>
      <c r="AH172" s="26">
        <v>4</v>
      </c>
      <c r="AI172" s="26">
        <v>6</v>
      </c>
      <c r="AJ172" s="26">
        <v>50.8</v>
      </c>
      <c r="AM172" s="27">
        <v>38534</v>
      </c>
      <c r="AN172" s="26">
        <v>14</v>
      </c>
      <c r="AO172" s="26">
        <v>63</v>
      </c>
      <c r="AP172" s="26">
        <v>23</v>
      </c>
      <c r="AQ172" s="26">
        <v>-9</v>
      </c>
      <c r="AR172" s="26">
        <v>45.5</v>
      </c>
      <c r="AU172" s="27">
        <v>38534</v>
      </c>
      <c r="AV172" s="26">
        <v>11</v>
      </c>
      <c r="AW172" s="26">
        <v>67</v>
      </c>
      <c r="AX172" s="26">
        <v>22</v>
      </c>
      <c r="AY172" s="26">
        <v>-11</v>
      </c>
      <c r="AZ172" s="26">
        <v>44.5</v>
      </c>
      <c r="BA172" s="26">
        <v>72</v>
      </c>
      <c r="BD172" s="27">
        <v>38534</v>
      </c>
      <c r="BE172" s="26">
        <v>2203</v>
      </c>
    </row>
    <row r="173" spans="3:57" x14ac:dyDescent="0.25">
      <c r="C173" s="27">
        <v>38504</v>
      </c>
      <c r="D173" s="26">
        <v>52.4</v>
      </c>
      <c r="G173" s="27">
        <v>38504</v>
      </c>
      <c r="H173" s="26">
        <v>33</v>
      </c>
      <c r="I173" s="26">
        <v>49</v>
      </c>
      <c r="J173" s="26">
        <v>18</v>
      </c>
      <c r="K173" s="26">
        <v>15</v>
      </c>
      <c r="L173" s="26">
        <v>55.7</v>
      </c>
      <c r="O173" s="27">
        <v>38504</v>
      </c>
      <c r="P173" s="26">
        <v>30</v>
      </c>
      <c r="Q173" s="26">
        <v>53</v>
      </c>
      <c r="R173" s="26">
        <v>17</v>
      </c>
      <c r="S173" s="26">
        <v>13</v>
      </c>
      <c r="T173" s="26">
        <v>55.1</v>
      </c>
      <c r="W173" s="27">
        <v>38504</v>
      </c>
      <c r="X173" s="26">
        <v>20</v>
      </c>
      <c r="Y173" s="26">
        <v>67</v>
      </c>
      <c r="Z173" s="26">
        <v>13</v>
      </c>
      <c r="AA173" s="26">
        <v>7</v>
      </c>
      <c r="AB173" s="26">
        <v>51.1</v>
      </c>
      <c r="AE173" s="27">
        <v>38504</v>
      </c>
      <c r="AF173" s="26">
        <v>12</v>
      </c>
      <c r="AG173" s="26">
        <v>84</v>
      </c>
      <c r="AH173" s="26">
        <v>4</v>
      </c>
      <c r="AI173" s="26">
        <v>8</v>
      </c>
      <c r="AJ173" s="26">
        <v>52</v>
      </c>
      <c r="AM173" s="27">
        <v>38504</v>
      </c>
      <c r="AN173" s="26">
        <v>19</v>
      </c>
      <c r="AO173" s="26">
        <v>58</v>
      </c>
      <c r="AP173" s="26">
        <v>23</v>
      </c>
      <c r="AQ173" s="26">
        <v>-4</v>
      </c>
      <c r="AR173" s="26">
        <v>48</v>
      </c>
      <c r="AU173" s="27">
        <v>38504</v>
      </c>
      <c r="AV173" s="26">
        <v>10</v>
      </c>
      <c r="AW173" s="26">
        <v>68</v>
      </c>
      <c r="AX173" s="26">
        <v>22</v>
      </c>
      <c r="AY173" s="26">
        <v>-12</v>
      </c>
      <c r="AZ173" s="26">
        <v>44</v>
      </c>
      <c r="BA173" s="26">
        <v>73</v>
      </c>
      <c r="BD173" s="27">
        <v>38504</v>
      </c>
      <c r="BE173" s="26">
        <v>2178</v>
      </c>
    </row>
    <row r="174" spans="3:57" x14ac:dyDescent="0.25">
      <c r="C174" s="27">
        <v>38473</v>
      </c>
      <c r="D174" s="26">
        <v>50.8</v>
      </c>
      <c r="G174" s="27">
        <v>38473</v>
      </c>
      <c r="H174" s="26">
        <v>32</v>
      </c>
      <c r="I174" s="26">
        <v>44</v>
      </c>
      <c r="J174" s="26">
        <v>24</v>
      </c>
      <c r="K174" s="26">
        <v>8</v>
      </c>
      <c r="L174" s="26">
        <v>51.8</v>
      </c>
      <c r="O174" s="27">
        <v>38473</v>
      </c>
      <c r="P174" s="26">
        <v>28</v>
      </c>
      <c r="Q174" s="26">
        <v>58</v>
      </c>
      <c r="R174" s="26">
        <v>14</v>
      </c>
      <c r="S174" s="26">
        <v>14</v>
      </c>
      <c r="T174" s="26">
        <v>54.7</v>
      </c>
      <c r="W174" s="27">
        <v>38473</v>
      </c>
      <c r="X174" s="26">
        <v>19</v>
      </c>
      <c r="Y174" s="26">
        <v>66</v>
      </c>
      <c r="Z174" s="26">
        <v>15</v>
      </c>
      <c r="AA174" s="26">
        <v>4</v>
      </c>
      <c r="AB174" s="26">
        <v>49.3</v>
      </c>
      <c r="AE174" s="27">
        <v>38473</v>
      </c>
      <c r="AF174" s="26">
        <v>11</v>
      </c>
      <c r="AG174" s="26">
        <v>82</v>
      </c>
      <c r="AH174" s="26">
        <v>7</v>
      </c>
      <c r="AI174" s="26">
        <v>4</v>
      </c>
      <c r="AJ174" s="26">
        <v>49.8</v>
      </c>
      <c r="AM174" s="27">
        <v>38473</v>
      </c>
      <c r="AN174" s="26">
        <v>17</v>
      </c>
      <c r="AO174" s="26">
        <v>63</v>
      </c>
      <c r="AP174" s="26">
        <v>20</v>
      </c>
      <c r="AQ174" s="26">
        <v>-3</v>
      </c>
      <c r="AR174" s="26">
        <v>48.5</v>
      </c>
      <c r="AU174" s="27">
        <v>38473</v>
      </c>
      <c r="AV174" s="26">
        <v>14</v>
      </c>
      <c r="AW174" s="26">
        <v>67</v>
      </c>
      <c r="AX174" s="26">
        <v>19</v>
      </c>
      <c r="AY174" s="26">
        <v>-5</v>
      </c>
      <c r="AZ174" s="26">
        <v>47.5</v>
      </c>
      <c r="BA174" s="26">
        <v>73</v>
      </c>
      <c r="BD174" s="27">
        <v>38473</v>
      </c>
      <c r="BE174" s="26">
        <v>2085</v>
      </c>
    </row>
    <row r="175" spans="3:57" x14ac:dyDescent="0.25">
      <c r="C175" s="27">
        <v>38443</v>
      </c>
      <c r="D175" s="26">
        <v>52.2</v>
      </c>
      <c r="G175" s="27">
        <v>38443</v>
      </c>
      <c r="H175" s="26">
        <v>34</v>
      </c>
      <c r="I175" s="26">
        <v>49</v>
      </c>
      <c r="J175" s="26">
        <v>17</v>
      </c>
      <c r="K175" s="26">
        <v>17</v>
      </c>
      <c r="L175" s="26">
        <v>53.4</v>
      </c>
      <c r="O175" s="27">
        <v>38443</v>
      </c>
      <c r="P175" s="26">
        <v>35</v>
      </c>
      <c r="Q175" s="26">
        <v>50</v>
      </c>
      <c r="R175" s="26">
        <v>15</v>
      </c>
      <c r="S175" s="26">
        <v>20</v>
      </c>
      <c r="T175" s="26">
        <v>54.2</v>
      </c>
      <c r="W175" s="27">
        <v>38443</v>
      </c>
      <c r="X175" s="26">
        <v>20</v>
      </c>
      <c r="Y175" s="26">
        <v>67</v>
      </c>
      <c r="Z175" s="26">
        <v>13</v>
      </c>
      <c r="AA175" s="26">
        <v>7</v>
      </c>
      <c r="AB175" s="26">
        <v>53</v>
      </c>
      <c r="AE175" s="27">
        <v>38443</v>
      </c>
      <c r="AF175" s="26">
        <v>14</v>
      </c>
      <c r="AG175" s="26">
        <v>76</v>
      </c>
      <c r="AH175" s="26">
        <v>10</v>
      </c>
      <c r="AI175" s="26">
        <v>4</v>
      </c>
      <c r="AJ175" s="26">
        <v>51.8</v>
      </c>
      <c r="AM175" s="27">
        <v>38443</v>
      </c>
      <c r="AN175" s="26">
        <v>17</v>
      </c>
      <c r="AO175" s="26">
        <v>63</v>
      </c>
      <c r="AP175" s="26">
        <v>20</v>
      </c>
      <c r="AQ175" s="26">
        <v>-3</v>
      </c>
      <c r="AR175" s="26">
        <v>48.5</v>
      </c>
      <c r="AU175" s="27">
        <v>38443</v>
      </c>
      <c r="AV175" s="26">
        <v>10</v>
      </c>
      <c r="AW175" s="26">
        <v>63</v>
      </c>
      <c r="AX175" s="26">
        <v>27</v>
      </c>
      <c r="AY175" s="26">
        <v>-17</v>
      </c>
      <c r="AZ175" s="26">
        <v>41.5</v>
      </c>
      <c r="BA175" s="26">
        <v>68</v>
      </c>
      <c r="BD175" s="27">
        <v>38443</v>
      </c>
      <c r="BE175" s="26">
        <v>2150</v>
      </c>
    </row>
    <row r="176" spans="3:57" x14ac:dyDescent="0.25">
      <c r="C176" s="27">
        <v>38412</v>
      </c>
      <c r="D176" s="26">
        <v>55.2</v>
      </c>
      <c r="G176" s="27">
        <v>38412</v>
      </c>
      <c r="H176" s="26">
        <v>37</v>
      </c>
      <c r="I176" s="26">
        <v>49</v>
      </c>
      <c r="J176" s="26">
        <v>14</v>
      </c>
      <c r="K176" s="26">
        <v>23</v>
      </c>
      <c r="L176" s="26">
        <v>57.7</v>
      </c>
      <c r="O176" s="27">
        <v>38412</v>
      </c>
      <c r="P176" s="26">
        <v>34</v>
      </c>
      <c r="Q176" s="26">
        <v>51</v>
      </c>
      <c r="R176" s="26">
        <v>15</v>
      </c>
      <c r="S176" s="26">
        <v>19</v>
      </c>
      <c r="T176" s="26">
        <v>57.5</v>
      </c>
      <c r="W176" s="27">
        <v>38412</v>
      </c>
      <c r="X176" s="26">
        <v>21</v>
      </c>
      <c r="Y176" s="26">
        <v>67</v>
      </c>
      <c r="Z176" s="26">
        <v>12</v>
      </c>
      <c r="AA176" s="26">
        <v>9</v>
      </c>
      <c r="AB176" s="26">
        <v>52.5</v>
      </c>
      <c r="AE176" s="27">
        <v>38412</v>
      </c>
      <c r="AF176" s="26">
        <v>13</v>
      </c>
      <c r="AG176" s="26">
        <v>81</v>
      </c>
      <c r="AH176" s="26">
        <v>6</v>
      </c>
      <c r="AI176" s="26">
        <v>7</v>
      </c>
      <c r="AJ176" s="26">
        <v>53.5</v>
      </c>
      <c r="AM176" s="27">
        <v>38412</v>
      </c>
      <c r="AN176" s="26">
        <v>26</v>
      </c>
      <c r="AO176" s="26">
        <v>58</v>
      </c>
      <c r="AP176" s="26">
        <v>16</v>
      </c>
      <c r="AQ176" s="26">
        <v>10</v>
      </c>
      <c r="AR176" s="26">
        <v>55</v>
      </c>
      <c r="AU176" s="27">
        <v>38412</v>
      </c>
      <c r="AV176" s="26">
        <v>11</v>
      </c>
      <c r="AW176" s="26">
        <v>70</v>
      </c>
      <c r="AX176" s="26">
        <v>19</v>
      </c>
      <c r="AY176" s="26">
        <v>-8</v>
      </c>
      <c r="AZ176" s="26">
        <v>46</v>
      </c>
      <c r="BA176" s="26">
        <v>77</v>
      </c>
      <c r="BD176" s="27">
        <v>38412</v>
      </c>
      <c r="BE176" s="26">
        <v>2062</v>
      </c>
    </row>
    <row r="177" spans="3:57" x14ac:dyDescent="0.25">
      <c r="C177" s="27">
        <v>38384</v>
      </c>
      <c r="D177" s="26">
        <v>55.5</v>
      </c>
      <c r="G177" s="27">
        <v>38384</v>
      </c>
      <c r="H177" s="26">
        <v>34</v>
      </c>
      <c r="I177" s="26">
        <v>48</v>
      </c>
      <c r="J177" s="26">
        <v>18</v>
      </c>
      <c r="K177" s="26">
        <v>16</v>
      </c>
      <c r="L177" s="26">
        <v>55.9</v>
      </c>
      <c r="O177" s="27">
        <v>38384</v>
      </c>
      <c r="P177" s="26">
        <v>32</v>
      </c>
      <c r="Q177" s="26">
        <v>54</v>
      </c>
      <c r="R177" s="26">
        <v>14</v>
      </c>
      <c r="S177" s="26">
        <v>18</v>
      </c>
      <c r="T177" s="26">
        <v>58.2</v>
      </c>
      <c r="W177" s="27">
        <v>38384</v>
      </c>
      <c r="X177" s="26">
        <v>22</v>
      </c>
      <c r="Y177" s="26">
        <v>69</v>
      </c>
      <c r="Z177" s="26">
        <v>9</v>
      </c>
      <c r="AA177" s="26">
        <v>13</v>
      </c>
      <c r="AB177" s="26">
        <v>56</v>
      </c>
      <c r="AE177" s="27">
        <v>38384</v>
      </c>
      <c r="AF177" s="26">
        <v>14</v>
      </c>
      <c r="AG177" s="26">
        <v>80</v>
      </c>
      <c r="AH177" s="26">
        <v>6</v>
      </c>
      <c r="AI177" s="26">
        <v>8</v>
      </c>
      <c r="AJ177" s="26">
        <v>56.5</v>
      </c>
      <c r="AM177" s="27">
        <v>38384</v>
      </c>
      <c r="AN177" s="26">
        <v>19</v>
      </c>
      <c r="AO177" s="26">
        <v>64</v>
      </c>
      <c r="AP177" s="26">
        <v>17</v>
      </c>
      <c r="AQ177" s="26">
        <v>2</v>
      </c>
      <c r="AR177" s="26">
        <v>51</v>
      </c>
      <c r="AU177" s="27">
        <v>38384</v>
      </c>
      <c r="AV177" s="26">
        <v>8</v>
      </c>
      <c r="AW177" s="26">
        <v>69</v>
      </c>
      <c r="AX177" s="26">
        <v>23</v>
      </c>
      <c r="AY177" s="26">
        <v>-15</v>
      </c>
      <c r="AZ177" s="26">
        <v>42.5</v>
      </c>
      <c r="BA177" s="26">
        <v>69</v>
      </c>
      <c r="BD177" s="27">
        <v>38384</v>
      </c>
      <c r="BE177" s="26">
        <v>2114</v>
      </c>
    </row>
    <row r="178" spans="3:57" x14ac:dyDescent="0.25">
      <c r="C178" s="27">
        <v>38353</v>
      </c>
      <c r="D178" s="26">
        <v>56.8</v>
      </c>
      <c r="G178" s="27">
        <v>38353</v>
      </c>
      <c r="H178" s="26">
        <v>34</v>
      </c>
      <c r="I178" s="26">
        <v>44</v>
      </c>
      <c r="J178" s="26">
        <v>22</v>
      </c>
      <c r="K178" s="26">
        <v>12</v>
      </c>
      <c r="L178" s="26">
        <v>57.9</v>
      </c>
      <c r="O178" s="27">
        <v>38353</v>
      </c>
      <c r="P178" s="26">
        <v>30</v>
      </c>
      <c r="Q178" s="26">
        <v>54</v>
      </c>
      <c r="R178" s="26">
        <v>16</v>
      </c>
      <c r="S178" s="26">
        <v>14</v>
      </c>
      <c r="T178" s="26">
        <v>59.3</v>
      </c>
      <c r="W178" s="27">
        <v>38353</v>
      </c>
      <c r="X178" s="26">
        <v>23</v>
      </c>
      <c r="Y178" s="26">
        <v>67</v>
      </c>
      <c r="Z178" s="26">
        <v>10</v>
      </c>
      <c r="AA178" s="26">
        <v>13</v>
      </c>
      <c r="AB178" s="26">
        <v>58.6</v>
      </c>
      <c r="AE178" s="27">
        <v>38353</v>
      </c>
      <c r="AF178" s="26">
        <v>13</v>
      </c>
      <c r="AG178" s="26">
        <v>79</v>
      </c>
      <c r="AH178" s="26">
        <v>8</v>
      </c>
      <c r="AI178" s="26">
        <v>5</v>
      </c>
      <c r="AJ178" s="26">
        <v>54.7</v>
      </c>
      <c r="AM178" s="27">
        <v>38353</v>
      </c>
      <c r="AN178" s="26">
        <v>20</v>
      </c>
      <c r="AO178" s="26">
        <v>67</v>
      </c>
      <c r="AP178" s="26">
        <v>13</v>
      </c>
      <c r="AQ178" s="26">
        <v>7</v>
      </c>
      <c r="AR178" s="26">
        <v>53.5</v>
      </c>
      <c r="AU178" s="27">
        <v>38353</v>
      </c>
      <c r="AV178" s="26">
        <v>8</v>
      </c>
      <c r="AW178" s="26">
        <v>73</v>
      </c>
      <c r="AX178" s="26">
        <v>19</v>
      </c>
      <c r="AY178" s="26">
        <v>-11</v>
      </c>
      <c r="AZ178" s="26">
        <v>44.5</v>
      </c>
      <c r="BA178" s="26">
        <v>71</v>
      </c>
      <c r="BD178" s="27">
        <v>38353</v>
      </c>
      <c r="BE178" s="26">
        <v>2139</v>
      </c>
    </row>
    <row r="179" spans="3:57" x14ac:dyDescent="0.25">
      <c r="C179" s="27">
        <v>38322</v>
      </c>
      <c r="D179" s="26">
        <v>57.2</v>
      </c>
      <c r="G179" s="27">
        <v>38322</v>
      </c>
      <c r="H179" s="26">
        <v>39</v>
      </c>
      <c r="I179" s="26">
        <v>45</v>
      </c>
      <c r="J179" s="26">
        <v>16</v>
      </c>
      <c r="K179" s="26">
        <v>23</v>
      </c>
      <c r="L179" s="26">
        <v>66.3</v>
      </c>
      <c r="O179" s="27">
        <v>38322</v>
      </c>
      <c r="P179" s="26">
        <v>30</v>
      </c>
      <c r="Q179" s="26">
        <v>51</v>
      </c>
      <c r="R179" s="26">
        <v>19</v>
      </c>
      <c r="S179" s="26">
        <v>11</v>
      </c>
      <c r="T179" s="26">
        <v>57.9</v>
      </c>
      <c r="W179" s="27">
        <v>38322</v>
      </c>
      <c r="X179" s="26">
        <v>19</v>
      </c>
      <c r="Y179" s="26">
        <v>67</v>
      </c>
      <c r="Z179" s="26">
        <v>14</v>
      </c>
      <c r="AA179" s="26">
        <v>5</v>
      </c>
      <c r="AB179" s="26">
        <v>53.8</v>
      </c>
      <c r="AE179" s="27">
        <v>38322</v>
      </c>
      <c r="AF179" s="26">
        <v>16</v>
      </c>
      <c r="AG179" s="26">
        <v>76</v>
      </c>
      <c r="AH179" s="26">
        <v>8</v>
      </c>
      <c r="AI179" s="26">
        <v>8</v>
      </c>
      <c r="AJ179" s="26">
        <v>55.3</v>
      </c>
      <c r="AM179" s="27">
        <v>38322</v>
      </c>
      <c r="AN179" s="26">
        <v>24</v>
      </c>
      <c r="AO179" s="26">
        <v>56</v>
      </c>
      <c r="AP179" s="26">
        <v>20</v>
      </c>
      <c r="AQ179" s="26">
        <v>4</v>
      </c>
      <c r="AR179" s="26">
        <v>52.8</v>
      </c>
      <c r="AU179" s="27">
        <v>38322</v>
      </c>
      <c r="AV179" s="26">
        <v>10</v>
      </c>
      <c r="AW179" s="26">
        <v>68</v>
      </c>
      <c r="AX179" s="26">
        <v>22</v>
      </c>
      <c r="AY179" s="26">
        <v>-12</v>
      </c>
      <c r="AZ179" s="26">
        <v>44</v>
      </c>
      <c r="BA179" s="26">
        <v>75</v>
      </c>
      <c r="BD179" s="27">
        <v>38322</v>
      </c>
      <c r="BE179" s="26">
        <v>2082</v>
      </c>
    </row>
    <row r="180" spans="3:57" x14ac:dyDescent="0.25">
      <c r="C180" s="27">
        <v>38292</v>
      </c>
      <c r="D180" s="26">
        <v>56.2</v>
      </c>
      <c r="G180" s="27">
        <v>38292</v>
      </c>
      <c r="H180" s="26">
        <v>33</v>
      </c>
      <c r="I180" s="26">
        <v>49</v>
      </c>
      <c r="J180" s="26">
        <v>18</v>
      </c>
      <c r="K180" s="26">
        <v>15</v>
      </c>
      <c r="L180" s="26">
        <v>60.1</v>
      </c>
      <c r="O180" s="27">
        <v>38292</v>
      </c>
      <c r="P180" s="26">
        <v>28</v>
      </c>
      <c r="Q180" s="26">
        <v>56</v>
      </c>
      <c r="R180" s="26">
        <v>16</v>
      </c>
      <c r="S180" s="26">
        <v>12</v>
      </c>
      <c r="T180" s="26">
        <v>57.3</v>
      </c>
      <c r="W180" s="27">
        <v>38292</v>
      </c>
      <c r="X180" s="26">
        <v>20</v>
      </c>
      <c r="Y180" s="26">
        <v>71</v>
      </c>
      <c r="Z180" s="26">
        <v>9</v>
      </c>
      <c r="AA180" s="26">
        <v>11</v>
      </c>
      <c r="AB180" s="26">
        <v>56.9</v>
      </c>
      <c r="AE180" s="27">
        <v>38292</v>
      </c>
      <c r="AF180" s="26">
        <v>17</v>
      </c>
      <c r="AG180" s="26">
        <v>77</v>
      </c>
      <c r="AH180" s="26">
        <v>6</v>
      </c>
      <c r="AI180" s="26">
        <v>11</v>
      </c>
      <c r="AJ180" s="26">
        <v>56.8</v>
      </c>
      <c r="AM180" s="27">
        <v>38292</v>
      </c>
      <c r="AN180" s="26">
        <v>18</v>
      </c>
      <c r="AO180" s="26">
        <v>60</v>
      </c>
      <c r="AP180" s="26">
        <v>22</v>
      </c>
      <c r="AQ180" s="26">
        <v>-4</v>
      </c>
      <c r="AR180" s="26">
        <v>49.7</v>
      </c>
      <c r="AU180" s="27">
        <v>38292</v>
      </c>
      <c r="AV180" s="26">
        <v>10</v>
      </c>
      <c r="AW180" s="26">
        <v>67</v>
      </c>
      <c r="AX180" s="26">
        <v>23</v>
      </c>
      <c r="AY180" s="26">
        <v>-13</v>
      </c>
      <c r="AZ180" s="26">
        <v>43.5</v>
      </c>
      <c r="BA180" s="26">
        <v>74</v>
      </c>
      <c r="BD180" s="27">
        <v>38292</v>
      </c>
      <c r="BE180" s="26">
        <v>2079</v>
      </c>
    </row>
    <row r="181" spans="3:57" x14ac:dyDescent="0.25">
      <c r="C181" s="27">
        <v>38261</v>
      </c>
      <c r="D181" s="26">
        <v>56.3</v>
      </c>
      <c r="G181" s="27">
        <v>38261</v>
      </c>
      <c r="H181" s="26">
        <v>27</v>
      </c>
      <c r="I181" s="26">
        <v>56</v>
      </c>
      <c r="J181" s="26">
        <v>17</v>
      </c>
      <c r="K181" s="26">
        <v>10</v>
      </c>
      <c r="L181" s="26">
        <v>58.4</v>
      </c>
      <c r="O181" s="27">
        <v>38261</v>
      </c>
      <c r="P181" s="26">
        <v>29</v>
      </c>
      <c r="Q181" s="26">
        <v>56</v>
      </c>
      <c r="R181" s="26">
        <v>15</v>
      </c>
      <c r="S181" s="26">
        <v>14</v>
      </c>
      <c r="T181" s="26">
        <v>59.3</v>
      </c>
      <c r="W181" s="27">
        <v>38261</v>
      </c>
      <c r="X181" s="26">
        <v>20</v>
      </c>
      <c r="Y181" s="26">
        <v>66</v>
      </c>
      <c r="Z181" s="26">
        <v>14</v>
      </c>
      <c r="AA181" s="26">
        <v>6</v>
      </c>
      <c r="AB181" s="26">
        <v>55.5</v>
      </c>
      <c r="AE181" s="27">
        <v>38261</v>
      </c>
      <c r="AF181" s="26">
        <v>24</v>
      </c>
      <c r="AG181" s="26">
        <v>70</v>
      </c>
      <c r="AH181" s="26">
        <v>6</v>
      </c>
      <c r="AI181" s="26">
        <v>18</v>
      </c>
      <c r="AJ181" s="26">
        <v>59.2</v>
      </c>
      <c r="AM181" s="27">
        <v>38261</v>
      </c>
      <c r="AN181" s="26">
        <v>17</v>
      </c>
      <c r="AO181" s="26">
        <v>61</v>
      </c>
      <c r="AP181" s="26">
        <v>22</v>
      </c>
      <c r="AQ181" s="26">
        <v>-5</v>
      </c>
      <c r="AR181" s="26">
        <v>49.3</v>
      </c>
      <c r="AU181" s="27">
        <v>38261</v>
      </c>
      <c r="AV181" s="26">
        <v>10</v>
      </c>
      <c r="AW181" s="26">
        <v>67</v>
      </c>
      <c r="AX181" s="26">
        <v>23</v>
      </c>
      <c r="AY181" s="26">
        <v>-13</v>
      </c>
      <c r="AZ181" s="26">
        <v>43.5</v>
      </c>
      <c r="BA181" s="26">
        <v>72</v>
      </c>
      <c r="BD181" s="27">
        <v>38261</v>
      </c>
      <c r="BE181" s="26">
        <v>2097</v>
      </c>
    </row>
    <row r="182" spans="3:57" x14ac:dyDescent="0.25">
      <c r="C182" s="27">
        <v>38231</v>
      </c>
      <c r="D182" s="26">
        <v>57.4</v>
      </c>
      <c r="G182" s="27">
        <v>38231</v>
      </c>
      <c r="H182" s="26">
        <v>31</v>
      </c>
      <c r="I182" s="26">
        <v>54</v>
      </c>
      <c r="J182" s="26">
        <v>15</v>
      </c>
      <c r="K182" s="26">
        <v>16</v>
      </c>
      <c r="L182" s="26">
        <v>57.7</v>
      </c>
      <c r="O182" s="27">
        <v>38231</v>
      </c>
      <c r="P182" s="26">
        <v>33</v>
      </c>
      <c r="Q182" s="26">
        <v>57</v>
      </c>
      <c r="R182" s="26">
        <v>10</v>
      </c>
      <c r="S182" s="26">
        <v>23</v>
      </c>
      <c r="T182" s="26">
        <v>59.8</v>
      </c>
      <c r="W182" s="27">
        <v>38231</v>
      </c>
      <c r="X182" s="26">
        <v>26</v>
      </c>
      <c r="Y182" s="26">
        <v>60</v>
      </c>
      <c r="Z182" s="26">
        <v>14</v>
      </c>
      <c r="AA182" s="26">
        <v>12</v>
      </c>
      <c r="AB182" s="26">
        <v>58</v>
      </c>
      <c r="AE182" s="27">
        <v>38231</v>
      </c>
      <c r="AF182" s="26">
        <v>23</v>
      </c>
      <c r="AG182" s="26">
        <v>73</v>
      </c>
      <c r="AH182" s="26">
        <v>4</v>
      </c>
      <c r="AI182" s="26">
        <v>19</v>
      </c>
      <c r="AJ182" s="26">
        <v>59.8</v>
      </c>
      <c r="AM182" s="27">
        <v>38231</v>
      </c>
      <c r="AN182" s="26">
        <v>20</v>
      </c>
      <c r="AO182" s="26">
        <v>63</v>
      </c>
      <c r="AP182" s="26">
        <v>17</v>
      </c>
      <c r="AQ182" s="26">
        <v>3</v>
      </c>
      <c r="AR182" s="26">
        <v>51.6</v>
      </c>
      <c r="AU182" s="27">
        <v>38231</v>
      </c>
      <c r="AV182" s="26">
        <v>8</v>
      </c>
      <c r="AW182" s="26">
        <v>67</v>
      </c>
      <c r="AX182" s="26">
        <v>25</v>
      </c>
      <c r="AY182" s="26">
        <v>-17</v>
      </c>
      <c r="AZ182" s="26">
        <v>41.5</v>
      </c>
      <c r="BA182" s="26">
        <v>71</v>
      </c>
      <c r="BD182" s="27">
        <v>38231</v>
      </c>
      <c r="BE182" s="26">
        <v>2041</v>
      </c>
    </row>
    <row r="183" spans="3:57" x14ac:dyDescent="0.25">
      <c r="C183" s="27">
        <v>38200</v>
      </c>
      <c r="D183" s="26">
        <v>58.5</v>
      </c>
      <c r="G183" s="27">
        <v>38200</v>
      </c>
      <c r="H183" s="26">
        <v>36</v>
      </c>
      <c r="I183" s="26">
        <v>47</v>
      </c>
      <c r="J183" s="26">
        <v>17</v>
      </c>
      <c r="K183" s="26">
        <v>19</v>
      </c>
      <c r="L183" s="26">
        <v>62.1</v>
      </c>
      <c r="O183" s="27">
        <v>38200</v>
      </c>
      <c r="P183" s="26">
        <v>32</v>
      </c>
      <c r="Q183" s="26">
        <v>51</v>
      </c>
      <c r="R183" s="26">
        <v>17</v>
      </c>
      <c r="S183" s="26">
        <v>15</v>
      </c>
      <c r="T183" s="26">
        <v>59.3</v>
      </c>
      <c r="W183" s="27">
        <v>38200</v>
      </c>
      <c r="X183" s="26">
        <v>24</v>
      </c>
      <c r="Y183" s="26">
        <v>61</v>
      </c>
      <c r="Z183" s="26">
        <v>15</v>
      </c>
      <c r="AA183" s="26">
        <v>9</v>
      </c>
      <c r="AB183" s="26">
        <v>56.4</v>
      </c>
      <c r="AE183" s="27">
        <v>38200</v>
      </c>
      <c r="AF183" s="26">
        <v>31</v>
      </c>
      <c r="AG183" s="26">
        <v>66</v>
      </c>
      <c r="AH183" s="26">
        <v>3</v>
      </c>
      <c r="AI183" s="26">
        <v>28</v>
      </c>
      <c r="AJ183" s="26">
        <v>62.8</v>
      </c>
      <c r="AM183" s="27">
        <v>38200</v>
      </c>
      <c r="AN183" s="26">
        <v>23</v>
      </c>
      <c r="AO183" s="26">
        <v>61</v>
      </c>
      <c r="AP183" s="26">
        <v>16</v>
      </c>
      <c r="AQ183" s="26">
        <v>7</v>
      </c>
      <c r="AR183" s="26">
        <v>52.1</v>
      </c>
      <c r="AU183" s="27">
        <v>38200</v>
      </c>
      <c r="AV183" s="26">
        <v>11</v>
      </c>
      <c r="AW183" s="26">
        <v>69</v>
      </c>
      <c r="AX183" s="26">
        <v>20</v>
      </c>
      <c r="AY183" s="26">
        <v>-9</v>
      </c>
      <c r="AZ183" s="26">
        <v>45.5</v>
      </c>
      <c r="BA183" s="26">
        <v>73</v>
      </c>
      <c r="BD183" s="27">
        <v>38200</v>
      </c>
      <c r="BE183" s="26">
        <v>2056</v>
      </c>
    </row>
    <row r="184" spans="3:57" x14ac:dyDescent="0.25">
      <c r="C184" s="27">
        <v>38169</v>
      </c>
      <c r="D184" s="26">
        <v>59.9</v>
      </c>
      <c r="G184" s="27">
        <v>38169</v>
      </c>
      <c r="H184" s="26">
        <v>36</v>
      </c>
      <c r="I184" s="26">
        <v>51</v>
      </c>
      <c r="J184" s="26">
        <v>13</v>
      </c>
      <c r="K184" s="26">
        <v>23</v>
      </c>
      <c r="L184" s="26">
        <v>62.8</v>
      </c>
      <c r="O184" s="27">
        <v>38169</v>
      </c>
      <c r="P184" s="26">
        <v>34</v>
      </c>
      <c r="Q184" s="26">
        <v>55</v>
      </c>
      <c r="R184" s="26">
        <v>11</v>
      </c>
      <c r="S184" s="26">
        <v>23</v>
      </c>
      <c r="T184" s="26">
        <v>63.8</v>
      </c>
      <c r="W184" s="27">
        <v>38169</v>
      </c>
      <c r="X184" s="26">
        <v>25</v>
      </c>
      <c r="Y184" s="26">
        <v>65</v>
      </c>
      <c r="Z184" s="26">
        <v>10</v>
      </c>
      <c r="AA184" s="26">
        <v>15</v>
      </c>
      <c r="AB184" s="26">
        <v>57.4</v>
      </c>
      <c r="AE184" s="27">
        <v>38169</v>
      </c>
      <c r="AF184" s="26">
        <v>35</v>
      </c>
      <c r="AG184" s="26">
        <v>61</v>
      </c>
      <c r="AH184" s="26">
        <v>4</v>
      </c>
      <c r="AI184" s="26">
        <v>31</v>
      </c>
      <c r="AJ184" s="26">
        <v>64.5</v>
      </c>
      <c r="AM184" s="27">
        <v>38169</v>
      </c>
      <c r="AN184" s="26">
        <v>17</v>
      </c>
      <c r="AO184" s="26">
        <v>63</v>
      </c>
      <c r="AP184" s="26">
        <v>20</v>
      </c>
      <c r="AQ184" s="26">
        <v>-3</v>
      </c>
      <c r="AR184" s="26">
        <v>50.8</v>
      </c>
      <c r="AU184" s="27">
        <v>38169</v>
      </c>
      <c r="AV184" s="26">
        <v>6</v>
      </c>
      <c r="AW184" s="26">
        <v>63</v>
      </c>
      <c r="AX184" s="26">
        <v>31</v>
      </c>
      <c r="AY184" s="26">
        <v>-25</v>
      </c>
      <c r="AZ184" s="26">
        <v>37.5</v>
      </c>
      <c r="BA184" s="26">
        <v>76</v>
      </c>
      <c r="BD184" s="27">
        <v>38169</v>
      </c>
      <c r="BE184" s="26">
        <v>2112</v>
      </c>
    </row>
    <row r="185" spans="3:57" x14ac:dyDescent="0.25">
      <c r="C185" s="27">
        <v>38139</v>
      </c>
      <c r="D185" s="26">
        <v>60.5</v>
      </c>
      <c r="G185" s="27">
        <v>38139</v>
      </c>
      <c r="H185" s="26">
        <v>38</v>
      </c>
      <c r="I185" s="26">
        <v>49</v>
      </c>
      <c r="J185" s="26">
        <v>13</v>
      </c>
      <c r="K185" s="26">
        <v>25</v>
      </c>
      <c r="L185" s="26">
        <v>60.9</v>
      </c>
      <c r="O185" s="27">
        <v>38139</v>
      </c>
      <c r="P185" s="26">
        <v>40</v>
      </c>
      <c r="Q185" s="26">
        <v>49</v>
      </c>
      <c r="R185" s="26">
        <v>11</v>
      </c>
      <c r="S185" s="26">
        <v>29</v>
      </c>
      <c r="T185" s="26">
        <v>63.7</v>
      </c>
      <c r="W185" s="27">
        <v>38139</v>
      </c>
      <c r="X185" s="26">
        <v>35</v>
      </c>
      <c r="Y185" s="26">
        <v>56</v>
      </c>
      <c r="Z185" s="26">
        <v>9</v>
      </c>
      <c r="AA185" s="26">
        <v>26</v>
      </c>
      <c r="AB185" s="26">
        <v>59.4</v>
      </c>
      <c r="AE185" s="27">
        <v>38139</v>
      </c>
      <c r="AF185" s="26">
        <v>39</v>
      </c>
      <c r="AG185" s="26">
        <v>58</v>
      </c>
      <c r="AH185" s="26">
        <v>3</v>
      </c>
      <c r="AI185" s="26">
        <v>36</v>
      </c>
      <c r="AJ185" s="26">
        <v>67.099999999999994</v>
      </c>
      <c r="AM185" s="27">
        <v>38139</v>
      </c>
      <c r="AN185" s="26">
        <v>20</v>
      </c>
      <c r="AO185" s="26">
        <v>62</v>
      </c>
      <c r="AP185" s="26">
        <v>18</v>
      </c>
      <c r="AQ185" s="26">
        <v>2</v>
      </c>
      <c r="AR185" s="26">
        <v>51.3</v>
      </c>
      <c r="AU185" s="27">
        <v>38139</v>
      </c>
      <c r="AV185" s="26">
        <v>8</v>
      </c>
      <c r="AW185" s="26">
        <v>62</v>
      </c>
      <c r="AX185" s="26">
        <v>30</v>
      </c>
      <c r="AY185" s="26">
        <v>-22</v>
      </c>
      <c r="AZ185" s="26">
        <v>39</v>
      </c>
      <c r="BA185" s="26">
        <v>72</v>
      </c>
      <c r="BD185" s="27">
        <v>38139</v>
      </c>
      <c r="BE185" s="26">
        <v>2020</v>
      </c>
    </row>
    <row r="186" spans="3:57" x14ac:dyDescent="0.25">
      <c r="C186" s="27">
        <v>38108</v>
      </c>
      <c r="D186" s="26">
        <v>61.4</v>
      </c>
      <c r="G186" s="27">
        <v>38108</v>
      </c>
      <c r="H186" s="26">
        <v>48</v>
      </c>
      <c r="I186" s="26">
        <v>38</v>
      </c>
      <c r="J186" s="26">
        <v>14</v>
      </c>
      <c r="K186" s="26">
        <v>34</v>
      </c>
      <c r="L186" s="26">
        <v>64.5</v>
      </c>
      <c r="O186" s="27">
        <v>38108</v>
      </c>
      <c r="P186" s="26">
        <v>46</v>
      </c>
      <c r="Q186" s="26">
        <v>43</v>
      </c>
      <c r="R186" s="26">
        <v>11</v>
      </c>
      <c r="S186" s="26">
        <v>35</v>
      </c>
      <c r="T186" s="26">
        <v>65.3</v>
      </c>
      <c r="W186" s="27">
        <v>38108</v>
      </c>
      <c r="X186" s="26">
        <v>36</v>
      </c>
      <c r="Y186" s="26">
        <v>57</v>
      </c>
      <c r="Z186" s="26">
        <v>7</v>
      </c>
      <c r="AA186" s="26">
        <v>29</v>
      </c>
      <c r="AB186" s="26">
        <v>60.1</v>
      </c>
      <c r="AE186" s="27">
        <v>38108</v>
      </c>
      <c r="AF186" s="26">
        <v>41</v>
      </c>
      <c r="AG186" s="26">
        <v>57</v>
      </c>
      <c r="AH186" s="26">
        <v>2</v>
      </c>
      <c r="AI186" s="26">
        <v>39</v>
      </c>
      <c r="AJ186" s="26">
        <v>68.3</v>
      </c>
      <c r="AM186" s="27">
        <v>38108</v>
      </c>
      <c r="AN186" s="26">
        <v>19</v>
      </c>
      <c r="AO186" s="26">
        <v>61</v>
      </c>
      <c r="AP186" s="26">
        <v>20</v>
      </c>
      <c r="AQ186" s="26">
        <v>-1</v>
      </c>
      <c r="AR186" s="26">
        <v>48.8</v>
      </c>
      <c r="AU186" s="27">
        <v>38108</v>
      </c>
      <c r="AV186" s="26">
        <v>6</v>
      </c>
      <c r="AW186" s="26">
        <v>62</v>
      </c>
      <c r="AX186" s="26">
        <v>32</v>
      </c>
      <c r="AY186" s="26">
        <v>-26</v>
      </c>
      <c r="AZ186" s="26">
        <v>37</v>
      </c>
      <c r="BA186" s="26">
        <v>70</v>
      </c>
      <c r="BD186" s="27">
        <v>38108</v>
      </c>
      <c r="BE186" s="26">
        <v>2150</v>
      </c>
    </row>
    <row r="187" spans="3:57" x14ac:dyDescent="0.25">
      <c r="C187" s="27">
        <v>38078</v>
      </c>
      <c r="D187" s="26">
        <v>60.6</v>
      </c>
      <c r="G187" s="27">
        <v>38078</v>
      </c>
      <c r="H187" s="26">
        <v>51</v>
      </c>
      <c r="I187" s="26">
        <v>42</v>
      </c>
      <c r="J187" s="26">
        <v>7</v>
      </c>
      <c r="K187" s="26">
        <v>44</v>
      </c>
      <c r="L187" s="26">
        <v>67.099999999999994</v>
      </c>
      <c r="O187" s="27">
        <v>38078</v>
      </c>
      <c r="P187" s="26">
        <v>48</v>
      </c>
      <c r="Q187" s="26">
        <v>45</v>
      </c>
      <c r="R187" s="26">
        <v>7</v>
      </c>
      <c r="S187" s="26">
        <v>41</v>
      </c>
      <c r="T187" s="26">
        <v>66.599999999999994</v>
      </c>
      <c r="W187" s="27">
        <v>38078</v>
      </c>
      <c r="X187" s="26">
        <v>30</v>
      </c>
      <c r="Y187" s="26">
        <v>58</v>
      </c>
      <c r="Z187" s="26">
        <v>12</v>
      </c>
      <c r="AA187" s="26">
        <v>18</v>
      </c>
      <c r="AB187" s="26">
        <v>57.2</v>
      </c>
      <c r="AE187" s="27">
        <v>38078</v>
      </c>
      <c r="AF187" s="26">
        <v>38</v>
      </c>
      <c r="AG187" s="26">
        <v>58</v>
      </c>
      <c r="AH187" s="26">
        <v>4</v>
      </c>
      <c r="AI187" s="26">
        <v>34</v>
      </c>
      <c r="AJ187" s="26">
        <v>66.7</v>
      </c>
      <c r="AM187" s="27">
        <v>38078</v>
      </c>
      <c r="AN187" s="26">
        <v>15</v>
      </c>
      <c r="AO187" s="26">
        <v>61</v>
      </c>
      <c r="AP187" s="26">
        <v>24</v>
      </c>
      <c r="AQ187" s="26">
        <v>-9</v>
      </c>
      <c r="AR187" s="26">
        <v>45.2</v>
      </c>
      <c r="AU187" s="27">
        <v>38078</v>
      </c>
      <c r="AV187" s="26">
        <v>11</v>
      </c>
      <c r="AW187" s="26">
        <v>59</v>
      </c>
      <c r="AX187" s="26">
        <v>30</v>
      </c>
      <c r="AY187" s="26">
        <v>-19</v>
      </c>
      <c r="AZ187" s="26">
        <v>40.5</v>
      </c>
      <c r="BA187" s="26">
        <v>73</v>
      </c>
      <c r="BD187" s="27">
        <v>38078</v>
      </c>
      <c r="BE187" s="26">
        <v>2070</v>
      </c>
    </row>
    <row r="188" spans="3:57" x14ac:dyDescent="0.25">
      <c r="C188" s="27">
        <v>38047</v>
      </c>
      <c r="D188" s="26">
        <v>60.6</v>
      </c>
      <c r="G188" s="27">
        <v>38047</v>
      </c>
      <c r="H188" s="26">
        <v>50</v>
      </c>
      <c r="I188" s="26">
        <v>41</v>
      </c>
      <c r="J188" s="26">
        <v>9</v>
      </c>
      <c r="K188" s="26">
        <v>41</v>
      </c>
      <c r="L188" s="26">
        <v>64.599999999999994</v>
      </c>
      <c r="O188" s="27">
        <v>38047</v>
      </c>
      <c r="P188" s="26">
        <v>46</v>
      </c>
      <c r="Q188" s="26">
        <v>47</v>
      </c>
      <c r="R188" s="26">
        <v>7</v>
      </c>
      <c r="S188" s="26">
        <v>39</v>
      </c>
      <c r="T188" s="26">
        <v>66.8</v>
      </c>
      <c r="W188" s="27">
        <v>38047</v>
      </c>
      <c r="X188" s="26">
        <v>26</v>
      </c>
      <c r="Y188" s="26">
        <v>65</v>
      </c>
      <c r="Z188" s="26">
        <v>9</v>
      </c>
      <c r="AA188" s="26">
        <v>17</v>
      </c>
      <c r="AB188" s="26">
        <v>57</v>
      </c>
      <c r="AE188" s="27">
        <v>38047</v>
      </c>
      <c r="AF188" s="26">
        <v>38</v>
      </c>
      <c r="AG188" s="26">
        <v>59</v>
      </c>
      <c r="AH188" s="26">
        <v>3</v>
      </c>
      <c r="AI188" s="26">
        <v>35</v>
      </c>
      <c r="AJ188" s="26">
        <v>66.7</v>
      </c>
      <c r="AM188" s="27">
        <v>38047</v>
      </c>
      <c r="AN188" s="26">
        <v>18</v>
      </c>
      <c r="AO188" s="26">
        <v>63</v>
      </c>
      <c r="AP188" s="26">
        <v>19</v>
      </c>
      <c r="AQ188" s="26">
        <v>-1</v>
      </c>
      <c r="AR188" s="26">
        <v>48</v>
      </c>
      <c r="AU188" s="27">
        <v>38047</v>
      </c>
      <c r="AV188" s="26">
        <v>8</v>
      </c>
      <c r="AW188" s="26">
        <v>63</v>
      </c>
      <c r="AX188" s="26">
        <v>29</v>
      </c>
      <c r="AY188" s="26">
        <v>-21</v>
      </c>
      <c r="AZ188" s="26">
        <v>39.5</v>
      </c>
      <c r="BA188" s="26">
        <v>78</v>
      </c>
      <c r="BD188" s="27">
        <v>38047</v>
      </c>
      <c r="BE188" s="26">
        <v>2066</v>
      </c>
    </row>
    <row r="189" spans="3:57" x14ac:dyDescent="0.25">
      <c r="C189" s="27">
        <v>38018</v>
      </c>
      <c r="D189" s="26">
        <v>59.9</v>
      </c>
      <c r="G189" s="27">
        <v>38018</v>
      </c>
      <c r="H189" s="26">
        <v>49</v>
      </c>
      <c r="I189" s="26">
        <v>41</v>
      </c>
      <c r="J189" s="26">
        <v>10</v>
      </c>
      <c r="K189" s="26">
        <v>39</v>
      </c>
      <c r="L189" s="26">
        <v>66.5</v>
      </c>
      <c r="O189" s="27">
        <v>38018</v>
      </c>
      <c r="P189" s="26">
        <v>44</v>
      </c>
      <c r="Q189" s="26">
        <v>47</v>
      </c>
      <c r="R189" s="26">
        <v>9</v>
      </c>
      <c r="S189" s="26">
        <v>35</v>
      </c>
      <c r="T189" s="26">
        <v>65.599999999999994</v>
      </c>
      <c r="W189" s="27">
        <v>38018</v>
      </c>
      <c r="X189" s="26">
        <v>23</v>
      </c>
      <c r="Y189" s="26">
        <v>66</v>
      </c>
      <c r="Z189" s="26">
        <v>11</v>
      </c>
      <c r="AA189" s="26">
        <v>12</v>
      </c>
      <c r="AB189" s="26">
        <v>55.7</v>
      </c>
      <c r="AE189" s="27">
        <v>38018</v>
      </c>
      <c r="AF189" s="26">
        <v>28</v>
      </c>
      <c r="AG189" s="26">
        <v>70</v>
      </c>
      <c r="AH189" s="26">
        <v>2</v>
      </c>
      <c r="AI189" s="26">
        <v>26</v>
      </c>
      <c r="AJ189" s="26">
        <v>62.9</v>
      </c>
      <c r="AM189" s="27">
        <v>38018</v>
      </c>
      <c r="AN189" s="26">
        <v>20</v>
      </c>
      <c r="AO189" s="26">
        <v>63</v>
      </c>
      <c r="AP189" s="26">
        <v>17</v>
      </c>
      <c r="AQ189" s="26">
        <v>3</v>
      </c>
      <c r="AR189" s="26">
        <v>49</v>
      </c>
      <c r="AU189" s="27">
        <v>38018</v>
      </c>
      <c r="AV189" s="26">
        <v>7</v>
      </c>
      <c r="AW189" s="26">
        <v>63</v>
      </c>
      <c r="AX189" s="26">
        <v>30</v>
      </c>
      <c r="AY189" s="26">
        <v>-23</v>
      </c>
      <c r="AZ189" s="26">
        <v>38.5</v>
      </c>
      <c r="BA189" s="26">
        <v>76</v>
      </c>
      <c r="BD189" s="27">
        <v>38018</v>
      </c>
      <c r="BE189" s="26">
        <v>1966</v>
      </c>
    </row>
    <row r="190" spans="3:57" x14ac:dyDescent="0.25">
      <c r="C190" s="27">
        <v>37987</v>
      </c>
      <c r="D190" s="26">
        <v>60.8</v>
      </c>
      <c r="G190" s="27">
        <v>37987</v>
      </c>
      <c r="H190" s="26">
        <v>48</v>
      </c>
      <c r="I190" s="26">
        <v>40</v>
      </c>
      <c r="J190" s="26">
        <v>12</v>
      </c>
      <c r="K190" s="26">
        <v>36</v>
      </c>
      <c r="L190" s="26">
        <v>70.599999999999994</v>
      </c>
      <c r="O190" s="27">
        <v>37987</v>
      </c>
      <c r="P190" s="26">
        <v>44</v>
      </c>
      <c r="Q190" s="26">
        <v>47</v>
      </c>
      <c r="R190" s="26">
        <v>9</v>
      </c>
      <c r="S190" s="26">
        <v>35</v>
      </c>
      <c r="T190" s="26">
        <v>69.3</v>
      </c>
      <c r="W190" s="27">
        <v>37987</v>
      </c>
      <c r="X190" s="26">
        <v>16</v>
      </c>
      <c r="Y190" s="26">
        <v>73</v>
      </c>
      <c r="Z190" s="26">
        <v>11</v>
      </c>
      <c r="AA190" s="26">
        <v>5</v>
      </c>
      <c r="AB190" s="26">
        <v>54.7</v>
      </c>
      <c r="AE190" s="27">
        <v>37987</v>
      </c>
      <c r="AF190" s="26">
        <v>24</v>
      </c>
      <c r="AG190" s="26">
        <v>72</v>
      </c>
      <c r="AH190" s="26">
        <v>4</v>
      </c>
      <c r="AI190" s="26">
        <v>20</v>
      </c>
      <c r="AJ190" s="26">
        <v>61.5</v>
      </c>
      <c r="AM190" s="27">
        <v>37987</v>
      </c>
      <c r="AN190" s="26">
        <v>21</v>
      </c>
      <c r="AO190" s="26">
        <v>55</v>
      </c>
      <c r="AP190" s="26">
        <v>24</v>
      </c>
      <c r="AQ190" s="26">
        <v>-3</v>
      </c>
      <c r="AR190" s="26">
        <v>47.9</v>
      </c>
      <c r="AU190" s="27">
        <v>37987</v>
      </c>
      <c r="AV190" s="26">
        <v>7</v>
      </c>
      <c r="AW190" s="26">
        <v>66</v>
      </c>
      <c r="AX190" s="26">
        <v>27</v>
      </c>
      <c r="AY190" s="26">
        <v>-20</v>
      </c>
      <c r="AZ190" s="26">
        <v>40</v>
      </c>
      <c r="BA190" s="26">
        <v>72</v>
      </c>
      <c r="BD190" s="27">
        <v>37987</v>
      </c>
      <c r="BE190" s="26">
        <v>1952</v>
      </c>
    </row>
    <row r="191" spans="3:57" x14ac:dyDescent="0.25">
      <c r="C191" s="27">
        <v>37956</v>
      </c>
      <c r="D191" s="26">
        <v>60.1</v>
      </c>
      <c r="G191" s="27">
        <v>37956</v>
      </c>
      <c r="H191" s="26">
        <v>45</v>
      </c>
      <c r="I191" s="26">
        <v>42</v>
      </c>
      <c r="J191" s="26">
        <v>13</v>
      </c>
      <c r="K191" s="26">
        <v>32</v>
      </c>
      <c r="L191" s="26">
        <v>71.3</v>
      </c>
      <c r="O191" s="27">
        <v>37956</v>
      </c>
      <c r="P191" s="26">
        <v>44</v>
      </c>
      <c r="Q191" s="26">
        <v>46</v>
      </c>
      <c r="R191" s="26">
        <v>10</v>
      </c>
      <c r="S191" s="26">
        <v>34</v>
      </c>
      <c r="T191" s="26">
        <v>70</v>
      </c>
      <c r="W191" s="27">
        <v>37956</v>
      </c>
      <c r="X191" s="26">
        <v>21</v>
      </c>
      <c r="Y191" s="26">
        <v>64</v>
      </c>
      <c r="Z191" s="26">
        <v>15</v>
      </c>
      <c r="AA191" s="26">
        <v>6</v>
      </c>
      <c r="AB191" s="26">
        <v>54.1</v>
      </c>
      <c r="AE191" s="27">
        <v>37956</v>
      </c>
      <c r="AF191" s="26">
        <v>17</v>
      </c>
      <c r="AG191" s="26">
        <v>81</v>
      </c>
      <c r="AH191" s="26">
        <v>2</v>
      </c>
      <c r="AI191" s="26">
        <v>15</v>
      </c>
      <c r="AJ191" s="26">
        <v>59.3</v>
      </c>
      <c r="AM191" s="27">
        <v>37956</v>
      </c>
      <c r="AN191" s="26">
        <v>13</v>
      </c>
      <c r="AO191" s="26">
        <v>64</v>
      </c>
      <c r="AP191" s="26">
        <v>23</v>
      </c>
      <c r="AQ191" s="26">
        <v>-10</v>
      </c>
      <c r="AR191" s="26">
        <v>45.9</v>
      </c>
      <c r="AU191" s="27">
        <v>37956</v>
      </c>
      <c r="AV191" s="26">
        <v>5</v>
      </c>
      <c r="AW191" s="26">
        <v>68</v>
      </c>
      <c r="AX191" s="26">
        <v>27</v>
      </c>
      <c r="AY191" s="26">
        <v>-22</v>
      </c>
      <c r="AZ191" s="26">
        <v>39</v>
      </c>
      <c r="BA191" s="26">
        <v>74</v>
      </c>
      <c r="BD191" s="27">
        <v>37956</v>
      </c>
      <c r="BE191" s="26">
        <v>1987</v>
      </c>
    </row>
    <row r="192" spans="3:57" x14ac:dyDescent="0.25">
      <c r="C192" s="27">
        <v>37926</v>
      </c>
      <c r="D192" s="26">
        <v>58.4</v>
      </c>
      <c r="G192" s="27">
        <v>37926</v>
      </c>
      <c r="H192" s="26">
        <v>45</v>
      </c>
      <c r="I192" s="26">
        <v>43</v>
      </c>
      <c r="J192" s="26">
        <v>12</v>
      </c>
      <c r="K192" s="26">
        <v>33</v>
      </c>
      <c r="L192" s="26">
        <v>69.099999999999994</v>
      </c>
      <c r="O192" s="27">
        <v>37926</v>
      </c>
      <c r="P192" s="26">
        <v>40</v>
      </c>
      <c r="Q192" s="26">
        <v>49</v>
      </c>
      <c r="R192" s="26">
        <v>11</v>
      </c>
      <c r="S192" s="26">
        <v>29</v>
      </c>
      <c r="T192" s="26">
        <v>66.599999999999994</v>
      </c>
      <c r="W192" s="27">
        <v>37926</v>
      </c>
      <c r="X192" s="26">
        <v>16</v>
      </c>
      <c r="Y192" s="26">
        <v>66</v>
      </c>
      <c r="Z192" s="26">
        <v>18</v>
      </c>
      <c r="AA192" s="26">
        <v>-2</v>
      </c>
      <c r="AB192" s="26">
        <v>50.4</v>
      </c>
      <c r="AE192" s="27">
        <v>37926</v>
      </c>
      <c r="AF192" s="26">
        <v>14</v>
      </c>
      <c r="AG192" s="26">
        <v>82</v>
      </c>
      <c r="AH192" s="26">
        <v>4</v>
      </c>
      <c r="AI192" s="26">
        <v>10</v>
      </c>
      <c r="AJ192" s="26">
        <v>56.4</v>
      </c>
      <c r="AM192" s="27">
        <v>37926</v>
      </c>
      <c r="AN192" s="26">
        <v>16</v>
      </c>
      <c r="AO192" s="26">
        <v>62</v>
      </c>
      <c r="AP192" s="26">
        <v>22</v>
      </c>
      <c r="AQ192" s="26">
        <v>-6</v>
      </c>
      <c r="AR192" s="26">
        <v>49.7</v>
      </c>
      <c r="AU192" s="27">
        <v>37926</v>
      </c>
      <c r="AV192" s="26">
        <v>8</v>
      </c>
      <c r="AW192" s="26">
        <v>63</v>
      </c>
      <c r="AX192" s="26">
        <v>29</v>
      </c>
      <c r="AY192" s="26">
        <v>-21</v>
      </c>
      <c r="AZ192" s="26">
        <v>39.5</v>
      </c>
      <c r="BA192" s="26">
        <v>77</v>
      </c>
      <c r="BD192" s="27">
        <v>37926</v>
      </c>
      <c r="BE192" s="26">
        <v>1918</v>
      </c>
    </row>
    <row r="193" spans="3:57" x14ac:dyDescent="0.25">
      <c r="C193" s="27">
        <v>37895</v>
      </c>
      <c r="D193" s="26">
        <v>55.2</v>
      </c>
      <c r="G193" s="27">
        <v>37895</v>
      </c>
      <c r="H193" s="26">
        <v>37</v>
      </c>
      <c r="I193" s="26">
        <v>48</v>
      </c>
      <c r="J193" s="26">
        <v>15</v>
      </c>
      <c r="K193" s="26">
        <v>22</v>
      </c>
      <c r="L193" s="26">
        <v>64.400000000000006</v>
      </c>
      <c r="O193" s="27">
        <v>37895</v>
      </c>
      <c r="P193" s="26">
        <v>35</v>
      </c>
      <c r="Q193" s="26">
        <v>51</v>
      </c>
      <c r="R193" s="26">
        <v>14</v>
      </c>
      <c r="S193" s="26">
        <v>21</v>
      </c>
      <c r="T193" s="26">
        <v>62.8</v>
      </c>
      <c r="W193" s="27">
        <v>37895</v>
      </c>
      <c r="X193" s="26">
        <v>15</v>
      </c>
      <c r="Y193" s="26">
        <v>63</v>
      </c>
      <c r="Z193" s="26">
        <v>22</v>
      </c>
      <c r="AA193" s="26">
        <v>-7</v>
      </c>
      <c r="AB193" s="26">
        <v>48.6</v>
      </c>
      <c r="AE193" s="27">
        <v>37895</v>
      </c>
      <c r="AF193" s="26">
        <v>11</v>
      </c>
      <c r="AG193" s="26">
        <v>87</v>
      </c>
      <c r="AH193" s="26">
        <v>2</v>
      </c>
      <c r="AI193" s="26">
        <v>9</v>
      </c>
      <c r="AJ193" s="26">
        <v>54.6</v>
      </c>
      <c r="AM193" s="27">
        <v>37895</v>
      </c>
      <c r="AN193" s="26">
        <v>14</v>
      </c>
      <c r="AO193" s="26">
        <v>60</v>
      </c>
      <c r="AP193" s="26">
        <v>26</v>
      </c>
      <c r="AQ193" s="26">
        <v>-12</v>
      </c>
      <c r="AR193" s="26">
        <v>45.6</v>
      </c>
      <c r="AU193" s="27">
        <v>37895</v>
      </c>
      <c r="AV193" s="26">
        <v>5</v>
      </c>
      <c r="AW193" s="26">
        <v>68</v>
      </c>
      <c r="AX193" s="26">
        <v>27</v>
      </c>
      <c r="AY193" s="26">
        <v>-22</v>
      </c>
      <c r="AZ193" s="26">
        <v>39</v>
      </c>
      <c r="BA193" s="26">
        <v>73</v>
      </c>
      <c r="BD193" s="27">
        <v>37895</v>
      </c>
      <c r="BE193" s="26">
        <v>2012</v>
      </c>
    </row>
    <row r="194" spans="3:57" x14ac:dyDescent="0.25">
      <c r="C194" s="27">
        <v>37865</v>
      </c>
      <c r="D194" s="26">
        <v>52.4</v>
      </c>
      <c r="G194" s="27">
        <v>37865</v>
      </c>
      <c r="H194" s="26">
        <v>38</v>
      </c>
      <c r="I194" s="26">
        <v>46</v>
      </c>
      <c r="J194" s="26">
        <v>16</v>
      </c>
      <c r="K194" s="26">
        <v>22</v>
      </c>
      <c r="L194" s="26">
        <v>60.8</v>
      </c>
      <c r="O194" s="27">
        <v>37865</v>
      </c>
      <c r="P194" s="26">
        <v>33</v>
      </c>
      <c r="Q194" s="26">
        <v>53</v>
      </c>
      <c r="R194" s="26">
        <v>14</v>
      </c>
      <c r="S194" s="26">
        <v>19</v>
      </c>
      <c r="T194" s="26">
        <v>57.8</v>
      </c>
      <c r="W194" s="27">
        <v>37865</v>
      </c>
      <c r="X194" s="26">
        <v>12</v>
      </c>
      <c r="Y194" s="26">
        <v>66</v>
      </c>
      <c r="Z194" s="26">
        <v>22</v>
      </c>
      <c r="AA194" s="26">
        <v>-10</v>
      </c>
      <c r="AB194" s="26">
        <v>46.5</v>
      </c>
      <c r="AE194" s="27">
        <v>37865</v>
      </c>
      <c r="AF194" s="26">
        <v>8</v>
      </c>
      <c r="AG194" s="26">
        <v>90</v>
      </c>
      <c r="AH194" s="26">
        <v>2</v>
      </c>
      <c r="AI194" s="26">
        <v>6</v>
      </c>
      <c r="AJ194" s="26">
        <v>53.4</v>
      </c>
      <c r="AM194" s="27">
        <v>37865</v>
      </c>
      <c r="AN194" s="26">
        <v>14</v>
      </c>
      <c r="AO194" s="26">
        <v>59</v>
      </c>
      <c r="AP194" s="26">
        <v>27</v>
      </c>
      <c r="AQ194" s="26">
        <v>-13</v>
      </c>
      <c r="AR194" s="26">
        <v>43.4</v>
      </c>
      <c r="AU194" s="27">
        <v>37865</v>
      </c>
      <c r="AV194" s="26">
        <v>9</v>
      </c>
      <c r="AW194" s="26">
        <v>71</v>
      </c>
      <c r="AX194" s="26">
        <v>20</v>
      </c>
      <c r="AY194" s="26">
        <v>-11</v>
      </c>
      <c r="AZ194" s="26">
        <v>44.5</v>
      </c>
      <c r="BA194" s="26">
        <v>73</v>
      </c>
      <c r="BD194" s="27">
        <v>37865</v>
      </c>
      <c r="BE194" s="26">
        <v>1961</v>
      </c>
    </row>
    <row r="195" spans="3:57" x14ac:dyDescent="0.25">
      <c r="C195" s="27">
        <v>37834</v>
      </c>
      <c r="D195" s="26">
        <v>53.2</v>
      </c>
      <c r="G195" s="27">
        <v>37834</v>
      </c>
      <c r="H195" s="26">
        <v>35</v>
      </c>
      <c r="I195" s="26">
        <v>48</v>
      </c>
      <c r="J195" s="26">
        <v>17</v>
      </c>
      <c r="K195" s="26">
        <v>18</v>
      </c>
      <c r="L195" s="26">
        <v>61.1</v>
      </c>
      <c r="O195" s="27">
        <v>37834</v>
      </c>
      <c r="P195" s="26">
        <v>33</v>
      </c>
      <c r="Q195" s="26">
        <v>52</v>
      </c>
      <c r="R195" s="26">
        <v>15</v>
      </c>
      <c r="S195" s="26">
        <v>18</v>
      </c>
      <c r="T195" s="26">
        <v>61.8</v>
      </c>
      <c r="W195" s="27">
        <v>37834</v>
      </c>
      <c r="X195" s="26">
        <v>12</v>
      </c>
      <c r="Y195" s="26">
        <v>67</v>
      </c>
      <c r="Z195" s="26">
        <v>21</v>
      </c>
      <c r="AA195" s="26">
        <v>-9</v>
      </c>
      <c r="AB195" s="26">
        <v>47.1</v>
      </c>
      <c r="AE195" s="27">
        <v>37834</v>
      </c>
      <c r="AF195" s="26">
        <v>10</v>
      </c>
      <c r="AG195" s="26">
        <v>88</v>
      </c>
      <c r="AH195" s="26">
        <v>2</v>
      </c>
      <c r="AI195" s="26">
        <v>8</v>
      </c>
      <c r="AJ195" s="26">
        <v>53</v>
      </c>
      <c r="AM195" s="27">
        <v>37834</v>
      </c>
      <c r="AN195" s="26">
        <v>11</v>
      </c>
      <c r="AO195" s="26">
        <v>67</v>
      </c>
      <c r="AP195" s="26">
        <v>22</v>
      </c>
      <c r="AQ195" s="26">
        <v>-11</v>
      </c>
      <c r="AR195" s="26">
        <v>43.1</v>
      </c>
      <c r="AU195" s="27">
        <v>37834</v>
      </c>
      <c r="AV195" s="26">
        <v>9</v>
      </c>
      <c r="AW195" s="26">
        <v>68</v>
      </c>
      <c r="AX195" s="26">
        <v>23</v>
      </c>
      <c r="AY195" s="26">
        <v>-14</v>
      </c>
      <c r="AZ195" s="26">
        <v>43</v>
      </c>
      <c r="BA195" s="26">
        <v>74</v>
      </c>
      <c r="BD195" s="27">
        <v>37834</v>
      </c>
      <c r="BE195" s="26">
        <v>1966</v>
      </c>
    </row>
    <row r="196" spans="3:57" x14ac:dyDescent="0.25">
      <c r="C196" s="27">
        <v>37803</v>
      </c>
      <c r="D196" s="26">
        <v>51</v>
      </c>
      <c r="G196" s="27">
        <v>37803</v>
      </c>
      <c r="H196" s="26">
        <v>30</v>
      </c>
      <c r="I196" s="26">
        <v>50</v>
      </c>
      <c r="J196" s="26">
        <v>20</v>
      </c>
      <c r="K196" s="26">
        <v>10</v>
      </c>
      <c r="L196" s="26">
        <v>56.8</v>
      </c>
      <c r="O196" s="27">
        <v>37803</v>
      </c>
      <c r="P196" s="26">
        <v>25</v>
      </c>
      <c r="Q196" s="26">
        <v>53</v>
      </c>
      <c r="R196" s="26">
        <v>22</v>
      </c>
      <c r="S196" s="26">
        <v>3</v>
      </c>
      <c r="T196" s="26">
        <v>53.9</v>
      </c>
      <c r="W196" s="27">
        <v>37803</v>
      </c>
      <c r="X196" s="26">
        <v>14</v>
      </c>
      <c r="Y196" s="26">
        <v>65</v>
      </c>
      <c r="Z196" s="26">
        <v>21</v>
      </c>
      <c r="AA196" s="26">
        <v>-7</v>
      </c>
      <c r="AB196" s="26">
        <v>46.3</v>
      </c>
      <c r="AE196" s="27">
        <v>37803</v>
      </c>
      <c r="AF196" s="26">
        <v>10</v>
      </c>
      <c r="AG196" s="26">
        <v>85</v>
      </c>
      <c r="AH196" s="26">
        <v>5</v>
      </c>
      <c r="AI196" s="26">
        <v>5</v>
      </c>
      <c r="AJ196" s="26">
        <v>51.5</v>
      </c>
      <c r="AM196" s="27">
        <v>37803</v>
      </c>
      <c r="AN196" s="26">
        <v>16</v>
      </c>
      <c r="AO196" s="26">
        <v>56</v>
      </c>
      <c r="AP196" s="26">
        <v>28</v>
      </c>
      <c r="AQ196" s="26">
        <v>-12</v>
      </c>
      <c r="AR196" s="26">
        <v>46.3</v>
      </c>
      <c r="AU196" s="27">
        <v>37803</v>
      </c>
      <c r="AV196" s="26">
        <v>8</v>
      </c>
      <c r="AW196" s="26">
        <v>69</v>
      </c>
      <c r="AX196" s="26">
        <v>23</v>
      </c>
      <c r="AY196" s="26">
        <v>-15</v>
      </c>
      <c r="AZ196" s="26">
        <v>42.5</v>
      </c>
      <c r="BA196" s="26">
        <v>81</v>
      </c>
      <c r="BD196" s="27">
        <v>37803</v>
      </c>
      <c r="BE196" s="26">
        <v>1885</v>
      </c>
    </row>
    <row r="197" spans="3:57" x14ac:dyDescent="0.25">
      <c r="C197" s="27">
        <v>37773</v>
      </c>
      <c r="D197" s="26">
        <v>49</v>
      </c>
      <c r="G197" s="27">
        <v>37773</v>
      </c>
      <c r="H197" s="26">
        <v>25</v>
      </c>
      <c r="I197" s="26">
        <v>60</v>
      </c>
      <c r="J197" s="26">
        <v>15</v>
      </c>
      <c r="K197" s="26">
        <v>10</v>
      </c>
      <c r="L197" s="26">
        <v>53.6</v>
      </c>
      <c r="O197" s="27">
        <v>37773</v>
      </c>
      <c r="P197" s="26">
        <v>25</v>
      </c>
      <c r="Q197" s="26">
        <v>60</v>
      </c>
      <c r="R197" s="26">
        <v>15</v>
      </c>
      <c r="S197" s="26">
        <v>10</v>
      </c>
      <c r="T197" s="26">
        <v>54.1</v>
      </c>
      <c r="W197" s="27">
        <v>37773</v>
      </c>
      <c r="X197" s="26">
        <v>15</v>
      </c>
      <c r="Y197" s="26">
        <v>67</v>
      </c>
      <c r="Z197" s="26">
        <v>18</v>
      </c>
      <c r="AA197" s="26">
        <v>-3</v>
      </c>
      <c r="AB197" s="26">
        <v>45.6</v>
      </c>
      <c r="AE197" s="27">
        <v>37773</v>
      </c>
      <c r="AF197" s="26">
        <v>6</v>
      </c>
      <c r="AG197" s="26">
        <v>89</v>
      </c>
      <c r="AH197" s="26">
        <v>5</v>
      </c>
      <c r="AI197" s="26">
        <v>1</v>
      </c>
      <c r="AJ197" s="26">
        <v>49.8</v>
      </c>
      <c r="AM197" s="27">
        <v>37773</v>
      </c>
      <c r="AN197" s="26">
        <v>12</v>
      </c>
      <c r="AO197" s="26">
        <v>60</v>
      </c>
      <c r="AP197" s="26">
        <v>28</v>
      </c>
      <c r="AQ197" s="26">
        <v>-16</v>
      </c>
      <c r="AR197" s="26">
        <v>42</v>
      </c>
      <c r="AU197" s="27">
        <v>37773</v>
      </c>
      <c r="AV197" s="26">
        <v>12</v>
      </c>
      <c r="AW197" s="26">
        <v>67</v>
      </c>
      <c r="AX197" s="26">
        <v>21</v>
      </c>
      <c r="AY197" s="26">
        <v>-9</v>
      </c>
      <c r="AZ197" s="26">
        <v>45.5</v>
      </c>
      <c r="BA197" s="26">
        <v>79</v>
      </c>
      <c r="BD197" s="27">
        <v>37773</v>
      </c>
      <c r="BE197" s="26">
        <v>1875</v>
      </c>
    </row>
    <row r="198" spans="3:57" x14ac:dyDescent="0.25">
      <c r="C198" s="27">
        <v>37742</v>
      </c>
      <c r="D198" s="26">
        <v>49</v>
      </c>
      <c r="G198" s="27">
        <v>37742</v>
      </c>
      <c r="H198" s="26">
        <v>29</v>
      </c>
      <c r="I198" s="26">
        <v>54</v>
      </c>
      <c r="J198" s="26">
        <v>17</v>
      </c>
      <c r="K198" s="26">
        <v>12</v>
      </c>
      <c r="L198" s="26">
        <v>53.4</v>
      </c>
      <c r="O198" s="27">
        <v>37742</v>
      </c>
      <c r="P198" s="26">
        <v>25</v>
      </c>
      <c r="Q198" s="26">
        <v>60</v>
      </c>
      <c r="R198" s="26">
        <v>15</v>
      </c>
      <c r="S198" s="26">
        <v>10</v>
      </c>
      <c r="T198" s="26">
        <v>52.9</v>
      </c>
      <c r="W198" s="27">
        <v>37742</v>
      </c>
      <c r="X198" s="26">
        <v>13</v>
      </c>
      <c r="Y198" s="26">
        <v>65</v>
      </c>
      <c r="Z198" s="26">
        <v>22</v>
      </c>
      <c r="AA198" s="26">
        <v>-9</v>
      </c>
      <c r="AB198" s="26">
        <v>42.4</v>
      </c>
      <c r="AE198" s="27">
        <v>37742</v>
      </c>
      <c r="AF198" s="26">
        <v>8</v>
      </c>
      <c r="AG198" s="26">
        <v>87</v>
      </c>
      <c r="AH198" s="26">
        <v>5</v>
      </c>
      <c r="AI198" s="26">
        <v>3</v>
      </c>
      <c r="AJ198" s="26">
        <v>50.6</v>
      </c>
      <c r="AM198" s="27">
        <v>37742</v>
      </c>
      <c r="AN198" s="26">
        <v>14</v>
      </c>
      <c r="AO198" s="26">
        <v>65</v>
      </c>
      <c r="AP198" s="26">
        <v>21</v>
      </c>
      <c r="AQ198" s="26">
        <v>-7</v>
      </c>
      <c r="AR198" s="26">
        <v>45.7</v>
      </c>
      <c r="AU198" s="27">
        <v>37742</v>
      </c>
      <c r="AV198" s="26">
        <v>10</v>
      </c>
      <c r="AW198" s="26">
        <v>70</v>
      </c>
      <c r="AX198" s="26">
        <v>20</v>
      </c>
      <c r="AY198" s="26">
        <v>-10</v>
      </c>
      <c r="AZ198" s="26">
        <v>45</v>
      </c>
      <c r="BA198" s="26">
        <v>78</v>
      </c>
      <c r="BD198" s="27">
        <v>37742</v>
      </c>
      <c r="BE198" s="26">
        <v>1835</v>
      </c>
    </row>
    <row r="199" spans="3:57" x14ac:dyDescent="0.25">
      <c r="C199" s="27">
        <v>37712</v>
      </c>
      <c r="D199" s="26">
        <v>46.1</v>
      </c>
      <c r="G199" s="27">
        <v>37712</v>
      </c>
      <c r="H199" s="26">
        <v>22</v>
      </c>
      <c r="I199" s="26">
        <v>58</v>
      </c>
      <c r="J199" s="26">
        <v>20</v>
      </c>
      <c r="K199" s="26">
        <v>2</v>
      </c>
      <c r="L199" s="26">
        <v>47.2</v>
      </c>
      <c r="O199" s="27">
        <v>37712</v>
      </c>
      <c r="P199" s="26">
        <v>20</v>
      </c>
      <c r="Q199" s="26">
        <v>63</v>
      </c>
      <c r="R199" s="26">
        <v>17</v>
      </c>
      <c r="S199" s="26">
        <v>3</v>
      </c>
      <c r="T199" s="26">
        <v>48.5</v>
      </c>
      <c r="W199" s="27">
        <v>37712</v>
      </c>
      <c r="X199" s="26">
        <v>9</v>
      </c>
      <c r="Y199" s="26">
        <v>68</v>
      </c>
      <c r="Z199" s="26">
        <v>23</v>
      </c>
      <c r="AA199" s="26">
        <v>-14</v>
      </c>
      <c r="AB199" s="26">
        <v>41.8</v>
      </c>
      <c r="AE199" s="27">
        <v>37712</v>
      </c>
      <c r="AF199" s="26">
        <v>7</v>
      </c>
      <c r="AG199" s="26">
        <v>86</v>
      </c>
      <c r="AH199" s="26">
        <v>7</v>
      </c>
      <c r="AI199" s="26">
        <v>0</v>
      </c>
      <c r="AJ199" s="26">
        <v>49.9</v>
      </c>
      <c r="AM199" s="27">
        <v>37712</v>
      </c>
      <c r="AN199" s="26">
        <v>14</v>
      </c>
      <c r="AO199" s="26">
        <v>59</v>
      </c>
      <c r="AP199" s="26">
        <v>27</v>
      </c>
      <c r="AQ199" s="26">
        <v>-13</v>
      </c>
      <c r="AR199" s="26">
        <v>43.1</v>
      </c>
      <c r="AU199" s="27">
        <v>37712</v>
      </c>
      <c r="AV199" s="26">
        <v>10</v>
      </c>
      <c r="AW199" s="26">
        <v>69</v>
      </c>
      <c r="AX199" s="26">
        <v>21</v>
      </c>
      <c r="AY199" s="26">
        <v>-11</v>
      </c>
      <c r="AZ199" s="26">
        <v>44.5</v>
      </c>
      <c r="BA199" s="26">
        <v>75</v>
      </c>
      <c r="BD199" s="27">
        <v>37712</v>
      </c>
      <c r="BE199" s="26">
        <v>1803</v>
      </c>
    </row>
    <row r="200" spans="3:57" x14ac:dyDescent="0.25">
      <c r="C200" s="27">
        <v>37681</v>
      </c>
      <c r="D200" s="26">
        <v>46.3</v>
      </c>
      <c r="G200" s="27">
        <v>37681</v>
      </c>
      <c r="H200" s="26">
        <v>26</v>
      </c>
      <c r="I200" s="26">
        <v>49</v>
      </c>
      <c r="J200" s="26">
        <v>25</v>
      </c>
      <c r="K200" s="26">
        <v>1</v>
      </c>
      <c r="L200" s="26">
        <v>47.2</v>
      </c>
      <c r="O200" s="27">
        <v>37681</v>
      </c>
      <c r="P200" s="26">
        <v>22</v>
      </c>
      <c r="Q200" s="26">
        <v>56</v>
      </c>
      <c r="R200" s="26">
        <v>22</v>
      </c>
      <c r="S200" s="26">
        <v>0</v>
      </c>
      <c r="T200" s="26">
        <v>47</v>
      </c>
      <c r="W200" s="27">
        <v>37681</v>
      </c>
      <c r="X200" s="26">
        <v>9</v>
      </c>
      <c r="Y200" s="26">
        <v>69</v>
      </c>
      <c r="Z200" s="26">
        <v>22</v>
      </c>
      <c r="AA200" s="26">
        <v>-13</v>
      </c>
      <c r="AB200" s="26">
        <v>42.2</v>
      </c>
      <c r="AE200" s="27">
        <v>37681</v>
      </c>
      <c r="AF200" s="26">
        <v>10</v>
      </c>
      <c r="AG200" s="26">
        <v>86</v>
      </c>
      <c r="AH200" s="26">
        <v>4</v>
      </c>
      <c r="AI200" s="26">
        <v>6</v>
      </c>
      <c r="AJ200" s="26">
        <v>52.6</v>
      </c>
      <c r="AM200" s="27">
        <v>37681</v>
      </c>
      <c r="AN200" s="26">
        <v>15</v>
      </c>
      <c r="AO200" s="26">
        <v>57</v>
      </c>
      <c r="AP200" s="26">
        <v>28</v>
      </c>
      <c r="AQ200" s="26">
        <v>-13</v>
      </c>
      <c r="AR200" s="26">
        <v>42.3</v>
      </c>
      <c r="AU200" s="27">
        <v>37681</v>
      </c>
      <c r="AV200" s="26">
        <v>12</v>
      </c>
      <c r="AW200" s="26">
        <v>60</v>
      </c>
      <c r="AX200" s="26">
        <v>28</v>
      </c>
      <c r="AY200" s="26">
        <v>-16</v>
      </c>
      <c r="AZ200" s="26">
        <v>42</v>
      </c>
      <c r="BA200" s="26">
        <v>72</v>
      </c>
      <c r="BD200" s="27">
        <v>37681</v>
      </c>
      <c r="BE200" s="26">
        <v>1757</v>
      </c>
    </row>
    <row r="201" spans="3:57" x14ac:dyDescent="0.25">
      <c r="C201" s="27">
        <v>37653</v>
      </c>
      <c r="D201" s="26">
        <v>48.8</v>
      </c>
      <c r="G201" s="27">
        <v>37653</v>
      </c>
      <c r="H201" s="26">
        <v>30</v>
      </c>
      <c r="I201" s="26">
        <v>48</v>
      </c>
      <c r="J201" s="26">
        <v>22</v>
      </c>
      <c r="K201" s="26">
        <v>8</v>
      </c>
      <c r="L201" s="26">
        <v>51.9</v>
      </c>
      <c r="O201" s="27">
        <v>37653</v>
      </c>
      <c r="P201" s="26">
        <v>28</v>
      </c>
      <c r="Q201" s="26">
        <v>54</v>
      </c>
      <c r="R201" s="26">
        <v>18</v>
      </c>
      <c r="S201" s="26">
        <v>10</v>
      </c>
      <c r="T201" s="26">
        <v>53.6</v>
      </c>
      <c r="W201" s="27">
        <v>37653</v>
      </c>
      <c r="X201" s="26">
        <v>10</v>
      </c>
      <c r="Y201" s="26">
        <v>65</v>
      </c>
      <c r="Z201" s="26">
        <v>25</v>
      </c>
      <c r="AA201" s="26">
        <v>-15</v>
      </c>
      <c r="AB201" s="26">
        <v>42.6</v>
      </c>
      <c r="AE201" s="27">
        <v>37653</v>
      </c>
      <c r="AF201" s="26">
        <v>9</v>
      </c>
      <c r="AG201" s="26">
        <v>88</v>
      </c>
      <c r="AH201" s="26">
        <v>3</v>
      </c>
      <c r="AI201" s="26">
        <v>6</v>
      </c>
      <c r="AJ201" s="26">
        <v>52.8</v>
      </c>
      <c r="AM201" s="27">
        <v>37653</v>
      </c>
      <c r="AN201" s="26">
        <v>15</v>
      </c>
      <c r="AO201" s="26">
        <v>61</v>
      </c>
      <c r="AP201" s="26">
        <v>24</v>
      </c>
      <c r="AQ201" s="26">
        <v>-9</v>
      </c>
      <c r="AR201" s="26">
        <v>43</v>
      </c>
      <c r="AU201" s="27">
        <v>37653</v>
      </c>
      <c r="AV201" s="26">
        <v>13</v>
      </c>
      <c r="AW201" s="26">
        <v>66</v>
      </c>
      <c r="AX201" s="26">
        <v>21</v>
      </c>
      <c r="AY201" s="26">
        <v>-8</v>
      </c>
      <c r="AZ201" s="26">
        <v>46</v>
      </c>
      <c r="BA201" s="26">
        <v>69</v>
      </c>
      <c r="BD201" s="27">
        <v>37653</v>
      </c>
      <c r="BE201" s="26">
        <v>1854</v>
      </c>
    </row>
    <row r="202" spans="3:57" x14ac:dyDescent="0.25">
      <c r="C202" s="27">
        <v>37622</v>
      </c>
      <c r="D202" s="26">
        <v>51.3</v>
      </c>
      <c r="G202" s="27">
        <v>37622</v>
      </c>
      <c r="H202" s="26">
        <v>33</v>
      </c>
      <c r="I202" s="26">
        <v>46</v>
      </c>
      <c r="J202" s="26">
        <v>21</v>
      </c>
      <c r="K202" s="26">
        <v>12</v>
      </c>
      <c r="L202" s="26">
        <v>58.2</v>
      </c>
      <c r="O202" s="27">
        <v>37622</v>
      </c>
      <c r="P202" s="26">
        <v>27</v>
      </c>
      <c r="Q202" s="26">
        <v>51</v>
      </c>
      <c r="R202" s="26">
        <v>22</v>
      </c>
      <c r="S202" s="26">
        <v>5</v>
      </c>
      <c r="T202" s="26">
        <v>54.1</v>
      </c>
      <c r="W202" s="27">
        <v>37622</v>
      </c>
      <c r="X202" s="26">
        <v>11</v>
      </c>
      <c r="Y202" s="26">
        <v>69</v>
      </c>
      <c r="Z202" s="26">
        <v>20</v>
      </c>
      <c r="AA202" s="26">
        <v>-9</v>
      </c>
      <c r="AB202" s="26">
        <v>47.4</v>
      </c>
      <c r="AE202" s="27">
        <v>37622</v>
      </c>
      <c r="AF202" s="26">
        <v>9</v>
      </c>
      <c r="AG202" s="26">
        <v>85</v>
      </c>
      <c r="AH202" s="26">
        <v>6</v>
      </c>
      <c r="AI202" s="26">
        <v>3</v>
      </c>
      <c r="AJ202" s="26">
        <v>52.8</v>
      </c>
      <c r="AM202" s="27">
        <v>37622</v>
      </c>
      <c r="AN202" s="26">
        <v>18</v>
      </c>
      <c r="AO202" s="26">
        <v>53</v>
      </c>
      <c r="AP202" s="26">
        <v>29</v>
      </c>
      <c r="AQ202" s="26">
        <v>-11</v>
      </c>
      <c r="AR202" s="26">
        <v>44.2</v>
      </c>
      <c r="AU202" s="27">
        <v>37622</v>
      </c>
      <c r="AV202" s="26">
        <v>10</v>
      </c>
      <c r="AW202" s="26">
        <v>65</v>
      </c>
      <c r="AX202" s="26">
        <v>25</v>
      </c>
      <c r="AY202" s="26">
        <v>-15</v>
      </c>
      <c r="AZ202" s="26">
        <v>42.5</v>
      </c>
      <c r="BA202" s="26">
        <v>79</v>
      </c>
      <c r="BD202" s="27">
        <v>37622</v>
      </c>
      <c r="BE202" s="26">
        <v>1808</v>
      </c>
    </row>
    <row r="203" spans="3:57" x14ac:dyDescent="0.25">
      <c r="C203" s="27">
        <v>37591</v>
      </c>
      <c r="D203" s="26">
        <v>51.6</v>
      </c>
      <c r="G203" s="27">
        <v>37591</v>
      </c>
      <c r="H203" s="26">
        <v>33</v>
      </c>
      <c r="I203" s="26">
        <v>41</v>
      </c>
      <c r="J203" s="26">
        <v>26</v>
      </c>
      <c r="K203" s="26">
        <v>7</v>
      </c>
      <c r="L203" s="26">
        <v>58.7</v>
      </c>
      <c r="O203" s="27">
        <v>37591</v>
      </c>
      <c r="P203" s="26">
        <v>25</v>
      </c>
      <c r="Q203" s="26">
        <v>54</v>
      </c>
      <c r="R203" s="26">
        <v>21</v>
      </c>
      <c r="S203" s="26">
        <v>4</v>
      </c>
      <c r="T203" s="26">
        <v>53.9</v>
      </c>
      <c r="W203" s="27">
        <v>37591</v>
      </c>
      <c r="X203" s="26">
        <v>11</v>
      </c>
      <c r="Y203" s="26">
        <v>70</v>
      </c>
      <c r="Z203" s="26">
        <v>19</v>
      </c>
      <c r="AA203" s="26">
        <v>-8</v>
      </c>
      <c r="AB203" s="26">
        <v>47.5</v>
      </c>
      <c r="AE203" s="27">
        <v>37591</v>
      </c>
      <c r="AF203" s="26">
        <v>8</v>
      </c>
      <c r="AG203" s="26">
        <v>87</v>
      </c>
      <c r="AH203" s="26">
        <v>5</v>
      </c>
      <c r="AI203" s="26">
        <v>3</v>
      </c>
      <c r="AJ203" s="26">
        <v>52.9</v>
      </c>
      <c r="AM203" s="27">
        <v>37591</v>
      </c>
      <c r="AN203" s="26">
        <v>16</v>
      </c>
      <c r="AO203" s="26">
        <v>56</v>
      </c>
      <c r="AP203" s="26">
        <v>28</v>
      </c>
      <c r="AQ203" s="26">
        <v>-12</v>
      </c>
      <c r="AR203" s="26">
        <v>45.2</v>
      </c>
      <c r="AU203" s="27">
        <v>37591</v>
      </c>
      <c r="AV203" s="26">
        <v>10</v>
      </c>
      <c r="AW203" s="26">
        <v>66</v>
      </c>
      <c r="AX203" s="26">
        <v>24</v>
      </c>
      <c r="AY203" s="26">
        <v>-14</v>
      </c>
      <c r="AZ203" s="26">
        <v>43</v>
      </c>
      <c r="BA203" s="26">
        <v>82</v>
      </c>
      <c r="BD203" s="27">
        <v>37591</v>
      </c>
      <c r="BE203" s="26">
        <v>1896</v>
      </c>
    </row>
    <row r="204" spans="3:57" x14ac:dyDescent="0.25">
      <c r="C204" s="27">
        <v>37561</v>
      </c>
      <c r="D204" s="26">
        <v>48.5</v>
      </c>
      <c r="G204" s="27">
        <v>37561</v>
      </c>
      <c r="H204" s="26">
        <v>22</v>
      </c>
      <c r="I204" s="26">
        <v>51</v>
      </c>
      <c r="J204" s="26">
        <v>27</v>
      </c>
      <c r="K204" s="26">
        <v>-5</v>
      </c>
      <c r="L204" s="26">
        <v>49.9</v>
      </c>
      <c r="O204" s="27">
        <v>37561</v>
      </c>
      <c r="P204" s="26">
        <v>22</v>
      </c>
      <c r="Q204" s="26">
        <v>60</v>
      </c>
      <c r="R204" s="26">
        <v>18</v>
      </c>
      <c r="S204" s="26">
        <v>4</v>
      </c>
      <c r="T204" s="26">
        <v>52.7</v>
      </c>
      <c r="W204" s="27">
        <v>37561</v>
      </c>
      <c r="X204" s="26">
        <v>9</v>
      </c>
      <c r="Y204" s="26">
        <v>69</v>
      </c>
      <c r="Z204" s="26">
        <v>22</v>
      </c>
      <c r="AA204" s="26">
        <v>-13</v>
      </c>
      <c r="AB204" s="26">
        <v>44.8</v>
      </c>
      <c r="AE204" s="27">
        <v>37561</v>
      </c>
      <c r="AF204" s="26">
        <v>11</v>
      </c>
      <c r="AG204" s="26">
        <v>80</v>
      </c>
      <c r="AH204" s="26">
        <v>9</v>
      </c>
      <c r="AI204" s="26">
        <v>2</v>
      </c>
      <c r="AJ204" s="26">
        <v>52.1</v>
      </c>
      <c r="AM204" s="27">
        <v>37561</v>
      </c>
      <c r="AN204" s="26">
        <v>13</v>
      </c>
      <c r="AO204" s="26">
        <v>55</v>
      </c>
      <c r="AP204" s="26">
        <v>32</v>
      </c>
      <c r="AQ204" s="26">
        <v>-19</v>
      </c>
      <c r="AR204" s="26">
        <v>43.1</v>
      </c>
      <c r="AU204" s="27">
        <v>37561</v>
      </c>
      <c r="AV204" s="26">
        <v>12</v>
      </c>
      <c r="AW204" s="26">
        <v>69</v>
      </c>
      <c r="AX204" s="26">
        <v>19</v>
      </c>
      <c r="AY204" s="26">
        <v>-7</v>
      </c>
      <c r="AZ204" s="26">
        <v>46.5</v>
      </c>
      <c r="BA204" s="26">
        <v>80</v>
      </c>
      <c r="BD204" s="27">
        <v>37561</v>
      </c>
      <c r="BE204" s="26">
        <v>1771</v>
      </c>
    </row>
    <row r="205" spans="3:57" x14ac:dyDescent="0.25">
      <c r="C205" s="27">
        <v>37530</v>
      </c>
      <c r="D205" s="26">
        <v>49</v>
      </c>
      <c r="G205" s="27">
        <v>37530</v>
      </c>
      <c r="H205" s="26">
        <v>23</v>
      </c>
      <c r="I205" s="26">
        <v>53</v>
      </c>
      <c r="J205" s="26">
        <v>24</v>
      </c>
      <c r="K205" s="26">
        <v>-1</v>
      </c>
      <c r="L205" s="26">
        <v>52.1</v>
      </c>
      <c r="O205" s="27">
        <v>37530</v>
      </c>
      <c r="P205" s="26">
        <v>22</v>
      </c>
      <c r="Q205" s="26">
        <v>56</v>
      </c>
      <c r="R205" s="26">
        <v>22</v>
      </c>
      <c r="S205" s="26">
        <v>0</v>
      </c>
      <c r="T205" s="26">
        <v>51.3</v>
      </c>
      <c r="W205" s="27">
        <v>37530</v>
      </c>
      <c r="X205" s="26">
        <v>11</v>
      </c>
      <c r="Y205" s="26">
        <v>67</v>
      </c>
      <c r="Z205" s="26">
        <v>22</v>
      </c>
      <c r="AA205" s="26">
        <v>-11</v>
      </c>
      <c r="AB205" s="26">
        <v>46.4</v>
      </c>
      <c r="AE205" s="27">
        <v>37530</v>
      </c>
      <c r="AF205" s="26">
        <v>12</v>
      </c>
      <c r="AG205" s="26">
        <v>83</v>
      </c>
      <c r="AH205" s="26">
        <v>5</v>
      </c>
      <c r="AI205" s="26">
        <v>7</v>
      </c>
      <c r="AJ205" s="26">
        <v>53.4</v>
      </c>
      <c r="AM205" s="27">
        <v>37530</v>
      </c>
      <c r="AN205" s="26">
        <v>12</v>
      </c>
      <c r="AO205" s="26">
        <v>58</v>
      </c>
      <c r="AP205" s="26">
        <v>30</v>
      </c>
      <c r="AQ205" s="26">
        <v>-18</v>
      </c>
      <c r="AR205" s="26">
        <v>42</v>
      </c>
      <c r="AU205" s="27">
        <v>37530</v>
      </c>
      <c r="AV205" s="26">
        <v>9</v>
      </c>
      <c r="AW205" s="26">
        <v>67</v>
      </c>
      <c r="AX205" s="26">
        <v>24</v>
      </c>
      <c r="AY205" s="26">
        <v>-15</v>
      </c>
      <c r="AZ205" s="26">
        <v>42.5</v>
      </c>
      <c r="BA205" s="26">
        <v>83</v>
      </c>
      <c r="BD205" s="27">
        <v>37530</v>
      </c>
      <c r="BE205" s="26">
        <v>1799</v>
      </c>
    </row>
    <row r="206" spans="3:57" x14ac:dyDescent="0.25">
      <c r="C206" s="27">
        <v>37500</v>
      </c>
      <c r="D206" s="26">
        <v>50.5</v>
      </c>
      <c r="G206" s="27">
        <v>37500</v>
      </c>
      <c r="H206" s="26">
        <v>30</v>
      </c>
      <c r="I206" s="26">
        <v>47</v>
      </c>
      <c r="J206" s="26">
        <v>23</v>
      </c>
      <c r="K206" s="26">
        <v>7</v>
      </c>
      <c r="L206" s="26">
        <v>52.9</v>
      </c>
      <c r="O206" s="27">
        <v>37500</v>
      </c>
      <c r="P206" s="26">
        <v>27</v>
      </c>
      <c r="Q206" s="26">
        <v>55</v>
      </c>
      <c r="R206" s="26">
        <v>18</v>
      </c>
      <c r="S206" s="26">
        <v>9</v>
      </c>
      <c r="T206" s="26">
        <v>53.5</v>
      </c>
      <c r="W206" s="27">
        <v>37500</v>
      </c>
      <c r="X206" s="26">
        <v>10</v>
      </c>
      <c r="Y206" s="26">
        <v>69</v>
      </c>
      <c r="Z206" s="26">
        <v>21</v>
      </c>
      <c r="AA206" s="26">
        <v>-11</v>
      </c>
      <c r="AB206" s="26">
        <v>45.8</v>
      </c>
      <c r="AE206" s="27">
        <v>37500</v>
      </c>
      <c r="AF206" s="26">
        <v>16</v>
      </c>
      <c r="AG206" s="26">
        <v>81</v>
      </c>
      <c r="AH206" s="26">
        <v>3</v>
      </c>
      <c r="AI206" s="26">
        <v>13</v>
      </c>
      <c r="AJ206" s="26">
        <v>56.7</v>
      </c>
      <c r="AM206" s="27">
        <v>37500</v>
      </c>
      <c r="AN206" s="26">
        <v>13</v>
      </c>
      <c r="AO206" s="26">
        <v>62</v>
      </c>
      <c r="AP206" s="26">
        <v>25</v>
      </c>
      <c r="AQ206" s="26">
        <v>-12</v>
      </c>
      <c r="AR206" s="26">
        <v>43.8</v>
      </c>
      <c r="AU206" s="27">
        <v>37500</v>
      </c>
      <c r="AV206" s="26">
        <v>6</v>
      </c>
      <c r="AW206" s="26">
        <v>69</v>
      </c>
      <c r="AX206" s="26">
        <v>25</v>
      </c>
      <c r="AY206" s="26">
        <v>-19</v>
      </c>
      <c r="AZ206" s="26">
        <v>40.5</v>
      </c>
      <c r="BA206" s="26">
        <v>81</v>
      </c>
      <c r="BD206" s="27">
        <v>37500</v>
      </c>
      <c r="BE206" s="26">
        <v>1803</v>
      </c>
    </row>
    <row r="207" spans="3:57" x14ac:dyDescent="0.25">
      <c r="C207" s="27">
        <v>37469</v>
      </c>
      <c r="D207" s="26">
        <v>50.3</v>
      </c>
      <c r="G207" s="27">
        <v>37469</v>
      </c>
      <c r="H207" s="26">
        <v>23</v>
      </c>
      <c r="I207" s="26">
        <v>52</v>
      </c>
      <c r="J207" s="26">
        <v>25</v>
      </c>
      <c r="K207" s="26">
        <v>-2</v>
      </c>
      <c r="L207" s="26">
        <v>50.6</v>
      </c>
      <c r="O207" s="27">
        <v>37469</v>
      </c>
      <c r="P207" s="26">
        <v>24</v>
      </c>
      <c r="Q207" s="26">
        <v>57</v>
      </c>
      <c r="R207" s="26">
        <v>19</v>
      </c>
      <c r="S207" s="26">
        <v>5</v>
      </c>
      <c r="T207" s="26">
        <v>54.9</v>
      </c>
      <c r="W207" s="27">
        <v>37469</v>
      </c>
      <c r="X207" s="26">
        <v>10</v>
      </c>
      <c r="Y207" s="26">
        <v>71</v>
      </c>
      <c r="Z207" s="26">
        <v>19</v>
      </c>
      <c r="AA207" s="26">
        <v>-9</v>
      </c>
      <c r="AB207" s="26">
        <v>46.8</v>
      </c>
      <c r="AE207" s="27">
        <v>37469</v>
      </c>
      <c r="AF207" s="26">
        <v>13</v>
      </c>
      <c r="AG207" s="26">
        <v>83</v>
      </c>
      <c r="AH207" s="26">
        <v>4</v>
      </c>
      <c r="AI207" s="26">
        <v>9</v>
      </c>
      <c r="AJ207" s="26">
        <v>53.6</v>
      </c>
      <c r="AM207" s="27">
        <v>37469</v>
      </c>
      <c r="AN207" s="26">
        <v>18</v>
      </c>
      <c r="AO207" s="26">
        <v>58</v>
      </c>
      <c r="AP207" s="26">
        <v>24</v>
      </c>
      <c r="AQ207" s="26">
        <v>-6</v>
      </c>
      <c r="AR207" s="26">
        <v>45.4</v>
      </c>
      <c r="AU207" s="27">
        <v>37469</v>
      </c>
      <c r="AV207" s="26">
        <v>6</v>
      </c>
      <c r="AW207" s="26">
        <v>73</v>
      </c>
      <c r="AX207" s="26">
        <v>21</v>
      </c>
      <c r="AY207" s="26">
        <v>-15</v>
      </c>
      <c r="AZ207" s="26">
        <v>42.5</v>
      </c>
      <c r="BA207" s="26">
        <v>80</v>
      </c>
      <c r="BD207" s="27">
        <v>37469</v>
      </c>
      <c r="BE207" s="26">
        <v>1695</v>
      </c>
    </row>
    <row r="208" spans="3:57" x14ac:dyDescent="0.25">
      <c r="C208" s="27">
        <v>37438</v>
      </c>
      <c r="D208" s="26">
        <v>50.2</v>
      </c>
      <c r="G208" s="27">
        <v>37438</v>
      </c>
      <c r="H208" s="26">
        <v>26</v>
      </c>
      <c r="I208" s="26">
        <v>49</v>
      </c>
      <c r="J208" s="26">
        <v>25</v>
      </c>
      <c r="K208" s="26">
        <v>1</v>
      </c>
      <c r="L208" s="26">
        <v>51.9</v>
      </c>
      <c r="O208" s="27">
        <v>37438</v>
      </c>
      <c r="P208" s="26">
        <v>24</v>
      </c>
      <c r="Q208" s="26">
        <v>58</v>
      </c>
      <c r="R208" s="26">
        <v>18</v>
      </c>
      <c r="S208" s="26">
        <v>6</v>
      </c>
      <c r="T208" s="26">
        <v>56.6</v>
      </c>
      <c r="W208" s="27">
        <v>37438</v>
      </c>
      <c r="X208" s="26">
        <v>9</v>
      </c>
      <c r="Y208" s="26">
        <v>73</v>
      </c>
      <c r="Z208" s="26">
        <v>18</v>
      </c>
      <c r="AA208" s="26">
        <v>-9</v>
      </c>
      <c r="AB208" s="26">
        <v>45</v>
      </c>
      <c r="AE208" s="27">
        <v>37438</v>
      </c>
      <c r="AF208" s="26">
        <v>15</v>
      </c>
      <c r="AG208" s="26">
        <v>82</v>
      </c>
      <c r="AH208" s="26">
        <v>3</v>
      </c>
      <c r="AI208" s="26">
        <v>12</v>
      </c>
      <c r="AJ208" s="26">
        <v>54.8</v>
      </c>
      <c r="AM208" s="27">
        <v>37438</v>
      </c>
      <c r="AN208" s="26">
        <v>12</v>
      </c>
      <c r="AO208" s="26">
        <v>57</v>
      </c>
      <c r="AP208" s="26">
        <v>31</v>
      </c>
      <c r="AQ208" s="26">
        <v>-19</v>
      </c>
      <c r="AR208" s="26">
        <v>42.7</v>
      </c>
      <c r="AU208" s="27">
        <v>37438</v>
      </c>
      <c r="AV208" s="26">
        <v>9</v>
      </c>
      <c r="AW208" s="26">
        <v>67</v>
      </c>
      <c r="AX208" s="26">
        <v>24</v>
      </c>
      <c r="AY208" s="26">
        <v>-15</v>
      </c>
      <c r="AZ208" s="26">
        <v>42.5</v>
      </c>
      <c r="BA208" s="26">
        <v>87</v>
      </c>
      <c r="BD208" s="27">
        <v>37438</v>
      </c>
      <c r="BE208" s="26">
        <v>1738</v>
      </c>
    </row>
    <row r="209" spans="3:57" x14ac:dyDescent="0.25">
      <c r="C209" s="27">
        <v>37408</v>
      </c>
      <c r="D209" s="26">
        <v>53.6</v>
      </c>
      <c r="G209" s="27">
        <v>37408</v>
      </c>
      <c r="H209" s="26">
        <v>38</v>
      </c>
      <c r="I209" s="26">
        <v>50</v>
      </c>
      <c r="J209" s="26">
        <v>12</v>
      </c>
      <c r="K209" s="26">
        <v>26</v>
      </c>
      <c r="L209" s="26">
        <v>61.2</v>
      </c>
      <c r="O209" s="27">
        <v>37408</v>
      </c>
      <c r="P209" s="26">
        <v>34</v>
      </c>
      <c r="Q209" s="26">
        <v>56</v>
      </c>
      <c r="R209" s="26">
        <v>10</v>
      </c>
      <c r="S209" s="26">
        <v>24</v>
      </c>
      <c r="T209" s="26">
        <v>61.1</v>
      </c>
      <c r="W209" s="27">
        <v>37408</v>
      </c>
      <c r="X209" s="26">
        <v>18</v>
      </c>
      <c r="Y209" s="26">
        <v>67</v>
      </c>
      <c r="Z209" s="26">
        <v>15</v>
      </c>
      <c r="AA209" s="26">
        <v>3</v>
      </c>
      <c r="AB209" s="26">
        <v>48.3</v>
      </c>
      <c r="AE209" s="27">
        <v>37408</v>
      </c>
      <c r="AF209" s="26">
        <v>14</v>
      </c>
      <c r="AG209" s="26">
        <v>82</v>
      </c>
      <c r="AH209" s="26">
        <v>4</v>
      </c>
      <c r="AI209" s="26">
        <v>10</v>
      </c>
      <c r="AJ209" s="26">
        <v>54.4</v>
      </c>
      <c r="AM209" s="27">
        <v>37408</v>
      </c>
      <c r="AN209" s="26">
        <v>14</v>
      </c>
      <c r="AO209" s="26">
        <v>59</v>
      </c>
      <c r="AP209" s="26">
        <v>27</v>
      </c>
      <c r="AQ209" s="26">
        <v>-13</v>
      </c>
      <c r="AR209" s="26">
        <v>43.2</v>
      </c>
      <c r="AU209" s="27">
        <v>37408</v>
      </c>
      <c r="AV209" s="26">
        <v>10</v>
      </c>
      <c r="AW209" s="26">
        <v>69</v>
      </c>
      <c r="AX209" s="26">
        <v>21</v>
      </c>
      <c r="AY209" s="26">
        <v>-11</v>
      </c>
      <c r="AZ209" s="26">
        <v>44.5</v>
      </c>
      <c r="BA209" s="26">
        <v>85</v>
      </c>
      <c r="BD209" s="27">
        <v>37408</v>
      </c>
      <c r="BE209" s="26">
        <v>1758</v>
      </c>
    </row>
    <row r="210" spans="3:57" x14ac:dyDescent="0.25">
      <c r="C210" s="27">
        <v>37377</v>
      </c>
      <c r="D210" s="26">
        <v>53.1</v>
      </c>
      <c r="G210" s="27">
        <v>37377</v>
      </c>
      <c r="H210" s="26">
        <v>43</v>
      </c>
      <c r="I210" s="26">
        <v>45</v>
      </c>
      <c r="J210" s="26">
        <v>12</v>
      </c>
      <c r="K210" s="26">
        <v>31</v>
      </c>
      <c r="L210" s="26">
        <v>61.8</v>
      </c>
      <c r="O210" s="27">
        <v>37377</v>
      </c>
      <c r="P210" s="26">
        <v>35</v>
      </c>
      <c r="Q210" s="26">
        <v>53</v>
      </c>
      <c r="R210" s="26">
        <v>12</v>
      </c>
      <c r="S210" s="26">
        <v>23</v>
      </c>
      <c r="T210" s="26">
        <v>59.4</v>
      </c>
      <c r="W210" s="27">
        <v>37377</v>
      </c>
      <c r="X210" s="26">
        <v>18</v>
      </c>
      <c r="Y210" s="26">
        <v>65</v>
      </c>
      <c r="Z210" s="26">
        <v>17</v>
      </c>
      <c r="AA210" s="26">
        <v>1</v>
      </c>
      <c r="AB210" s="26">
        <v>47.3</v>
      </c>
      <c r="AE210" s="27">
        <v>37377</v>
      </c>
      <c r="AF210" s="26">
        <v>13</v>
      </c>
      <c r="AG210" s="26">
        <v>82</v>
      </c>
      <c r="AH210" s="26">
        <v>5</v>
      </c>
      <c r="AI210" s="26">
        <v>8</v>
      </c>
      <c r="AJ210" s="26">
        <v>53.4</v>
      </c>
      <c r="AM210" s="27">
        <v>37377</v>
      </c>
      <c r="AN210" s="26">
        <v>14</v>
      </c>
      <c r="AO210" s="26">
        <v>61</v>
      </c>
      <c r="AP210" s="26">
        <v>25</v>
      </c>
      <c r="AQ210" s="26">
        <v>-11</v>
      </c>
      <c r="AR210" s="26">
        <v>43.8</v>
      </c>
      <c r="AU210" s="27">
        <v>37377</v>
      </c>
      <c r="AV210" s="26">
        <v>4</v>
      </c>
      <c r="AW210" s="26">
        <v>70</v>
      </c>
      <c r="AX210" s="26">
        <v>26</v>
      </c>
      <c r="AY210" s="26">
        <v>-22</v>
      </c>
      <c r="AZ210" s="26">
        <v>39</v>
      </c>
      <c r="BA210" s="26">
        <v>85</v>
      </c>
      <c r="BD210" s="27">
        <v>37377</v>
      </c>
      <c r="BE210" s="26">
        <v>1716</v>
      </c>
    </row>
    <row r="211" spans="3:57" x14ac:dyDescent="0.25">
      <c r="C211" s="27">
        <v>37347</v>
      </c>
      <c r="D211" s="26">
        <v>52.4</v>
      </c>
      <c r="G211" s="27">
        <v>37347</v>
      </c>
      <c r="H211" s="26">
        <v>44</v>
      </c>
      <c r="I211" s="26">
        <v>43</v>
      </c>
      <c r="J211" s="26">
        <v>13</v>
      </c>
      <c r="K211" s="26">
        <v>31</v>
      </c>
      <c r="L211" s="26">
        <v>59.9</v>
      </c>
      <c r="O211" s="27">
        <v>37347</v>
      </c>
      <c r="P211" s="26">
        <v>38</v>
      </c>
      <c r="Q211" s="26">
        <v>49</v>
      </c>
      <c r="R211" s="26">
        <v>13</v>
      </c>
      <c r="S211" s="26">
        <v>25</v>
      </c>
      <c r="T211" s="26">
        <v>59.1</v>
      </c>
      <c r="W211" s="27">
        <v>37347</v>
      </c>
      <c r="X211" s="26">
        <v>16</v>
      </c>
      <c r="Y211" s="26">
        <v>64</v>
      </c>
      <c r="Z211" s="26">
        <v>20</v>
      </c>
      <c r="AA211" s="26">
        <v>-4</v>
      </c>
      <c r="AB211" s="26">
        <v>46.6</v>
      </c>
      <c r="AE211" s="27">
        <v>37347</v>
      </c>
      <c r="AF211" s="26">
        <v>10</v>
      </c>
      <c r="AG211" s="26">
        <v>87</v>
      </c>
      <c r="AH211" s="26">
        <v>3</v>
      </c>
      <c r="AI211" s="26">
        <v>7</v>
      </c>
      <c r="AJ211" s="26">
        <v>53.5</v>
      </c>
      <c r="AM211" s="27">
        <v>37347</v>
      </c>
      <c r="AN211" s="26">
        <v>13</v>
      </c>
      <c r="AO211" s="26">
        <v>61</v>
      </c>
      <c r="AP211" s="26">
        <v>26</v>
      </c>
      <c r="AQ211" s="26">
        <v>-13</v>
      </c>
      <c r="AR211" s="26">
        <v>43</v>
      </c>
      <c r="AU211" s="27">
        <v>37347</v>
      </c>
      <c r="AV211" s="26">
        <v>8</v>
      </c>
      <c r="AW211" s="26">
        <v>65</v>
      </c>
      <c r="AX211" s="26">
        <v>27</v>
      </c>
      <c r="AY211" s="26">
        <v>-19</v>
      </c>
      <c r="AZ211" s="26">
        <v>40.5</v>
      </c>
      <c r="BA211" s="26">
        <v>86</v>
      </c>
      <c r="BD211" s="27">
        <v>37347</v>
      </c>
      <c r="BE211" s="26">
        <v>1669</v>
      </c>
    </row>
    <row r="212" spans="3:57" x14ac:dyDescent="0.25">
      <c r="C212" s="27">
        <v>37316</v>
      </c>
      <c r="D212" s="26">
        <v>52.4</v>
      </c>
      <c r="G212" s="27">
        <v>37316</v>
      </c>
      <c r="H212" s="26">
        <v>49</v>
      </c>
      <c r="I212" s="26">
        <v>40</v>
      </c>
      <c r="J212" s="26">
        <v>11</v>
      </c>
      <c r="K212" s="26">
        <v>38</v>
      </c>
      <c r="L212" s="26">
        <v>63.8</v>
      </c>
      <c r="O212" s="27">
        <v>37316</v>
      </c>
      <c r="P212" s="26">
        <v>36</v>
      </c>
      <c r="Q212" s="26">
        <v>52</v>
      </c>
      <c r="R212" s="26">
        <v>12</v>
      </c>
      <c r="S212" s="26">
        <v>24</v>
      </c>
      <c r="T212" s="26">
        <v>58.3</v>
      </c>
      <c r="W212" s="27">
        <v>37316</v>
      </c>
      <c r="X212" s="26">
        <v>17</v>
      </c>
      <c r="Y212" s="26">
        <v>62</v>
      </c>
      <c r="Z212" s="26">
        <v>21</v>
      </c>
      <c r="AA212" s="26">
        <v>-4</v>
      </c>
      <c r="AB212" s="26">
        <v>46.6</v>
      </c>
      <c r="AE212" s="27">
        <v>37316</v>
      </c>
      <c r="AF212" s="26">
        <v>10</v>
      </c>
      <c r="AG212" s="26">
        <v>84</v>
      </c>
      <c r="AH212" s="26">
        <v>6</v>
      </c>
      <c r="AI212" s="26">
        <v>4</v>
      </c>
      <c r="AJ212" s="26">
        <v>51.9</v>
      </c>
      <c r="AM212" s="27">
        <v>37316</v>
      </c>
      <c r="AN212" s="26">
        <v>11</v>
      </c>
      <c r="AO212" s="26">
        <v>63</v>
      </c>
      <c r="AP212" s="26">
        <v>26</v>
      </c>
      <c r="AQ212" s="26">
        <v>-15</v>
      </c>
      <c r="AR212" s="26">
        <v>41.4</v>
      </c>
      <c r="AU212" s="27">
        <v>37316</v>
      </c>
      <c r="AV212" s="26">
        <v>7</v>
      </c>
      <c r="AW212" s="26">
        <v>66</v>
      </c>
      <c r="AX212" s="26">
        <v>27</v>
      </c>
      <c r="AY212" s="26">
        <v>-20</v>
      </c>
      <c r="AZ212" s="26">
        <v>40</v>
      </c>
      <c r="BA212" s="26">
        <v>87</v>
      </c>
      <c r="BD212" s="27">
        <v>37316</v>
      </c>
      <c r="BE212" s="26">
        <v>1691</v>
      </c>
    </row>
    <row r="213" spans="3:57" x14ac:dyDescent="0.25">
      <c r="C213" s="27">
        <v>37288</v>
      </c>
      <c r="D213" s="26">
        <v>50.7</v>
      </c>
      <c r="G213" s="27">
        <v>37288</v>
      </c>
      <c r="H213" s="26">
        <v>39</v>
      </c>
      <c r="I213" s="26">
        <v>47</v>
      </c>
      <c r="J213" s="26">
        <v>14</v>
      </c>
      <c r="K213" s="26">
        <v>25</v>
      </c>
      <c r="L213" s="26">
        <v>60.7</v>
      </c>
      <c r="O213" s="27">
        <v>37288</v>
      </c>
      <c r="P213" s="26">
        <v>33</v>
      </c>
      <c r="Q213" s="26">
        <v>54</v>
      </c>
      <c r="R213" s="26">
        <v>13</v>
      </c>
      <c r="S213" s="26">
        <v>20</v>
      </c>
      <c r="T213" s="26">
        <v>58.1</v>
      </c>
      <c r="W213" s="27">
        <v>37288</v>
      </c>
      <c r="X213" s="26">
        <v>9</v>
      </c>
      <c r="Y213" s="26">
        <v>68</v>
      </c>
      <c r="Z213" s="26">
        <v>23</v>
      </c>
      <c r="AA213" s="26">
        <v>-14</v>
      </c>
      <c r="AB213" s="26">
        <v>43.8</v>
      </c>
      <c r="AE213" s="27">
        <v>37288</v>
      </c>
      <c r="AF213" s="26">
        <v>9</v>
      </c>
      <c r="AG213" s="26">
        <v>85</v>
      </c>
      <c r="AH213" s="26">
        <v>6</v>
      </c>
      <c r="AI213" s="26">
        <v>3</v>
      </c>
      <c r="AJ213" s="26">
        <v>51.4</v>
      </c>
      <c r="AM213" s="27">
        <v>37288</v>
      </c>
      <c r="AN213" s="26">
        <v>10</v>
      </c>
      <c r="AO213" s="26">
        <v>64</v>
      </c>
      <c r="AP213" s="26">
        <v>26</v>
      </c>
      <c r="AQ213" s="26">
        <v>-16</v>
      </c>
      <c r="AR213" s="26">
        <v>39.700000000000003</v>
      </c>
      <c r="AU213" s="27">
        <v>37288</v>
      </c>
      <c r="AV213" s="26">
        <v>8</v>
      </c>
      <c r="AW213" s="26">
        <v>67</v>
      </c>
      <c r="AX213" s="26">
        <v>25</v>
      </c>
      <c r="AY213" s="26">
        <v>-17</v>
      </c>
      <c r="AZ213" s="26">
        <v>41.5</v>
      </c>
      <c r="BA213" s="26">
        <v>88</v>
      </c>
      <c r="BD213" s="27">
        <v>37288</v>
      </c>
      <c r="BE213" s="26">
        <v>1787</v>
      </c>
    </row>
    <row r="214" spans="3:57" x14ac:dyDescent="0.25">
      <c r="C214" s="27">
        <v>37257</v>
      </c>
      <c r="D214" s="26">
        <v>47.5</v>
      </c>
      <c r="G214" s="27">
        <v>37257</v>
      </c>
      <c r="H214" s="26">
        <v>26</v>
      </c>
      <c r="I214" s="26">
        <v>52</v>
      </c>
      <c r="J214" s="26">
        <v>22</v>
      </c>
      <c r="K214" s="26">
        <v>4</v>
      </c>
      <c r="L214" s="26">
        <v>55.2</v>
      </c>
      <c r="O214" s="27">
        <v>37257</v>
      </c>
      <c r="P214" s="26">
        <v>22</v>
      </c>
      <c r="Q214" s="26">
        <v>54</v>
      </c>
      <c r="R214" s="26">
        <v>24</v>
      </c>
      <c r="S214" s="26">
        <v>-2</v>
      </c>
      <c r="T214" s="26">
        <v>51.1</v>
      </c>
      <c r="W214" s="27">
        <v>37257</v>
      </c>
      <c r="X214" s="26">
        <v>7</v>
      </c>
      <c r="Y214" s="26">
        <v>65</v>
      </c>
      <c r="Z214" s="26">
        <v>28</v>
      </c>
      <c r="AA214" s="26">
        <v>-21</v>
      </c>
      <c r="AB214" s="26">
        <v>41</v>
      </c>
      <c r="AE214" s="27">
        <v>37257</v>
      </c>
      <c r="AF214" s="26">
        <v>6</v>
      </c>
      <c r="AG214" s="26">
        <v>88</v>
      </c>
      <c r="AH214" s="26">
        <v>6</v>
      </c>
      <c r="AI214" s="26">
        <v>0</v>
      </c>
      <c r="AJ214" s="26">
        <v>51.2</v>
      </c>
      <c r="AM214" s="27">
        <v>37257</v>
      </c>
      <c r="AN214" s="26">
        <v>10</v>
      </c>
      <c r="AO214" s="26">
        <v>58</v>
      </c>
      <c r="AP214" s="26">
        <v>32</v>
      </c>
      <c r="AQ214" s="26">
        <v>-22</v>
      </c>
      <c r="AR214" s="26">
        <v>39.200000000000003</v>
      </c>
      <c r="AU214" s="27">
        <v>37257</v>
      </c>
      <c r="AV214" s="26">
        <v>10</v>
      </c>
      <c r="AW214" s="26">
        <v>67</v>
      </c>
      <c r="AX214" s="26">
        <v>23</v>
      </c>
      <c r="AY214" s="26">
        <v>-12</v>
      </c>
      <c r="AZ214" s="26">
        <v>43.5</v>
      </c>
      <c r="BA214" s="26">
        <v>88</v>
      </c>
      <c r="BD214" s="27">
        <v>37257</v>
      </c>
      <c r="BE214" s="26">
        <v>1665</v>
      </c>
    </row>
    <row r="215" spans="3:57" x14ac:dyDescent="0.25">
      <c r="C215" s="27">
        <v>37226</v>
      </c>
      <c r="D215" s="26">
        <v>45.3</v>
      </c>
      <c r="G215" s="27">
        <v>37226</v>
      </c>
      <c r="H215" s="26">
        <v>24</v>
      </c>
      <c r="I215" s="26">
        <v>46</v>
      </c>
      <c r="J215" s="26">
        <v>30</v>
      </c>
      <c r="K215" s="26">
        <v>-6</v>
      </c>
      <c r="L215" s="26">
        <v>51.4</v>
      </c>
      <c r="O215" s="27">
        <v>37226</v>
      </c>
      <c r="P215" s="26">
        <v>21</v>
      </c>
      <c r="Q215" s="26">
        <v>52</v>
      </c>
      <c r="R215" s="26">
        <v>27</v>
      </c>
      <c r="S215" s="26">
        <v>-6</v>
      </c>
      <c r="T215" s="26">
        <v>49.2</v>
      </c>
      <c r="W215" s="27">
        <v>37226</v>
      </c>
      <c r="X215" s="26">
        <v>3</v>
      </c>
      <c r="Y215" s="26">
        <v>70</v>
      </c>
      <c r="Z215" s="26">
        <v>27</v>
      </c>
      <c r="AA215" s="26">
        <v>-24</v>
      </c>
      <c r="AB215" s="26">
        <v>39.1</v>
      </c>
      <c r="AE215" s="27">
        <v>37226</v>
      </c>
      <c r="AF215" s="26">
        <v>5</v>
      </c>
      <c r="AG215" s="26">
        <v>86</v>
      </c>
      <c r="AH215" s="26">
        <v>9</v>
      </c>
      <c r="AI215" s="26">
        <v>-4</v>
      </c>
      <c r="AJ215" s="26">
        <v>49.3</v>
      </c>
      <c r="AM215" s="27">
        <v>37226</v>
      </c>
      <c r="AN215" s="26">
        <v>9</v>
      </c>
      <c r="AO215" s="26">
        <v>55</v>
      </c>
      <c r="AP215" s="26">
        <v>36</v>
      </c>
      <c r="AQ215" s="26">
        <v>-27</v>
      </c>
      <c r="AR215" s="26">
        <v>37.6</v>
      </c>
      <c r="AU215" s="27">
        <v>37226</v>
      </c>
      <c r="AV215" s="26">
        <v>11</v>
      </c>
      <c r="AW215" s="26">
        <v>66</v>
      </c>
      <c r="AX215" s="26">
        <v>23</v>
      </c>
      <c r="AY215" s="26">
        <v>-12</v>
      </c>
      <c r="AZ215" s="26">
        <v>44</v>
      </c>
      <c r="BA215" s="26">
        <v>91</v>
      </c>
      <c r="BD215" s="27">
        <v>37226</v>
      </c>
      <c r="BE215" s="26">
        <v>1680</v>
      </c>
    </row>
    <row r="216" spans="3:57" x14ac:dyDescent="0.25">
      <c r="C216" s="27">
        <v>37196</v>
      </c>
      <c r="D216" s="26">
        <v>44.1</v>
      </c>
      <c r="G216" s="27">
        <v>37196</v>
      </c>
      <c r="H216" s="26">
        <v>24</v>
      </c>
      <c r="I216" s="26">
        <v>44</v>
      </c>
      <c r="J216" s="26">
        <v>32</v>
      </c>
      <c r="K216" s="26">
        <v>-8</v>
      </c>
      <c r="L216" s="26">
        <v>49.1</v>
      </c>
      <c r="O216" s="27">
        <v>37196</v>
      </c>
      <c r="P216" s="26">
        <v>20</v>
      </c>
      <c r="Q216" s="26">
        <v>52</v>
      </c>
      <c r="R216" s="26">
        <v>28</v>
      </c>
      <c r="S216" s="26">
        <v>-8</v>
      </c>
      <c r="T216" s="26">
        <v>46.9</v>
      </c>
      <c r="W216" s="27">
        <v>37196</v>
      </c>
      <c r="X216" s="26">
        <v>5</v>
      </c>
      <c r="Y216" s="26">
        <v>61</v>
      </c>
      <c r="Z216" s="26">
        <v>34</v>
      </c>
      <c r="AA216" s="26">
        <v>-29</v>
      </c>
      <c r="AB216" s="26">
        <v>36.4</v>
      </c>
      <c r="AE216" s="27">
        <v>37196</v>
      </c>
      <c r="AF216" s="26">
        <v>4</v>
      </c>
      <c r="AG216" s="26">
        <v>88</v>
      </c>
      <c r="AH216" s="26">
        <v>8</v>
      </c>
      <c r="AI216" s="26">
        <v>-4</v>
      </c>
      <c r="AJ216" s="26">
        <v>49.1</v>
      </c>
      <c r="AM216" s="27">
        <v>37196</v>
      </c>
      <c r="AN216" s="26">
        <v>9</v>
      </c>
      <c r="AO216" s="26">
        <v>55</v>
      </c>
      <c r="AP216" s="26">
        <v>36</v>
      </c>
      <c r="AQ216" s="26">
        <v>-27</v>
      </c>
      <c r="AR216" s="26">
        <v>38.9</v>
      </c>
      <c r="AU216" s="27">
        <v>37196</v>
      </c>
      <c r="AV216" s="26">
        <v>12</v>
      </c>
      <c r="AW216" s="26">
        <v>65</v>
      </c>
      <c r="AX216" s="26">
        <v>23</v>
      </c>
      <c r="AY216" s="26">
        <v>-11</v>
      </c>
      <c r="AZ216" s="26">
        <v>44.5</v>
      </c>
      <c r="BA216" s="26">
        <v>89</v>
      </c>
      <c r="BD216" s="27">
        <v>37196</v>
      </c>
      <c r="BE216" s="26">
        <v>1651</v>
      </c>
    </row>
    <row r="217" spans="3:57" x14ac:dyDescent="0.25">
      <c r="C217" s="27">
        <v>37165</v>
      </c>
      <c r="D217" s="26">
        <v>40.799999999999997</v>
      </c>
      <c r="G217" s="27">
        <v>37165</v>
      </c>
      <c r="H217" s="26">
        <v>18</v>
      </c>
      <c r="I217" s="26">
        <v>38</v>
      </c>
      <c r="J217" s="26">
        <v>44</v>
      </c>
      <c r="K217" s="26">
        <v>-26</v>
      </c>
      <c r="L217" s="26">
        <v>38.9</v>
      </c>
      <c r="O217" s="27">
        <v>37165</v>
      </c>
      <c r="P217" s="26">
        <v>17</v>
      </c>
      <c r="Q217" s="26">
        <v>48</v>
      </c>
      <c r="R217" s="26">
        <v>35</v>
      </c>
      <c r="S217" s="26">
        <v>-18</v>
      </c>
      <c r="T217" s="26">
        <v>41.8</v>
      </c>
      <c r="W217" s="27">
        <v>37165</v>
      </c>
      <c r="X217" s="26">
        <v>8</v>
      </c>
      <c r="Y217" s="26">
        <v>53</v>
      </c>
      <c r="Z217" s="26">
        <v>39</v>
      </c>
      <c r="AA217" s="26">
        <v>-31</v>
      </c>
      <c r="AB217" s="26">
        <v>35.6</v>
      </c>
      <c r="AE217" s="27">
        <v>37165</v>
      </c>
      <c r="AF217" s="26">
        <v>8</v>
      </c>
      <c r="AG217" s="26">
        <v>83</v>
      </c>
      <c r="AH217" s="26">
        <v>9</v>
      </c>
      <c r="AI217" s="26">
        <v>-1</v>
      </c>
      <c r="AJ217" s="26">
        <v>49.5</v>
      </c>
      <c r="AM217" s="27">
        <v>37165</v>
      </c>
      <c r="AN217" s="26">
        <v>13</v>
      </c>
      <c r="AO217" s="26">
        <v>50</v>
      </c>
      <c r="AP217" s="26">
        <v>37</v>
      </c>
      <c r="AQ217" s="26">
        <v>-24</v>
      </c>
      <c r="AR217" s="26">
        <v>38.299999999999997</v>
      </c>
      <c r="AU217" s="27">
        <v>37165</v>
      </c>
      <c r="AV217" s="26">
        <v>11</v>
      </c>
      <c r="AW217" s="26">
        <v>67</v>
      </c>
      <c r="AX217" s="26">
        <v>22</v>
      </c>
      <c r="AY217" s="26">
        <v>-11</v>
      </c>
      <c r="AZ217" s="26">
        <v>44.5</v>
      </c>
      <c r="BA217" s="26">
        <v>86</v>
      </c>
      <c r="BD217" s="27">
        <v>37165</v>
      </c>
      <c r="BE217" s="26">
        <v>1566</v>
      </c>
    </row>
    <row r="218" spans="3:57" x14ac:dyDescent="0.25">
      <c r="C218" s="27">
        <v>37135</v>
      </c>
      <c r="D218" s="26">
        <v>46.2</v>
      </c>
      <c r="G218" s="27">
        <v>37135</v>
      </c>
      <c r="H218" s="26">
        <v>28</v>
      </c>
      <c r="I218" s="26">
        <v>48</v>
      </c>
      <c r="J218" s="26">
        <v>24</v>
      </c>
      <c r="K218" s="26">
        <v>4</v>
      </c>
      <c r="L218" s="26">
        <v>51.3</v>
      </c>
      <c r="O218" s="27">
        <v>37135</v>
      </c>
      <c r="P218" s="26">
        <v>25</v>
      </c>
      <c r="Q218" s="26">
        <v>56</v>
      </c>
      <c r="R218" s="26">
        <v>19</v>
      </c>
      <c r="S218" s="26">
        <v>6</v>
      </c>
      <c r="T218" s="26">
        <v>51.8</v>
      </c>
      <c r="W218" s="27">
        <v>37135</v>
      </c>
      <c r="X218" s="26">
        <v>8</v>
      </c>
      <c r="Y218" s="26">
        <v>65</v>
      </c>
      <c r="Z218" s="26">
        <v>27</v>
      </c>
      <c r="AA218" s="26">
        <v>-19</v>
      </c>
      <c r="AB218" s="26">
        <v>41.5</v>
      </c>
      <c r="AE218" s="27">
        <v>37135</v>
      </c>
      <c r="AF218" s="26">
        <v>4</v>
      </c>
      <c r="AG218" s="26">
        <v>87</v>
      </c>
      <c r="AH218" s="26">
        <v>9</v>
      </c>
      <c r="AI218" s="26">
        <v>-5</v>
      </c>
      <c r="AJ218" s="26">
        <v>47.5</v>
      </c>
      <c r="AM218" s="27">
        <v>37135</v>
      </c>
      <c r="AN218" s="26">
        <v>10</v>
      </c>
      <c r="AO218" s="26">
        <v>58</v>
      </c>
      <c r="AP218" s="26">
        <v>32</v>
      </c>
      <c r="AQ218" s="26">
        <v>-22</v>
      </c>
      <c r="AR218" s="26">
        <v>38.9</v>
      </c>
      <c r="AU218" s="27">
        <v>37135</v>
      </c>
      <c r="AV218" s="26">
        <v>13</v>
      </c>
      <c r="AW218" s="26">
        <v>71</v>
      </c>
      <c r="AX218" s="26">
        <v>16</v>
      </c>
      <c r="AY218" s="26">
        <v>-3</v>
      </c>
      <c r="AZ218" s="26">
        <v>48.5</v>
      </c>
      <c r="BA218" s="26">
        <v>89</v>
      </c>
      <c r="BD218" s="27">
        <v>37135</v>
      </c>
      <c r="BE218" s="26">
        <v>1565</v>
      </c>
    </row>
    <row r="219" spans="3:57" x14ac:dyDescent="0.25">
      <c r="C219" s="27">
        <v>37104</v>
      </c>
      <c r="D219" s="26">
        <v>46.3</v>
      </c>
      <c r="G219" s="27">
        <v>37104</v>
      </c>
      <c r="H219" s="26">
        <v>27</v>
      </c>
      <c r="I219" s="26">
        <v>51</v>
      </c>
      <c r="J219" s="26">
        <v>22</v>
      </c>
      <c r="K219" s="26">
        <v>5</v>
      </c>
      <c r="L219" s="26">
        <v>54.3</v>
      </c>
      <c r="O219" s="27">
        <v>37104</v>
      </c>
      <c r="P219" s="26">
        <v>22</v>
      </c>
      <c r="Q219" s="26">
        <v>55</v>
      </c>
      <c r="R219" s="26">
        <v>23</v>
      </c>
      <c r="S219" s="26">
        <v>-1</v>
      </c>
      <c r="T219" s="26">
        <v>51.8</v>
      </c>
      <c r="W219" s="27">
        <v>37104</v>
      </c>
      <c r="X219" s="26">
        <v>8</v>
      </c>
      <c r="Y219" s="26">
        <v>65</v>
      </c>
      <c r="Z219" s="26">
        <v>27</v>
      </c>
      <c r="AA219" s="26">
        <v>-19</v>
      </c>
      <c r="AB219" s="26">
        <v>41.3</v>
      </c>
      <c r="AE219" s="27">
        <v>37104</v>
      </c>
      <c r="AF219" s="26">
        <v>6</v>
      </c>
      <c r="AG219" s="26">
        <v>83</v>
      </c>
      <c r="AH219" s="26">
        <v>11</v>
      </c>
      <c r="AI219" s="26">
        <v>-5</v>
      </c>
      <c r="AJ219" s="26">
        <v>46.7</v>
      </c>
      <c r="AM219" s="27">
        <v>37104</v>
      </c>
      <c r="AN219" s="26">
        <v>12</v>
      </c>
      <c r="AO219" s="26">
        <v>54</v>
      </c>
      <c r="AP219" s="26">
        <v>34</v>
      </c>
      <c r="AQ219" s="26">
        <v>-22</v>
      </c>
      <c r="AR219" s="26">
        <v>37.6</v>
      </c>
      <c r="AU219" s="27">
        <v>37104</v>
      </c>
      <c r="AV219" s="26">
        <v>13</v>
      </c>
      <c r="AW219" s="26">
        <v>71</v>
      </c>
      <c r="AX219" s="26">
        <v>16</v>
      </c>
      <c r="AY219" s="26">
        <v>-3</v>
      </c>
      <c r="AZ219" s="26">
        <v>48.5</v>
      </c>
      <c r="BA219" s="26">
        <v>89</v>
      </c>
      <c r="BD219" s="27">
        <v>37104</v>
      </c>
      <c r="BE219" s="26">
        <v>1615</v>
      </c>
    </row>
    <row r="220" spans="3:57" x14ac:dyDescent="0.25">
      <c r="C220" s="27">
        <v>37073</v>
      </c>
      <c r="D220" s="26">
        <v>43.5</v>
      </c>
      <c r="G220" s="27">
        <v>37073</v>
      </c>
      <c r="H220" s="26">
        <v>23</v>
      </c>
      <c r="I220" s="26">
        <v>49</v>
      </c>
      <c r="J220" s="26">
        <v>28</v>
      </c>
      <c r="K220" s="26">
        <v>-5</v>
      </c>
      <c r="L220" s="26">
        <v>49.2</v>
      </c>
      <c r="O220" s="27">
        <v>37073</v>
      </c>
      <c r="P220" s="26">
        <v>19</v>
      </c>
      <c r="Q220" s="26">
        <v>50</v>
      </c>
      <c r="R220" s="26">
        <v>31</v>
      </c>
      <c r="S220" s="26">
        <v>-12</v>
      </c>
      <c r="T220" s="26">
        <v>47</v>
      </c>
      <c r="W220" s="27">
        <v>37073</v>
      </c>
      <c r="X220" s="26">
        <v>8</v>
      </c>
      <c r="Y220" s="26">
        <v>59</v>
      </c>
      <c r="Z220" s="26">
        <v>33</v>
      </c>
      <c r="AA220" s="26">
        <v>-25</v>
      </c>
      <c r="AB220" s="26">
        <v>37.200000000000003</v>
      </c>
      <c r="AE220" s="27">
        <v>37073</v>
      </c>
      <c r="AF220" s="26">
        <v>5</v>
      </c>
      <c r="AG220" s="26">
        <v>86</v>
      </c>
      <c r="AH220" s="26">
        <v>9</v>
      </c>
      <c r="AI220" s="26">
        <v>-4</v>
      </c>
      <c r="AJ220" s="26">
        <v>46.8</v>
      </c>
      <c r="AM220" s="27">
        <v>37073</v>
      </c>
      <c r="AN220" s="26">
        <v>9</v>
      </c>
      <c r="AO220" s="26">
        <v>53</v>
      </c>
      <c r="AP220" s="26">
        <v>38</v>
      </c>
      <c r="AQ220" s="26">
        <v>-29</v>
      </c>
      <c r="AR220" s="26">
        <v>37.1</v>
      </c>
      <c r="AU220" s="27">
        <v>37073</v>
      </c>
      <c r="AV220" s="26">
        <v>9</v>
      </c>
      <c r="AW220" s="26">
        <v>72</v>
      </c>
      <c r="AX220" s="26">
        <v>19</v>
      </c>
      <c r="AY220" s="26">
        <v>-10</v>
      </c>
      <c r="AZ220" s="26">
        <v>45</v>
      </c>
      <c r="BA220" s="26">
        <v>86</v>
      </c>
      <c r="BD220" s="27">
        <v>37073</v>
      </c>
      <c r="BE220" s="26">
        <v>1598</v>
      </c>
    </row>
    <row r="221" spans="3:57" x14ac:dyDescent="0.25">
      <c r="C221" s="27">
        <v>37043</v>
      </c>
      <c r="D221" s="26">
        <v>43.2</v>
      </c>
      <c r="G221" s="27">
        <v>37043</v>
      </c>
      <c r="H221" s="26">
        <v>25</v>
      </c>
      <c r="I221" s="26">
        <v>49</v>
      </c>
      <c r="J221" s="26">
        <v>26</v>
      </c>
      <c r="K221" s="26">
        <v>-1</v>
      </c>
      <c r="L221" s="26">
        <v>47.8</v>
      </c>
      <c r="O221" s="27">
        <v>37043</v>
      </c>
      <c r="P221" s="26">
        <v>18</v>
      </c>
      <c r="Q221" s="26">
        <v>56</v>
      </c>
      <c r="R221" s="26">
        <v>26</v>
      </c>
      <c r="S221" s="26">
        <v>-8</v>
      </c>
      <c r="T221" s="26">
        <v>45.3</v>
      </c>
      <c r="W221" s="27">
        <v>37043</v>
      </c>
      <c r="X221" s="26">
        <v>10</v>
      </c>
      <c r="Y221" s="26">
        <v>56</v>
      </c>
      <c r="Z221" s="26">
        <v>34</v>
      </c>
      <c r="AA221" s="26">
        <v>-24</v>
      </c>
      <c r="AB221" s="26">
        <v>35.700000000000003</v>
      </c>
      <c r="AE221" s="27">
        <v>37043</v>
      </c>
      <c r="AF221" s="26">
        <v>5</v>
      </c>
      <c r="AG221" s="26">
        <v>85</v>
      </c>
      <c r="AH221" s="26">
        <v>10</v>
      </c>
      <c r="AI221" s="26">
        <v>-5</v>
      </c>
      <c r="AJ221" s="26">
        <v>47.1</v>
      </c>
      <c r="AM221" s="27">
        <v>37043</v>
      </c>
      <c r="AN221" s="26">
        <v>14</v>
      </c>
      <c r="AO221" s="26">
        <v>52</v>
      </c>
      <c r="AP221" s="26">
        <v>34</v>
      </c>
      <c r="AQ221" s="26">
        <v>-20</v>
      </c>
      <c r="AR221" s="26">
        <v>39.9</v>
      </c>
      <c r="AU221" s="27">
        <v>37043</v>
      </c>
      <c r="AV221" s="26">
        <v>14</v>
      </c>
      <c r="AW221" s="26">
        <v>68</v>
      </c>
      <c r="AX221" s="26">
        <v>18</v>
      </c>
      <c r="AY221" s="26">
        <v>-4</v>
      </c>
      <c r="AZ221" s="26">
        <v>48</v>
      </c>
      <c r="BA221" s="26">
        <v>87</v>
      </c>
      <c r="BD221" s="27">
        <v>37043</v>
      </c>
      <c r="BE221" s="26">
        <v>1626</v>
      </c>
    </row>
    <row r="222" spans="3:57" x14ac:dyDescent="0.25">
      <c r="C222" s="27">
        <v>37012</v>
      </c>
      <c r="D222" s="26">
        <v>41.3</v>
      </c>
      <c r="G222" s="27">
        <v>37012</v>
      </c>
      <c r="H222" s="26">
        <v>25</v>
      </c>
      <c r="I222" s="26">
        <v>45</v>
      </c>
      <c r="J222" s="26">
        <v>30</v>
      </c>
      <c r="K222" s="26">
        <v>-5</v>
      </c>
      <c r="L222" s="26">
        <v>44.9</v>
      </c>
      <c r="O222" s="27">
        <v>37012</v>
      </c>
      <c r="P222" s="26">
        <v>19</v>
      </c>
      <c r="Q222" s="26">
        <v>52</v>
      </c>
      <c r="R222" s="26">
        <v>29</v>
      </c>
      <c r="S222" s="26">
        <v>-10</v>
      </c>
      <c r="T222" s="26">
        <v>43.1</v>
      </c>
      <c r="W222" s="27">
        <v>37012</v>
      </c>
      <c r="X222" s="26">
        <v>11</v>
      </c>
      <c r="Y222" s="26">
        <v>53</v>
      </c>
      <c r="Z222" s="26">
        <v>36</v>
      </c>
      <c r="AA222" s="26">
        <v>-25</v>
      </c>
      <c r="AB222" s="26">
        <v>35.1</v>
      </c>
      <c r="AE222" s="27">
        <v>37012</v>
      </c>
      <c r="AF222" s="26">
        <v>6</v>
      </c>
      <c r="AG222" s="26">
        <v>80</v>
      </c>
      <c r="AH222" s="26">
        <v>14</v>
      </c>
      <c r="AI222" s="26">
        <v>-8</v>
      </c>
      <c r="AJ222" s="26">
        <v>45.4</v>
      </c>
      <c r="AM222" s="27">
        <v>37012</v>
      </c>
      <c r="AN222" s="26">
        <v>13</v>
      </c>
      <c r="AO222" s="26">
        <v>51</v>
      </c>
      <c r="AP222" s="26">
        <v>36</v>
      </c>
      <c r="AQ222" s="26">
        <v>-23</v>
      </c>
      <c r="AR222" s="26">
        <v>38.200000000000003</v>
      </c>
      <c r="AU222" s="27">
        <v>37012</v>
      </c>
      <c r="AV222" s="26">
        <v>19</v>
      </c>
      <c r="AW222" s="26">
        <v>64</v>
      </c>
      <c r="AX222" s="26">
        <v>17</v>
      </c>
      <c r="AY222" s="26">
        <v>2</v>
      </c>
      <c r="AZ222" s="26">
        <v>51</v>
      </c>
      <c r="BA222" s="26">
        <v>93</v>
      </c>
      <c r="BD222" s="27">
        <v>37012</v>
      </c>
      <c r="BE222" s="26">
        <v>1665</v>
      </c>
    </row>
    <row r="223" spans="3:57" x14ac:dyDescent="0.25">
      <c r="C223" s="27">
        <v>36982</v>
      </c>
      <c r="D223" s="26">
        <v>42.7</v>
      </c>
      <c r="G223" s="27">
        <v>36982</v>
      </c>
      <c r="H223" s="26">
        <v>28</v>
      </c>
      <c r="I223" s="26">
        <v>45</v>
      </c>
      <c r="J223" s="26">
        <v>27</v>
      </c>
      <c r="K223" s="26">
        <v>1</v>
      </c>
      <c r="L223" s="26">
        <v>45.5</v>
      </c>
      <c r="O223" s="27">
        <v>36982</v>
      </c>
      <c r="P223" s="26">
        <v>21</v>
      </c>
      <c r="Q223" s="26">
        <v>50</v>
      </c>
      <c r="R223" s="26">
        <v>29</v>
      </c>
      <c r="S223" s="26">
        <v>-8</v>
      </c>
      <c r="T223" s="26">
        <v>43.1</v>
      </c>
      <c r="W223" s="27">
        <v>36982</v>
      </c>
      <c r="X223" s="26">
        <v>10</v>
      </c>
      <c r="Y223" s="26">
        <v>59</v>
      </c>
      <c r="Z223" s="26">
        <v>31</v>
      </c>
      <c r="AA223" s="26">
        <v>-21</v>
      </c>
      <c r="AB223" s="26">
        <v>38.200000000000003</v>
      </c>
      <c r="AE223" s="27">
        <v>36982</v>
      </c>
      <c r="AF223" s="26">
        <v>5</v>
      </c>
      <c r="AG223" s="26">
        <v>85</v>
      </c>
      <c r="AH223" s="26">
        <v>10</v>
      </c>
      <c r="AI223" s="26">
        <v>-5</v>
      </c>
      <c r="AJ223" s="26">
        <v>47.2</v>
      </c>
      <c r="AM223" s="27">
        <v>36982</v>
      </c>
      <c r="AN223" s="26">
        <v>16</v>
      </c>
      <c r="AO223" s="26">
        <v>49</v>
      </c>
      <c r="AP223" s="26">
        <v>35</v>
      </c>
      <c r="AQ223" s="26">
        <v>-19</v>
      </c>
      <c r="AR223" s="26">
        <v>39.700000000000003</v>
      </c>
      <c r="AU223" s="27">
        <v>36982</v>
      </c>
      <c r="AV223" s="26">
        <v>20</v>
      </c>
      <c r="AW223" s="26">
        <v>60</v>
      </c>
      <c r="AX223" s="26">
        <v>20</v>
      </c>
      <c r="AY223" s="26">
        <v>0</v>
      </c>
      <c r="AZ223" s="26">
        <v>50</v>
      </c>
      <c r="BA223" s="26">
        <v>94</v>
      </c>
      <c r="BD223" s="27">
        <v>36982</v>
      </c>
      <c r="BE223" s="26">
        <v>1666</v>
      </c>
    </row>
    <row r="224" spans="3:57" x14ac:dyDescent="0.25">
      <c r="C224" s="27">
        <v>36951</v>
      </c>
      <c r="D224" s="26">
        <v>43.1</v>
      </c>
      <c r="G224" s="27">
        <v>36951</v>
      </c>
      <c r="H224" s="26">
        <v>22</v>
      </c>
      <c r="I224" s="26">
        <v>46</v>
      </c>
      <c r="J224" s="26">
        <v>32</v>
      </c>
      <c r="K224" s="26">
        <v>-10</v>
      </c>
      <c r="L224" s="26">
        <v>41.5</v>
      </c>
      <c r="O224" s="27">
        <v>36951</v>
      </c>
      <c r="P224" s="26">
        <v>20</v>
      </c>
      <c r="Q224" s="26">
        <v>51</v>
      </c>
      <c r="R224" s="26">
        <v>29</v>
      </c>
      <c r="S224" s="26">
        <v>-9</v>
      </c>
      <c r="T224" s="26">
        <v>42.6</v>
      </c>
      <c r="W224" s="27">
        <v>36951</v>
      </c>
      <c r="X224" s="26">
        <v>12</v>
      </c>
      <c r="Y224" s="26">
        <v>58</v>
      </c>
      <c r="Z224" s="26">
        <v>30</v>
      </c>
      <c r="AA224" s="26">
        <v>-18</v>
      </c>
      <c r="AB224" s="26">
        <v>39.9</v>
      </c>
      <c r="AE224" s="27">
        <v>36951</v>
      </c>
      <c r="AF224" s="26">
        <v>9</v>
      </c>
      <c r="AG224" s="26">
        <v>77</v>
      </c>
      <c r="AH224" s="26">
        <v>14</v>
      </c>
      <c r="AI224" s="26">
        <v>-5</v>
      </c>
      <c r="AJ224" s="26">
        <v>47.7</v>
      </c>
      <c r="AM224" s="27">
        <v>36951</v>
      </c>
      <c r="AN224" s="26">
        <v>19</v>
      </c>
      <c r="AO224" s="26">
        <v>52</v>
      </c>
      <c r="AP224" s="26">
        <v>29</v>
      </c>
      <c r="AQ224" s="26">
        <v>-10</v>
      </c>
      <c r="AR224" s="26">
        <v>43.7</v>
      </c>
      <c r="AU224" s="27">
        <v>36951</v>
      </c>
      <c r="AV224" s="26">
        <v>19</v>
      </c>
      <c r="AW224" s="26">
        <v>66</v>
      </c>
      <c r="AX224" s="26">
        <v>15</v>
      </c>
      <c r="AY224" s="26">
        <v>4</v>
      </c>
      <c r="AZ224" s="26">
        <v>52</v>
      </c>
      <c r="BA224" s="26">
        <v>88</v>
      </c>
      <c r="BD224" s="27">
        <v>36951</v>
      </c>
      <c r="BE224" s="26">
        <v>1659</v>
      </c>
    </row>
    <row r="225" spans="3:57" x14ac:dyDescent="0.25">
      <c r="C225" s="27">
        <v>36923</v>
      </c>
      <c r="D225" s="26">
        <v>42.1</v>
      </c>
      <c r="G225" s="27">
        <v>36923</v>
      </c>
      <c r="H225" s="26">
        <v>21</v>
      </c>
      <c r="I225" s="26">
        <v>40</v>
      </c>
      <c r="J225" s="26">
        <v>39</v>
      </c>
      <c r="K225" s="26">
        <v>-18</v>
      </c>
      <c r="L225" s="26">
        <v>39.9</v>
      </c>
      <c r="O225" s="27">
        <v>36923</v>
      </c>
      <c r="P225" s="26">
        <v>19</v>
      </c>
      <c r="Q225" s="26">
        <v>41</v>
      </c>
      <c r="R225" s="26">
        <v>40</v>
      </c>
      <c r="S225" s="26">
        <v>-21</v>
      </c>
      <c r="T225" s="26">
        <v>38.6</v>
      </c>
      <c r="W225" s="27">
        <v>36923</v>
      </c>
      <c r="X225" s="26">
        <v>10</v>
      </c>
      <c r="Y225" s="26">
        <v>54</v>
      </c>
      <c r="Z225" s="26">
        <v>36</v>
      </c>
      <c r="AA225" s="26">
        <v>-26</v>
      </c>
      <c r="AB225" s="26">
        <v>37.799999999999997</v>
      </c>
      <c r="AE225" s="27">
        <v>36923</v>
      </c>
      <c r="AF225" s="26">
        <v>6</v>
      </c>
      <c r="AG225" s="26">
        <v>88</v>
      </c>
      <c r="AH225" s="26">
        <v>6</v>
      </c>
      <c r="AI225" s="26">
        <v>0</v>
      </c>
      <c r="AJ225" s="26">
        <v>50.2</v>
      </c>
      <c r="AM225" s="27">
        <v>36923</v>
      </c>
      <c r="AN225" s="26">
        <v>19</v>
      </c>
      <c r="AO225" s="26">
        <v>55</v>
      </c>
      <c r="AP225" s="26">
        <v>26</v>
      </c>
      <c r="AQ225" s="26">
        <v>-7</v>
      </c>
      <c r="AR225" s="26">
        <v>44.2</v>
      </c>
      <c r="AU225" s="27">
        <v>36923</v>
      </c>
      <c r="AV225" s="26">
        <v>22</v>
      </c>
      <c r="AW225" s="26">
        <v>61</v>
      </c>
      <c r="AX225" s="26">
        <v>17</v>
      </c>
      <c r="AY225" s="26">
        <v>5</v>
      </c>
      <c r="AZ225" s="26">
        <v>52.5</v>
      </c>
      <c r="BA225" s="26">
        <v>89</v>
      </c>
      <c r="BD225" s="27">
        <v>36923</v>
      </c>
      <c r="BE225" s="26">
        <v>1656</v>
      </c>
    </row>
    <row r="226" spans="3:57" x14ac:dyDescent="0.25">
      <c r="C226" s="27">
        <v>36892</v>
      </c>
      <c r="D226" s="26">
        <v>42.3</v>
      </c>
      <c r="G226" s="27">
        <v>36892</v>
      </c>
      <c r="H226" s="26">
        <v>15</v>
      </c>
      <c r="I226" s="26">
        <v>42</v>
      </c>
      <c r="J226" s="26">
        <v>43</v>
      </c>
      <c r="K226" s="26">
        <v>-28</v>
      </c>
      <c r="L226" s="26">
        <v>38.4</v>
      </c>
      <c r="O226" s="27">
        <v>36892</v>
      </c>
      <c r="P226" s="26">
        <v>15</v>
      </c>
      <c r="Q226" s="26">
        <v>44</v>
      </c>
      <c r="R226" s="26">
        <v>41</v>
      </c>
      <c r="S226" s="26">
        <v>-26</v>
      </c>
      <c r="T226" s="26">
        <v>39.200000000000003</v>
      </c>
      <c r="W226" s="27">
        <v>36892</v>
      </c>
      <c r="X226" s="26">
        <v>8</v>
      </c>
      <c r="Y226" s="26">
        <v>64</v>
      </c>
      <c r="Z226" s="26">
        <v>28</v>
      </c>
      <c r="AA226" s="26">
        <v>-20</v>
      </c>
      <c r="AB226" s="26">
        <v>42.3</v>
      </c>
      <c r="AE226" s="27">
        <v>36892</v>
      </c>
      <c r="AF226" s="26">
        <v>7</v>
      </c>
      <c r="AG226" s="26">
        <v>83</v>
      </c>
      <c r="AH226" s="26">
        <v>10</v>
      </c>
      <c r="AI226" s="26">
        <v>-3</v>
      </c>
      <c r="AJ226" s="26">
        <v>49.8</v>
      </c>
      <c r="AM226" s="27">
        <v>36892</v>
      </c>
      <c r="AN226" s="26">
        <v>13</v>
      </c>
      <c r="AO226" s="26">
        <v>56</v>
      </c>
      <c r="AP226" s="26">
        <v>31</v>
      </c>
      <c r="AQ226" s="26">
        <v>-18</v>
      </c>
      <c r="AR226" s="26">
        <v>41.8</v>
      </c>
      <c r="AU226" s="27">
        <v>36892</v>
      </c>
      <c r="AV226" s="26">
        <v>26</v>
      </c>
      <c r="AW226" s="26">
        <v>60</v>
      </c>
      <c r="AX226" s="26">
        <v>14</v>
      </c>
      <c r="AY226" s="26">
        <v>12</v>
      </c>
      <c r="AZ226" s="26">
        <v>56</v>
      </c>
      <c r="BA226" s="26">
        <v>86</v>
      </c>
      <c r="BD226" s="27">
        <v>36892</v>
      </c>
      <c r="BE226" s="26">
        <v>1699</v>
      </c>
    </row>
    <row r="227" spans="3:57" x14ac:dyDescent="0.25">
      <c r="C227" s="27">
        <v>36861</v>
      </c>
      <c r="D227" s="26">
        <v>43.9</v>
      </c>
      <c r="G227" s="27">
        <v>36861</v>
      </c>
      <c r="H227" s="26">
        <v>13</v>
      </c>
      <c r="I227" s="26">
        <v>47</v>
      </c>
      <c r="J227" s="26">
        <v>40</v>
      </c>
      <c r="K227" s="26">
        <v>-27</v>
      </c>
      <c r="L227" s="26">
        <v>42.1</v>
      </c>
      <c r="O227" s="27">
        <v>36861</v>
      </c>
      <c r="P227" s="26">
        <v>14</v>
      </c>
      <c r="Q227" s="26">
        <v>53</v>
      </c>
      <c r="R227" s="26">
        <v>33</v>
      </c>
      <c r="S227" s="26">
        <v>-19</v>
      </c>
      <c r="T227" s="26">
        <v>42.9</v>
      </c>
      <c r="W227" s="27">
        <v>36861</v>
      </c>
      <c r="X227" s="26">
        <v>6</v>
      </c>
      <c r="Y227" s="26">
        <v>71</v>
      </c>
      <c r="Z227" s="26">
        <v>23</v>
      </c>
      <c r="AA227" s="26">
        <v>-17</v>
      </c>
      <c r="AB227" s="26">
        <v>42.7</v>
      </c>
      <c r="AE227" s="27">
        <v>36861</v>
      </c>
      <c r="AF227" s="26">
        <v>11</v>
      </c>
      <c r="AG227" s="26">
        <v>82</v>
      </c>
      <c r="AH227" s="26">
        <v>7</v>
      </c>
      <c r="AI227" s="26">
        <v>4</v>
      </c>
      <c r="AJ227" s="26">
        <v>52.8</v>
      </c>
      <c r="AM227" s="27">
        <v>36861</v>
      </c>
      <c r="AN227" s="26">
        <v>9</v>
      </c>
      <c r="AO227" s="26">
        <v>61</v>
      </c>
      <c r="AP227" s="26">
        <v>30</v>
      </c>
      <c r="AQ227" s="26">
        <v>-21</v>
      </c>
      <c r="AR227" s="26">
        <v>40.4</v>
      </c>
      <c r="AU227" s="27">
        <v>36861</v>
      </c>
      <c r="AV227" s="26">
        <v>19</v>
      </c>
      <c r="AW227" s="26">
        <v>64</v>
      </c>
      <c r="AY227" s="26">
        <v>19</v>
      </c>
      <c r="AZ227" s="26">
        <v>51</v>
      </c>
      <c r="BA227" s="26">
        <v>87</v>
      </c>
      <c r="BD227" s="27">
        <v>36861</v>
      </c>
      <c r="BE227" s="26">
        <v>1543</v>
      </c>
    </row>
    <row r="228" spans="3:57" x14ac:dyDescent="0.25">
      <c r="C228" s="27">
        <v>36831</v>
      </c>
      <c r="D228" s="26">
        <v>48.5</v>
      </c>
      <c r="G228" s="27">
        <v>36831</v>
      </c>
      <c r="H228" s="26">
        <v>21</v>
      </c>
      <c r="I228" s="26">
        <v>49</v>
      </c>
      <c r="J228" s="26">
        <v>30</v>
      </c>
      <c r="K228" s="26">
        <v>-9</v>
      </c>
      <c r="L228" s="26">
        <v>49.1</v>
      </c>
      <c r="O228" s="27">
        <v>36831</v>
      </c>
      <c r="P228" s="26">
        <v>21</v>
      </c>
      <c r="Q228" s="26">
        <v>56</v>
      </c>
      <c r="R228" s="26">
        <v>23</v>
      </c>
      <c r="S228" s="26">
        <v>-2</v>
      </c>
      <c r="T228" s="26">
        <v>50.1</v>
      </c>
      <c r="W228" s="27">
        <v>36831</v>
      </c>
      <c r="X228" s="26">
        <v>12</v>
      </c>
      <c r="Y228" s="26">
        <v>68</v>
      </c>
      <c r="Z228" s="26">
        <v>20</v>
      </c>
      <c r="AA228" s="26">
        <v>-8</v>
      </c>
      <c r="AB228" s="26">
        <v>47.1</v>
      </c>
      <c r="AE228" s="27">
        <v>36831</v>
      </c>
      <c r="AF228" s="26">
        <v>7</v>
      </c>
      <c r="AG228" s="26">
        <v>86</v>
      </c>
      <c r="AH228" s="26">
        <v>7</v>
      </c>
      <c r="AI228" s="26">
        <v>0</v>
      </c>
      <c r="AJ228" s="26">
        <v>50.3</v>
      </c>
      <c r="AM228" s="27">
        <v>36831</v>
      </c>
      <c r="AN228" s="26">
        <v>10</v>
      </c>
      <c r="AO228" s="26">
        <v>61</v>
      </c>
      <c r="AP228" s="26">
        <v>29</v>
      </c>
      <c r="AQ228" s="26">
        <v>-19</v>
      </c>
      <c r="AR228" s="26">
        <v>42.8</v>
      </c>
      <c r="AU228" s="27">
        <v>36831</v>
      </c>
      <c r="AV228" s="26">
        <v>17</v>
      </c>
      <c r="AW228" s="26">
        <v>69</v>
      </c>
      <c r="AX228" s="26">
        <v>14</v>
      </c>
      <c r="AY228" s="26">
        <v>3</v>
      </c>
      <c r="AZ228" s="26">
        <v>51.5</v>
      </c>
      <c r="BA228" s="26">
        <v>90</v>
      </c>
      <c r="BD228" s="27">
        <v>36831</v>
      </c>
      <c r="BE228" s="26">
        <v>1614</v>
      </c>
    </row>
    <row r="229" spans="3:57" x14ac:dyDescent="0.25">
      <c r="C229" s="27">
        <v>36800</v>
      </c>
      <c r="D229" s="26">
        <v>48.7</v>
      </c>
      <c r="G229" s="27">
        <v>36800</v>
      </c>
      <c r="H229" s="26">
        <v>22</v>
      </c>
      <c r="I229" s="26">
        <v>49</v>
      </c>
      <c r="J229" s="26">
        <v>29</v>
      </c>
      <c r="K229" s="26">
        <v>-7</v>
      </c>
      <c r="L229" s="26">
        <v>48.4</v>
      </c>
      <c r="O229" s="27">
        <v>36800</v>
      </c>
      <c r="P229" s="26">
        <v>23</v>
      </c>
      <c r="Q229" s="26">
        <v>52</v>
      </c>
      <c r="R229" s="26">
        <v>25</v>
      </c>
      <c r="S229" s="26">
        <v>-2</v>
      </c>
      <c r="T229" s="26">
        <v>49.3</v>
      </c>
      <c r="W229" s="27">
        <v>36800</v>
      </c>
      <c r="X229" s="26">
        <v>12</v>
      </c>
      <c r="Y229" s="26">
        <v>70</v>
      </c>
      <c r="Z229" s="26">
        <v>18</v>
      </c>
      <c r="AA229" s="26">
        <v>-6</v>
      </c>
      <c r="AB229" s="26">
        <v>48.2</v>
      </c>
      <c r="AE229" s="27">
        <v>36800</v>
      </c>
      <c r="AF229" s="26">
        <v>9</v>
      </c>
      <c r="AG229" s="26">
        <v>85</v>
      </c>
      <c r="AH229" s="26">
        <v>6</v>
      </c>
      <c r="AI229" s="26">
        <v>3</v>
      </c>
      <c r="AJ229" s="26">
        <v>51.1</v>
      </c>
      <c r="AM229" s="27">
        <v>36800</v>
      </c>
      <c r="AN229" s="26">
        <v>13</v>
      </c>
      <c r="AO229" s="26">
        <v>65</v>
      </c>
      <c r="AP229" s="26">
        <v>22</v>
      </c>
      <c r="AQ229" s="26">
        <v>-9</v>
      </c>
      <c r="AR229" s="26">
        <v>45.9</v>
      </c>
      <c r="AU229" s="27">
        <v>36800</v>
      </c>
      <c r="AV229" s="26">
        <v>14</v>
      </c>
      <c r="AW229" s="26">
        <v>73</v>
      </c>
      <c r="AX229" s="26">
        <v>13</v>
      </c>
      <c r="AY229" s="26">
        <v>1</v>
      </c>
      <c r="AZ229" s="26">
        <v>50.5</v>
      </c>
      <c r="BA229" s="26">
        <v>88</v>
      </c>
      <c r="BD229" s="27">
        <v>36800</v>
      </c>
      <c r="BE229" s="26">
        <v>1577</v>
      </c>
    </row>
    <row r="230" spans="3:57" x14ac:dyDescent="0.25">
      <c r="C230" s="27">
        <v>36770</v>
      </c>
      <c r="D230" s="26">
        <v>49.7</v>
      </c>
      <c r="G230" s="27">
        <v>36770</v>
      </c>
      <c r="H230" s="26">
        <v>27</v>
      </c>
      <c r="I230" s="26">
        <v>47</v>
      </c>
      <c r="J230" s="26">
        <v>26</v>
      </c>
      <c r="K230" s="26">
        <v>1</v>
      </c>
      <c r="L230" s="26">
        <v>48.9</v>
      </c>
      <c r="O230" s="27">
        <v>36770</v>
      </c>
      <c r="P230" s="26">
        <v>26</v>
      </c>
      <c r="Q230" s="26">
        <v>54</v>
      </c>
      <c r="R230" s="26">
        <v>20</v>
      </c>
      <c r="S230" s="26">
        <v>6</v>
      </c>
      <c r="T230" s="26">
        <v>51.5</v>
      </c>
      <c r="W230" s="27">
        <v>36770</v>
      </c>
      <c r="X230" s="26">
        <v>16</v>
      </c>
      <c r="Y230" s="26">
        <v>67</v>
      </c>
      <c r="Z230" s="26">
        <v>17</v>
      </c>
      <c r="AA230" s="26">
        <v>-1</v>
      </c>
      <c r="AB230" s="26">
        <v>50.6</v>
      </c>
      <c r="AE230" s="27">
        <v>36770</v>
      </c>
      <c r="AF230" s="26">
        <v>8</v>
      </c>
      <c r="AG230" s="26">
        <v>84</v>
      </c>
      <c r="AH230" s="26">
        <v>8</v>
      </c>
      <c r="AI230" s="26">
        <v>0</v>
      </c>
      <c r="AJ230" s="26">
        <v>49.6</v>
      </c>
      <c r="AM230" s="27">
        <v>36770</v>
      </c>
      <c r="AN230" s="26">
        <v>15</v>
      </c>
      <c r="AO230" s="26">
        <v>63</v>
      </c>
      <c r="AP230" s="26">
        <v>22</v>
      </c>
      <c r="AQ230" s="26">
        <v>-7</v>
      </c>
      <c r="AR230" s="26">
        <v>45.9</v>
      </c>
      <c r="AU230" s="27">
        <v>36770</v>
      </c>
      <c r="AV230" s="26">
        <v>13</v>
      </c>
      <c r="AW230" s="26">
        <v>71</v>
      </c>
      <c r="AX230" s="26">
        <v>16</v>
      </c>
      <c r="AY230" s="26">
        <v>-3</v>
      </c>
      <c r="AZ230" s="26">
        <v>48.5</v>
      </c>
      <c r="BA230" s="26">
        <v>86</v>
      </c>
      <c r="BD230" s="27">
        <v>36770</v>
      </c>
      <c r="BE230" s="26">
        <v>1570</v>
      </c>
    </row>
    <row r="231" spans="3:57" x14ac:dyDescent="0.25">
      <c r="C231" s="27">
        <v>36739</v>
      </c>
      <c r="D231" s="26">
        <v>49.9</v>
      </c>
      <c r="G231" s="27">
        <v>36739</v>
      </c>
      <c r="H231" s="26">
        <v>21</v>
      </c>
      <c r="I231" s="26">
        <v>57</v>
      </c>
      <c r="J231" s="26">
        <v>22</v>
      </c>
      <c r="K231" s="26">
        <v>-1</v>
      </c>
      <c r="L231" s="26">
        <v>50</v>
      </c>
      <c r="O231" s="27">
        <v>36739</v>
      </c>
      <c r="P231" s="26">
        <v>16</v>
      </c>
      <c r="Q231" s="26">
        <v>63</v>
      </c>
      <c r="R231" s="26">
        <v>21</v>
      </c>
      <c r="S231" s="26">
        <v>-5</v>
      </c>
      <c r="T231" s="26">
        <v>49.7</v>
      </c>
      <c r="W231" s="27">
        <v>36739</v>
      </c>
      <c r="X231" s="26">
        <v>14</v>
      </c>
      <c r="Y231" s="26">
        <v>68</v>
      </c>
      <c r="Z231" s="26">
        <v>18</v>
      </c>
      <c r="AA231" s="26">
        <v>-4</v>
      </c>
      <c r="AB231" s="26">
        <v>48.8</v>
      </c>
      <c r="AE231" s="27">
        <v>36739</v>
      </c>
      <c r="AF231" s="26">
        <v>12</v>
      </c>
      <c r="AG231" s="26">
        <v>85</v>
      </c>
      <c r="AH231" s="26">
        <v>3</v>
      </c>
      <c r="AI231" s="26">
        <v>9</v>
      </c>
      <c r="AJ231" s="26">
        <v>53.5</v>
      </c>
      <c r="AM231" s="27">
        <v>36739</v>
      </c>
      <c r="AN231" s="26">
        <v>17</v>
      </c>
      <c r="AO231" s="26">
        <v>63</v>
      </c>
      <c r="AP231" s="26">
        <v>20</v>
      </c>
      <c r="AQ231" s="26">
        <v>-3</v>
      </c>
      <c r="AR231" s="26">
        <v>47.1</v>
      </c>
      <c r="AU231" s="27">
        <v>36739</v>
      </c>
      <c r="AV231" s="26">
        <v>15</v>
      </c>
      <c r="AW231" s="26">
        <v>71</v>
      </c>
      <c r="AX231" s="26">
        <v>14</v>
      </c>
      <c r="AY231" s="26">
        <v>1</v>
      </c>
      <c r="AZ231" s="26">
        <v>50.5</v>
      </c>
      <c r="BA231" s="26">
        <v>87</v>
      </c>
      <c r="BD231" s="27">
        <v>36739</v>
      </c>
      <c r="BE231" s="26">
        <v>1552</v>
      </c>
    </row>
    <row r="232" spans="3:57" x14ac:dyDescent="0.25">
      <c r="C232" s="27">
        <v>36708</v>
      </c>
      <c r="D232" s="26">
        <v>52.5</v>
      </c>
      <c r="G232" s="27">
        <v>36708</v>
      </c>
      <c r="H232" s="26">
        <v>23</v>
      </c>
      <c r="I232" s="26">
        <v>56</v>
      </c>
      <c r="J232" s="26">
        <v>21</v>
      </c>
      <c r="K232" s="26">
        <v>2</v>
      </c>
      <c r="L232" s="26">
        <v>52</v>
      </c>
      <c r="O232" s="27">
        <v>36708</v>
      </c>
      <c r="P232" s="26">
        <v>19</v>
      </c>
      <c r="Q232" s="26">
        <v>63</v>
      </c>
      <c r="R232" s="26">
        <v>18</v>
      </c>
      <c r="S232" s="26">
        <v>1</v>
      </c>
      <c r="T232" s="26">
        <v>53.7</v>
      </c>
      <c r="W232" s="27">
        <v>36708</v>
      </c>
      <c r="X232" s="26">
        <v>19</v>
      </c>
      <c r="Y232" s="26">
        <v>68</v>
      </c>
      <c r="Z232" s="26">
        <v>13</v>
      </c>
      <c r="AA232" s="26">
        <v>6</v>
      </c>
      <c r="AB232" s="26">
        <v>52.5</v>
      </c>
      <c r="AE232" s="27">
        <v>36708</v>
      </c>
      <c r="AF232" s="26">
        <v>13</v>
      </c>
      <c r="AG232" s="26">
        <v>84</v>
      </c>
      <c r="AH232" s="26">
        <v>3</v>
      </c>
      <c r="AI232" s="26">
        <v>10</v>
      </c>
      <c r="AJ232" s="26">
        <v>53.9</v>
      </c>
      <c r="AM232" s="27">
        <v>36708</v>
      </c>
      <c r="AN232" s="26">
        <v>13</v>
      </c>
      <c r="AO232" s="26">
        <v>69</v>
      </c>
      <c r="AP232" s="26">
        <v>18</v>
      </c>
      <c r="AQ232" s="26">
        <v>-5</v>
      </c>
      <c r="AR232" s="26">
        <v>48.5</v>
      </c>
      <c r="AU232" s="27">
        <v>36708</v>
      </c>
      <c r="AV232" s="26">
        <v>10</v>
      </c>
      <c r="AW232" s="26">
        <v>79</v>
      </c>
      <c r="AX232" s="26">
        <v>11</v>
      </c>
      <c r="AY232" s="26">
        <v>-1</v>
      </c>
      <c r="AZ232" s="26">
        <v>49.5</v>
      </c>
      <c r="BA232" s="26">
        <v>90</v>
      </c>
      <c r="BD232" s="27">
        <v>36708</v>
      </c>
      <c r="BE232" s="26">
        <v>1542</v>
      </c>
    </row>
    <row r="233" spans="3:57" x14ac:dyDescent="0.25">
      <c r="C233" s="27">
        <v>36678</v>
      </c>
      <c r="D233" s="26">
        <v>51.4</v>
      </c>
      <c r="G233" s="27">
        <v>36678</v>
      </c>
      <c r="H233" s="26">
        <v>27</v>
      </c>
      <c r="I233" s="26">
        <v>50</v>
      </c>
      <c r="J233" s="26">
        <v>23</v>
      </c>
      <c r="K233" s="26">
        <v>4</v>
      </c>
      <c r="L233" s="26">
        <v>50</v>
      </c>
      <c r="O233" s="27">
        <v>36678</v>
      </c>
      <c r="P233" s="26">
        <v>25</v>
      </c>
      <c r="Q233" s="26">
        <v>58</v>
      </c>
      <c r="R233" s="26">
        <v>17</v>
      </c>
      <c r="S233" s="26">
        <v>8</v>
      </c>
      <c r="T233" s="26">
        <v>53.4</v>
      </c>
      <c r="W233" s="27">
        <v>36678</v>
      </c>
      <c r="X233" s="26">
        <v>20</v>
      </c>
      <c r="Y233" s="26">
        <v>67</v>
      </c>
      <c r="Z233" s="26">
        <v>13</v>
      </c>
      <c r="AA233" s="26">
        <v>7</v>
      </c>
      <c r="AB233" s="26">
        <v>50.7</v>
      </c>
      <c r="AE233" s="27">
        <v>36678</v>
      </c>
      <c r="AF233" s="26">
        <v>13</v>
      </c>
      <c r="AG233" s="26">
        <v>83</v>
      </c>
      <c r="AH233" s="26">
        <v>4</v>
      </c>
      <c r="AI233" s="26">
        <v>9</v>
      </c>
      <c r="AJ233" s="26">
        <v>54.5</v>
      </c>
      <c r="AM233" s="27">
        <v>36678</v>
      </c>
      <c r="AN233" s="26">
        <v>13</v>
      </c>
      <c r="AO233" s="26">
        <v>68</v>
      </c>
      <c r="AP233" s="26">
        <v>19</v>
      </c>
      <c r="AQ233" s="26">
        <v>-6</v>
      </c>
      <c r="AR233" s="26">
        <v>47</v>
      </c>
      <c r="AU233" s="27">
        <v>36678</v>
      </c>
      <c r="AV233" s="26">
        <v>10</v>
      </c>
      <c r="AW233" s="26">
        <v>74</v>
      </c>
      <c r="AX233" s="26">
        <v>16</v>
      </c>
      <c r="AY233" s="26">
        <v>-6</v>
      </c>
      <c r="AZ233" s="26">
        <v>47</v>
      </c>
      <c r="BA233" s="26">
        <v>89</v>
      </c>
      <c r="BD233" s="27">
        <v>36678</v>
      </c>
      <c r="BE233" s="26">
        <v>1572</v>
      </c>
    </row>
    <row r="234" spans="3:57" x14ac:dyDescent="0.25">
      <c r="C234" s="27">
        <v>36647</v>
      </c>
      <c r="D234" s="26">
        <v>53.2</v>
      </c>
      <c r="G234" s="27">
        <v>36647</v>
      </c>
      <c r="H234" s="26">
        <v>28</v>
      </c>
      <c r="I234" s="26">
        <v>53</v>
      </c>
      <c r="J234" s="26">
        <v>19</v>
      </c>
      <c r="K234" s="26">
        <v>9</v>
      </c>
      <c r="L234" s="26">
        <v>51.5</v>
      </c>
      <c r="O234" s="27">
        <v>36647</v>
      </c>
      <c r="P234" s="26">
        <v>30</v>
      </c>
      <c r="Q234" s="26">
        <v>58</v>
      </c>
      <c r="R234" s="26">
        <v>12</v>
      </c>
      <c r="S234" s="26">
        <v>18</v>
      </c>
      <c r="T234" s="26">
        <v>56.4</v>
      </c>
      <c r="W234" s="27">
        <v>36647</v>
      </c>
      <c r="X234" s="26">
        <v>23</v>
      </c>
      <c r="Y234" s="26">
        <v>66</v>
      </c>
      <c r="Z234" s="26">
        <v>11</v>
      </c>
      <c r="AA234" s="26">
        <v>12</v>
      </c>
      <c r="AB234" s="26">
        <v>53</v>
      </c>
      <c r="AE234" s="27">
        <v>36647</v>
      </c>
      <c r="AF234" s="26">
        <v>14</v>
      </c>
      <c r="AG234" s="26">
        <v>83</v>
      </c>
      <c r="AH234" s="26">
        <v>3</v>
      </c>
      <c r="AI234" s="26">
        <v>11</v>
      </c>
      <c r="AJ234" s="26">
        <v>55.4</v>
      </c>
      <c r="AM234" s="27">
        <v>36647</v>
      </c>
      <c r="AN234" s="26">
        <v>15</v>
      </c>
      <c r="AO234" s="26">
        <v>64</v>
      </c>
      <c r="AP234" s="26">
        <v>21</v>
      </c>
      <c r="AQ234" s="26">
        <v>-6</v>
      </c>
      <c r="AR234" s="26">
        <v>46.9</v>
      </c>
      <c r="AU234" s="27">
        <v>36647</v>
      </c>
      <c r="AV234" s="26">
        <v>12</v>
      </c>
      <c r="AW234" s="26">
        <v>77</v>
      </c>
      <c r="AX234" s="26">
        <v>11</v>
      </c>
      <c r="AY234" s="26">
        <v>1</v>
      </c>
      <c r="AZ234" s="26">
        <v>50.5</v>
      </c>
      <c r="BA234" s="26">
        <v>89</v>
      </c>
      <c r="BD234" s="27">
        <v>36647</v>
      </c>
      <c r="BE234" s="26">
        <v>1543</v>
      </c>
    </row>
    <row r="235" spans="3:57" x14ac:dyDescent="0.25">
      <c r="C235" s="27">
        <v>36617</v>
      </c>
      <c r="D235" s="26">
        <v>54.7</v>
      </c>
      <c r="G235" s="27">
        <v>36617</v>
      </c>
      <c r="H235" s="26">
        <v>36</v>
      </c>
      <c r="I235" s="26">
        <v>51</v>
      </c>
      <c r="J235" s="26">
        <v>13</v>
      </c>
      <c r="K235" s="26">
        <v>23</v>
      </c>
      <c r="L235" s="26">
        <v>55.4</v>
      </c>
      <c r="O235" s="27">
        <v>36617</v>
      </c>
      <c r="P235" s="26">
        <v>34</v>
      </c>
      <c r="Q235" s="26">
        <v>56</v>
      </c>
      <c r="R235" s="26">
        <v>10</v>
      </c>
      <c r="S235" s="26">
        <v>24</v>
      </c>
      <c r="T235" s="26">
        <v>58.1</v>
      </c>
      <c r="W235" s="27">
        <v>36617</v>
      </c>
      <c r="X235" s="26">
        <v>20</v>
      </c>
      <c r="Y235" s="26">
        <v>70</v>
      </c>
      <c r="Z235" s="26">
        <v>10</v>
      </c>
      <c r="AA235" s="26">
        <v>10</v>
      </c>
      <c r="AB235" s="26">
        <v>53.2</v>
      </c>
      <c r="AE235" s="27">
        <v>36617</v>
      </c>
      <c r="AF235" s="26">
        <v>15</v>
      </c>
      <c r="AG235" s="26">
        <v>81</v>
      </c>
      <c r="AH235" s="26">
        <v>4</v>
      </c>
      <c r="AI235" s="26">
        <v>11</v>
      </c>
      <c r="AJ235" s="26">
        <v>55.4</v>
      </c>
      <c r="AM235" s="27">
        <v>36617</v>
      </c>
      <c r="AN235" s="26">
        <v>13</v>
      </c>
      <c r="AO235" s="26">
        <v>68</v>
      </c>
      <c r="AP235" s="26">
        <v>19</v>
      </c>
      <c r="AQ235" s="26">
        <v>-6</v>
      </c>
      <c r="AR235" s="26">
        <v>46.1</v>
      </c>
      <c r="AU235" s="27">
        <v>36617</v>
      </c>
      <c r="AV235" s="26">
        <v>9</v>
      </c>
      <c r="AW235" s="26">
        <v>76</v>
      </c>
      <c r="AX235" s="26">
        <v>15</v>
      </c>
      <c r="AY235" s="26">
        <v>-6</v>
      </c>
      <c r="AZ235" s="26">
        <v>47</v>
      </c>
      <c r="BA235" s="26">
        <v>88</v>
      </c>
      <c r="BD235" s="27">
        <v>36617</v>
      </c>
      <c r="BE235" s="26">
        <v>1597</v>
      </c>
    </row>
    <row r="236" spans="3:57" x14ac:dyDescent="0.25">
      <c r="C236" s="27">
        <v>36586</v>
      </c>
      <c r="D236" s="26">
        <v>54.9</v>
      </c>
      <c r="G236" s="27">
        <v>36586</v>
      </c>
      <c r="H236" s="26">
        <v>33</v>
      </c>
      <c r="I236" s="26">
        <v>54</v>
      </c>
      <c r="J236" s="26">
        <v>13</v>
      </c>
      <c r="K236" s="26">
        <v>20</v>
      </c>
      <c r="L236" s="26">
        <v>56.2</v>
      </c>
      <c r="O236" s="27">
        <v>36586</v>
      </c>
      <c r="P236" s="26">
        <v>35</v>
      </c>
      <c r="Q236" s="26">
        <v>57</v>
      </c>
      <c r="R236" s="26">
        <v>8</v>
      </c>
      <c r="S236" s="26">
        <v>27</v>
      </c>
      <c r="T236" s="26">
        <v>59.5</v>
      </c>
      <c r="W236" s="27">
        <v>36586</v>
      </c>
      <c r="X236" s="26">
        <v>18</v>
      </c>
      <c r="Y236" s="26">
        <v>69</v>
      </c>
      <c r="Z236" s="26">
        <v>13</v>
      </c>
      <c r="AA236" s="26">
        <v>5</v>
      </c>
      <c r="AB236" s="26">
        <v>51.2</v>
      </c>
      <c r="AE236" s="27">
        <v>36586</v>
      </c>
      <c r="AF236" s="26">
        <v>12</v>
      </c>
      <c r="AG236" s="26">
        <v>83</v>
      </c>
      <c r="AH236" s="26">
        <v>5</v>
      </c>
      <c r="AI236" s="26">
        <v>7</v>
      </c>
      <c r="AJ236" s="26">
        <v>54.3</v>
      </c>
      <c r="AM236" s="27">
        <v>36586</v>
      </c>
      <c r="AN236" s="26">
        <v>17</v>
      </c>
      <c r="AO236" s="26">
        <v>63</v>
      </c>
      <c r="AP236" s="26">
        <v>20</v>
      </c>
      <c r="AQ236" s="26">
        <v>-3</v>
      </c>
      <c r="AR236" s="26">
        <v>47.5</v>
      </c>
      <c r="AU236" s="27">
        <v>36586</v>
      </c>
      <c r="AV236" s="26">
        <v>10</v>
      </c>
      <c r="AW236" s="26">
        <v>76</v>
      </c>
      <c r="AX236" s="26">
        <v>14</v>
      </c>
      <c r="AY236" s="26">
        <v>-4</v>
      </c>
      <c r="AZ236" s="26">
        <v>48</v>
      </c>
      <c r="BA236" s="26">
        <v>88</v>
      </c>
      <c r="BD236" s="27">
        <v>36586</v>
      </c>
      <c r="BE236" s="26">
        <v>1651</v>
      </c>
    </row>
    <row r="237" spans="3:57" x14ac:dyDescent="0.25">
      <c r="C237" s="27">
        <v>36557</v>
      </c>
      <c r="D237" s="26">
        <v>55.8</v>
      </c>
      <c r="G237" s="27">
        <v>36557</v>
      </c>
      <c r="H237" s="26">
        <v>31</v>
      </c>
      <c r="I237" s="26">
        <v>57</v>
      </c>
      <c r="J237" s="26">
        <v>12</v>
      </c>
      <c r="K237" s="26">
        <v>19</v>
      </c>
      <c r="L237" s="26">
        <v>58.7</v>
      </c>
      <c r="O237" s="27">
        <v>36557</v>
      </c>
      <c r="P237" s="26">
        <v>31</v>
      </c>
      <c r="Q237" s="26">
        <v>58</v>
      </c>
      <c r="R237" s="26">
        <v>11</v>
      </c>
      <c r="S237" s="26">
        <v>20</v>
      </c>
      <c r="T237" s="26">
        <v>59.1</v>
      </c>
      <c r="W237" s="27">
        <v>36557</v>
      </c>
      <c r="X237" s="26">
        <v>20</v>
      </c>
      <c r="Y237" s="26">
        <v>66</v>
      </c>
      <c r="Z237" s="26">
        <v>14</v>
      </c>
      <c r="AA237" s="26">
        <v>6</v>
      </c>
      <c r="AB237" s="26">
        <v>53.6</v>
      </c>
      <c r="AE237" s="27">
        <v>36557</v>
      </c>
      <c r="AF237" s="26">
        <v>10</v>
      </c>
      <c r="AG237" s="26">
        <v>88</v>
      </c>
      <c r="AH237" s="26">
        <v>2</v>
      </c>
      <c r="AI237" s="26">
        <v>8</v>
      </c>
      <c r="AJ237" s="26">
        <v>54.4</v>
      </c>
      <c r="AM237" s="27">
        <v>36557</v>
      </c>
      <c r="AN237" s="26">
        <v>11</v>
      </c>
      <c r="AO237" s="26">
        <v>71</v>
      </c>
      <c r="AP237" s="26">
        <v>18</v>
      </c>
      <c r="AQ237" s="26">
        <v>-7</v>
      </c>
      <c r="AR237" s="26">
        <v>44.9</v>
      </c>
      <c r="AU237" s="27">
        <v>36557</v>
      </c>
      <c r="AV237" s="26">
        <v>9</v>
      </c>
      <c r="AW237" s="26">
        <v>78</v>
      </c>
      <c r="AX237" s="26">
        <v>13</v>
      </c>
      <c r="AY237" s="26">
        <v>-4</v>
      </c>
      <c r="AZ237" s="26">
        <v>48</v>
      </c>
      <c r="BA237" s="26">
        <v>89</v>
      </c>
      <c r="BD237" s="27">
        <v>36557</v>
      </c>
      <c r="BE237" s="26">
        <v>1692</v>
      </c>
    </row>
    <row r="238" spans="3:57" x14ac:dyDescent="0.25">
      <c r="C238" s="27">
        <v>36526</v>
      </c>
      <c r="D238" s="26">
        <v>56.7</v>
      </c>
      <c r="G238" s="27">
        <v>36526</v>
      </c>
      <c r="H238" s="26">
        <v>27</v>
      </c>
      <c r="I238" s="26">
        <v>60</v>
      </c>
      <c r="J238" s="26">
        <v>13</v>
      </c>
      <c r="K238" s="26">
        <v>14</v>
      </c>
      <c r="L238" s="26">
        <v>60.4</v>
      </c>
      <c r="O238" s="27">
        <v>36526</v>
      </c>
      <c r="P238" s="26">
        <v>26</v>
      </c>
      <c r="Q238" s="26">
        <v>57</v>
      </c>
      <c r="R238" s="26">
        <v>17</v>
      </c>
      <c r="S238" s="26">
        <v>9</v>
      </c>
      <c r="T238" s="26">
        <v>57.8</v>
      </c>
      <c r="W238" s="27">
        <v>36526</v>
      </c>
      <c r="X238" s="26">
        <v>13</v>
      </c>
      <c r="Y238" s="26">
        <v>73</v>
      </c>
      <c r="Z238" s="26">
        <v>14</v>
      </c>
      <c r="AA238" s="26">
        <v>-1</v>
      </c>
      <c r="AB238" s="26">
        <v>52.8</v>
      </c>
      <c r="AE238" s="27">
        <v>36526</v>
      </c>
      <c r="AF238" s="26">
        <v>10</v>
      </c>
      <c r="AG238" s="26">
        <v>87</v>
      </c>
      <c r="AH238" s="26">
        <v>3</v>
      </c>
      <c r="AI238" s="26">
        <v>7</v>
      </c>
      <c r="AJ238" s="26">
        <v>55</v>
      </c>
      <c r="AM238" s="27">
        <v>36526</v>
      </c>
      <c r="AN238" s="26">
        <v>23</v>
      </c>
      <c r="AO238" s="26">
        <v>58</v>
      </c>
      <c r="AP238" s="26">
        <v>19</v>
      </c>
      <c r="AQ238" s="26">
        <v>4</v>
      </c>
      <c r="AR238" s="26">
        <v>52.8</v>
      </c>
      <c r="AU238" s="27">
        <v>36526</v>
      </c>
      <c r="AV238" s="26">
        <v>10</v>
      </c>
      <c r="AW238" s="26">
        <v>73</v>
      </c>
      <c r="AX238" s="26">
        <v>17</v>
      </c>
      <c r="AY238" s="26">
        <v>-7</v>
      </c>
      <c r="AZ238" s="26">
        <v>46.5</v>
      </c>
      <c r="BA238" s="26">
        <v>87</v>
      </c>
      <c r="BD238" s="27">
        <v>36526</v>
      </c>
      <c r="BE238" s="26">
        <v>1727</v>
      </c>
    </row>
    <row r="239" spans="3:57" x14ac:dyDescent="0.25">
      <c r="C239" s="27">
        <v>36495</v>
      </c>
      <c r="D239" s="26">
        <v>57.8</v>
      </c>
      <c r="G239" s="27">
        <v>36495</v>
      </c>
      <c r="H239" s="26">
        <v>21</v>
      </c>
      <c r="I239" s="26">
        <v>62</v>
      </c>
      <c r="J239" s="26">
        <v>17</v>
      </c>
      <c r="K239" s="26">
        <v>4</v>
      </c>
      <c r="L239" s="26">
        <v>60.3</v>
      </c>
      <c r="O239" s="27">
        <v>36495</v>
      </c>
      <c r="P239" s="26">
        <v>26</v>
      </c>
      <c r="Q239" s="26">
        <v>61</v>
      </c>
      <c r="R239" s="26">
        <v>13</v>
      </c>
      <c r="S239" s="26">
        <v>13</v>
      </c>
      <c r="T239" s="26">
        <v>60.6</v>
      </c>
      <c r="W239" s="27">
        <v>36495</v>
      </c>
      <c r="X239" s="26">
        <v>18</v>
      </c>
      <c r="Y239" s="26">
        <v>70</v>
      </c>
      <c r="Z239" s="26">
        <v>12</v>
      </c>
      <c r="AA239" s="26">
        <v>6</v>
      </c>
      <c r="AB239" s="26">
        <v>55.7</v>
      </c>
      <c r="AE239" s="27">
        <v>36495</v>
      </c>
      <c r="AF239" s="26">
        <v>14</v>
      </c>
      <c r="AG239" s="26">
        <v>84</v>
      </c>
      <c r="AH239" s="26">
        <v>2</v>
      </c>
      <c r="AI239" s="26">
        <v>12</v>
      </c>
      <c r="AJ239" s="26">
        <v>56.7</v>
      </c>
      <c r="AM239" s="27">
        <v>36495</v>
      </c>
      <c r="AN239" s="26">
        <v>20</v>
      </c>
      <c r="AO239" s="26">
        <v>55</v>
      </c>
      <c r="AP239" s="26">
        <v>25</v>
      </c>
      <c r="AQ239" s="26">
        <v>-5</v>
      </c>
      <c r="AR239" s="26">
        <v>49</v>
      </c>
      <c r="AU239" s="27">
        <v>36495</v>
      </c>
      <c r="AV239" s="26">
        <v>11</v>
      </c>
      <c r="AW239" s="26">
        <v>75</v>
      </c>
      <c r="AX239" s="26">
        <v>14</v>
      </c>
      <c r="AY239" s="26">
        <v>-3</v>
      </c>
      <c r="AZ239" s="26">
        <v>48.5</v>
      </c>
      <c r="BA239" s="26">
        <v>83</v>
      </c>
      <c r="BD239" s="27">
        <v>36495</v>
      </c>
      <c r="BE239" s="26">
        <v>1683</v>
      </c>
    </row>
    <row r="240" spans="3:57" x14ac:dyDescent="0.25">
      <c r="C240" s="27">
        <v>36465</v>
      </c>
      <c r="D240" s="26">
        <v>58.1</v>
      </c>
      <c r="G240" s="27">
        <v>36465</v>
      </c>
      <c r="H240" s="26">
        <v>32</v>
      </c>
      <c r="I240" s="26">
        <v>53</v>
      </c>
      <c r="J240" s="26">
        <v>15</v>
      </c>
      <c r="K240" s="26">
        <v>17</v>
      </c>
      <c r="L240" s="26">
        <v>63.1</v>
      </c>
      <c r="O240" s="27">
        <v>36465</v>
      </c>
      <c r="P240" s="26">
        <v>31</v>
      </c>
      <c r="Q240" s="26">
        <v>54</v>
      </c>
      <c r="R240" s="26">
        <v>15</v>
      </c>
      <c r="S240" s="26">
        <v>16</v>
      </c>
      <c r="T240" s="26">
        <v>60.2</v>
      </c>
      <c r="W240" s="27">
        <v>36465</v>
      </c>
      <c r="X240" s="26">
        <v>20</v>
      </c>
      <c r="Y240" s="26">
        <v>65</v>
      </c>
      <c r="Z240" s="26">
        <v>15</v>
      </c>
      <c r="AA240" s="26">
        <v>5</v>
      </c>
      <c r="AB240" s="26">
        <v>53.1</v>
      </c>
      <c r="AE240" s="27">
        <v>36465</v>
      </c>
      <c r="AF240" s="26">
        <v>16</v>
      </c>
      <c r="AG240" s="26">
        <v>82</v>
      </c>
      <c r="AH240" s="26">
        <v>2</v>
      </c>
      <c r="AI240" s="26">
        <v>14</v>
      </c>
      <c r="AJ240" s="26">
        <v>56.8</v>
      </c>
      <c r="AM240" s="27">
        <v>36465</v>
      </c>
      <c r="AN240" s="26">
        <v>16</v>
      </c>
      <c r="AO240" s="26">
        <v>63</v>
      </c>
      <c r="AP240" s="26">
        <v>21</v>
      </c>
      <c r="AQ240" s="26">
        <v>-5</v>
      </c>
      <c r="AR240" s="26">
        <v>49.7</v>
      </c>
      <c r="AU240" s="27">
        <v>36465</v>
      </c>
      <c r="AV240" s="26">
        <v>14</v>
      </c>
      <c r="AW240" s="26">
        <v>69</v>
      </c>
      <c r="AX240" s="26">
        <v>17</v>
      </c>
      <c r="AY240" s="26">
        <v>-3</v>
      </c>
      <c r="AZ240" s="26">
        <v>48.5</v>
      </c>
      <c r="BA240" s="26">
        <v>85</v>
      </c>
      <c r="BD240" s="27">
        <v>36465</v>
      </c>
      <c r="BE240" s="26">
        <v>1672</v>
      </c>
    </row>
    <row r="241" spans="3:57" x14ac:dyDescent="0.25">
      <c r="C241" s="27">
        <v>36434</v>
      </c>
      <c r="D241" s="26">
        <v>57.2</v>
      </c>
      <c r="G241" s="27">
        <v>36434</v>
      </c>
      <c r="H241" s="26">
        <v>29</v>
      </c>
      <c r="I241" s="26">
        <v>60</v>
      </c>
      <c r="J241" s="26">
        <v>11</v>
      </c>
      <c r="K241" s="26">
        <v>18</v>
      </c>
      <c r="L241" s="26">
        <v>61.3</v>
      </c>
      <c r="O241" s="27">
        <v>36434</v>
      </c>
      <c r="P241" s="26">
        <v>28</v>
      </c>
      <c r="Q241" s="26">
        <v>63</v>
      </c>
      <c r="R241" s="26">
        <v>9</v>
      </c>
      <c r="S241" s="26">
        <v>19</v>
      </c>
      <c r="T241" s="26">
        <v>59.7</v>
      </c>
      <c r="W241" s="27">
        <v>36434</v>
      </c>
      <c r="X241" s="26">
        <v>15</v>
      </c>
      <c r="Y241" s="26">
        <v>74</v>
      </c>
      <c r="Z241" s="26">
        <v>11</v>
      </c>
      <c r="AA241" s="26">
        <v>4</v>
      </c>
      <c r="AB241" s="26">
        <v>53</v>
      </c>
      <c r="AE241" s="27">
        <v>36434</v>
      </c>
      <c r="AF241" s="26">
        <v>15</v>
      </c>
      <c r="AG241" s="26">
        <v>83</v>
      </c>
      <c r="AH241" s="26">
        <v>2</v>
      </c>
      <c r="AI241" s="26">
        <v>13</v>
      </c>
      <c r="AJ241" s="26">
        <v>56.2</v>
      </c>
      <c r="AM241" s="27">
        <v>36434</v>
      </c>
      <c r="AN241" s="26">
        <v>15</v>
      </c>
      <c r="AO241" s="26">
        <v>67</v>
      </c>
      <c r="AP241" s="26">
        <v>18</v>
      </c>
      <c r="AQ241" s="26">
        <v>-3</v>
      </c>
      <c r="AR241" s="26">
        <v>48</v>
      </c>
      <c r="AU241" s="27">
        <v>36434</v>
      </c>
      <c r="AV241" s="26">
        <v>7</v>
      </c>
      <c r="AW241" s="26">
        <v>75</v>
      </c>
      <c r="AX241" s="26">
        <v>18</v>
      </c>
      <c r="AY241" s="26">
        <v>-11</v>
      </c>
      <c r="AZ241" s="26">
        <v>44.5</v>
      </c>
      <c r="BA241" s="26">
        <v>90</v>
      </c>
      <c r="BD241" s="27">
        <v>36434</v>
      </c>
      <c r="BE241" s="26">
        <v>1649</v>
      </c>
    </row>
    <row r="242" spans="3:57" x14ac:dyDescent="0.25">
      <c r="C242" s="27">
        <v>36404</v>
      </c>
      <c r="D242" s="26">
        <v>57</v>
      </c>
      <c r="G242" s="27">
        <v>36404</v>
      </c>
      <c r="H242" s="26">
        <v>39</v>
      </c>
      <c r="I242" s="26">
        <v>52</v>
      </c>
      <c r="J242" s="26">
        <v>9</v>
      </c>
      <c r="K242" s="26">
        <v>30</v>
      </c>
      <c r="L242" s="26">
        <v>63.5</v>
      </c>
      <c r="O242" s="27">
        <v>36404</v>
      </c>
      <c r="P242" s="26">
        <v>34</v>
      </c>
      <c r="Q242" s="26">
        <v>56</v>
      </c>
      <c r="R242" s="26">
        <v>10</v>
      </c>
      <c r="S242" s="26">
        <v>24</v>
      </c>
      <c r="T242" s="26">
        <v>59.9</v>
      </c>
      <c r="W242" s="27">
        <v>36404</v>
      </c>
      <c r="X242" s="26">
        <v>16</v>
      </c>
      <c r="Y242" s="26">
        <v>69</v>
      </c>
      <c r="Z242" s="26">
        <v>15</v>
      </c>
      <c r="AA242" s="26">
        <v>1</v>
      </c>
      <c r="AB242" s="26">
        <v>51.3</v>
      </c>
      <c r="AE242" s="27">
        <v>36404</v>
      </c>
      <c r="AF242" s="26">
        <v>14</v>
      </c>
      <c r="AG242" s="26">
        <v>85</v>
      </c>
      <c r="AH242" s="26">
        <v>1</v>
      </c>
      <c r="AI242" s="26">
        <v>13</v>
      </c>
      <c r="AJ242" s="26">
        <v>55.8</v>
      </c>
      <c r="AM242" s="27">
        <v>36404</v>
      </c>
      <c r="AN242" s="26">
        <v>10</v>
      </c>
      <c r="AO242" s="26">
        <v>69</v>
      </c>
      <c r="AP242" s="26">
        <v>21</v>
      </c>
      <c r="AQ242" s="26">
        <v>-11</v>
      </c>
      <c r="AR242" s="26">
        <v>43.8</v>
      </c>
      <c r="AU242" s="27">
        <v>36404</v>
      </c>
      <c r="AV242" s="26">
        <v>7</v>
      </c>
      <c r="AW242" s="26">
        <v>73</v>
      </c>
      <c r="AX242" s="26">
        <v>20</v>
      </c>
      <c r="AY242" s="26">
        <v>-13</v>
      </c>
      <c r="AZ242" s="26">
        <v>43.5</v>
      </c>
      <c r="BA242" s="26">
        <v>88</v>
      </c>
      <c r="BD242" s="27">
        <v>36404</v>
      </c>
      <c r="BE242" s="26">
        <v>1551</v>
      </c>
    </row>
    <row r="243" spans="3:57" x14ac:dyDescent="0.25">
      <c r="C243" s="27">
        <v>36373</v>
      </c>
      <c r="D243" s="26">
        <v>54.8</v>
      </c>
      <c r="G243" s="27">
        <v>36373</v>
      </c>
      <c r="H243" s="26">
        <v>28</v>
      </c>
      <c r="I243" s="26">
        <v>58</v>
      </c>
      <c r="J243" s="26">
        <v>14</v>
      </c>
      <c r="K243" s="26">
        <v>14</v>
      </c>
      <c r="L243" s="26">
        <v>57.5</v>
      </c>
      <c r="O243" s="27">
        <v>36373</v>
      </c>
      <c r="P243" s="26">
        <v>27</v>
      </c>
      <c r="Q243" s="26">
        <v>58</v>
      </c>
      <c r="R243" s="26">
        <v>15</v>
      </c>
      <c r="S243" s="26">
        <v>12</v>
      </c>
      <c r="T243" s="26">
        <v>58.3</v>
      </c>
      <c r="W243" s="27">
        <v>36373</v>
      </c>
      <c r="X243" s="26">
        <v>17</v>
      </c>
      <c r="Y243" s="26">
        <v>71</v>
      </c>
      <c r="Z243" s="26">
        <v>12</v>
      </c>
      <c r="AA243" s="26">
        <v>5</v>
      </c>
      <c r="AB243" s="26">
        <v>53.1</v>
      </c>
      <c r="AE243" s="27">
        <v>36373</v>
      </c>
      <c r="AF243" s="26">
        <v>8</v>
      </c>
      <c r="AG243" s="26">
        <v>89</v>
      </c>
      <c r="AH243" s="26">
        <v>3</v>
      </c>
      <c r="AI243" s="26">
        <v>5</v>
      </c>
      <c r="AJ243" s="26">
        <v>51.4</v>
      </c>
      <c r="AM243" s="27">
        <v>36373</v>
      </c>
      <c r="AN243" s="26">
        <v>14</v>
      </c>
      <c r="AO243" s="26">
        <v>67</v>
      </c>
      <c r="AP243" s="26">
        <v>19</v>
      </c>
      <c r="AQ243" s="26">
        <v>-5</v>
      </c>
      <c r="AR243" s="26">
        <v>46.2</v>
      </c>
      <c r="AU243" s="27">
        <v>36373</v>
      </c>
      <c r="AV243" s="26">
        <v>11</v>
      </c>
      <c r="AW243" s="26">
        <v>69</v>
      </c>
      <c r="AX243" s="26">
        <v>20</v>
      </c>
      <c r="AY243" s="26">
        <v>-9</v>
      </c>
      <c r="AZ243" s="26">
        <v>45.5</v>
      </c>
      <c r="BA243" s="26">
        <v>86</v>
      </c>
      <c r="BD243" s="27">
        <v>36373</v>
      </c>
      <c r="BE243" s="26">
        <v>1671</v>
      </c>
    </row>
    <row r="244" spans="3:57" x14ac:dyDescent="0.25">
      <c r="C244" s="27">
        <v>36342</v>
      </c>
      <c r="D244" s="26">
        <v>53.6</v>
      </c>
      <c r="G244" s="27">
        <v>36342</v>
      </c>
      <c r="H244" s="26">
        <v>26</v>
      </c>
      <c r="I244" s="26">
        <v>58</v>
      </c>
      <c r="J244" s="26">
        <v>16</v>
      </c>
      <c r="K244" s="26">
        <v>10</v>
      </c>
      <c r="L244" s="26">
        <v>54.6</v>
      </c>
      <c r="O244" s="27">
        <v>36342</v>
      </c>
      <c r="P244" s="26">
        <v>27</v>
      </c>
      <c r="Q244" s="26">
        <v>57</v>
      </c>
      <c r="R244" s="26">
        <v>16</v>
      </c>
      <c r="S244" s="26">
        <v>11</v>
      </c>
      <c r="T244" s="26">
        <v>58.1</v>
      </c>
      <c r="W244" s="27">
        <v>36342</v>
      </c>
      <c r="X244" s="26">
        <v>18</v>
      </c>
      <c r="Y244" s="26">
        <v>66</v>
      </c>
      <c r="Z244" s="26">
        <v>16</v>
      </c>
      <c r="AA244" s="26">
        <v>2</v>
      </c>
      <c r="AB244" s="26">
        <v>50.4</v>
      </c>
      <c r="AE244" s="27">
        <v>36342</v>
      </c>
      <c r="AF244" s="26">
        <v>13</v>
      </c>
      <c r="AG244" s="26">
        <v>84</v>
      </c>
      <c r="AH244" s="26">
        <v>3</v>
      </c>
      <c r="AI244" s="26">
        <v>10</v>
      </c>
      <c r="AJ244" s="26">
        <v>54</v>
      </c>
      <c r="AM244" s="27">
        <v>36342</v>
      </c>
      <c r="AN244" s="26">
        <v>14</v>
      </c>
      <c r="AO244" s="26">
        <v>60</v>
      </c>
      <c r="AP244" s="26">
        <v>26</v>
      </c>
      <c r="AQ244" s="26">
        <v>-12</v>
      </c>
      <c r="AR244" s="26">
        <v>44.9</v>
      </c>
      <c r="AU244" s="27">
        <v>36342</v>
      </c>
      <c r="AV244" s="26">
        <v>10</v>
      </c>
      <c r="AW244" s="26">
        <v>70</v>
      </c>
      <c r="AX244" s="26">
        <v>20</v>
      </c>
      <c r="AY244" s="26">
        <v>-10</v>
      </c>
      <c r="AZ244" s="26">
        <v>45</v>
      </c>
      <c r="BA244" s="26">
        <v>88</v>
      </c>
      <c r="BD244" s="27">
        <v>36342</v>
      </c>
      <c r="BE244" s="26">
        <v>1682</v>
      </c>
    </row>
    <row r="245" spans="3:57" x14ac:dyDescent="0.25">
      <c r="C245" s="27">
        <v>36312</v>
      </c>
      <c r="D245" s="26">
        <v>55.8</v>
      </c>
      <c r="G245" s="27">
        <v>36312</v>
      </c>
      <c r="H245" s="26">
        <v>36</v>
      </c>
      <c r="I245" s="26">
        <v>51</v>
      </c>
      <c r="J245" s="26">
        <v>13</v>
      </c>
      <c r="K245" s="26">
        <v>23</v>
      </c>
      <c r="L245" s="26">
        <v>59.4</v>
      </c>
      <c r="O245" s="27">
        <v>36312</v>
      </c>
      <c r="P245" s="26">
        <v>36</v>
      </c>
      <c r="Q245" s="26">
        <v>54</v>
      </c>
      <c r="R245" s="26">
        <v>10</v>
      </c>
      <c r="S245" s="26">
        <v>26</v>
      </c>
      <c r="T245" s="26">
        <v>61.6</v>
      </c>
      <c r="W245" s="27">
        <v>36312</v>
      </c>
      <c r="X245" s="26">
        <v>21</v>
      </c>
      <c r="Y245" s="26">
        <v>66</v>
      </c>
      <c r="Z245" s="26">
        <v>13</v>
      </c>
      <c r="AA245" s="26">
        <v>8</v>
      </c>
      <c r="AB245" s="26">
        <v>51.3</v>
      </c>
      <c r="AE245" s="27">
        <v>36312</v>
      </c>
      <c r="AF245" s="26">
        <v>9</v>
      </c>
      <c r="AG245" s="26">
        <v>87</v>
      </c>
      <c r="AH245" s="26">
        <v>4</v>
      </c>
      <c r="AI245" s="26">
        <v>5</v>
      </c>
      <c r="AJ245" s="26">
        <v>52.6</v>
      </c>
      <c r="AM245" s="27">
        <v>36312</v>
      </c>
      <c r="AN245" s="26">
        <v>13</v>
      </c>
      <c r="AO245" s="26">
        <v>63</v>
      </c>
      <c r="AP245" s="26">
        <v>24</v>
      </c>
      <c r="AQ245" s="26">
        <v>-11</v>
      </c>
      <c r="AR245" s="26">
        <v>44.7</v>
      </c>
      <c r="AU245" s="27">
        <v>36312</v>
      </c>
      <c r="AV245" s="26">
        <v>6</v>
      </c>
      <c r="AW245" s="26">
        <v>75</v>
      </c>
      <c r="AX245" s="26">
        <v>19</v>
      </c>
      <c r="AY245" s="26">
        <v>-13</v>
      </c>
      <c r="AZ245" s="26">
        <v>43.5</v>
      </c>
      <c r="BA245" s="26">
        <v>88</v>
      </c>
      <c r="BD245" s="27">
        <v>36312</v>
      </c>
      <c r="BE245" s="26">
        <v>1702</v>
      </c>
    </row>
    <row r="246" spans="3:57" x14ac:dyDescent="0.25">
      <c r="C246" s="27">
        <v>36281</v>
      </c>
      <c r="D246" s="26">
        <v>54.3</v>
      </c>
      <c r="G246" s="27">
        <v>36281</v>
      </c>
      <c r="H246" s="26">
        <v>36</v>
      </c>
      <c r="I246" s="26">
        <v>50</v>
      </c>
      <c r="J246" s="26">
        <v>14</v>
      </c>
      <c r="K246" s="26">
        <v>22</v>
      </c>
      <c r="L246" s="26">
        <v>57.8</v>
      </c>
      <c r="O246" s="27">
        <v>36281</v>
      </c>
      <c r="P246" s="26">
        <v>33</v>
      </c>
      <c r="Q246" s="26">
        <v>57</v>
      </c>
      <c r="R246" s="26">
        <v>10</v>
      </c>
      <c r="S246" s="26">
        <v>23</v>
      </c>
      <c r="T246" s="26">
        <v>58.5</v>
      </c>
      <c r="W246" s="27">
        <v>36281</v>
      </c>
      <c r="X246" s="26">
        <v>23</v>
      </c>
      <c r="Y246" s="26">
        <v>62</v>
      </c>
      <c r="Z246" s="26">
        <v>15</v>
      </c>
      <c r="AA246" s="26">
        <v>8</v>
      </c>
      <c r="AB246" s="26">
        <v>51.1</v>
      </c>
      <c r="AE246" s="27">
        <v>36281</v>
      </c>
      <c r="AF246" s="26">
        <v>9</v>
      </c>
      <c r="AG246" s="26">
        <v>87</v>
      </c>
      <c r="AH246" s="26">
        <v>4</v>
      </c>
      <c r="AI246" s="26">
        <v>5</v>
      </c>
      <c r="AJ246" s="26">
        <v>52.1</v>
      </c>
      <c r="AM246" s="27">
        <v>36281</v>
      </c>
      <c r="AN246" s="26">
        <v>10</v>
      </c>
      <c r="AO246" s="26">
        <v>66</v>
      </c>
      <c r="AP246" s="26">
        <v>24</v>
      </c>
      <c r="AQ246" s="26">
        <v>-14</v>
      </c>
      <c r="AR246" s="26">
        <v>43.6</v>
      </c>
      <c r="AU246" s="27">
        <v>36281</v>
      </c>
      <c r="AV246" s="26">
        <v>8</v>
      </c>
      <c r="AW246" s="26">
        <v>75</v>
      </c>
      <c r="AX246" s="26">
        <v>17</v>
      </c>
      <c r="AY246" s="26">
        <v>-9</v>
      </c>
      <c r="AZ246" s="26">
        <v>45.5</v>
      </c>
      <c r="BA246" s="26">
        <v>86</v>
      </c>
      <c r="BD246" s="27">
        <v>36281</v>
      </c>
      <c r="BE246" s="26">
        <v>1640</v>
      </c>
    </row>
    <row r="247" spans="3:57" x14ac:dyDescent="0.25">
      <c r="C247" s="27">
        <v>36251</v>
      </c>
      <c r="D247" s="26">
        <v>52.3</v>
      </c>
      <c r="G247" s="27">
        <v>36251</v>
      </c>
      <c r="H247" s="26">
        <v>36</v>
      </c>
      <c r="I247" s="26">
        <v>48</v>
      </c>
      <c r="J247" s="26">
        <v>16</v>
      </c>
      <c r="K247" s="26">
        <v>20</v>
      </c>
      <c r="L247" s="26">
        <v>54</v>
      </c>
      <c r="O247" s="27">
        <v>36251</v>
      </c>
      <c r="P247" s="26">
        <v>35</v>
      </c>
      <c r="Q247" s="26">
        <v>53</v>
      </c>
      <c r="R247" s="26">
        <v>12</v>
      </c>
      <c r="S247" s="26">
        <v>23</v>
      </c>
      <c r="T247" s="26">
        <v>57.2</v>
      </c>
      <c r="W247" s="27">
        <v>36251</v>
      </c>
      <c r="X247" s="26">
        <v>18</v>
      </c>
      <c r="Y247" s="26">
        <v>65</v>
      </c>
      <c r="Z247" s="26">
        <v>17</v>
      </c>
      <c r="AA247" s="26">
        <v>1</v>
      </c>
      <c r="AB247" s="26">
        <v>48.8</v>
      </c>
      <c r="AE247" s="27">
        <v>36251</v>
      </c>
      <c r="AF247" s="26">
        <v>3</v>
      </c>
      <c r="AG247" s="26">
        <v>93</v>
      </c>
      <c r="AH247" s="26">
        <v>4</v>
      </c>
      <c r="AI247" s="26">
        <v>-1</v>
      </c>
      <c r="AJ247" s="26">
        <v>49.5</v>
      </c>
      <c r="AM247" s="27">
        <v>36251</v>
      </c>
      <c r="AN247" s="26">
        <v>13</v>
      </c>
      <c r="AO247" s="26">
        <v>69</v>
      </c>
      <c r="AP247" s="26">
        <v>18</v>
      </c>
      <c r="AQ247" s="26">
        <v>-5</v>
      </c>
      <c r="AR247" s="26">
        <v>46.8</v>
      </c>
      <c r="AU247" s="27">
        <v>36251</v>
      </c>
      <c r="AV247" s="26">
        <v>7</v>
      </c>
      <c r="AW247" s="26">
        <v>76</v>
      </c>
      <c r="AX247" s="26">
        <v>17</v>
      </c>
      <c r="AY247" s="26">
        <v>-10</v>
      </c>
      <c r="AZ247" s="26">
        <v>45</v>
      </c>
      <c r="BA247" s="26">
        <v>88</v>
      </c>
      <c r="BD247" s="27">
        <v>36251</v>
      </c>
      <c r="BE247" s="26">
        <v>1600</v>
      </c>
    </row>
    <row r="248" spans="3:57" x14ac:dyDescent="0.25">
      <c r="C248" s="27">
        <v>36220</v>
      </c>
      <c r="D248" s="26">
        <v>52.4</v>
      </c>
      <c r="G248" s="27">
        <v>36220</v>
      </c>
      <c r="H248" s="26">
        <v>34</v>
      </c>
      <c r="I248" s="26">
        <v>51</v>
      </c>
      <c r="J248" s="26">
        <v>15</v>
      </c>
      <c r="K248" s="26">
        <v>19</v>
      </c>
      <c r="L248" s="26">
        <v>55.9</v>
      </c>
      <c r="O248" s="27">
        <v>36220</v>
      </c>
      <c r="P248" s="26">
        <v>33</v>
      </c>
      <c r="Q248" s="26">
        <v>53</v>
      </c>
      <c r="R248" s="26">
        <v>14</v>
      </c>
      <c r="S248" s="26">
        <v>19</v>
      </c>
      <c r="T248" s="26">
        <v>55.7</v>
      </c>
      <c r="W248" s="27">
        <v>36220</v>
      </c>
      <c r="X248" s="26">
        <v>19</v>
      </c>
      <c r="Y248" s="26">
        <v>59</v>
      </c>
      <c r="Z248" s="26">
        <v>22</v>
      </c>
      <c r="AA248" s="26">
        <v>-3</v>
      </c>
      <c r="AB248" s="26">
        <v>47.6</v>
      </c>
      <c r="AE248" s="27">
        <v>36220</v>
      </c>
      <c r="AF248" s="26">
        <v>7</v>
      </c>
      <c r="AG248" s="26">
        <v>89</v>
      </c>
      <c r="AH248" s="26">
        <v>4</v>
      </c>
      <c r="AI248" s="26">
        <v>3</v>
      </c>
      <c r="AJ248" s="26">
        <v>52.3</v>
      </c>
      <c r="AM248" s="27">
        <v>36220</v>
      </c>
      <c r="AN248" s="26">
        <v>11</v>
      </c>
      <c r="AO248" s="26">
        <v>67</v>
      </c>
      <c r="AP248" s="26">
        <v>22</v>
      </c>
      <c r="AQ248" s="26">
        <v>-11</v>
      </c>
      <c r="AR248" s="26">
        <v>43.7</v>
      </c>
      <c r="AU248" s="27">
        <v>36220</v>
      </c>
      <c r="AV248" s="26">
        <v>9</v>
      </c>
      <c r="AW248" s="26">
        <v>69</v>
      </c>
      <c r="AX248" s="26">
        <v>22</v>
      </c>
      <c r="AY248" s="26">
        <v>-13</v>
      </c>
      <c r="AZ248" s="26">
        <v>43.5</v>
      </c>
      <c r="BA248" s="26">
        <v>86</v>
      </c>
      <c r="BD248" s="27">
        <v>36220</v>
      </c>
      <c r="BE248" s="26">
        <v>1665</v>
      </c>
    </row>
    <row r="249" spans="3:57" x14ac:dyDescent="0.25">
      <c r="C249" s="27">
        <v>36192</v>
      </c>
      <c r="D249" s="26">
        <v>51.7</v>
      </c>
      <c r="G249" s="27">
        <v>36192</v>
      </c>
      <c r="H249" s="26">
        <v>29</v>
      </c>
      <c r="I249" s="26">
        <v>52</v>
      </c>
      <c r="J249" s="26">
        <v>19</v>
      </c>
      <c r="K249" s="26">
        <v>10</v>
      </c>
      <c r="L249" s="26">
        <v>55</v>
      </c>
      <c r="O249" s="27">
        <v>36192</v>
      </c>
      <c r="P249" s="26">
        <v>27</v>
      </c>
      <c r="Q249" s="26">
        <v>56</v>
      </c>
      <c r="R249" s="26">
        <v>17</v>
      </c>
      <c r="S249" s="26">
        <v>10</v>
      </c>
      <c r="T249" s="26">
        <v>56</v>
      </c>
      <c r="W249" s="27">
        <v>36192</v>
      </c>
      <c r="X249" s="26">
        <v>14</v>
      </c>
      <c r="Y249" s="26">
        <v>63</v>
      </c>
      <c r="Z249" s="26">
        <v>23</v>
      </c>
      <c r="AA249" s="26">
        <v>-9</v>
      </c>
      <c r="AB249" s="26">
        <v>45.8</v>
      </c>
      <c r="AE249" s="27">
        <v>36192</v>
      </c>
      <c r="AF249" s="26">
        <v>5</v>
      </c>
      <c r="AG249" s="26">
        <v>90</v>
      </c>
      <c r="AH249" s="26">
        <v>5</v>
      </c>
      <c r="AI249" s="26">
        <v>0</v>
      </c>
      <c r="AJ249" s="26">
        <v>50.8</v>
      </c>
      <c r="AM249" s="27">
        <v>36192</v>
      </c>
      <c r="AN249" s="26">
        <v>14</v>
      </c>
      <c r="AO249" s="26">
        <v>63</v>
      </c>
      <c r="AP249" s="26">
        <v>23</v>
      </c>
      <c r="AQ249" s="26">
        <v>-9</v>
      </c>
      <c r="AR249" s="26">
        <v>43.5</v>
      </c>
      <c r="AU249" s="27">
        <v>36192</v>
      </c>
      <c r="AV249" s="26">
        <v>8</v>
      </c>
      <c r="AW249" s="26">
        <v>70</v>
      </c>
      <c r="AX249" s="26">
        <v>22</v>
      </c>
      <c r="AY249" s="26">
        <v>-14</v>
      </c>
      <c r="AZ249" s="26">
        <v>43</v>
      </c>
      <c r="BA249" s="26">
        <v>83</v>
      </c>
      <c r="BD249" s="27">
        <v>36192</v>
      </c>
      <c r="BE249" s="26">
        <v>1720</v>
      </c>
    </row>
    <row r="250" spans="3:57" x14ac:dyDescent="0.25">
      <c r="C250" s="27">
        <v>36161</v>
      </c>
      <c r="D250" s="26">
        <v>50.6</v>
      </c>
      <c r="G250" s="27">
        <v>36161</v>
      </c>
      <c r="H250" s="26">
        <v>23</v>
      </c>
      <c r="I250" s="26">
        <v>52</v>
      </c>
      <c r="J250" s="26">
        <v>25</v>
      </c>
      <c r="K250" s="26">
        <v>-2</v>
      </c>
      <c r="L250" s="26">
        <v>52.4</v>
      </c>
      <c r="O250" s="27">
        <v>36161</v>
      </c>
      <c r="P250" s="26">
        <v>26</v>
      </c>
      <c r="Q250" s="26">
        <v>53</v>
      </c>
      <c r="R250" s="26">
        <v>21</v>
      </c>
      <c r="S250" s="26">
        <v>5</v>
      </c>
      <c r="T250" s="26">
        <v>55.6</v>
      </c>
      <c r="W250" s="27">
        <v>36161</v>
      </c>
      <c r="X250" s="26">
        <v>9</v>
      </c>
      <c r="Y250" s="26">
        <v>67</v>
      </c>
      <c r="Z250" s="26">
        <v>24</v>
      </c>
      <c r="AA250" s="26">
        <v>-15</v>
      </c>
      <c r="AB250" s="26">
        <v>45.5</v>
      </c>
      <c r="AE250" s="27">
        <v>36161</v>
      </c>
      <c r="AF250" s="26">
        <v>7</v>
      </c>
      <c r="AG250" s="26">
        <v>85</v>
      </c>
      <c r="AH250" s="26">
        <v>8</v>
      </c>
      <c r="AI250" s="26">
        <v>-1</v>
      </c>
      <c r="AJ250" s="26">
        <v>51</v>
      </c>
      <c r="AM250" s="27">
        <v>36161</v>
      </c>
      <c r="AN250" s="26">
        <v>9</v>
      </c>
      <c r="AO250" s="26">
        <v>65</v>
      </c>
      <c r="AP250" s="26">
        <v>26</v>
      </c>
      <c r="AQ250" s="26">
        <v>-17</v>
      </c>
      <c r="AR250" s="26">
        <v>42.7</v>
      </c>
      <c r="AU250" s="27">
        <v>36161</v>
      </c>
      <c r="AV250" s="26">
        <v>10</v>
      </c>
      <c r="AW250" s="26">
        <v>68</v>
      </c>
      <c r="AX250" s="26">
        <v>22</v>
      </c>
      <c r="AY250" s="26">
        <v>-12</v>
      </c>
      <c r="AZ250" s="26">
        <v>44</v>
      </c>
      <c r="BA250" s="26">
        <v>91</v>
      </c>
      <c r="BD250" s="27">
        <v>36161</v>
      </c>
      <c r="BE250" s="26">
        <v>1732</v>
      </c>
    </row>
    <row r="251" spans="3:57" x14ac:dyDescent="0.25">
      <c r="C251" s="27">
        <v>36130</v>
      </c>
      <c r="D251" s="26">
        <v>46.8</v>
      </c>
      <c r="G251" s="27">
        <v>36130</v>
      </c>
      <c r="H251" s="26">
        <v>20</v>
      </c>
      <c r="I251" s="26">
        <v>47</v>
      </c>
      <c r="J251" s="26">
        <v>33</v>
      </c>
      <c r="K251" s="26">
        <v>-13</v>
      </c>
      <c r="L251" s="26">
        <v>49.7</v>
      </c>
      <c r="O251" s="27">
        <v>36130</v>
      </c>
      <c r="P251" s="26">
        <v>18</v>
      </c>
      <c r="Q251" s="26">
        <v>54</v>
      </c>
      <c r="R251" s="26">
        <v>28</v>
      </c>
      <c r="S251" s="26">
        <v>-10</v>
      </c>
      <c r="T251" s="26">
        <v>47.7</v>
      </c>
      <c r="W251" s="27">
        <v>36130</v>
      </c>
      <c r="X251" s="26">
        <v>9</v>
      </c>
      <c r="Y251" s="26">
        <v>62</v>
      </c>
      <c r="Z251" s="26">
        <v>29</v>
      </c>
      <c r="AA251" s="26">
        <v>-20</v>
      </c>
      <c r="AB251" s="26">
        <v>41.9</v>
      </c>
      <c r="AE251" s="27">
        <v>36130</v>
      </c>
      <c r="AF251" s="26">
        <v>4</v>
      </c>
      <c r="AG251" s="26">
        <v>88</v>
      </c>
      <c r="AH251" s="26">
        <v>8</v>
      </c>
      <c r="AI251" s="26">
        <v>-4</v>
      </c>
      <c r="AJ251" s="26">
        <v>48.5</v>
      </c>
      <c r="AM251" s="27">
        <v>36130</v>
      </c>
      <c r="AN251" s="26">
        <v>12</v>
      </c>
      <c r="AO251" s="26">
        <v>60</v>
      </c>
      <c r="AP251" s="26">
        <v>28</v>
      </c>
      <c r="AQ251" s="26">
        <v>-16</v>
      </c>
      <c r="AR251" s="26">
        <v>42.7</v>
      </c>
      <c r="AU251" s="27">
        <v>36130</v>
      </c>
      <c r="AV251" s="26">
        <v>14</v>
      </c>
      <c r="AW251" s="26">
        <v>66</v>
      </c>
      <c r="AX251" s="26">
        <v>20</v>
      </c>
      <c r="AY251" s="26">
        <v>-6</v>
      </c>
      <c r="AZ251" s="26">
        <v>47</v>
      </c>
      <c r="BA251" s="26">
        <v>89</v>
      </c>
      <c r="BD251" s="27">
        <v>36130</v>
      </c>
      <c r="BE251" s="26">
        <v>1742</v>
      </c>
    </row>
    <row r="252" spans="3:57" x14ac:dyDescent="0.25">
      <c r="C252" s="27">
        <v>36100</v>
      </c>
      <c r="D252" s="26">
        <v>48.2</v>
      </c>
      <c r="G252" s="27">
        <v>36100</v>
      </c>
      <c r="H252" s="26">
        <v>19</v>
      </c>
      <c r="I252" s="26">
        <v>53</v>
      </c>
      <c r="J252" s="26">
        <v>28</v>
      </c>
      <c r="K252" s="26">
        <v>-9</v>
      </c>
      <c r="L252" s="26">
        <v>48.3</v>
      </c>
      <c r="O252" s="27">
        <v>36100</v>
      </c>
      <c r="P252" s="26">
        <v>22</v>
      </c>
      <c r="Q252" s="26">
        <v>54</v>
      </c>
      <c r="R252" s="26">
        <v>24</v>
      </c>
      <c r="S252" s="26">
        <v>-2</v>
      </c>
      <c r="T252" s="26">
        <v>50.4</v>
      </c>
      <c r="W252" s="27">
        <v>36100</v>
      </c>
      <c r="X252" s="26">
        <v>11</v>
      </c>
      <c r="Y252" s="26">
        <v>68</v>
      </c>
      <c r="Z252" s="26">
        <v>21</v>
      </c>
      <c r="AA252" s="26">
        <v>-10</v>
      </c>
      <c r="AB252" s="26">
        <v>45.3</v>
      </c>
      <c r="AE252" s="27">
        <v>36100</v>
      </c>
      <c r="AF252" s="26">
        <v>6</v>
      </c>
      <c r="AG252" s="26">
        <v>90</v>
      </c>
      <c r="AH252" s="26">
        <v>4</v>
      </c>
      <c r="AI252" s="26">
        <v>2</v>
      </c>
      <c r="AJ252" s="26">
        <v>50.4</v>
      </c>
      <c r="AM252" s="27">
        <v>36100</v>
      </c>
      <c r="AN252" s="26">
        <v>11</v>
      </c>
      <c r="AO252" s="26">
        <v>63</v>
      </c>
      <c r="AP252" s="26">
        <v>26</v>
      </c>
      <c r="AQ252" s="26">
        <v>-15</v>
      </c>
      <c r="AR252" s="26">
        <v>44.5</v>
      </c>
      <c r="AU252" s="27">
        <v>36100</v>
      </c>
      <c r="AV252" s="26">
        <v>12</v>
      </c>
      <c r="AW252" s="26">
        <v>71</v>
      </c>
      <c r="AX252" s="26">
        <v>17</v>
      </c>
      <c r="AY252" s="26">
        <v>-5</v>
      </c>
      <c r="AZ252" s="26">
        <v>47.5</v>
      </c>
      <c r="BA252" s="26">
        <v>85</v>
      </c>
      <c r="BD252" s="27">
        <v>36100</v>
      </c>
      <c r="BE252" s="26">
        <v>1672</v>
      </c>
    </row>
    <row r="253" spans="3:57" x14ac:dyDescent="0.25">
      <c r="C253" s="27">
        <v>36069</v>
      </c>
      <c r="D253" s="26">
        <v>48.7</v>
      </c>
      <c r="G253" s="27">
        <v>36069</v>
      </c>
      <c r="H253" s="26">
        <v>21</v>
      </c>
      <c r="I253" s="26">
        <v>51</v>
      </c>
      <c r="J253" s="26">
        <v>28</v>
      </c>
      <c r="K253" s="26">
        <v>-7</v>
      </c>
      <c r="L253" s="26">
        <v>48</v>
      </c>
      <c r="O253" s="27">
        <v>36069</v>
      </c>
      <c r="P253" s="26">
        <v>22</v>
      </c>
      <c r="Q253" s="26">
        <v>61</v>
      </c>
      <c r="R253" s="26">
        <v>17</v>
      </c>
      <c r="S253" s="26">
        <v>5</v>
      </c>
      <c r="T253" s="26">
        <v>52.4</v>
      </c>
      <c r="W253" s="27">
        <v>36069</v>
      </c>
      <c r="X253" s="26">
        <v>13</v>
      </c>
      <c r="Y253" s="26">
        <v>63</v>
      </c>
      <c r="Z253" s="26">
        <v>24</v>
      </c>
      <c r="AA253" s="26">
        <v>-11</v>
      </c>
      <c r="AB253" s="26">
        <v>45.2</v>
      </c>
      <c r="AE253" s="27">
        <v>36069</v>
      </c>
      <c r="AF253" s="26">
        <v>6</v>
      </c>
      <c r="AG253" s="26">
        <v>88</v>
      </c>
      <c r="AH253" s="26">
        <v>6</v>
      </c>
      <c r="AI253" s="26">
        <v>0</v>
      </c>
      <c r="AJ253" s="26">
        <v>49.8</v>
      </c>
      <c r="AM253" s="27">
        <v>36069</v>
      </c>
      <c r="AN253" s="26">
        <v>14</v>
      </c>
      <c r="AO253" s="26">
        <v>66</v>
      </c>
      <c r="AP253" s="26">
        <v>20</v>
      </c>
      <c r="AQ253" s="26">
        <v>-6</v>
      </c>
      <c r="AR253" s="26">
        <v>47.1</v>
      </c>
      <c r="AU253" s="27">
        <v>36069</v>
      </c>
      <c r="AV253" s="26">
        <v>14</v>
      </c>
      <c r="AW253" s="26">
        <v>73</v>
      </c>
      <c r="AX253" s="26">
        <v>13</v>
      </c>
      <c r="AY253" s="26">
        <v>1</v>
      </c>
      <c r="AZ253" s="26">
        <v>50.5</v>
      </c>
      <c r="BA253" s="26">
        <v>83</v>
      </c>
      <c r="BD253" s="27">
        <v>36069</v>
      </c>
      <c r="BE253" s="26">
        <v>1719</v>
      </c>
    </row>
    <row r="254" spans="3:57" x14ac:dyDescent="0.25">
      <c r="C254" s="27">
        <v>36039</v>
      </c>
      <c r="D254" s="26">
        <v>48.7</v>
      </c>
      <c r="G254" s="27">
        <v>36039</v>
      </c>
      <c r="H254" s="26">
        <v>26</v>
      </c>
      <c r="I254" s="26">
        <v>49</v>
      </c>
      <c r="J254" s="26">
        <v>25</v>
      </c>
      <c r="K254" s="26">
        <v>1</v>
      </c>
      <c r="L254" s="26">
        <v>49.4</v>
      </c>
      <c r="O254" s="27">
        <v>36039</v>
      </c>
      <c r="P254" s="26">
        <v>24</v>
      </c>
      <c r="Q254" s="26">
        <v>57</v>
      </c>
      <c r="R254" s="26">
        <v>19</v>
      </c>
      <c r="S254" s="26">
        <v>5</v>
      </c>
      <c r="T254" s="26">
        <v>51.2</v>
      </c>
      <c r="W254" s="27">
        <v>36039</v>
      </c>
      <c r="X254" s="26">
        <v>15</v>
      </c>
      <c r="Y254" s="26">
        <v>60</v>
      </c>
      <c r="Z254" s="26">
        <v>25</v>
      </c>
      <c r="AA254" s="26">
        <v>-10</v>
      </c>
      <c r="AB254" s="26">
        <v>45.7</v>
      </c>
      <c r="AE254" s="27">
        <v>36039</v>
      </c>
      <c r="AF254" s="26">
        <v>6</v>
      </c>
      <c r="AG254" s="26">
        <v>91</v>
      </c>
      <c r="AH254" s="26">
        <v>3</v>
      </c>
      <c r="AI254" s="26">
        <v>3</v>
      </c>
      <c r="AJ254" s="26">
        <v>50.8</v>
      </c>
      <c r="AM254" s="27">
        <v>36039</v>
      </c>
      <c r="AN254" s="26">
        <v>14</v>
      </c>
      <c r="AO254" s="26">
        <v>60</v>
      </c>
      <c r="AP254" s="26">
        <v>26</v>
      </c>
      <c r="AQ254" s="26">
        <v>-12</v>
      </c>
      <c r="AR254" s="26">
        <v>43.2</v>
      </c>
      <c r="AU254" s="27">
        <v>36039</v>
      </c>
      <c r="AV254" s="26">
        <v>15</v>
      </c>
      <c r="AW254" s="26">
        <v>68</v>
      </c>
      <c r="AX254" s="26">
        <v>17</v>
      </c>
      <c r="AY254" s="26">
        <v>-2</v>
      </c>
      <c r="AZ254" s="26">
        <v>49</v>
      </c>
      <c r="BA254" s="26">
        <v>84</v>
      </c>
      <c r="BD254" s="27">
        <v>36039</v>
      </c>
      <c r="BE254" s="26">
        <v>1577</v>
      </c>
    </row>
    <row r="255" spans="3:57" x14ac:dyDescent="0.25">
      <c r="C255" s="27">
        <v>36008</v>
      </c>
      <c r="D255" s="26">
        <v>49.3</v>
      </c>
      <c r="G255" s="27">
        <v>36008</v>
      </c>
      <c r="H255" s="26">
        <v>26</v>
      </c>
      <c r="I255" s="26">
        <v>49</v>
      </c>
      <c r="J255" s="26">
        <v>25</v>
      </c>
      <c r="K255" s="26">
        <v>1</v>
      </c>
      <c r="L255" s="26">
        <v>50.9</v>
      </c>
      <c r="O255" s="27">
        <v>36008</v>
      </c>
      <c r="P255" s="26">
        <v>20</v>
      </c>
      <c r="Q255" s="26">
        <v>58</v>
      </c>
      <c r="R255" s="26">
        <v>22</v>
      </c>
      <c r="S255" s="26">
        <v>-2</v>
      </c>
      <c r="T255" s="26">
        <v>50.7</v>
      </c>
      <c r="W255" s="27">
        <v>36008</v>
      </c>
      <c r="X255" s="26">
        <v>13</v>
      </c>
      <c r="Y255" s="26">
        <v>66</v>
      </c>
      <c r="Z255" s="26">
        <v>21</v>
      </c>
      <c r="AA255" s="26">
        <v>-8</v>
      </c>
      <c r="AB255" s="26">
        <v>46.7</v>
      </c>
      <c r="AE255" s="27">
        <v>36008</v>
      </c>
      <c r="AF255" s="26">
        <v>7</v>
      </c>
      <c r="AG255" s="26">
        <v>89</v>
      </c>
      <c r="AH255" s="26">
        <v>4</v>
      </c>
      <c r="AI255" s="26">
        <v>3</v>
      </c>
      <c r="AJ255" s="26">
        <v>50.3</v>
      </c>
      <c r="AM255" s="27">
        <v>36008</v>
      </c>
      <c r="AN255" s="26">
        <v>18</v>
      </c>
      <c r="AO255" s="26">
        <v>56</v>
      </c>
      <c r="AP255" s="26">
        <v>26</v>
      </c>
      <c r="AQ255" s="26">
        <v>-8</v>
      </c>
      <c r="AR255" s="26">
        <v>44.8</v>
      </c>
      <c r="AU255" s="27">
        <v>36008</v>
      </c>
      <c r="AV255" s="26">
        <v>13</v>
      </c>
      <c r="AW255" s="26">
        <v>75</v>
      </c>
      <c r="AX255" s="26">
        <v>12</v>
      </c>
      <c r="AY255" s="26">
        <v>1</v>
      </c>
      <c r="AZ255" s="26">
        <v>50.5</v>
      </c>
      <c r="BA255" s="26">
        <v>83</v>
      </c>
      <c r="BD255" s="27">
        <v>36008</v>
      </c>
      <c r="BE255" s="26">
        <v>1654</v>
      </c>
    </row>
    <row r="256" spans="3:57" x14ac:dyDescent="0.25">
      <c r="C256" s="27">
        <v>35977</v>
      </c>
      <c r="D256" s="26">
        <v>49.2</v>
      </c>
      <c r="G256" s="27">
        <v>35977</v>
      </c>
      <c r="H256" s="26">
        <v>28</v>
      </c>
      <c r="I256" s="26">
        <v>49</v>
      </c>
      <c r="J256" s="26">
        <v>23</v>
      </c>
      <c r="K256" s="26">
        <v>5</v>
      </c>
      <c r="L256" s="26">
        <v>51.8</v>
      </c>
      <c r="O256" s="27">
        <v>35977</v>
      </c>
      <c r="P256" s="26">
        <v>22</v>
      </c>
      <c r="Q256" s="26">
        <v>53</v>
      </c>
      <c r="R256" s="26">
        <v>25</v>
      </c>
      <c r="S256" s="26">
        <v>-3</v>
      </c>
      <c r="T256" s="26">
        <v>50.8</v>
      </c>
      <c r="W256" s="27">
        <v>35977</v>
      </c>
      <c r="X256" s="26">
        <v>15</v>
      </c>
      <c r="Y256" s="26">
        <v>62</v>
      </c>
      <c r="Z256" s="26">
        <v>23</v>
      </c>
      <c r="AA256" s="26">
        <v>-8</v>
      </c>
      <c r="AB256" s="26">
        <v>45.1</v>
      </c>
      <c r="AE256" s="27">
        <v>35977</v>
      </c>
      <c r="AF256" s="26">
        <v>7</v>
      </c>
      <c r="AG256" s="26">
        <v>88</v>
      </c>
      <c r="AH256" s="26">
        <v>5</v>
      </c>
      <c r="AI256" s="26">
        <v>2</v>
      </c>
      <c r="AJ256" s="26">
        <v>50.2</v>
      </c>
      <c r="AM256" s="27">
        <v>35977</v>
      </c>
      <c r="AN256" s="26">
        <v>11</v>
      </c>
      <c r="AO256" s="26">
        <v>65</v>
      </c>
      <c r="AP256" s="26">
        <v>24</v>
      </c>
      <c r="AQ256" s="26">
        <v>-13</v>
      </c>
      <c r="AR256" s="26">
        <v>44.1</v>
      </c>
      <c r="AU256" s="27">
        <v>35977</v>
      </c>
      <c r="AV256" s="26">
        <v>11</v>
      </c>
      <c r="AW256" s="26">
        <v>72</v>
      </c>
      <c r="AX256" s="26">
        <v>17</v>
      </c>
      <c r="AY256" s="26">
        <v>-6</v>
      </c>
      <c r="AZ256" s="26">
        <v>47</v>
      </c>
      <c r="BA256" s="26">
        <v>80</v>
      </c>
      <c r="BD256" s="27">
        <v>35977</v>
      </c>
      <c r="BE256" s="26">
        <v>1610</v>
      </c>
    </row>
    <row r="257" spans="3:57" x14ac:dyDescent="0.25">
      <c r="C257" s="27">
        <v>35947</v>
      </c>
      <c r="D257" s="26">
        <v>48.9</v>
      </c>
      <c r="G257" s="27">
        <v>35947</v>
      </c>
      <c r="H257" s="26">
        <v>22</v>
      </c>
      <c r="I257" s="26">
        <v>59</v>
      </c>
      <c r="J257" s="26">
        <v>19</v>
      </c>
      <c r="K257" s="26">
        <v>3</v>
      </c>
      <c r="L257" s="26">
        <v>50.2</v>
      </c>
      <c r="O257" s="27">
        <v>35947</v>
      </c>
      <c r="P257" s="26">
        <v>22</v>
      </c>
      <c r="Q257" s="26">
        <v>59</v>
      </c>
      <c r="R257" s="26">
        <v>19</v>
      </c>
      <c r="S257" s="26">
        <v>3</v>
      </c>
      <c r="T257" s="26">
        <v>50.6</v>
      </c>
      <c r="W257" s="27">
        <v>35947</v>
      </c>
      <c r="X257" s="26">
        <v>20</v>
      </c>
      <c r="Y257" s="26">
        <v>59</v>
      </c>
      <c r="Z257" s="26">
        <v>21</v>
      </c>
      <c r="AA257" s="26">
        <v>-1</v>
      </c>
      <c r="AB257" s="26">
        <v>47</v>
      </c>
      <c r="AE257" s="27">
        <v>35947</v>
      </c>
      <c r="AF257" s="26">
        <v>5</v>
      </c>
      <c r="AG257" s="26">
        <v>91</v>
      </c>
      <c r="AH257" s="26">
        <v>4</v>
      </c>
      <c r="AI257" s="26">
        <v>1</v>
      </c>
      <c r="AJ257" s="26">
        <v>50.9</v>
      </c>
      <c r="AM257" s="27">
        <v>35947</v>
      </c>
      <c r="AN257" s="26">
        <v>12</v>
      </c>
      <c r="AO257" s="26">
        <v>60</v>
      </c>
      <c r="AP257" s="26">
        <v>28</v>
      </c>
      <c r="AQ257" s="26">
        <v>-16</v>
      </c>
      <c r="AR257" s="26">
        <v>42</v>
      </c>
      <c r="AU257" s="27">
        <v>35947</v>
      </c>
      <c r="AV257" s="26">
        <v>8</v>
      </c>
      <c r="AW257" s="26">
        <v>73</v>
      </c>
      <c r="AX257" s="26">
        <v>19</v>
      </c>
      <c r="AY257" s="26">
        <v>-11</v>
      </c>
      <c r="AZ257" s="26">
        <v>44.5</v>
      </c>
      <c r="BA257" s="26">
        <v>83</v>
      </c>
      <c r="BD257" s="27">
        <v>35947</v>
      </c>
      <c r="BE257" s="26">
        <v>1551</v>
      </c>
    </row>
    <row r="258" spans="3:57" x14ac:dyDescent="0.25">
      <c r="C258" s="27">
        <v>35916</v>
      </c>
      <c r="D258" s="26">
        <v>50.9</v>
      </c>
      <c r="G258" s="27">
        <v>35916</v>
      </c>
      <c r="H258" s="26">
        <v>25</v>
      </c>
      <c r="I258" s="26">
        <v>58</v>
      </c>
      <c r="J258" s="26">
        <v>17</v>
      </c>
      <c r="K258" s="26">
        <v>8</v>
      </c>
      <c r="L258" s="26">
        <v>51.5</v>
      </c>
      <c r="O258" s="27">
        <v>35916</v>
      </c>
      <c r="P258" s="26">
        <v>25</v>
      </c>
      <c r="Q258" s="26">
        <v>61</v>
      </c>
      <c r="R258" s="26">
        <v>14</v>
      </c>
      <c r="S258" s="26">
        <v>11</v>
      </c>
      <c r="T258" s="26">
        <v>53.2</v>
      </c>
      <c r="W258" s="27">
        <v>35916</v>
      </c>
      <c r="X258" s="26">
        <v>17</v>
      </c>
      <c r="Y258" s="26">
        <v>69</v>
      </c>
      <c r="Z258" s="26">
        <v>14</v>
      </c>
      <c r="AA258" s="26">
        <v>3</v>
      </c>
      <c r="AB258" s="26">
        <v>49.3</v>
      </c>
      <c r="AE258" s="27">
        <v>35916</v>
      </c>
      <c r="AF258" s="26">
        <v>9</v>
      </c>
      <c r="AG258" s="26">
        <v>86</v>
      </c>
      <c r="AH258" s="26">
        <v>5</v>
      </c>
      <c r="AI258" s="26">
        <v>4</v>
      </c>
      <c r="AJ258" s="26">
        <v>51.5</v>
      </c>
      <c r="AM258" s="27">
        <v>35916</v>
      </c>
      <c r="AN258" s="26">
        <v>14</v>
      </c>
      <c r="AO258" s="26">
        <v>63</v>
      </c>
      <c r="AP258" s="26">
        <v>23</v>
      </c>
      <c r="AQ258" s="26">
        <v>-9</v>
      </c>
      <c r="AR258" s="26">
        <v>46</v>
      </c>
      <c r="AU258" s="27">
        <v>35916</v>
      </c>
      <c r="AV258" s="26">
        <v>12</v>
      </c>
      <c r="AW258" s="26">
        <v>71</v>
      </c>
      <c r="AX258" s="26">
        <v>17</v>
      </c>
      <c r="AY258" s="26">
        <v>-5</v>
      </c>
      <c r="AZ258" s="26">
        <v>47.5</v>
      </c>
      <c r="BA258" s="26">
        <v>86</v>
      </c>
      <c r="BD258" s="27">
        <v>35916</v>
      </c>
      <c r="BE258" s="26">
        <v>1554</v>
      </c>
    </row>
    <row r="259" spans="3:57" x14ac:dyDescent="0.25">
      <c r="C259" s="27">
        <v>35886</v>
      </c>
      <c r="D259" s="26">
        <v>52.2</v>
      </c>
      <c r="G259" s="27">
        <v>35886</v>
      </c>
      <c r="H259" s="26">
        <v>34</v>
      </c>
      <c r="I259" s="26">
        <v>54</v>
      </c>
      <c r="J259" s="26">
        <v>12</v>
      </c>
      <c r="K259" s="26">
        <v>22</v>
      </c>
      <c r="L259" s="26">
        <v>55.3</v>
      </c>
      <c r="O259" s="27">
        <v>35886</v>
      </c>
      <c r="P259" s="26">
        <v>26</v>
      </c>
      <c r="Q259" s="26">
        <v>62</v>
      </c>
      <c r="R259" s="26">
        <v>12</v>
      </c>
      <c r="S259" s="26">
        <v>14</v>
      </c>
      <c r="T259" s="26">
        <v>53.3</v>
      </c>
      <c r="W259" s="27">
        <v>35886</v>
      </c>
      <c r="X259" s="26">
        <v>17</v>
      </c>
      <c r="Y259" s="26">
        <v>67</v>
      </c>
      <c r="Z259" s="26">
        <v>16</v>
      </c>
      <c r="AA259" s="26">
        <v>1</v>
      </c>
      <c r="AB259" s="26">
        <v>49</v>
      </c>
      <c r="AE259" s="27">
        <v>35886</v>
      </c>
      <c r="AF259" s="26">
        <v>9</v>
      </c>
      <c r="AG259" s="26">
        <v>87</v>
      </c>
      <c r="AH259" s="26">
        <v>4</v>
      </c>
      <c r="AI259" s="26">
        <v>5</v>
      </c>
      <c r="AJ259" s="26">
        <v>52.4</v>
      </c>
      <c r="AM259" s="27">
        <v>35886</v>
      </c>
      <c r="AN259" s="26">
        <v>15</v>
      </c>
      <c r="AO259" s="26">
        <v>64</v>
      </c>
      <c r="AP259" s="26">
        <v>21</v>
      </c>
      <c r="AQ259" s="26">
        <v>-6</v>
      </c>
      <c r="AR259" s="26">
        <v>46.1</v>
      </c>
      <c r="AU259" s="27">
        <v>35886</v>
      </c>
      <c r="AV259" s="26">
        <v>13</v>
      </c>
      <c r="AW259" s="26">
        <v>72</v>
      </c>
      <c r="AX259" s="26">
        <v>15</v>
      </c>
      <c r="AY259" s="26">
        <v>-2</v>
      </c>
      <c r="AZ259" s="26">
        <v>49</v>
      </c>
      <c r="BA259" s="26">
        <v>87</v>
      </c>
      <c r="BD259" s="27">
        <v>35886</v>
      </c>
      <c r="BE259" s="26">
        <v>1547</v>
      </c>
    </row>
    <row r="260" spans="3:57" x14ac:dyDescent="0.25">
      <c r="C260" s="27">
        <v>35855</v>
      </c>
      <c r="D260" s="26">
        <v>52.9</v>
      </c>
      <c r="G260" s="27">
        <v>35855</v>
      </c>
      <c r="H260" s="26">
        <v>31</v>
      </c>
      <c r="I260" s="26">
        <v>53</v>
      </c>
      <c r="J260" s="26">
        <v>16</v>
      </c>
      <c r="K260" s="26">
        <v>15</v>
      </c>
      <c r="L260" s="26">
        <v>54.9</v>
      </c>
      <c r="O260" s="27">
        <v>35855</v>
      </c>
      <c r="P260" s="26">
        <v>30</v>
      </c>
      <c r="Q260" s="26">
        <v>55</v>
      </c>
      <c r="R260" s="26">
        <v>15</v>
      </c>
      <c r="S260" s="26">
        <v>15</v>
      </c>
      <c r="T260" s="26">
        <v>54.5</v>
      </c>
      <c r="W260" s="27">
        <v>35855</v>
      </c>
      <c r="X260" s="26">
        <v>20</v>
      </c>
      <c r="Y260" s="26">
        <v>64</v>
      </c>
      <c r="Z260" s="26">
        <v>16</v>
      </c>
      <c r="AA260" s="26">
        <v>4</v>
      </c>
      <c r="AB260" s="26">
        <v>51.4</v>
      </c>
      <c r="AE260" s="27">
        <v>35855</v>
      </c>
      <c r="AF260" s="26">
        <v>8</v>
      </c>
      <c r="AG260" s="26">
        <v>88</v>
      </c>
      <c r="AH260" s="26">
        <v>4</v>
      </c>
      <c r="AI260" s="26">
        <v>4</v>
      </c>
      <c r="AJ260" s="26">
        <v>53</v>
      </c>
      <c r="AM260" s="27">
        <v>35855</v>
      </c>
      <c r="AN260" s="26">
        <v>14</v>
      </c>
      <c r="AO260" s="26">
        <v>65</v>
      </c>
      <c r="AP260" s="26">
        <v>21</v>
      </c>
      <c r="AQ260" s="26">
        <v>-7</v>
      </c>
      <c r="AR260" s="26">
        <v>46</v>
      </c>
      <c r="AU260" s="27">
        <v>35855</v>
      </c>
      <c r="AV260" s="26">
        <v>9</v>
      </c>
      <c r="AW260" s="26">
        <v>76</v>
      </c>
      <c r="AX260" s="26">
        <v>15</v>
      </c>
      <c r="AY260" s="26">
        <v>-6</v>
      </c>
      <c r="AZ260" s="26">
        <v>47</v>
      </c>
      <c r="BA260" s="26">
        <v>83</v>
      </c>
      <c r="BD260" s="27">
        <v>35855</v>
      </c>
      <c r="BE260" s="26">
        <v>1605</v>
      </c>
    </row>
    <row r="261" spans="3:57" x14ac:dyDescent="0.25">
      <c r="C261" s="27">
        <v>35827</v>
      </c>
      <c r="D261" s="26">
        <v>52.9</v>
      </c>
      <c r="G261" s="27">
        <v>35827</v>
      </c>
      <c r="H261" s="26">
        <v>28</v>
      </c>
      <c r="I261" s="26">
        <v>52</v>
      </c>
      <c r="J261" s="26">
        <v>20</v>
      </c>
      <c r="K261" s="26">
        <v>8</v>
      </c>
      <c r="L261" s="26">
        <v>54.6</v>
      </c>
      <c r="O261" s="27">
        <v>35827</v>
      </c>
      <c r="P261" s="26">
        <v>24</v>
      </c>
      <c r="Q261" s="26">
        <v>59</v>
      </c>
      <c r="R261" s="26">
        <v>17</v>
      </c>
      <c r="S261" s="26">
        <v>7</v>
      </c>
      <c r="T261" s="26">
        <v>54.6</v>
      </c>
      <c r="W261" s="27">
        <v>35827</v>
      </c>
      <c r="X261" s="26">
        <v>17</v>
      </c>
      <c r="Y261" s="26">
        <v>69</v>
      </c>
      <c r="Z261" s="26">
        <v>14</v>
      </c>
      <c r="AA261" s="26">
        <v>3</v>
      </c>
      <c r="AB261" s="26">
        <v>51.7</v>
      </c>
      <c r="AE261" s="27">
        <v>35827</v>
      </c>
      <c r="AF261" s="26">
        <v>7</v>
      </c>
      <c r="AG261" s="26">
        <v>90</v>
      </c>
      <c r="AH261" s="26">
        <v>3</v>
      </c>
      <c r="AI261" s="26">
        <v>4</v>
      </c>
      <c r="AJ261" s="26">
        <v>52.8</v>
      </c>
      <c r="AM261" s="27">
        <v>35827</v>
      </c>
      <c r="AN261" s="26">
        <v>15</v>
      </c>
      <c r="AO261" s="26">
        <v>66</v>
      </c>
      <c r="AP261" s="26">
        <v>19</v>
      </c>
      <c r="AQ261" s="26">
        <v>-4</v>
      </c>
      <c r="AR261" s="26">
        <v>46.2</v>
      </c>
      <c r="AU261" s="27">
        <v>35827</v>
      </c>
      <c r="AV261" s="26">
        <v>8</v>
      </c>
      <c r="AW261" s="26">
        <v>77</v>
      </c>
      <c r="AX261" s="26">
        <v>15</v>
      </c>
      <c r="AY261" s="26">
        <v>-7</v>
      </c>
      <c r="AZ261" s="26">
        <v>46.5</v>
      </c>
      <c r="BA261" s="26">
        <v>85</v>
      </c>
      <c r="BD261" s="27">
        <v>35827</v>
      </c>
      <c r="BE261" s="26">
        <v>1647</v>
      </c>
    </row>
    <row r="262" spans="3:57" x14ac:dyDescent="0.25">
      <c r="C262" s="27">
        <v>35796</v>
      </c>
      <c r="D262" s="26">
        <v>53.8</v>
      </c>
      <c r="G262" s="27">
        <v>35796</v>
      </c>
      <c r="H262" s="26">
        <v>30</v>
      </c>
      <c r="I262" s="26">
        <v>48</v>
      </c>
      <c r="J262" s="26">
        <v>22</v>
      </c>
      <c r="K262" s="26">
        <v>8</v>
      </c>
      <c r="L262" s="26">
        <v>57.1</v>
      </c>
      <c r="O262" s="27">
        <v>35796</v>
      </c>
      <c r="P262" s="26">
        <v>26</v>
      </c>
      <c r="Q262" s="26">
        <v>55</v>
      </c>
      <c r="R262" s="26">
        <v>19</v>
      </c>
      <c r="S262" s="26">
        <v>7</v>
      </c>
      <c r="T262" s="26">
        <v>55.6</v>
      </c>
      <c r="W262" s="27">
        <v>35796</v>
      </c>
      <c r="X262" s="26">
        <v>12</v>
      </c>
      <c r="Y262" s="26">
        <v>72</v>
      </c>
      <c r="Z262" s="26">
        <v>16</v>
      </c>
      <c r="AA262" s="26">
        <v>-4</v>
      </c>
      <c r="AB262" s="26">
        <v>51.1</v>
      </c>
      <c r="AE262" s="27">
        <v>35796</v>
      </c>
      <c r="AF262" s="26">
        <v>8</v>
      </c>
      <c r="AG262" s="26">
        <v>87</v>
      </c>
      <c r="AH262" s="26">
        <v>5</v>
      </c>
      <c r="AI262" s="26">
        <v>3</v>
      </c>
      <c r="AJ262" s="26">
        <v>53</v>
      </c>
      <c r="AM262" s="27">
        <v>35796</v>
      </c>
      <c r="AN262" s="26">
        <v>16</v>
      </c>
      <c r="AO262" s="26">
        <v>58</v>
      </c>
      <c r="AP262" s="26">
        <v>26</v>
      </c>
      <c r="AQ262" s="26">
        <v>-10</v>
      </c>
      <c r="AR262" s="26">
        <v>46.2</v>
      </c>
      <c r="AU262" s="27">
        <v>35796</v>
      </c>
      <c r="AV262" s="26">
        <v>9</v>
      </c>
      <c r="AW262" s="26">
        <v>77</v>
      </c>
      <c r="AX262" s="26">
        <v>14</v>
      </c>
      <c r="AY262" s="26">
        <v>-5</v>
      </c>
      <c r="AZ262" s="26">
        <v>47.5</v>
      </c>
      <c r="BA262" s="26">
        <v>83</v>
      </c>
      <c r="BD262" s="27">
        <v>35796</v>
      </c>
      <c r="BE262" s="26">
        <v>1555</v>
      </c>
    </row>
    <row r="263" spans="3:57" x14ac:dyDescent="0.25">
      <c r="C263" s="27">
        <v>35765</v>
      </c>
      <c r="D263" s="26">
        <v>54.5</v>
      </c>
      <c r="G263" s="27">
        <v>35765</v>
      </c>
      <c r="H263" s="26">
        <v>24</v>
      </c>
      <c r="I263" s="26">
        <v>54</v>
      </c>
      <c r="J263" s="26">
        <v>22</v>
      </c>
      <c r="K263" s="26">
        <v>2</v>
      </c>
      <c r="L263" s="26">
        <v>57.2</v>
      </c>
      <c r="O263" s="27">
        <v>35765</v>
      </c>
      <c r="P263" s="26">
        <v>24</v>
      </c>
      <c r="Q263" s="26">
        <v>60</v>
      </c>
      <c r="R263" s="26">
        <v>16</v>
      </c>
      <c r="S263" s="26">
        <v>8</v>
      </c>
      <c r="T263" s="26">
        <v>56.7</v>
      </c>
      <c r="W263" s="27">
        <v>35765</v>
      </c>
      <c r="X263" s="26">
        <v>16</v>
      </c>
      <c r="Y263" s="26">
        <v>68</v>
      </c>
      <c r="Z263" s="26">
        <v>16</v>
      </c>
      <c r="AA263" s="26">
        <v>0</v>
      </c>
      <c r="AB263" s="26">
        <v>52.1</v>
      </c>
      <c r="AE263" s="27">
        <v>35765</v>
      </c>
      <c r="AF263" s="26">
        <v>11</v>
      </c>
      <c r="AG263" s="26">
        <v>85</v>
      </c>
      <c r="AH263" s="26">
        <v>4</v>
      </c>
      <c r="AI263" s="26">
        <v>7</v>
      </c>
      <c r="AJ263" s="26">
        <v>53.9</v>
      </c>
      <c r="AM263" s="27">
        <v>35765</v>
      </c>
      <c r="AN263" s="26">
        <v>15</v>
      </c>
      <c r="AO263" s="26">
        <v>63</v>
      </c>
      <c r="AP263" s="26">
        <v>22</v>
      </c>
      <c r="AQ263" s="26">
        <v>-7</v>
      </c>
      <c r="AR263" s="26">
        <v>46.2</v>
      </c>
      <c r="AU263" s="27">
        <v>35765</v>
      </c>
      <c r="AV263" s="26">
        <v>9</v>
      </c>
      <c r="AW263" s="26">
        <v>75</v>
      </c>
      <c r="AX263" s="26">
        <v>16</v>
      </c>
      <c r="AY263" s="26">
        <v>-7</v>
      </c>
      <c r="AZ263" s="26">
        <v>46.5</v>
      </c>
      <c r="BA263" s="26">
        <v>87</v>
      </c>
      <c r="BD263" s="27">
        <v>35765</v>
      </c>
      <c r="BE263" s="26">
        <v>1456</v>
      </c>
    </row>
    <row r="264" spans="3:57" x14ac:dyDescent="0.25">
      <c r="C264" s="27">
        <v>35735</v>
      </c>
      <c r="D264" s="26">
        <v>55.7</v>
      </c>
      <c r="G264" s="27">
        <v>35735</v>
      </c>
      <c r="H264" s="26">
        <v>28</v>
      </c>
      <c r="I264" s="26">
        <v>54</v>
      </c>
      <c r="J264" s="26">
        <v>18</v>
      </c>
      <c r="K264" s="26">
        <v>10</v>
      </c>
      <c r="L264" s="26">
        <v>57.4</v>
      </c>
      <c r="O264" s="27">
        <v>35735</v>
      </c>
      <c r="P264" s="26">
        <v>28</v>
      </c>
      <c r="Q264" s="26">
        <v>62</v>
      </c>
      <c r="R264" s="26">
        <v>10</v>
      </c>
      <c r="S264" s="26">
        <v>18</v>
      </c>
      <c r="T264" s="26">
        <v>60.1</v>
      </c>
      <c r="W264" s="27">
        <v>35735</v>
      </c>
      <c r="X264" s="26">
        <v>18</v>
      </c>
      <c r="Y264" s="26">
        <v>71</v>
      </c>
      <c r="Z264" s="26">
        <v>11</v>
      </c>
      <c r="AA264" s="26">
        <v>7</v>
      </c>
      <c r="AB264" s="26">
        <v>53.7</v>
      </c>
      <c r="AE264" s="27">
        <v>35735</v>
      </c>
      <c r="AF264" s="26">
        <v>15</v>
      </c>
      <c r="AG264" s="26">
        <v>82</v>
      </c>
      <c r="AH264" s="26">
        <v>3</v>
      </c>
      <c r="AI264" s="26">
        <v>12</v>
      </c>
      <c r="AJ264" s="26">
        <v>55.2</v>
      </c>
      <c r="AM264" s="27">
        <v>35735</v>
      </c>
      <c r="AN264" s="26">
        <v>14</v>
      </c>
      <c r="AO264" s="26">
        <v>56</v>
      </c>
      <c r="AP264" s="26">
        <v>30</v>
      </c>
      <c r="AQ264" s="26">
        <v>-16</v>
      </c>
      <c r="AR264" s="26">
        <v>43.8</v>
      </c>
      <c r="AU264" s="27">
        <v>35735</v>
      </c>
      <c r="AV264" s="26">
        <v>8</v>
      </c>
      <c r="AW264" s="26">
        <v>80</v>
      </c>
      <c r="AX264" s="26">
        <v>12</v>
      </c>
      <c r="AY264" s="26">
        <v>-4</v>
      </c>
      <c r="AZ264" s="26">
        <v>48</v>
      </c>
      <c r="BA264" s="26">
        <v>82</v>
      </c>
      <c r="BD264" s="27">
        <v>35735</v>
      </c>
      <c r="BE264" s="26">
        <v>1469</v>
      </c>
    </row>
    <row r="265" spans="3:57" x14ac:dyDescent="0.25">
      <c r="C265" s="27">
        <v>35704</v>
      </c>
      <c r="D265" s="26">
        <v>56.4</v>
      </c>
      <c r="G265" s="27">
        <v>35704</v>
      </c>
      <c r="H265" s="26">
        <v>34</v>
      </c>
      <c r="I265" s="26">
        <v>51</v>
      </c>
      <c r="J265" s="26">
        <v>15</v>
      </c>
      <c r="K265" s="26">
        <v>19</v>
      </c>
      <c r="L265" s="26">
        <v>60.9</v>
      </c>
      <c r="O265" s="27">
        <v>35704</v>
      </c>
      <c r="P265" s="26">
        <v>33</v>
      </c>
      <c r="Q265" s="26">
        <v>53</v>
      </c>
      <c r="R265" s="26">
        <v>14</v>
      </c>
      <c r="S265" s="26">
        <v>19</v>
      </c>
      <c r="T265" s="26">
        <v>59.4</v>
      </c>
      <c r="W265" s="27">
        <v>35704</v>
      </c>
      <c r="X265" s="26">
        <v>19</v>
      </c>
      <c r="Y265" s="26">
        <v>66</v>
      </c>
      <c r="Z265" s="26">
        <v>15</v>
      </c>
      <c r="AA265" s="26">
        <v>4</v>
      </c>
      <c r="AB265" s="26">
        <v>52.8</v>
      </c>
      <c r="AE265" s="27">
        <v>35704</v>
      </c>
      <c r="AF265" s="26">
        <v>15</v>
      </c>
      <c r="AG265" s="26">
        <v>80</v>
      </c>
      <c r="AH265" s="26">
        <v>5</v>
      </c>
      <c r="AI265" s="26">
        <v>10</v>
      </c>
      <c r="AJ265" s="26">
        <v>54.9</v>
      </c>
      <c r="AM265" s="27">
        <v>35704</v>
      </c>
      <c r="AN265" s="26">
        <v>12</v>
      </c>
      <c r="AO265" s="26">
        <v>65</v>
      </c>
      <c r="AP265" s="26">
        <v>23</v>
      </c>
      <c r="AQ265" s="26">
        <v>-11</v>
      </c>
      <c r="AR265" s="26">
        <v>45</v>
      </c>
      <c r="AU265" s="27">
        <v>35704</v>
      </c>
      <c r="AV265" s="26">
        <v>10</v>
      </c>
      <c r="AW265" s="26">
        <v>74</v>
      </c>
      <c r="AX265" s="26">
        <v>16</v>
      </c>
      <c r="AY265" s="26">
        <v>-6</v>
      </c>
      <c r="AZ265" s="26">
        <v>47</v>
      </c>
      <c r="BA265" s="26">
        <v>73</v>
      </c>
      <c r="BD265" s="27">
        <v>35704</v>
      </c>
      <c r="BE265" s="26">
        <v>1499</v>
      </c>
    </row>
    <row r="266" spans="3:57" x14ac:dyDescent="0.25">
      <c r="C266" s="27">
        <v>35674</v>
      </c>
      <c r="D266" s="26">
        <v>53.9</v>
      </c>
      <c r="G266" s="27">
        <v>35674</v>
      </c>
      <c r="H266" s="26">
        <v>31</v>
      </c>
      <c r="I266" s="26">
        <v>51</v>
      </c>
      <c r="J266" s="26">
        <v>18</v>
      </c>
      <c r="K266" s="26">
        <v>13</v>
      </c>
      <c r="L266" s="26">
        <v>55.4</v>
      </c>
      <c r="O266" s="27">
        <v>35674</v>
      </c>
      <c r="P266" s="26">
        <v>29</v>
      </c>
      <c r="Q266" s="26">
        <v>57</v>
      </c>
      <c r="R266" s="26">
        <v>14</v>
      </c>
      <c r="S266" s="26">
        <v>15</v>
      </c>
      <c r="T266" s="26">
        <v>56.6</v>
      </c>
      <c r="W266" s="27">
        <v>35674</v>
      </c>
      <c r="X266" s="26">
        <v>15</v>
      </c>
      <c r="Y266" s="26">
        <v>71</v>
      </c>
      <c r="Z266" s="26">
        <v>14</v>
      </c>
      <c r="AA266" s="26">
        <v>1</v>
      </c>
      <c r="AB266" s="26">
        <v>51.2</v>
      </c>
      <c r="AE266" s="27">
        <v>35674</v>
      </c>
      <c r="AF266" s="26">
        <v>15</v>
      </c>
      <c r="AG266" s="26">
        <v>81</v>
      </c>
      <c r="AH266" s="26">
        <v>4</v>
      </c>
      <c r="AI266" s="26">
        <v>11</v>
      </c>
      <c r="AJ266" s="26">
        <v>54.8</v>
      </c>
      <c r="AM266" s="27">
        <v>35674</v>
      </c>
      <c r="AN266" s="26">
        <v>18</v>
      </c>
      <c r="AO266" s="26">
        <v>60</v>
      </c>
      <c r="AP266" s="26">
        <v>22</v>
      </c>
      <c r="AQ266" s="26">
        <v>-4</v>
      </c>
      <c r="AR266" s="26">
        <v>47.2</v>
      </c>
      <c r="AU266" s="27">
        <v>35674</v>
      </c>
      <c r="AV266" s="26">
        <v>13</v>
      </c>
      <c r="AW266" s="26">
        <v>73</v>
      </c>
      <c r="AX266" s="26">
        <v>14</v>
      </c>
      <c r="AY266" s="26">
        <v>-1</v>
      </c>
      <c r="AZ266" s="26">
        <v>49.5</v>
      </c>
      <c r="BA266" s="26">
        <v>66</v>
      </c>
      <c r="BD266" s="27">
        <v>35674</v>
      </c>
      <c r="BE266" s="26">
        <v>1494</v>
      </c>
    </row>
    <row r="267" spans="3:57" x14ac:dyDescent="0.25">
      <c r="C267" s="27">
        <v>35643</v>
      </c>
      <c r="D267" s="26">
        <v>56.3</v>
      </c>
      <c r="G267" s="27">
        <v>35643</v>
      </c>
      <c r="H267" s="26">
        <v>35</v>
      </c>
      <c r="I267" s="26">
        <v>50</v>
      </c>
      <c r="J267" s="26">
        <v>15</v>
      </c>
      <c r="K267" s="26">
        <v>20</v>
      </c>
      <c r="L267" s="26">
        <v>60.3</v>
      </c>
      <c r="O267" s="27">
        <v>35643</v>
      </c>
      <c r="P267" s="26">
        <v>31</v>
      </c>
      <c r="Q267" s="26">
        <v>57</v>
      </c>
      <c r="R267" s="26">
        <v>12</v>
      </c>
      <c r="S267" s="26">
        <v>19</v>
      </c>
      <c r="T267" s="26">
        <v>61.5</v>
      </c>
      <c r="W267" s="27">
        <v>35643</v>
      </c>
      <c r="X267" s="26">
        <v>16</v>
      </c>
      <c r="Y267" s="26">
        <v>69</v>
      </c>
      <c r="Z267" s="26">
        <v>15</v>
      </c>
      <c r="AA267" s="26">
        <v>1</v>
      </c>
      <c r="AB267" s="26">
        <v>51.3</v>
      </c>
      <c r="AE267" s="27">
        <v>35643</v>
      </c>
      <c r="AF267" s="26">
        <v>15</v>
      </c>
      <c r="AG267" s="26">
        <v>83</v>
      </c>
      <c r="AH267" s="26">
        <v>2</v>
      </c>
      <c r="AI267" s="26">
        <v>13</v>
      </c>
      <c r="AJ267" s="26">
        <v>55.2</v>
      </c>
      <c r="AM267" s="27">
        <v>35643</v>
      </c>
      <c r="AN267" s="26">
        <v>15</v>
      </c>
      <c r="AO267" s="26">
        <v>58</v>
      </c>
      <c r="AP267" s="26">
        <v>27</v>
      </c>
      <c r="AQ267" s="26">
        <v>-12</v>
      </c>
      <c r="AR267" s="26">
        <v>43</v>
      </c>
      <c r="AU267" s="27">
        <v>35643</v>
      </c>
      <c r="AV267" s="26">
        <v>16</v>
      </c>
      <c r="AW267" s="26">
        <v>62</v>
      </c>
      <c r="AX267" s="26">
        <v>22</v>
      </c>
      <c r="AY267" s="26">
        <v>-6</v>
      </c>
      <c r="AZ267" s="26">
        <v>47</v>
      </c>
      <c r="BA267" s="26">
        <v>59</v>
      </c>
      <c r="BD267" s="27">
        <v>35643</v>
      </c>
      <c r="BE267" s="26">
        <v>1449</v>
      </c>
    </row>
    <row r="268" spans="3:57" x14ac:dyDescent="0.25">
      <c r="C268" s="27">
        <v>35612</v>
      </c>
      <c r="D268" s="26">
        <v>57.7</v>
      </c>
      <c r="G268" s="27">
        <v>35612</v>
      </c>
      <c r="H268" s="26">
        <v>37</v>
      </c>
      <c r="I268" s="26">
        <v>50</v>
      </c>
      <c r="J268" s="26">
        <v>13</v>
      </c>
      <c r="K268" s="26">
        <v>24</v>
      </c>
      <c r="L268" s="26">
        <v>61.3</v>
      </c>
      <c r="O268" s="27">
        <v>35612</v>
      </c>
      <c r="P268" s="26">
        <v>35</v>
      </c>
      <c r="Q268" s="26">
        <v>53</v>
      </c>
      <c r="R268" s="26">
        <v>12</v>
      </c>
      <c r="S268" s="26">
        <v>23</v>
      </c>
      <c r="T268" s="26">
        <v>64.5</v>
      </c>
      <c r="W268" s="27">
        <v>35612</v>
      </c>
      <c r="X268" s="26">
        <v>22</v>
      </c>
      <c r="Y268" s="26">
        <v>62</v>
      </c>
      <c r="Z268" s="26">
        <v>16</v>
      </c>
      <c r="AA268" s="26">
        <v>6</v>
      </c>
      <c r="AB268" s="26">
        <v>51.7</v>
      </c>
      <c r="AE268" s="27">
        <v>35612</v>
      </c>
      <c r="AF268" s="26">
        <v>12</v>
      </c>
      <c r="AG268" s="26">
        <v>87</v>
      </c>
      <c r="AH268" s="26">
        <v>1</v>
      </c>
      <c r="AI268" s="26">
        <v>11</v>
      </c>
      <c r="AJ268" s="26">
        <v>54.7</v>
      </c>
      <c r="AM268" s="27">
        <v>35612</v>
      </c>
      <c r="AN268" s="26">
        <v>14</v>
      </c>
      <c r="AO268" s="26">
        <v>63</v>
      </c>
      <c r="AP268" s="26">
        <v>23</v>
      </c>
      <c r="AQ268" s="26">
        <v>-9</v>
      </c>
      <c r="AR268" s="26">
        <v>45.9</v>
      </c>
      <c r="AU268" s="27">
        <v>35612</v>
      </c>
      <c r="AV268" s="26">
        <v>10</v>
      </c>
      <c r="AW268" s="26">
        <v>75</v>
      </c>
      <c r="AX268" s="26">
        <v>15</v>
      </c>
      <c r="AY268" s="26">
        <v>-5</v>
      </c>
      <c r="AZ268" s="26">
        <v>47.5</v>
      </c>
      <c r="BA268" s="26">
        <v>56</v>
      </c>
      <c r="BD268" s="27">
        <v>35612</v>
      </c>
      <c r="BE268" s="26">
        <v>1440</v>
      </c>
    </row>
    <row r="269" spans="3:57" x14ac:dyDescent="0.25">
      <c r="C269" s="27">
        <v>35582</v>
      </c>
      <c r="D269" s="26">
        <v>54.9</v>
      </c>
      <c r="G269" s="27">
        <v>35582</v>
      </c>
      <c r="H269" s="26">
        <v>35</v>
      </c>
      <c r="I269" s="26">
        <v>51</v>
      </c>
      <c r="J269" s="26">
        <v>14</v>
      </c>
      <c r="K269" s="26">
        <v>21</v>
      </c>
      <c r="L269" s="26">
        <v>59.4</v>
      </c>
      <c r="O269" s="27">
        <v>35582</v>
      </c>
      <c r="P269" s="26">
        <v>29</v>
      </c>
      <c r="Q269" s="26">
        <v>57</v>
      </c>
      <c r="R269" s="26">
        <v>14</v>
      </c>
      <c r="S269" s="26">
        <v>15</v>
      </c>
      <c r="T269" s="26">
        <v>56.5</v>
      </c>
      <c r="W269" s="27">
        <v>35582</v>
      </c>
      <c r="X269" s="26">
        <v>21</v>
      </c>
      <c r="Y269" s="26">
        <v>66</v>
      </c>
      <c r="Z269" s="26">
        <v>13</v>
      </c>
      <c r="AA269" s="26">
        <v>8</v>
      </c>
      <c r="AB269" s="26">
        <v>51.3</v>
      </c>
      <c r="AE269" s="27">
        <v>35582</v>
      </c>
      <c r="AF269" s="26">
        <v>11</v>
      </c>
      <c r="AG269" s="26">
        <v>86</v>
      </c>
      <c r="AH269" s="26">
        <v>3</v>
      </c>
      <c r="AI269" s="26">
        <v>8</v>
      </c>
      <c r="AJ269" s="26">
        <v>54.6</v>
      </c>
      <c r="AM269" s="27">
        <v>35582</v>
      </c>
      <c r="AN269" s="26">
        <v>14</v>
      </c>
      <c r="AO269" s="26">
        <v>63</v>
      </c>
      <c r="AP269" s="26">
        <v>23</v>
      </c>
      <c r="AQ269" s="26">
        <v>-9</v>
      </c>
      <c r="AR269" s="26">
        <v>45.2</v>
      </c>
      <c r="AU269" s="27">
        <v>35582</v>
      </c>
      <c r="AV269" s="26">
        <v>14</v>
      </c>
      <c r="AW269" s="26">
        <v>73</v>
      </c>
      <c r="AX269" s="26">
        <v>13</v>
      </c>
      <c r="AY269" s="26">
        <v>1</v>
      </c>
      <c r="AZ269" s="26">
        <v>50.5</v>
      </c>
      <c r="BA269" s="26">
        <v>67</v>
      </c>
      <c r="BD269" s="27">
        <v>35582</v>
      </c>
      <c r="BE269" s="26">
        <v>1402</v>
      </c>
    </row>
    <row r="270" spans="3:57" x14ac:dyDescent="0.25">
      <c r="C270" s="27">
        <v>35551</v>
      </c>
      <c r="D270" s="26">
        <v>56.1</v>
      </c>
      <c r="G270" s="27">
        <v>35551</v>
      </c>
      <c r="H270" s="26">
        <v>36</v>
      </c>
      <c r="I270" s="26">
        <v>58</v>
      </c>
      <c r="J270" s="26">
        <v>6</v>
      </c>
      <c r="K270" s="26">
        <v>30</v>
      </c>
      <c r="L270" s="26">
        <v>62.3</v>
      </c>
      <c r="O270" s="27">
        <v>35551</v>
      </c>
      <c r="P270" s="26">
        <v>31</v>
      </c>
      <c r="Q270" s="26">
        <v>56</v>
      </c>
      <c r="R270" s="26">
        <v>13</v>
      </c>
      <c r="S270" s="26">
        <v>18</v>
      </c>
      <c r="T270" s="26">
        <v>56.7</v>
      </c>
      <c r="W270" s="27">
        <v>35551</v>
      </c>
      <c r="X270" s="26">
        <v>18</v>
      </c>
      <c r="Y270" s="26">
        <v>69</v>
      </c>
      <c r="Z270" s="26">
        <v>13</v>
      </c>
      <c r="AA270" s="26">
        <v>5</v>
      </c>
      <c r="AB270" s="26">
        <v>50.7</v>
      </c>
      <c r="AE270" s="27">
        <v>35551</v>
      </c>
      <c r="AF270" s="26">
        <v>14</v>
      </c>
      <c r="AG270" s="26">
        <v>83</v>
      </c>
      <c r="AH270" s="26">
        <v>3</v>
      </c>
      <c r="AI270" s="26">
        <v>11</v>
      </c>
      <c r="AJ270" s="26">
        <v>55</v>
      </c>
      <c r="AM270" s="27">
        <v>35551</v>
      </c>
      <c r="AN270" s="26">
        <v>16</v>
      </c>
      <c r="AO270" s="26">
        <v>64</v>
      </c>
      <c r="AP270" s="26">
        <v>20</v>
      </c>
      <c r="AQ270" s="26">
        <v>-4</v>
      </c>
      <c r="AR270" s="26">
        <v>48.1</v>
      </c>
      <c r="AU270" s="27">
        <v>35551</v>
      </c>
      <c r="AV270" s="26">
        <v>5</v>
      </c>
      <c r="AW270" s="26">
        <v>79</v>
      </c>
      <c r="AX270" s="26">
        <v>16</v>
      </c>
      <c r="AY270" s="26">
        <v>-11</v>
      </c>
      <c r="AZ270" s="26">
        <v>44.5</v>
      </c>
      <c r="BA270" s="26">
        <v>59</v>
      </c>
      <c r="BD270" s="27">
        <v>35551</v>
      </c>
      <c r="BE270" s="26">
        <v>1414</v>
      </c>
    </row>
    <row r="271" spans="3:57" x14ac:dyDescent="0.25">
      <c r="C271" s="27">
        <v>35521</v>
      </c>
      <c r="D271" s="26">
        <v>53.7</v>
      </c>
      <c r="G271" s="27">
        <v>35521</v>
      </c>
      <c r="H271" s="26">
        <v>34</v>
      </c>
      <c r="I271" s="26">
        <v>56</v>
      </c>
      <c r="J271" s="26">
        <v>10</v>
      </c>
      <c r="K271" s="26">
        <v>24</v>
      </c>
      <c r="L271" s="26">
        <v>56.6</v>
      </c>
      <c r="O271" s="27">
        <v>35521</v>
      </c>
      <c r="P271" s="26">
        <v>30</v>
      </c>
      <c r="Q271" s="26">
        <v>61</v>
      </c>
      <c r="R271" s="26">
        <v>9</v>
      </c>
      <c r="S271" s="26">
        <v>21</v>
      </c>
      <c r="T271" s="26">
        <v>56.8</v>
      </c>
      <c r="W271" s="27">
        <v>35521</v>
      </c>
      <c r="X271" s="26">
        <v>19</v>
      </c>
      <c r="Y271" s="26">
        <v>68</v>
      </c>
      <c r="Z271" s="26">
        <v>13</v>
      </c>
      <c r="AA271" s="26">
        <v>6</v>
      </c>
      <c r="AB271" s="26">
        <v>51.8</v>
      </c>
      <c r="AE271" s="27">
        <v>35521</v>
      </c>
      <c r="AF271" s="26">
        <v>10</v>
      </c>
      <c r="AG271" s="26">
        <v>87</v>
      </c>
      <c r="AH271" s="26">
        <v>3</v>
      </c>
      <c r="AI271" s="26">
        <v>7</v>
      </c>
      <c r="AJ271" s="26">
        <v>53.4</v>
      </c>
      <c r="AM271" s="27">
        <v>35521</v>
      </c>
      <c r="AN271" s="26">
        <v>10</v>
      </c>
      <c r="AO271" s="26">
        <v>65</v>
      </c>
      <c r="AP271" s="26">
        <v>25</v>
      </c>
      <c r="AQ271" s="26">
        <v>-15</v>
      </c>
      <c r="AR271" s="26">
        <v>41.4</v>
      </c>
      <c r="AU271" s="27">
        <v>35521</v>
      </c>
      <c r="AV271" s="26">
        <v>7</v>
      </c>
      <c r="AW271" s="26">
        <v>80</v>
      </c>
      <c r="AX271" s="26">
        <v>13</v>
      </c>
      <c r="AY271" s="26">
        <v>-6</v>
      </c>
      <c r="AZ271" s="26">
        <v>47</v>
      </c>
      <c r="BA271" s="26">
        <v>61</v>
      </c>
      <c r="BD271" s="27">
        <v>35521</v>
      </c>
      <c r="BE271" s="26">
        <v>1421</v>
      </c>
    </row>
    <row r="272" spans="3:57" x14ac:dyDescent="0.25">
      <c r="C272" s="27">
        <v>35490</v>
      </c>
      <c r="D272" s="26">
        <v>53.8</v>
      </c>
      <c r="G272" s="27">
        <v>35490</v>
      </c>
      <c r="H272" s="26">
        <v>35</v>
      </c>
      <c r="I272" s="26">
        <v>51</v>
      </c>
      <c r="J272" s="26">
        <v>14</v>
      </c>
      <c r="K272" s="26">
        <v>21</v>
      </c>
      <c r="L272" s="26">
        <v>58.6</v>
      </c>
      <c r="O272" s="27">
        <v>35490</v>
      </c>
      <c r="P272" s="26">
        <v>30</v>
      </c>
      <c r="Q272" s="26">
        <v>55</v>
      </c>
      <c r="R272" s="26">
        <v>15</v>
      </c>
      <c r="S272" s="26">
        <v>15</v>
      </c>
      <c r="T272" s="26">
        <v>55</v>
      </c>
      <c r="W272" s="27">
        <v>35490</v>
      </c>
      <c r="X272" s="26">
        <v>15</v>
      </c>
      <c r="Y272" s="26">
        <v>72</v>
      </c>
      <c r="Z272" s="26">
        <v>13</v>
      </c>
      <c r="AA272" s="26">
        <v>2</v>
      </c>
      <c r="AB272" s="26">
        <v>50.8</v>
      </c>
      <c r="AE272" s="27">
        <v>35490</v>
      </c>
      <c r="AF272" s="26">
        <v>8</v>
      </c>
      <c r="AG272" s="26">
        <v>88</v>
      </c>
      <c r="AH272" s="26">
        <v>4</v>
      </c>
      <c r="AI272" s="26">
        <v>4</v>
      </c>
      <c r="AJ272" s="26">
        <v>53.1</v>
      </c>
      <c r="AM272" s="27">
        <v>35490</v>
      </c>
      <c r="AN272" s="26">
        <v>11</v>
      </c>
      <c r="AO272" s="26">
        <v>65</v>
      </c>
      <c r="AP272" s="26">
        <v>24</v>
      </c>
      <c r="AQ272" s="26">
        <v>-13</v>
      </c>
      <c r="AR272" s="26">
        <v>43.5</v>
      </c>
      <c r="AU272" s="27">
        <v>35490</v>
      </c>
      <c r="AV272" s="26">
        <v>13</v>
      </c>
      <c r="AW272" s="26">
        <v>67</v>
      </c>
      <c r="AX272" s="26">
        <v>20</v>
      </c>
      <c r="AY272" s="26">
        <v>-7</v>
      </c>
      <c r="AZ272" s="26">
        <v>46.5</v>
      </c>
      <c r="BA272" s="26">
        <v>62</v>
      </c>
      <c r="BD272" s="27">
        <v>35490</v>
      </c>
      <c r="BE272" s="26">
        <v>1436</v>
      </c>
    </row>
    <row r="273" spans="3:57" x14ac:dyDescent="0.25">
      <c r="C273" s="27">
        <v>35462</v>
      </c>
      <c r="D273" s="26">
        <v>53.1</v>
      </c>
      <c r="G273" s="27">
        <v>35462</v>
      </c>
      <c r="H273" s="26">
        <v>31</v>
      </c>
      <c r="I273" s="26">
        <v>51</v>
      </c>
      <c r="J273" s="26">
        <v>18</v>
      </c>
      <c r="K273" s="26">
        <v>13</v>
      </c>
      <c r="L273" s="26">
        <v>57.6</v>
      </c>
      <c r="O273" s="27">
        <v>35462</v>
      </c>
      <c r="P273" s="26">
        <v>29</v>
      </c>
      <c r="Q273" s="26">
        <v>57</v>
      </c>
      <c r="R273" s="26">
        <v>14</v>
      </c>
      <c r="S273" s="26">
        <v>15</v>
      </c>
      <c r="T273" s="26">
        <v>58.9</v>
      </c>
      <c r="W273" s="27">
        <v>35462</v>
      </c>
      <c r="X273" s="26">
        <v>11</v>
      </c>
      <c r="Y273" s="26">
        <v>70</v>
      </c>
      <c r="Z273" s="26">
        <v>19</v>
      </c>
      <c r="AA273" s="26">
        <v>-8</v>
      </c>
      <c r="AB273" s="26">
        <v>45.9</v>
      </c>
      <c r="AE273" s="27">
        <v>35462</v>
      </c>
      <c r="AF273" s="26">
        <v>5</v>
      </c>
      <c r="AG273" s="26">
        <v>93</v>
      </c>
      <c r="AH273" s="26">
        <v>2</v>
      </c>
      <c r="AI273" s="26">
        <v>3</v>
      </c>
      <c r="AJ273" s="26">
        <v>52.1</v>
      </c>
      <c r="AM273" s="27">
        <v>35462</v>
      </c>
      <c r="AN273" s="26">
        <v>12</v>
      </c>
      <c r="AO273" s="26">
        <v>61</v>
      </c>
      <c r="AP273" s="26">
        <v>27</v>
      </c>
      <c r="AQ273" s="26">
        <v>-15</v>
      </c>
      <c r="AR273" s="26">
        <v>41.3</v>
      </c>
      <c r="AU273" s="27">
        <v>35462</v>
      </c>
      <c r="AV273" s="26">
        <v>13</v>
      </c>
      <c r="AW273" s="26">
        <v>63</v>
      </c>
      <c r="AX273" s="26">
        <v>24</v>
      </c>
      <c r="AY273" s="26">
        <v>-11</v>
      </c>
      <c r="AZ273" s="26">
        <v>44.5</v>
      </c>
      <c r="BA273" s="26">
        <v>58</v>
      </c>
      <c r="BD273" s="27">
        <v>35462</v>
      </c>
      <c r="BE273" s="26">
        <v>1445</v>
      </c>
    </row>
    <row r="274" spans="3:57" x14ac:dyDescent="0.25">
      <c r="C274" s="27">
        <v>35431</v>
      </c>
      <c r="D274" s="26">
        <v>53.8</v>
      </c>
      <c r="G274" s="27">
        <v>35431</v>
      </c>
      <c r="H274" s="26">
        <v>28</v>
      </c>
      <c r="I274" s="26">
        <v>53</v>
      </c>
      <c r="J274" s="26">
        <v>19</v>
      </c>
      <c r="K274" s="26">
        <v>9</v>
      </c>
      <c r="L274" s="26">
        <v>57</v>
      </c>
      <c r="O274" s="27">
        <v>35431</v>
      </c>
      <c r="P274" s="26">
        <v>33</v>
      </c>
      <c r="Q274" s="26">
        <v>51</v>
      </c>
      <c r="R274" s="26">
        <v>16</v>
      </c>
      <c r="S274" s="26">
        <v>17</v>
      </c>
      <c r="T274" s="26">
        <v>59.8</v>
      </c>
      <c r="W274" s="27">
        <v>35431</v>
      </c>
      <c r="X274" s="26">
        <v>12</v>
      </c>
      <c r="Y274" s="26">
        <v>70</v>
      </c>
      <c r="Z274" s="26">
        <v>18</v>
      </c>
      <c r="AA274" s="26">
        <v>-6</v>
      </c>
      <c r="AB274" s="26">
        <v>49.8</v>
      </c>
      <c r="AE274" s="27">
        <v>35431</v>
      </c>
      <c r="AF274" s="26">
        <v>4</v>
      </c>
      <c r="AG274" s="26">
        <v>89</v>
      </c>
      <c r="AH274" s="26">
        <v>7</v>
      </c>
      <c r="AI274" s="26">
        <v>-3</v>
      </c>
      <c r="AJ274" s="26">
        <v>49.7</v>
      </c>
      <c r="AM274" s="27">
        <v>35431</v>
      </c>
      <c r="AN274" s="26">
        <v>15</v>
      </c>
      <c r="AO274" s="26">
        <v>54</v>
      </c>
      <c r="AP274" s="26">
        <v>31</v>
      </c>
      <c r="AQ274" s="26">
        <v>-16</v>
      </c>
      <c r="AR274" s="26">
        <v>43.2</v>
      </c>
      <c r="AU274" s="27">
        <v>35431</v>
      </c>
      <c r="AV274" s="26">
        <v>11</v>
      </c>
      <c r="AW274" s="26">
        <v>71</v>
      </c>
      <c r="AX274" s="26">
        <v>18</v>
      </c>
      <c r="AY274" s="26">
        <v>-7</v>
      </c>
      <c r="AZ274" s="26">
        <v>46.5</v>
      </c>
      <c r="BA274" s="26">
        <v>61</v>
      </c>
      <c r="BD274" s="27">
        <v>35431</v>
      </c>
      <c r="BE274" s="26">
        <v>1382</v>
      </c>
    </row>
    <row r="275" spans="3:57" x14ac:dyDescent="0.25">
      <c r="C275" s="27">
        <v>35400</v>
      </c>
      <c r="D275" s="26">
        <v>55.2</v>
      </c>
      <c r="G275" s="27">
        <v>35400</v>
      </c>
      <c r="H275" s="26">
        <v>31</v>
      </c>
      <c r="I275" s="26">
        <v>50</v>
      </c>
      <c r="J275" s="26">
        <v>19</v>
      </c>
      <c r="K275" s="26">
        <v>12</v>
      </c>
      <c r="L275" s="26">
        <v>61.7</v>
      </c>
      <c r="O275" s="27">
        <v>35400</v>
      </c>
      <c r="P275" s="26">
        <v>27</v>
      </c>
      <c r="Q275" s="26">
        <v>60</v>
      </c>
      <c r="R275" s="26">
        <v>13</v>
      </c>
      <c r="S275" s="26">
        <v>14</v>
      </c>
      <c r="T275" s="26">
        <v>58.9</v>
      </c>
      <c r="W275" s="27">
        <v>35400</v>
      </c>
      <c r="X275" s="26">
        <v>13</v>
      </c>
      <c r="Y275" s="26">
        <v>69</v>
      </c>
      <c r="Z275" s="26">
        <v>18</v>
      </c>
      <c r="AA275" s="26">
        <v>-5</v>
      </c>
      <c r="AB275" s="26">
        <v>48.6</v>
      </c>
      <c r="AE275" s="27">
        <v>35400</v>
      </c>
      <c r="AF275" s="26">
        <v>7</v>
      </c>
      <c r="AG275" s="26">
        <v>89</v>
      </c>
      <c r="AH275" s="26">
        <v>4</v>
      </c>
      <c r="AI275" s="26">
        <v>3</v>
      </c>
      <c r="AJ275" s="26">
        <v>52</v>
      </c>
      <c r="AM275" s="27">
        <v>35400</v>
      </c>
      <c r="AN275" s="26">
        <v>14</v>
      </c>
      <c r="AO275" s="26">
        <v>60</v>
      </c>
      <c r="AP275" s="26">
        <v>26</v>
      </c>
      <c r="AQ275" s="26">
        <v>-12</v>
      </c>
      <c r="AR275" s="26">
        <v>44.4</v>
      </c>
      <c r="BD275" s="27">
        <v>35400</v>
      </c>
      <c r="BE275" s="26">
        <v>1411</v>
      </c>
    </row>
    <row r="276" spans="3:57" x14ac:dyDescent="0.25">
      <c r="C276" s="27">
        <v>35370</v>
      </c>
      <c r="D276" s="26">
        <v>53</v>
      </c>
      <c r="G276" s="27">
        <v>35370</v>
      </c>
      <c r="H276" s="26">
        <v>28</v>
      </c>
      <c r="I276" s="26">
        <v>55</v>
      </c>
      <c r="J276" s="26">
        <v>17</v>
      </c>
      <c r="K276" s="26">
        <v>11</v>
      </c>
      <c r="L276" s="26">
        <v>56.9</v>
      </c>
      <c r="O276" s="27">
        <v>35370</v>
      </c>
      <c r="P276" s="26">
        <v>30</v>
      </c>
      <c r="Q276" s="26">
        <v>56</v>
      </c>
      <c r="R276" s="26">
        <v>14</v>
      </c>
      <c r="S276" s="26">
        <v>16</v>
      </c>
      <c r="T276" s="26">
        <v>58.1</v>
      </c>
      <c r="W276" s="27">
        <v>35370</v>
      </c>
      <c r="X276" s="26">
        <v>12</v>
      </c>
      <c r="Y276" s="26">
        <v>71</v>
      </c>
      <c r="Z276" s="26">
        <v>17</v>
      </c>
      <c r="AA276" s="26">
        <v>-5</v>
      </c>
      <c r="AB276" s="26">
        <v>47.6</v>
      </c>
      <c r="AE276" s="27">
        <v>35370</v>
      </c>
      <c r="AF276" s="26">
        <v>9</v>
      </c>
      <c r="AG276" s="26">
        <v>86</v>
      </c>
      <c r="AH276" s="26">
        <v>5</v>
      </c>
      <c r="AI276" s="26">
        <v>4</v>
      </c>
      <c r="AJ276" s="26">
        <v>51.2</v>
      </c>
      <c r="AM276" s="27">
        <v>35370</v>
      </c>
      <c r="AN276" s="26">
        <v>12</v>
      </c>
      <c r="AO276" s="26">
        <v>57</v>
      </c>
      <c r="AP276" s="26">
        <v>31</v>
      </c>
      <c r="AQ276" s="26">
        <v>-19</v>
      </c>
      <c r="AR276" s="26">
        <v>42.3</v>
      </c>
      <c r="BD276" s="27">
        <v>35370</v>
      </c>
      <c r="BE276" s="26">
        <v>1412</v>
      </c>
    </row>
    <row r="277" spans="3:57" x14ac:dyDescent="0.25">
      <c r="C277" s="27">
        <v>35339</v>
      </c>
      <c r="D277" s="26">
        <v>50.5</v>
      </c>
      <c r="G277" s="27">
        <v>35339</v>
      </c>
      <c r="H277" s="26">
        <v>24</v>
      </c>
      <c r="I277" s="26">
        <v>57</v>
      </c>
      <c r="J277" s="26">
        <v>19</v>
      </c>
      <c r="K277" s="26">
        <v>5</v>
      </c>
      <c r="L277" s="26">
        <v>52.9</v>
      </c>
      <c r="O277" s="27">
        <v>35339</v>
      </c>
      <c r="P277" s="26">
        <v>26</v>
      </c>
      <c r="Q277" s="26">
        <v>59</v>
      </c>
      <c r="R277" s="26">
        <v>15</v>
      </c>
      <c r="S277" s="26">
        <v>11</v>
      </c>
      <c r="T277" s="26">
        <v>55.4</v>
      </c>
      <c r="W277" s="27">
        <v>35339</v>
      </c>
      <c r="X277" s="26">
        <v>11</v>
      </c>
      <c r="Y277" s="26">
        <v>69</v>
      </c>
      <c r="Z277" s="26">
        <v>20</v>
      </c>
      <c r="AA277" s="26">
        <v>-9</v>
      </c>
      <c r="AB277" s="26">
        <v>46</v>
      </c>
      <c r="AE277" s="27">
        <v>35339</v>
      </c>
      <c r="AF277" s="26">
        <v>5</v>
      </c>
      <c r="AG277" s="26">
        <v>92</v>
      </c>
      <c r="AH277" s="26">
        <v>3</v>
      </c>
      <c r="AI277" s="26">
        <v>2</v>
      </c>
      <c r="AJ277" s="26">
        <v>50.9</v>
      </c>
      <c r="AM277" s="27">
        <v>35339</v>
      </c>
      <c r="AN277" s="26">
        <v>8</v>
      </c>
      <c r="AO277" s="26">
        <v>61</v>
      </c>
      <c r="AP277" s="26">
        <v>31</v>
      </c>
      <c r="AQ277" s="26">
        <v>-23</v>
      </c>
      <c r="AR277" s="26">
        <v>39.6</v>
      </c>
      <c r="BD277" s="27">
        <v>35339</v>
      </c>
      <c r="BE277" s="26">
        <v>1358</v>
      </c>
    </row>
    <row r="278" spans="3:57" x14ac:dyDescent="0.25">
      <c r="C278" s="27">
        <v>35309</v>
      </c>
      <c r="D278" s="26">
        <v>51.1</v>
      </c>
      <c r="G278" s="27">
        <v>35309</v>
      </c>
      <c r="H278" s="26">
        <v>24</v>
      </c>
      <c r="I278" s="26">
        <v>63</v>
      </c>
      <c r="J278" s="26">
        <v>13</v>
      </c>
      <c r="K278" s="26">
        <v>11</v>
      </c>
      <c r="L278" s="26">
        <v>54.6</v>
      </c>
      <c r="O278" s="27">
        <v>35309</v>
      </c>
      <c r="P278" s="26">
        <v>21</v>
      </c>
      <c r="Q278" s="26">
        <v>66</v>
      </c>
      <c r="R278" s="26">
        <v>13</v>
      </c>
      <c r="S278" s="26">
        <v>8</v>
      </c>
      <c r="T278" s="26">
        <v>53.5</v>
      </c>
      <c r="W278" s="27">
        <v>35309</v>
      </c>
      <c r="X278" s="26">
        <v>11</v>
      </c>
      <c r="Y278" s="26">
        <v>71</v>
      </c>
      <c r="Z278" s="26">
        <v>18</v>
      </c>
      <c r="AA278" s="26">
        <v>-7</v>
      </c>
      <c r="AB278" s="26">
        <v>47.2</v>
      </c>
      <c r="AE278" s="27">
        <v>35309</v>
      </c>
      <c r="AF278" s="26">
        <v>4</v>
      </c>
      <c r="AG278" s="26">
        <v>93</v>
      </c>
      <c r="AH278" s="26">
        <v>3</v>
      </c>
      <c r="AI278" s="26">
        <v>1</v>
      </c>
      <c r="AJ278" s="26">
        <v>50</v>
      </c>
      <c r="AM278" s="27">
        <v>35309</v>
      </c>
      <c r="AN278" s="26">
        <v>12</v>
      </c>
      <c r="AO278" s="26">
        <v>65</v>
      </c>
      <c r="AP278" s="26">
        <v>23</v>
      </c>
      <c r="AQ278" s="26">
        <v>-11</v>
      </c>
      <c r="AR278" s="26">
        <v>43.7</v>
      </c>
      <c r="BD278" s="27">
        <v>35309</v>
      </c>
      <c r="BE278" s="26">
        <v>1392</v>
      </c>
    </row>
    <row r="279" spans="3:57" x14ac:dyDescent="0.25">
      <c r="C279" s="27">
        <v>35278</v>
      </c>
      <c r="D279" s="26">
        <v>51.6</v>
      </c>
      <c r="G279" s="27">
        <v>35278</v>
      </c>
      <c r="H279" s="26">
        <v>28</v>
      </c>
      <c r="I279" s="26">
        <v>53</v>
      </c>
      <c r="J279" s="26">
        <v>19</v>
      </c>
      <c r="K279" s="26">
        <v>9</v>
      </c>
      <c r="L279" s="26">
        <v>54.6</v>
      </c>
      <c r="O279" s="27">
        <v>35278</v>
      </c>
      <c r="P279" s="26">
        <v>26</v>
      </c>
      <c r="Q279" s="26">
        <v>55</v>
      </c>
      <c r="R279" s="26">
        <v>19</v>
      </c>
      <c r="S279" s="26">
        <v>7</v>
      </c>
      <c r="T279" s="26">
        <v>55.1</v>
      </c>
      <c r="W279" s="27">
        <v>35278</v>
      </c>
      <c r="X279" s="26">
        <v>11</v>
      </c>
      <c r="Y279" s="26">
        <v>71</v>
      </c>
      <c r="Z279" s="26">
        <v>18</v>
      </c>
      <c r="AA279" s="26">
        <v>-7</v>
      </c>
      <c r="AB279" s="26">
        <v>47.4</v>
      </c>
      <c r="AE279" s="27">
        <v>35278</v>
      </c>
      <c r="AF279" s="26">
        <v>9</v>
      </c>
      <c r="AG279" s="26">
        <v>88</v>
      </c>
      <c r="AH279" s="26">
        <v>3</v>
      </c>
      <c r="AI279" s="26">
        <v>6</v>
      </c>
      <c r="AJ279" s="26">
        <v>51.9</v>
      </c>
      <c r="AM279" s="27">
        <v>35278</v>
      </c>
      <c r="AN279" s="26">
        <v>11</v>
      </c>
      <c r="AO279" s="26">
        <v>64</v>
      </c>
      <c r="AP279" s="26">
        <v>25</v>
      </c>
      <c r="AQ279" s="26">
        <v>-14</v>
      </c>
      <c r="AR279" s="26">
        <v>42.2</v>
      </c>
      <c r="BD279" s="27">
        <v>35278</v>
      </c>
      <c r="BE279" s="26">
        <v>1413</v>
      </c>
    </row>
    <row r="280" spans="3:57" x14ac:dyDescent="0.25">
      <c r="C280" s="27">
        <v>35247</v>
      </c>
      <c r="D280" s="26">
        <v>49.7</v>
      </c>
      <c r="G280" s="27">
        <v>35247</v>
      </c>
      <c r="H280" s="26">
        <v>20</v>
      </c>
      <c r="I280" s="26">
        <v>64</v>
      </c>
      <c r="J280" s="26">
        <v>16</v>
      </c>
      <c r="K280" s="26">
        <v>4</v>
      </c>
      <c r="L280" s="26">
        <v>51.9</v>
      </c>
      <c r="O280" s="27">
        <v>35247</v>
      </c>
      <c r="P280" s="26">
        <v>17</v>
      </c>
      <c r="Q280" s="26">
        <v>66</v>
      </c>
      <c r="R280" s="26">
        <v>17</v>
      </c>
      <c r="S280" s="26">
        <v>0</v>
      </c>
      <c r="T280" s="26">
        <v>52.4</v>
      </c>
      <c r="W280" s="27">
        <v>35247</v>
      </c>
      <c r="X280" s="26">
        <v>13</v>
      </c>
      <c r="Y280" s="26">
        <v>70</v>
      </c>
      <c r="Z280" s="26">
        <v>17</v>
      </c>
      <c r="AA280" s="26">
        <v>-4</v>
      </c>
      <c r="AB280" s="26">
        <v>46.7</v>
      </c>
      <c r="AE280" s="27">
        <v>35247</v>
      </c>
      <c r="AF280" s="26">
        <v>7</v>
      </c>
      <c r="AG280" s="26">
        <v>89</v>
      </c>
      <c r="AH280" s="26">
        <v>4</v>
      </c>
      <c r="AI280" s="26">
        <v>3</v>
      </c>
      <c r="AJ280" s="26">
        <v>50.8</v>
      </c>
      <c r="AM280" s="27">
        <v>35247</v>
      </c>
      <c r="AN280" s="26">
        <v>9</v>
      </c>
      <c r="AO280" s="26">
        <v>63</v>
      </c>
      <c r="AP280" s="26">
        <v>28</v>
      </c>
      <c r="AQ280" s="26">
        <v>-19</v>
      </c>
      <c r="AR280" s="26">
        <v>40.799999999999997</v>
      </c>
      <c r="BD280" s="27">
        <v>35247</v>
      </c>
      <c r="BE280" s="26">
        <v>1450</v>
      </c>
    </row>
    <row r="281" spans="3:57" x14ac:dyDescent="0.25">
      <c r="C281" s="27">
        <v>35217</v>
      </c>
      <c r="D281" s="26">
        <v>53.6</v>
      </c>
      <c r="G281" s="27">
        <v>35217</v>
      </c>
      <c r="H281" s="26">
        <v>34</v>
      </c>
      <c r="I281" s="26">
        <v>51</v>
      </c>
      <c r="J281" s="26">
        <v>15</v>
      </c>
      <c r="K281" s="26">
        <v>19</v>
      </c>
      <c r="L281" s="26">
        <v>59.4</v>
      </c>
      <c r="O281" s="27">
        <v>35217</v>
      </c>
      <c r="P281" s="26">
        <v>26</v>
      </c>
      <c r="Q281" s="26">
        <v>60</v>
      </c>
      <c r="R281" s="26">
        <v>14</v>
      </c>
      <c r="S281" s="26">
        <v>12</v>
      </c>
      <c r="T281" s="26">
        <v>55.5</v>
      </c>
      <c r="W281" s="27">
        <v>35217</v>
      </c>
      <c r="X281" s="26">
        <v>15</v>
      </c>
      <c r="Y281" s="26">
        <v>70</v>
      </c>
      <c r="Z281" s="26">
        <v>15</v>
      </c>
      <c r="AA281" s="26">
        <v>0</v>
      </c>
      <c r="AB281" s="26">
        <v>48.2</v>
      </c>
      <c r="AE281" s="27">
        <v>35217</v>
      </c>
      <c r="AF281" s="26">
        <v>8</v>
      </c>
      <c r="AG281" s="26">
        <v>88</v>
      </c>
      <c r="AH281" s="26">
        <v>4</v>
      </c>
      <c r="AI281" s="26">
        <v>4</v>
      </c>
      <c r="AJ281" s="26">
        <v>52.8</v>
      </c>
      <c r="AM281" s="27">
        <v>35217</v>
      </c>
      <c r="AN281" s="26">
        <v>11</v>
      </c>
      <c r="AO281" s="26">
        <v>66</v>
      </c>
      <c r="AP281" s="26">
        <v>23</v>
      </c>
      <c r="AQ281" s="26">
        <v>-12</v>
      </c>
      <c r="AR281" s="26">
        <v>43.1</v>
      </c>
      <c r="BD281" s="27">
        <v>35217</v>
      </c>
      <c r="BE281" s="26">
        <v>1429</v>
      </c>
    </row>
    <row r="282" spans="3:57" x14ac:dyDescent="0.25">
      <c r="C282" s="27">
        <v>35186</v>
      </c>
      <c r="D282" s="26">
        <v>49.1</v>
      </c>
      <c r="G282" s="27">
        <v>35186</v>
      </c>
      <c r="H282" s="26">
        <v>25</v>
      </c>
      <c r="I282" s="26">
        <v>58</v>
      </c>
      <c r="J282" s="26">
        <v>17</v>
      </c>
      <c r="K282" s="26">
        <v>8</v>
      </c>
      <c r="L282" s="26">
        <v>51.7</v>
      </c>
      <c r="O282" s="27">
        <v>35186</v>
      </c>
      <c r="P282" s="26">
        <v>23</v>
      </c>
      <c r="Q282" s="26">
        <v>64</v>
      </c>
      <c r="R282" s="26">
        <v>13</v>
      </c>
      <c r="S282" s="26">
        <v>10</v>
      </c>
      <c r="T282" s="26">
        <v>53</v>
      </c>
      <c r="W282" s="27">
        <v>35186</v>
      </c>
      <c r="X282" s="26">
        <v>12</v>
      </c>
      <c r="Y282" s="26">
        <v>67</v>
      </c>
      <c r="Z282" s="26">
        <v>21</v>
      </c>
      <c r="AA282" s="26">
        <v>-9</v>
      </c>
      <c r="AB282" s="26">
        <v>44.7</v>
      </c>
      <c r="AE282" s="27">
        <v>35186</v>
      </c>
      <c r="AF282" s="26">
        <v>6</v>
      </c>
      <c r="AG282" s="26">
        <v>89</v>
      </c>
      <c r="AH282" s="26">
        <v>5</v>
      </c>
      <c r="AI282" s="26">
        <v>1</v>
      </c>
      <c r="AJ282" s="26">
        <v>49.9</v>
      </c>
      <c r="AM282" s="27">
        <v>35186</v>
      </c>
      <c r="AN282" s="26">
        <v>7</v>
      </c>
      <c r="AO282" s="26">
        <v>65</v>
      </c>
      <c r="AP282" s="26">
        <v>28</v>
      </c>
      <c r="AQ282" s="26">
        <v>-21</v>
      </c>
      <c r="AR282" s="26">
        <v>39.200000000000003</v>
      </c>
      <c r="BD282" s="27">
        <v>35186</v>
      </c>
      <c r="BE282" s="26">
        <v>1457</v>
      </c>
    </row>
    <row r="283" spans="3:57" x14ac:dyDescent="0.25">
      <c r="C283" s="27">
        <v>35156</v>
      </c>
      <c r="D283" s="26">
        <v>49.3</v>
      </c>
      <c r="G283" s="27">
        <v>35156</v>
      </c>
      <c r="H283" s="26">
        <v>30</v>
      </c>
      <c r="I283" s="26">
        <v>53</v>
      </c>
      <c r="J283" s="26">
        <v>17</v>
      </c>
      <c r="K283" s="26">
        <v>13</v>
      </c>
      <c r="L283" s="26">
        <v>52.3</v>
      </c>
      <c r="O283" s="27">
        <v>35156</v>
      </c>
      <c r="P283" s="26">
        <v>25</v>
      </c>
      <c r="Q283" s="26">
        <v>60</v>
      </c>
      <c r="R283" s="26">
        <v>15</v>
      </c>
      <c r="S283" s="26">
        <v>10</v>
      </c>
      <c r="T283" s="26">
        <v>51.6</v>
      </c>
      <c r="W283" s="27">
        <v>35156</v>
      </c>
      <c r="X283" s="26">
        <v>10</v>
      </c>
      <c r="Y283" s="26">
        <v>71</v>
      </c>
      <c r="Z283" s="26">
        <v>19</v>
      </c>
      <c r="AA283" s="26">
        <v>-9</v>
      </c>
      <c r="AB283" s="26">
        <v>44.7</v>
      </c>
      <c r="AE283" s="27">
        <v>35156</v>
      </c>
      <c r="AF283" s="26">
        <v>4</v>
      </c>
      <c r="AG283" s="26">
        <v>91</v>
      </c>
      <c r="AH283" s="26">
        <v>5</v>
      </c>
      <c r="AI283" s="26">
        <v>-1</v>
      </c>
      <c r="AJ283" s="26">
        <v>49.4</v>
      </c>
      <c r="AM283" s="27">
        <v>35156</v>
      </c>
      <c r="AN283" s="26">
        <v>15</v>
      </c>
      <c r="AO283" s="26">
        <v>60</v>
      </c>
      <c r="AP283" s="26">
        <v>25</v>
      </c>
      <c r="AQ283" s="26">
        <v>-10</v>
      </c>
      <c r="AR283" s="26">
        <v>43.9</v>
      </c>
      <c r="BD283" s="27">
        <v>35156</v>
      </c>
      <c r="BE283" s="26">
        <v>1463</v>
      </c>
    </row>
    <row r="284" spans="3:57" x14ac:dyDescent="0.25">
      <c r="C284" s="27">
        <v>35125</v>
      </c>
      <c r="D284" s="26">
        <v>46.9</v>
      </c>
      <c r="G284" s="27">
        <v>35125</v>
      </c>
      <c r="H284" s="26">
        <v>23</v>
      </c>
      <c r="I284" s="26">
        <v>54</v>
      </c>
      <c r="J284" s="26">
        <v>23</v>
      </c>
      <c r="K284" s="26">
        <v>0</v>
      </c>
      <c r="L284" s="26">
        <v>49.1</v>
      </c>
      <c r="O284" s="27">
        <v>35125</v>
      </c>
      <c r="P284" s="26">
        <v>20</v>
      </c>
      <c r="Q284" s="26">
        <v>56</v>
      </c>
      <c r="R284" s="26">
        <v>24</v>
      </c>
      <c r="S284" s="26">
        <v>-4</v>
      </c>
      <c r="T284" s="26">
        <v>47.3</v>
      </c>
      <c r="W284" s="27">
        <v>35125</v>
      </c>
      <c r="X284" s="26">
        <v>9</v>
      </c>
      <c r="Y284" s="26">
        <v>71</v>
      </c>
      <c r="Z284" s="26">
        <v>20</v>
      </c>
      <c r="AA284" s="26">
        <v>-11</v>
      </c>
      <c r="AB284" s="26">
        <v>44.4</v>
      </c>
      <c r="AE284" s="27">
        <v>35125</v>
      </c>
      <c r="AF284" s="26">
        <v>7</v>
      </c>
      <c r="AG284" s="26">
        <v>83</v>
      </c>
      <c r="AH284" s="26">
        <v>10</v>
      </c>
      <c r="AI284" s="26">
        <v>-3</v>
      </c>
      <c r="AJ284" s="26">
        <v>49.6</v>
      </c>
      <c r="AM284" s="27">
        <v>35125</v>
      </c>
      <c r="AN284" s="26">
        <v>11</v>
      </c>
      <c r="AO284" s="26">
        <v>58</v>
      </c>
      <c r="AP284" s="26">
        <v>31</v>
      </c>
      <c r="AQ284" s="26">
        <v>-20</v>
      </c>
      <c r="AR284" s="26">
        <v>40</v>
      </c>
      <c r="BD284" s="27">
        <v>35125</v>
      </c>
      <c r="BE284" s="26">
        <v>1437</v>
      </c>
    </row>
    <row r="285" spans="3:57" x14ac:dyDescent="0.25">
      <c r="C285" s="27">
        <v>35096</v>
      </c>
      <c r="D285" s="26">
        <v>45.9</v>
      </c>
      <c r="G285" s="27">
        <v>35096</v>
      </c>
      <c r="H285" s="26">
        <v>17</v>
      </c>
      <c r="I285" s="26">
        <v>56</v>
      </c>
      <c r="J285" s="26">
        <v>27</v>
      </c>
      <c r="K285" s="26">
        <v>-10</v>
      </c>
      <c r="L285" s="26">
        <v>46.1</v>
      </c>
      <c r="O285" s="27">
        <v>35096</v>
      </c>
      <c r="P285" s="26">
        <v>17</v>
      </c>
      <c r="Q285" s="26">
        <v>55</v>
      </c>
      <c r="R285" s="26">
        <v>28</v>
      </c>
      <c r="S285" s="26">
        <v>-11</v>
      </c>
      <c r="T285" s="26">
        <v>45.7</v>
      </c>
      <c r="W285" s="27">
        <v>35096</v>
      </c>
      <c r="X285" s="26">
        <v>10</v>
      </c>
      <c r="Y285" s="26">
        <v>70</v>
      </c>
      <c r="Z285" s="26">
        <v>20</v>
      </c>
      <c r="AA285" s="26">
        <v>-10</v>
      </c>
      <c r="AB285" s="26">
        <v>44.6</v>
      </c>
      <c r="AE285" s="27">
        <v>35096</v>
      </c>
      <c r="AF285" s="26">
        <v>7</v>
      </c>
      <c r="AG285" s="26">
        <v>84</v>
      </c>
      <c r="AH285" s="26">
        <v>9</v>
      </c>
      <c r="AI285" s="26">
        <v>-2</v>
      </c>
      <c r="AJ285" s="26">
        <v>49.5</v>
      </c>
      <c r="AM285" s="27">
        <v>35096</v>
      </c>
      <c r="AN285" s="26">
        <v>15</v>
      </c>
      <c r="AO285" s="26">
        <v>59</v>
      </c>
      <c r="AP285" s="26">
        <v>26</v>
      </c>
      <c r="AQ285" s="26">
        <v>-11</v>
      </c>
      <c r="AR285" s="26">
        <v>43.3</v>
      </c>
      <c r="BD285" s="27">
        <v>35096</v>
      </c>
      <c r="BE285" s="26">
        <v>1420</v>
      </c>
    </row>
    <row r="286" spans="3:57" x14ac:dyDescent="0.25">
      <c r="C286" s="27">
        <v>35065</v>
      </c>
      <c r="D286" s="26">
        <v>45.5</v>
      </c>
      <c r="G286" s="27">
        <v>35065</v>
      </c>
      <c r="H286" s="26">
        <v>18</v>
      </c>
      <c r="I286" s="26">
        <v>50</v>
      </c>
      <c r="J286" s="26">
        <v>32</v>
      </c>
      <c r="K286" s="26">
        <v>-14</v>
      </c>
      <c r="L286" s="26">
        <v>44.1</v>
      </c>
      <c r="O286" s="27">
        <v>35065</v>
      </c>
      <c r="P286" s="26">
        <v>18</v>
      </c>
      <c r="Q286" s="26">
        <v>55</v>
      </c>
      <c r="R286" s="26">
        <v>27</v>
      </c>
      <c r="S286" s="26">
        <v>-9</v>
      </c>
      <c r="T286" s="26">
        <v>45.6</v>
      </c>
      <c r="W286" s="27">
        <v>35065</v>
      </c>
      <c r="X286" s="26">
        <v>10</v>
      </c>
      <c r="Y286" s="26">
        <v>66</v>
      </c>
      <c r="Z286" s="26">
        <v>24</v>
      </c>
      <c r="AA286" s="26">
        <v>-14</v>
      </c>
      <c r="AB286" s="26">
        <v>45.3</v>
      </c>
      <c r="AE286" s="27">
        <v>35065</v>
      </c>
      <c r="AF286" s="26">
        <v>6</v>
      </c>
      <c r="AG286" s="26">
        <v>82</v>
      </c>
      <c r="AH286" s="26">
        <v>12</v>
      </c>
      <c r="AI286" s="26">
        <v>-6</v>
      </c>
      <c r="AJ286" s="26">
        <v>47.8</v>
      </c>
      <c r="AM286" s="27">
        <v>35065</v>
      </c>
      <c r="AN286" s="26">
        <v>17</v>
      </c>
      <c r="AO286" s="26">
        <v>56</v>
      </c>
      <c r="AP286" s="26">
        <v>27</v>
      </c>
      <c r="AQ286" s="26">
        <v>-10</v>
      </c>
      <c r="AR286" s="26">
        <v>46.6</v>
      </c>
      <c r="BD286" s="27">
        <v>35065</v>
      </c>
      <c r="BE286" s="26">
        <v>1387</v>
      </c>
    </row>
    <row r="287" spans="3:57" x14ac:dyDescent="0.25">
      <c r="C287" s="27">
        <v>35034</v>
      </c>
      <c r="D287" s="26">
        <v>46.2</v>
      </c>
      <c r="G287" s="27">
        <v>35034</v>
      </c>
      <c r="H287" s="26">
        <v>19</v>
      </c>
      <c r="I287" s="26">
        <v>49</v>
      </c>
      <c r="J287" s="26">
        <v>32</v>
      </c>
      <c r="K287" s="26">
        <v>-13</v>
      </c>
      <c r="L287" s="26">
        <v>45.9</v>
      </c>
      <c r="O287" s="27">
        <v>35034</v>
      </c>
      <c r="P287" s="26">
        <v>20</v>
      </c>
      <c r="Q287" s="26">
        <v>51</v>
      </c>
      <c r="R287" s="26">
        <v>29</v>
      </c>
      <c r="S287" s="26">
        <v>-9</v>
      </c>
      <c r="T287" s="26">
        <v>46.9</v>
      </c>
      <c r="W287" s="27">
        <v>35034</v>
      </c>
      <c r="X287" s="26">
        <v>12</v>
      </c>
      <c r="Y287" s="26">
        <v>67</v>
      </c>
      <c r="Z287" s="26">
        <v>21</v>
      </c>
      <c r="AA287" s="26">
        <v>-9</v>
      </c>
      <c r="AB287" s="26">
        <v>46.2</v>
      </c>
      <c r="AE287" s="27">
        <v>35034</v>
      </c>
      <c r="AF287" s="26">
        <v>5</v>
      </c>
      <c r="AG287" s="26">
        <v>84</v>
      </c>
      <c r="AH287" s="26">
        <v>11</v>
      </c>
      <c r="AI287" s="26">
        <v>-6</v>
      </c>
      <c r="AJ287" s="26">
        <v>47.5</v>
      </c>
      <c r="AM287" s="27">
        <v>35034</v>
      </c>
      <c r="AN287" s="26">
        <v>13</v>
      </c>
      <c r="AO287" s="26">
        <v>59</v>
      </c>
      <c r="AP287" s="26">
        <v>28</v>
      </c>
      <c r="AQ287" s="26">
        <v>-15</v>
      </c>
      <c r="AR287" s="26">
        <v>43.1</v>
      </c>
      <c r="BD287" s="27">
        <v>35034</v>
      </c>
      <c r="BE287" s="26">
        <v>1442</v>
      </c>
    </row>
    <row r="288" spans="3:57" x14ac:dyDescent="0.25">
      <c r="C288" s="27">
        <v>35004</v>
      </c>
      <c r="D288" s="26">
        <v>45.9</v>
      </c>
      <c r="G288" s="27">
        <v>35004</v>
      </c>
      <c r="H288" s="26">
        <v>24</v>
      </c>
      <c r="I288" s="26">
        <v>48</v>
      </c>
      <c r="J288" s="26">
        <v>28</v>
      </c>
      <c r="K288" s="26">
        <v>-4</v>
      </c>
      <c r="L288" s="26">
        <v>48.6</v>
      </c>
      <c r="O288" s="27">
        <v>35004</v>
      </c>
      <c r="P288" s="26">
        <v>18</v>
      </c>
      <c r="Q288" s="26">
        <v>55</v>
      </c>
      <c r="R288" s="26">
        <v>27</v>
      </c>
      <c r="S288" s="26">
        <v>-9</v>
      </c>
      <c r="T288" s="26">
        <v>45</v>
      </c>
      <c r="W288" s="27">
        <v>35004</v>
      </c>
      <c r="X288" s="26">
        <v>11</v>
      </c>
      <c r="Y288" s="26">
        <v>67</v>
      </c>
      <c r="Z288" s="26">
        <v>22</v>
      </c>
      <c r="AA288" s="26">
        <v>-11</v>
      </c>
      <c r="AB288" s="26">
        <v>44.5</v>
      </c>
      <c r="AE288" s="27">
        <v>35004</v>
      </c>
      <c r="AF288" s="26">
        <v>5</v>
      </c>
      <c r="AG288" s="26">
        <v>82</v>
      </c>
      <c r="AH288" s="26">
        <v>13</v>
      </c>
      <c r="AI288" s="26">
        <v>-8</v>
      </c>
      <c r="AJ288" s="26">
        <v>45.3</v>
      </c>
      <c r="AM288" s="27">
        <v>35004</v>
      </c>
      <c r="AN288" s="26">
        <v>18</v>
      </c>
      <c r="AO288" s="26">
        <v>47</v>
      </c>
      <c r="AP288" s="26">
        <v>35</v>
      </c>
      <c r="AQ288" s="26">
        <v>-17</v>
      </c>
      <c r="AR288" s="26">
        <v>43.3</v>
      </c>
      <c r="BD288" s="27">
        <v>35004</v>
      </c>
      <c r="BE288" s="26">
        <v>1430</v>
      </c>
    </row>
    <row r="289" spans="3:57" x14ac:dyDescent="0.25">
      <c r="C289" s="27">
        <v>34973</v>
      </c>
      <c r="D289" s="26">
        <v>46.7</v>
      </c>
      <c r="G289" s="27">
        <v>34973</v>
      </c>
      <c r="H289" s="26">
        <v>19</v>
      </c>
      <c r="I289" s="26">
        <v>58</v>
      </c>
      <c r="J289" s="26">
        <v>23</v>
      </c>
      <c r="K289" s="26">
        <v>-4</v>
      </c>
      <c r="L289" s="26">
        <v>47.5</v>
      </c>
      <c r="O289" s="27">
        <v>34973</v>
      </c>
      <c r="P289" s="26">
        <v>16</v>
      </c>
      <c r="Q289" s="26">
        <v>62</v>
      </c>
      <c r="R289" s="26">
        <v>22</v>
      </c>
      <c r="S289" s="26">
        <v>-6</v>
      </c>
      <c r="T289" s="26">
        <v>47</v>
      </c>
      <c r="W289" s="27">
        <v>34973</v>
      </c>
      <c r="X289" s="26">
        <v>12</v>
      </c>
      <c r="Y289" s="26">
        <v>67</v>
      </c>
      <c r="Z289" s="26">
        <v>21</v>
      </c>
      <c r="AA289" s="26">
        <v>-9</v>
      </c>
      <c r="AB289" s="26">
        <v>45.9</v>
      </c>
      <c r="AE289" s="27">
        <v>34973</v>
      </c>
      <c r="AF289" s="26">
        <v>6</v>
      </c>
      <c r="AG289" s="26">
        <v>85</v>
      </c>
      <c r="AH289" s="26">
        <v>9</v>
      </c>
      <c r="AI289" s="26">
        <v>-3</v>
      </c>
      <c r="AJ289" s="26">
        <v>48.4</v>
      </c>
      <c r="AM289" s="27">
        <v>34973</v>
      </c>
      <c r="AN289" s="26">
        <v>10</v>
      </c>
      <c r="AO289" s="26">
        <v>61</v>
      </c>
      <c r="AP289" s="26">
        <v>29</v>
      </c>
      <c r="AQ289" s="26">
        <v>-19</v>
      </c>
      <c r="AR289" s="26">
        <v>42.2</v>
      </c>
      <c r="BD289" s="27">
        <v>34973</v>
      </c>
      <c r="BE289" s="26">
        <v>1400</v>
      </c>
    </row>
    <row r="290" spans="3:57" x14ac:dyDescent="0.25">
      <c r="C290" s="27">
        <v>34943</v>
      </c>
      <c r="D290" s="26">
        <v>48.1</v>
      </c>
      <c r="G290" s="27">
        <v>34943</v>
      </c>
      <c r="H290" s="26">
        <v>20</v>
      </c>
      <c r="I290" s="26">
        <v>59</v>
      </c>
      <c r="J290" s="26">
        <v>21</v>
      </c>
      <c r="K290" s="26">
        <v>-1</v>
      </c>
      <c r="L290" s="26">
        <v>49.4</v>
      </c>
      <c r="O290" s="27">
        <v>34943</v>
      </c>
      <c r="P290" s="26">
        <v>18</v>
      </c>
      <c r="Q290" s="26">
        <v>65</v>
      </c>
      <c r="R290" s="26">
        <v>17</v>
      </c>
      <c r="S290" s="26">
        <v>1</v>
      </c>
      <c r="T290" s="26">
        <v>50.5</v>
      </c>
      <c r="W290" s="27">
        <v>34943</v>
      </c>
      <c r="X290" s="26">
        <v>10</v>
      </c>
      <c r="Y290" s="26">
        <v>70</v>
      </c>
      <c r="Z290" s="26">
        <v>20</v>
      </c>
      <c r="AA290" s="26">
        <v>-10</v>
      </c>
      <c r="AB290" s="26">
        <v>45.5</v>
      </c>
      <c r="AE290" s="27">
        <v>34943</v>
      </c>
      <c r="AF290" s="26">
        <v>8</v>
      </c>
      <c r="AG290" s="26">
        <v>85</v>
      </c>
      <c r="AH290" s="26">
        <v>7</v>
      </c>
      <c r="AI290" s="26">
        <v>1</v>
      </c>
      <c r="AJ290" s="26">
        <v>50</v>
      </c>
      <c r="AM290" s="27">
        <v>34943</v>
      </c>
      <c r="AN290" s="26">
        <v>12</v>
      </c>
      <c r="AO290" s="26">
        <v>58</v>
      </c>
      <c r="AP290" s="26">
        <v>30</v>
      </c>
      <c r="AQ290" s="26">
        <v>-18</v>
      </c>
      <c r="AR290" s="26">
        <v>40.299999999999997</v>
      </c>
      <c r="BD290" s="27">
        <v>34943</v>
      </c>
      <c r="BE290" s="26">
        <v>1421</v>
      </c>
    </row>
    <row r="291" spans="3:57" x14ac:dyDescent="0.25">
      <c r="C291" s="27">
        <v>34912</v>
      </c>
      <c r="D291" s="26">
        <v>47.1</v>
      </c>
      <c r="G291" s="27">
        <v>34912</v>
      </c>
      <c r="H291" s="26">
        <v>21</v>
      </c>
      <c r="I291" s="26">
        <v>51</v>
      </c>
      <c r="J291" s="26">
        <v>28</v>
      </c>
      <c r="K291" s="26">
        <v>-7</v>
      </c>
      <c r="L291" s="26">
        <v>46.5</v>
      </c>
      <c r="O291" s="27">
        <v>34912</v>
      </c>
      <c r="P291" s="26">
        <v>20</v>
      </c>
      <c r="Q291" s="26">
        <v>55</v>
      </c>
      <c r="R291" s="26">
        <v>25</v>
      </c>
      <c r="S291" s="26">
        <v>-5</v>
      </c>
      <c r="T291" s="26">
        <v>49.1</v>
      </c>
      <c r="W291" s="27">
        <v>34912</v>
      </c>
      <c r="X291" s="26">
        <v>10</v>
      </c>
      <c r="Y291" s="26">
        <v>68</v>
      </c>
      <c r="Z291" s="26">
        <v>22</v>
      </c>
      <c r="AA291" s="26">
        <v>-12</v>
      </c>
      <c r="AB291" s="26">
        <v>45</v>
      </c>
      <c r="AE291" s="27">
        <v>34912</v>
      </c>
      <c r="AF291" s="26">
        <v>7</v>
      </c>
      <c r="AG291" s="26">
        <v>86</v>
      </c>
      <c r="AH291" s="26">
        <v>7</v>
      </c>
      <c r="AI291" s="26">
        <v>0</v>
      </c>
      <c r="AJ291" s="26">
        <v>49.1</v>
      </c>
      <c r="AM291" s="27">
        <v>34912</v>
      </c>
      <c r="AN291" s="26">
        <v>18</v>
      </c>
      <c r="AO291" s="26">
        <v>57</v>
      </c>
      <c r="AP291" s="26">
        <v>25</v>
      </c>
      <c r="AQ291" s="26">
        <v>-7</v>
      </c>
      <c r="AR291" s="26">
        <v>45.5</v>
      </c>
      <c r="BD291" s="27">
        <v>34912</v>
      </c>
      <c r="BE291" s="26">
        <v>1386</v>
      </c>
    </row>
    <row r="292" spans="3:57" x14ac:dyDescent="0.25">
      <c r="C292" s="27">
        <v>34881</v>
      </c>
      <c r="D292" s="26">
        <v>50.7</v>
      </c>
      <c r="G292" s="27">
        <v>34881</v>
      </c>
      <c r="H292" s="26">
        <v>27</v>
      </c>
      <c r="I292" s="26">
        <v>50</v>
      </c>
      <c r="J292" s="26">
        <v>23</v>
      </c>
      <c r="K292" s="26">
        <v>4</v>
      </c>
      <c r="L292" s="26">
        <v>52.7</v>
      </c>
      <c r="O292" s="27">
        <v>34881</v>
      </c>
      <c r="P292" s="26">
        <v>23</v>
      </c>
      <c r="Q292" s="26">
        <v>53</v>
      </c>
      <c r="R292" s="26">
        <v>24</v>
      </c>
      <c r="S292" s="26">
        <v>-1</v>
      </c>
      <c r="T292" s="26">
        <v>51.6</v>
      </c>
      <c r="W292" s="27">
        <v>34881</v>
      </c>
      <c r="X292" s="26">
        <v>17</v>
      </c>
      <c r="Y292" s="26">
        <v>66</v>
      </c>
      <c r="Z292" s="26">
        <v>17</v>
      </c>
      <c r="AA292" s="26">
        <v>0</v>
      </c>
      <c r="AB292" s="26">
        <v>48.1</v>
      </c>
      <c r="AE292" s="27">
        <v>34881</v>
      </c>
      <c r="AF292" s="26">
        <v>10</v>
      </c>
      <c r="AG292" s="26">
        <v>84</v>
      </c>
      <c r="AH292" s="26">
        <v>6</v>
      </c>
      <c r="AI292" s="26">
        <v>4</v>
      </c>
      <c r="AJ292" s="26">
        <v>51.3</v>
      </c>
      <c r="AM292" s="27">
        <v>34881</v>
      </c>
      <c r="AN292" s="26">
        <v>16</v>
      </c>
      <c r="AO292" s="26">
        <v>60</v>
      </c>
      <c r="AP292" s="26">
        <v>24</v>
      </c>
      <c r="AQ292" s="26">
        <v>-8</v>
      </c>
      <c r="AR292" s="26">
        <v>46.5</v>
      </c>
      <c r="BD292" s="27">
        <v>34881</v>
      </c>
      <c r="BE292" s="26">
        <v>1354</v>
      </c>
    </row>
    <row r="293" spans="3:57" x14ac:dyDescent="0.25">
      <c r="C293" s="27">
        <v>34851</v>
      </c>
      <c r="D293" s="26">
        <v>45.9</v>
      </c>
      <c r="G293" s="27">
        <v>34851</v>
      </c>
      <c r="H293" s="26">
        <v>19</v>
      </c>
      <c r="I293" s="26">
        <v>48</v>
      </c>
      <c r="J293" s="26">
        <v>33</v>
      </c>
      <c r="K293" s="26">
        <v>-14</v>
      </c>
      <c r="L293" s="26">
        <v>43.5</v>
      </c>
      <c r="O293" s="27">
        <v>34851</v>
      </c>
      <c r="P293" s="26">
        <v>18</v>
      </c>
      <c r="Q293" s="26">
        <v>57</v>
      </c>
      <c r="R293" s="26">
        <v>25</v>
      </c>
      <c r="S293" s="26">
        <v>-7</v>
      </c>
      <c r="T293" s="26">
        <v>46.1</v>
      </c>
      <c r="W293" s="27">
        <v>34851</v>
      </c>
      <c r="X293" s="26">
        <v>17</v>
      </c>
      <c r="Y293" s="26">
        <v>62</v>
      </c>
      <c r="Z293" s="26">
        <v>21</v>
      </c>
      <c r="AA293" s="26">
        <v>-4</v>
      </c>
      <c r="AB293" s="26">
        <v>46.5</v>
      </c>
      <c r="AE293" s="27">
        <v>34851</v>
      </c>
      <c r="AF293" s="26">
        <v>8</v>
      </c>
      <c r="AG293" s="26">
        <v>86</v>
      </c>
      <c r="AH293" s="26">
        <v>6</v>
      </c>
      <c r="AI293" s="26">
        <v>2</v>
      </c>
      <c r="AJ293" s="26">
        <v>51.8</v>
      </c>
      <c r="AM293" s="27">
        <v>34851</v>
      </c>
      <c r="AN293" s="26">
        <v>16</v>
      </c>
      <c r="AO293" s="26">
        <v>57</v>
      </c>
      <c r="AP293" s="26">
        <v>27</v>
      </c>
      <c r="AQ293" s="26">
        <v>-11</v>
      </c>
      <c r="AR293" s="26">
        <v>43</v>
      </c>
      <c r="BD293" s="27">
        <v>34851</v>
      </c>
      <c r="BE293" s="26">
        <v>1305</v>
      </c>
    </row>
    <row r="294" spans="3:57" x14ac:dyDescent="0.25">
      <c r="C294" s="27">
        <v>34820</v>
      </c>
      <c r="D294" s="26">
        <v>46.7</v>
      </c>
      <c r="G294" s="27">
        <v>34820</v>
      </c>
      <c r="H294" s="26">
        <v>19</v>
      </c>
      <c r="I294" s="26">
        <v>53</v>
      </c>
      <c r="J294" s="26">
        <v>28</v>
      </c>
      <c r="K294" s="26">
        <v>-9</v>
      </c>
      <c r="L294" s="26">
        <v>44</v>
      </c>
      <c r="O294" s="27">
        <v>34820</v>
      </c>
      <c r="P294" s="26">
        <v>20</v>
      </c>
      <c r="Q294" s="26">
        <v>64</v>
      </c>
      <c r="R294" s="26">
        <v>16</v>
      </c>
      <c r="S294" s="26">
        <v>4</v>
      </c>
      <c r="T294" s="26">
        <v>49.9</v>
      </c>
      <c r="W294" s="27">
        <v>34820</v>
      </c>
      <c r="X294" s="26">
        <v>11</v>
      </c>
      <c r="Y294" s="26">
        <v>66</v>
      </c>
      <c r="Z294" s="26">
        <v>23</v>
      </c>
      <c r="AA294" s="26">
        <v>-12</v>
      </c>
      <c r="AB294" s="26">
        <v>43.7</v>
      </c>
      <c r="AE294" s="27">
        <v>34820</v>
      </c>
      <c r="AF294" s="26">
        <v>14</v>
      </c>
      <c r="AG294" s="26">
        <v>80</v>
      </c>
      <c r="AH294" s="26">
        <v>6</v>
      </c>
      <c r="AI294" s="26">
        <v>8</v>
      </c>
      <c r="AJ294" s="26">
        <v>53.3</v>
      </c>
      <c r="AM294" s="27">
        <v>34820</v>
      </c>
      <c r="AN294" s="26">
        <v>11</v>
      </c>
      <c r="AO294" s="26">
        <v>67</v>
      </c>
      <c r="AP294" s="26">
        <v>22</v>
      </c>
      <c r="AQ294" s="26">
        <v>-11</v>
      </c>
      <c r="AR294" s="26">
        <v>43.3</v>
      </c>
      <c r="BD294" s="27">
        <v>34820</v>
      </c>
      <c r="BE294" s="26">
        <v>1271</v>
      </c>
    </row>
    <row r="295" spans="3:57" x14ac:dyDescent="0.25">
      <c r="C295" s="27">
        <v>34790</v>
      </c>
      <c r="D295" s="26">
        <v>51.5</v>
      </c>
      <c r="G295" s="27">
        <v>34790</v>
      </c>
      <c r="H295" s="26">
        <v>27</v>
      </c>
      <c r="I295" s="26">
        <v>58</v>
      </c>
      <c r="J295" s="26">
        <v>15</v>
      </c>
      <c r="K295" s="26">
        <v>12</v>
      </c>
      <c r="L295" s="26">
        <v>52.2</v>
      </c>
      <c r="O295" s="27">
        <v>34790</v>
      </c>
      <c r="P295" s="26">
        <v>29</v>
      </c>
      <c r="Q295" s="26">
        <v>57</v>
      </c>
      <c r="R295" s="26">
        <v>14</v>
      </c>
      <c r="S295" s="26">
        <v>15</v>
      </c>
      <c r="T295" s="26">
        <v>54.1</v>
      </c>
      <c r="W295" s="27">
        <v>34790</v>
      </c>
      <c r="X295" s="26">
        <v>15</v>
      </c>
      <c r="Y295" s="26">
        <v>66</v>
      </c>
      <c r="Z295" s="26">
        <v>19</v>
      </c>
      <c r="AA295" s="26">
        <v>-4</v>
      </c>
      <c r="AB295" s="26">
        <v>47.4</v>
      </c>
      <c r="AE295" s="27">
        <v>34790</v>
      </c>
      <c r="AF295" s="26">
        <v>18</v>
      </c>
      <c r="AG295" s="26">
        <v>77</v>
      </c>
      <c r="AH295" s="26">
        <v>5</v>
      </c>
      <c r="AI295" s="26">
        <v>13</v>
      </c>
      <c r="AJ295" s="26">
        <v>56.3</v>
      </c>
      <c r="AM295" s="27">
        <v>34790</v>
      </c>
      <c r="AN295" s="26">
        <v>12</v>
      </c>
      <c r="AO295" s="26">
        <v>66</v>
      </c>
      <c r="AP295" s="26">
        <v>22</v>
      </c>
      <c r="AQ295" s="26">
        <v>-10</v>
      </c>
      <c r="AR295" s="26">
        <v>44.2</v>
      </c>
      <c r="BD295" s="27">
        <v>34790</v>
      </c>
      <c r="BE295" s="26">
        <v>1259</v>
      </c>
    </row>
    <row r="296" spans="3:57" x14ac:dyDescent="0.25">
      <c r="C296" s="27">
        <v>34759</v>
      </c>
      <c r="D296" s="26">
        <v>52.1</v>
      </c>
      <c r="G296" s="27">
        <v>34759</v>
      </c>
      <c r="H296" s="26">
        <v>22</v>
      </c>
      <c r="I296" s="26">
        <v>61</v>
      </c>
      <c r="J296" s="26">
        <v>17</v>
      </c>
      <c r="K296" s="26">
        <v>5</v>
      </c>
      <c r="L296" s="26">
        <v>51.9</v>
      </c>
      <c r="O296" s="27">
        <v>34759</v>
      </c>
      <c r="P296" s="26">
        <v>26</v>
      </c>
      <c r="Q296" s="26">
        <v>59</v>
      </c>
      <c r="R296" s="26">
        <v>15</v>
      </c>
      <c r="S296" s="26">
        <v>11</v>
      </c>
      <c r="T296" s="26">
        <v>54.8</v>
      </c>
      <c r="W296" s="27">
        <v>34759</v>
      </c>
      <c r="X296" s="26">
        <v>14</v>
      </c>
      <c r="Y296" s="26">
        <v>68</v>
      </c>
      <c r="Z296" s="26">
        <v>18</v>
      </c>
      <c r="AA296" s="26">
        <v>-4</v>
      </c>
      <c r="AB296" s="26">
        <v>48.1</v>
      </c>
      <c r="AE296" s="27">
        <v>34759</v>
      </c>
      <c r="AF296" s="26">
        <v>17</v>
      </c>
      <c r="AG296" s="26">
        <v>77</v>
      </c>
      <c r="AH296" s="26">
        <v>6</v>
      </c>
      <c r="AI296" s="26">
        <v>11</v>
      </c>
      <c r="AJ296" s="26">
        <v>56.9</v>
      </c>
      <c r="AM296" s="27">
        <v>34759</v>
      </c>
      <c r="AN296" s="26">
        <v>17</v>
      </c>
      <c r="AO296" s="26">
        <v>60</v>
      </c>
      <c r="AP296" s="26">
        <v>23</v>
      </c>
      <c r="AQ296" s="26">
        <v>-6</v>
      </c>
      <c r="AR296" s="26">
        <v>47</v>
      </c>
      <c r="BD296" s="27">
        <v>34759</v>
      </c>
      <c r="BE296" s="26">
        <v>1226</v>
      </c>
    </row>
    <row r="297" spans="3:57" x14ac:dyDescent="0.25">
      <c r="C297" s="27">
        <v>34731</v>
      </c>
      <c r="D297" s="26">
        <v>55.1</v>
      </c>
      <c r="G297" s="27">
        <v>34731</v>
      </c>
      <c r="H297" s="26">
        <v>24</v>
      </c>
      <c r="I297" s="26">
        <v>63</v>
      </c>
      <c r="J297" s="26">
        <v>13</v>
      </c>
      <c r="K297" s="26">
        <v>11</v>
      </c>
      <c r="L297" s="26">
        <v>56.6</v>
      </c>
      <c r="O297" s="27">
        <v>34731</v>
      </c>
      <c r="P297" s="26">
        <v>23</v>
      </c>
      <c r="Q297" s="26">
        <v>66</v>
      </c>
      <c r="R297" s="26">
        <v>11</v>
      </c>
      <c r="S297" s="26">
        <v>12</v>
      </c>
      <c r="T297" s="26">
        <v>57.4</v>
      </c>
      <c r="W297" s="27">
        <v>34731</v>
      </c>
      <c r="X297" s="26">
        <v>17</v>
      </c>
      <c r="Y297" s="26">
        <v>67</v>
      </c>
      <c r="Z297" s="26">
        <v>16</v>
      </c>
      <c r="AA297" s="26">
        <v>1</v>
      </c>
      <c r="AB297" s="26">
        <v>50</v>
      </c>
      <c r="AE297" s="27">
        <v>34731</v>
      </c>
      <c r="AF297" s="26">
        <v>23</v>
      </c>
      <c r="AG297" s="26">
        <v>74</v>
      </c>
      <c r="AH297" s="26">
        <v>3</v>
      </c>
      <c r="AI297" s="26">
        <v>20</v>
      </c>
      <c r="AJ297" s="26">
        <v>60.7</v>
      </c>
      <c r="AM297" s="27">
        <v>34731</v>
      </c>
      <c r="AN297" s="26">
        <v>14</v>
      </c>
      <c r="AO297" s="26">
        <v>68</v>
      </c>
      <c r="AP297" s="26">
        <v>18</v>
      </c>
      <c r="AQ297" s="26">
        <v>-4</v>
      </c>
      <c r="AR297" s="26">
        <v>47</v>
      </c>
      <c r="BD297" s="27">
        <v>34731</v>
      </c>
      <c r="BE297" s="26">
        <v>1254</v>
      </c>
    </row>
    <row r="298" spans="3:57" x14ac:dyDescent="0.25">
      <c r="C298" s="27">
        <v>34700</v>
      </c>
      <c r="D298" s="26">
        <v>57.4</v>
      </c>
      <c r="G298" s="27">
        <v>34700</v>
      </c>
      <c r="H298" s="26">
        <v>34</v>
      </c>
      <c r="I298" s="26">
        <v>50</v>
      </c>
      <c r="J298" s="26">
        <v>16</v>
      </c>
      <c r="K298" s="26">
        <v>18</v>
      </c>
      <c r="L298" s="26">
        <v>59.7</v>
      </c>
      <c r="O298" s="27">
        <v>34700</v>
      </c>
      <c r="P298" s="26">
        <v>37</v>
      </c>
      <c r="Q298" s="26">
        <v>48</v>
      </c>
      <c r="R298" s="26">
        <v>15</v>
      </c>
      <c r="S298" s="26">
        <v>22</v>
      </c>
      <c r="T298" s="26">
        <v>60.9</v>
      </c>
      <c r="W298" s="27">
        <v>34700</v>
      </c>
      <c r="X298" s="26">
        <v>16</v>
      </c>
      <c r="Y298" s="26">
        <v>67</v>
      </c>
      <c r="Z298" s="26">
        <v>17</v>
      </c>
      <c r="AA298" s="26">
        <v>-1</v>
      </c>
      <c r="AB298" s="26">
        <v>51.9</v>
      </c>
      <c r="AE298" s="27">
        <v>34700</v>
      </c>
      <c r="AF298" s="26">
        <v>26</v>
      </c>
      <c r="AG298" s="26">
        <v>72</v>
      </c>
      <c r="AH298" s="26">
        <v>2</v>
      </c>
      <c r="AI298" s="26">
        <v>24</v>
      </c>
      <c r="AJ298" s="26">
        <v>62.7</v>
      </c>
      <c r="AM298" s="27">
        <v>34700</v>
      </c>
      <c r="AN298" s="26">
        <v>12</v>
      </c>
      <c r="AO298" s="26">
        <v>63</v>
      </c>
      <c r="AP298" s="26">
        <v>25</v>
      </c>
      <c r="AQ298" s="26">
        <v>-13</v>
      </c>
      <c r="AR298" s="26">
        <v>45.2</v>
      </c>
      <c r="BD298" s="27">
        <v>34700</v>
      </c>
      <c r="BE298" s="26">
        <v>1282</v>
      </c>
    </row>
    <row r="299" spans="3:57" x14ac:dyDescent="0.25">
      <c r="C299" s="27">
        <v>34669</v>
      </c>
      <c r="D299" s="26">
        <v>56.1</v>
      </c>
      <c r="G299" s="27">
        <v>34669</v>
      </c>
      <c r="H299" s="26">
        <v>28</v>
      </c>
      <c r="I299" s="26">
        <v>56</v>
      </c>
      <c r="J299" s="26">
        <v>16</v>
      </c>
      <c r="K299" s="26">
        <v>12</v>
      </c>
      <c r="L299" s="26">
        <v>58.9</v>
      </c>
      <c r="O299" s="27">
        <v>34669</v>
      </c>
      <c r="P299" s="26">
        <v>27</v>
      </c>
      <c r="Q299" s="26">
        <v>61</v>
      </c>
      <c r="R299" s="26">
        <v>12</v>
      </c>
      <c r="S299" s="26">
        <v>15</v>
      </c>
      <c r="T299" s="26">
        <v>59.5</v>
      </c>
      <c r="W299" s="27">
        <v>34669</v>
      </c>
      <c r="X299" s="26">
        <v>13</v>
      </c>
      <c r="Y299" s="26">
        <v>66</v>
      </c>
      <c r="Z299" s="26">
        <v>21</v>
      </c>
      <c r="AA299" s="26">
        <v>-8</v>
      </c>
      <c r="AB299" s="26">
        <v>46.7</v>
      </c>
      <c r="AE299" s="27">
        <v>34669</v>
      </c>
      <c r="AF299" s="26">
        <v>31</v>
      </c>
      <c r="AG299" s="26">
        <v>66</v>
      </c>
      <c r="AH299" s="26">
        <v>3</v>
      </c>
      <c r="AI299" s="26">
        <v>28</v>
      </c>
      <c r="AJ299" s="26">
        <v>64.8</v>
      </c>
      <c r="AM299" s="27">
        <v>34669</v>
      </c>
      <c r="AN299" s="26">
        <v>14</v>
      </c>
      <c r="AO299" s="26">
        <v>60</v>
      </c>
      <c r="AP299" s="26">
        <v>26</v>
      </c>
      <c r="AQ299" s="26">
        <v>-12</v>
      </c>
      <c r="AR299" s="26">
        <v>45</v>
      </c>
      <c r="BD299" s="27">
        <v>34669</v>
      </c>
      <c r="BE299" s="26">
        <v>1396</v>
      </c>
    </row>
    <row r="300" spans="3:57" x14ac:dyDescent="0.25">
      <c r="C300" s="27">
        <v>34639</v>
      </c>
      <c r="D300" s="26">
        <v>59.2</v>
      </c>
      <c r="G300" s="27">
        <v>34639</v>
      </c>
      <c r="H300" s="26">
        <v>32</v>
      </c>
      <c r="I300" s="26">
        <v>57</v>
      </c>
      <c r="J300" s="26">
        <v>11</v>
      </c>
      <c r="K300" s="26">
        <v>21</v>
      </c>
      <c r="L300" s="26">
        <v>61.5</v>
      </c>
      <c r="O300" s="27">
        <v>34639</v>
      </c>
      <c r="P300" s="26">
        <v>37</v>
      </c>
      <c r="Q300" s="26">
        <v>54</v>
      </c>
      <c r="R300" s="26">
        <v>9</v>
      </c>
      <c r="S300" s="26">
        <v>28</v>
      </c>
      <c r="T300" s="26">
        <v>63.9</v>
      </c>
      <c r="W300" s="27">
        <v>34639</v>
      </c>
      <c r="X300" s="26">
        <v>20</v>
      </c>
      <c r="Y300" s="26">
        <v>63</v>
      </c>
      <c r="Z300" s="26">
        <v>17</v>
      </c>
      <c r="AA300" s="26">
        <v>3</v>
      </c>
      <c r="AB300" s="26">
        <v>51.6</v>
      </c>
      <c r="AE300" s="27">
        <v>34639</v>
      </c>
      <c r="AF300" s="26">
        <v>34</v>
      </c>
      <c r="AG300" s="26">
        <v>63</v>
      </c>
      <c r="AH300" s="26">
        <v>3</v>
      </c>
      <c r="AI300" s="26">
        <v>31</v>
      </c>
      <c r="AJ300" s="26">
        <v>64.7</v>
      </c>
      <c r="AM300" s="27">
        <v>34639</v>
      </c>
      <c r="AN300" s="26">
        <v>16</v>
      </c>
      <c r="AO300" s="26">
        <v>59</v>
      </c>
      <c r="AP300" s="26">
        <v>25</v>
      </c>
      <c r="AQ300" s="26">
        <v>-9</v>
      </c>
      <c r="AR300" s="26">
        <v>47.3</v>
      </c>
      <c r="BD300" s="27">
        <v>34639</v>
      </c>
      <c r="BE300" s="26">
        <v>1340</v>
      </c>
    </row>
    <row r="301" spans="3:57" x14ac:dyDescent="0.25">
      <c r="C301" s="27">
        <v>34608</v>
      </c>
      <c r="D301" s="26">
        <v>59.4</v>
      </c>
      <c r="G301" s="27">
        <v>34608</v>
      </c>
      <c r="H301" s="26">
        <v>38</v>
      </c>
      <c r="I301" s="26">
        <v>52</v>
      </c>
      <c r="J301" s="26">
        <v>10</v>
      </c>
      <c r="K301" s="26">
        <v>28</v>
      </c>
      <c r="L301" s="26">
        <v>63</v>
      </c>
      <c r="O301" s="27">
        <v>34608</v>
      </c>
      <c r="P301" s="26">
        <v>35</v>
      </c>
      <c r="Q301" s="26">
        <v>55</v>
      </c>
      <c r="R301" s="26">
        <v>10</v>
      </c>
      <c r="S301" s="26">
        <v>25</v>
      </c>
      <c r="T301" s="26">
        <v>63.3</v>
      </c>
      <c r="W301" s="27">
        <v>34608</v>
      </c>
      <c r="X301" s="26">
        <v>19</v>
      </c>
      <c r="Y301" s="26">
        <v>64</v>
      </c>
      <c r="Z301" s="26">
        <v>17</v>
      </c>
      <c r="AA301" s="26">
        <v>2</v>
      </c>
      <c r="AB301" s="26">
        <v>51.1</v>
      </c>
      <c r="AE301" s="27">
        <v>34608</v>
      </c>
      <c r="AF301" s="26">
        <v>32</v>
      </c>
      <c r="AG301" s="26">
        <v>66</v>
      </c>
      <c r="AH301" s="26">
        <v>2</v>
      </c>
      <c r="AI301" s="26">
        <v>30</v>
      </c>
      <c r="AJ301" s="26">
        <v>64.900000000000006</v>
      </c>
      <c r="AM301" s="27">
        <v>34608</v>
      </c>
      <c r="AN301" s="26">
        <v>15</v>
      </c>
      <c r="AO301" s="26">
        <v>62</v>
      </c>
      <c r="AP301" s="26">
        <v>23</v>
      </c>
      <c r="AQ301" s="26">
        <v>-8</v>
      </c>
      <c r="AR301" s="26">
        <v>47.6</v>
      </c>
      <c r="BD301" s="27">
        <v>34608</v>
      </c>
      <c r="BE301" s="26">
        <v>1397</v>
      </c>
    </row>
    <row r="302" spans="3:57" x14ac:dyDescent="0.25">
      <c r="C302" s="27">
        <v>34578</v>
      </c>
      <c r="D302" s="26">
        <v>59</v>
      </c>
      <c r="G302" s="27">
        <v>34578</v>
      </c>
      <c r="H302" s="26">
        <v>36</v>
      </c>
      <c r="I302" s="26">
        <v>54</v>
      </c>
      <c r="J302" s="26">
        <v>10</v>
      </c>
      <c r="K302" s="26">
        <v>26</v>
      </c>
      <c r="L302" s="26">
        <v>62.7</v>
      </c>
      <c r="O302" s="27">
        <v>34578</v>
      </c>
      <c r="P302" s="26">
        <v>36</v>
      </c>
      <c r="Q302" s="26">
        <v>53</v>
      </c>
      <c r="R302" s="26">
        <v>11</v>
      </c>
      <c r="S302" s="26">
        <v>25</v>
      </c>
      <c r="T302" s="26">
        <v>62.8</v>
      </c>
      <c r="W302" s="27">
        <v>34578</v>
      </c>
      <c r="X302" s="26">
        <v>20</v>
      </c>
      <c r="Y302" s="26">
        <v>64</v>
      </c>
      <c r="Z302" s="26">
        <v>16</v>
      </c>
      <c r="AA302" s="26">
        <v>4</v>
      </c>
      <c r="AB302" s="26">
        <v>52.5</v>
      </c>
      <c r="AE302" s="27">
        <v>34578</v>
      </c>
      <c r="AF302" s="26">
        <v>29</v>
      </c>
      <c r="AG302" s="26">
        <v>68</v>
      </c>
      <c r="AH302" s="26">
        <v>3</v>
      </c>
      <c r="AI302" s="26">
        <v>26</v>
      </c>
      <c r="AJ302" s="26">
        <v>62.5</v>
      </c>
      <c r="AM302" s="27">
        <v>34578</v>
      </c>
      <c r="AN302" s="26">
        <v>16</v>
      </c>
      <c r="AO302" s="26">
        <v>62</v>
      </c>
      <c r="AP302" s="26">
        <v>22</v>
      </c>
      <c r="AQ302" s="26">
        <v>-6</v>
      </c>
      <c r="AR302" s="26">
        <v>46.1</v>
      </c>
      <c r="BD302" s="27">
        <v>34578</v>
      </c>
      <c r="BE302" s="26">
        <v>1412</v>
      </c>
    </row>
    <row r="303" spans="3:57" x14ac:dyDescent="0.25">
      <c r="C303" s="27">
        <v>34547</v>
      </c>
      <c r="D303" s="26">
        <v>58</v>
      </c>
      <c r="G303" s="27">
        <v>34547</v>
      </c>
      <c r="H303" s="26">
        <v>36</v>
      </c>
      <c r="I303" s="26">
        <v>54</v>
      </c>
      <c r="J303" s="26">
        <v>10</v>
      </c>
      <c r="K303" s="26">
        <v>26</v>
      </c>
      <c r="L303" s="26">
        <v>63</v>
      </c>
      <c r="O303" s="27">
        <v>34547</v>
      </c>
      <c r="P303" s="26">
        <v>31</v>
      </c>
      <c r="Q303" s="26">
        <v>54</v>
      </c>
      <c r="R303" s="26">
        <v>15</v>
      </c>
      <c r="S303" s="26">
        <v>16</v>
      </c>
      <c r="T303" s="26">
        <v>60.2</v>
      </c>
      <c r="W303" s="27">
        <v>34547</v>
      </c>
      <c r="X303" s="26">
        <v>19</v>
      </c>
      <c r="Y303" s="26">
        <v>63</v>
      </c>
      <c r="Z303" s="26">
        <v>18</v>
      </c>
      <c r="AA303" s="26">
        <v>1</v>
      </c>
      <c r="AB303" s="26">
        <v>51.4</v>
      </c>
      <c r="AE303" s="27">
        <v>34547</v>
      </c>
      <c r="AF303" s="26">
        <v>29</v>
      </c>
      <c r="AG303" s="26">
        <v>67</v>
      </c>
      <c r="AH303" s="26">
        <v>4</v>
      </c>
      <c r="AI303" s="26">
        <v>25</v>
      </c>
      <c r="AJ303" s="26">
        <v>61.6</v>
      </c>
      <c r="AM303" s="27">
        <v>34547</v>
      </c>
      <c r="AN303" s="26">
        <v>13</v>
      </c>
      <c r="AO303" s="26">
        <v>66</v>
      </c>
      <c r="AP303" s="26">
        <v>21</v>
      </c>
      <c r="AQ303" s="26">
        <v>-8</v>
      </c>
      <c r="AR303" s="26">
        <v>44.9</v>
      </c>
      <c r="BD303" s="27">
        <v>34547</v>
      </c>
      <c r="BE303" s="26">
        <v>1377</v>
      </c>
    </row>
    <row r="304" spans="3:57" x14ac:dyDescent="0.25">
      <c r="C304" s="27">
        <v>34516</v>
      </c>
      <c r="D304" s="26">
        <v>58.5</v>
      </c>
      <c r="G304" s="27">
        <v>34516</v>
      </c>
      <c r="H304" s="26">
        <v>35</v>
      </c>
      <c r="I304" s="26">
        <v>55</v>
      </c>
      <c r="J304" s="26">
        <v>10</v>
      </c>
      <c r="K304" s="26">
        <v>25</v>
      </c>
      <c r="L304" s="26">
        <v>64.2</v>
      </c>
      <c r="O304" s="27">
        <v>34516</v>
      </c>
      <c r="P304" s="26">
        <v>31</v>
      </c>
      <c r="Q304" s="26">
        <v>59</v>
      </c>
      <c r="R304" s="26">
        <v>10</v>
      </c>
      <c r="S304" s="26">
        <v>21</v>
      </c>
      <c r="T304" s="26">
        <v>62.3</v>
      </c>
      <c r="W304" s="27">
        <v>34516</v>
      </c>
      <c r="X304" s="26">
        <v>22</v>
      </c>
      <c r="Y304" s="26">
        <v>65</v>
      </c>
      <c r="Z304" s="26">
        <v>13</v>
      </c>
      <c r="AA304" s="26">
        <v>9</v>
      </c>
      <c r="AB304" s="26">
        <v>52.3</v>
      </c>
      <c r="AE304" s="27">
        <v>34516</v>
      </c>
      <c r="AF304" s="26">
        <v>21</v>
      </c>
      <c r="AG304" s="26">
        <v>76</v>
      </c>
      <c r="AH304" s="26">
        <v>3</v>
      </c>
      <c r="AI304" s="26">
        <v>18</v>
      </c>
      <c r="AJ304" s="26">
        <v>58.1</v>
      </c>
      <c r="AM304" s="27">
        <v>34516</v>
      </c>
      <c r="AN304" s="26">
        <v>12</v>
      </c>
      <c r="AO304" s="26">
        <v>65</v>
      </c>
      <c r="AP304" s="26">
        <v>23</v>
      </c>
      <c r="AQ304" s="26">
        <v>-11</v>
      </c>
      <c r="AR304" s="26">
        <v>45.1</v>
      </c>
      <c r="BD304" s="27">
        <v>34516</v>
      </c>
      <c r="BE304" s="26">
        <v>1335</v>
      </c>
    </row>
    <row r="305" spans="3:57" x14ac:dyDescent="0.25">
      <c r="C305" s="27">
        <v>34486</v>
      </c>
      <c r="D305" s="26">
        <v>58.8</v>
      </c>
      <c r="G305" s="27">
        <v>34486</v>
      </c>
      <c r="H305" s="26">
        <v>38</v>
      </c>
      <c r="I305" s="26">
        <v>52</v>
      </c>
      <c r="J305" s="26">
        <v>10</v>
      </c>
      <c r="K305" s="26">
        <v>28</v>
      </c>
      <c r="L305" s="26">
        <v>65</v>
      </c>
      <c r="O305" s="27">
        <v>34486</v>
      </c>
      <c r="P305" s="26">
        <v>37</v>
      </c>
      <c r="Q305" s="26">
        <v>53</v>
      </c>
      <c r="R305" s="26">
        <v>10</v>
      </c>
      <c r="S305" s="26">
        <v>27</v>
      </c>
      <c r="T305" s="26">
        <v>62</v>
      </c>
      <c r="W305" s="27">
        <v>34486</v>
      </c>
      <c r="X305" s="26">
        <v>20</v>
      </c>
      <c r="Y305" s="26">
        <v>62</v>
      </c>
      <c r="Z305" s="26">
        <v>18</v>
      </c>
      <c r="AA305" s="26">
        <v>2</v>
      </c>
      <c r="AB305" s="26">
        <v>49.5</v>
      </c>
      <c r="AE305" s="27">
        <v>34486</v>
      </c>
      <c r="AF305" s="26">
        <v>23</v>
      </c>
      <c r="AG305" s="26">
        <v>73</v>
      </c>
      <c r="AH305" s="26">
        <v>4</v>
      </c>
      <c r="AI305" s="26">
        <v>19</v>
      </c>
      <c r="AJ305" s="26">
        <v>60.3</v>
      </c>
      <c r="AM305" s="27">
        <v>34486</v>
      </c>
      <c r="AN305" s="26">
        <v>19</v>
      </c>
      <c r="AO305" s="26">
        <v>62</v>
      </c>
      <c r="AP305" s="26">
        <v>19</v>
      </c>
      <c r="AQ305" s="26">
        <v>0</v>
      </c>
      <c r="AR305" s="26">
        <v>48.3</v>
      </c>
      <c r="BD305" s="27">
        <v>34486</v>
      </c>
      <c r="BE305" s="26">
        <v>1357</v>
      </c>
    </row>
    <row r="306" spans="3:57" x14ac:dyDescent="0.25">
      <c r="C306" s="27">
        <v>34455</v>
      </c>
      <c r="D306" s="26">
        <v>58.2</v>
      </c>
      <c r="G306" s="27">
        <v>34455</v>
      </c>
      <c r="H306" s="26">
        <v>42</v>
      </c>
      <c r="I306" s="26">
        <v>44</v>
      </c>
      <c r="J306" s="26">
        <v>14</v>
      </c>
      <c r="K306" s="26">
        <v>28</v>
      </c>
      <c r="L306" s="26">
        <v>61.6</v>
      </c>
      <c r="O306" s="27">
        <v>34455</v>
      </c>
      <c r="P306" s="26">
        <v>43</v>
      </c>
      <c r="Q306" s="26">
        <v>45</v>
      </c>
      <c r="R306" s="26">
        <v>12</v>
      </c>
      <c r="S306" s="26">
        <v>31</v>
      </c>
      <c r="T306" s="26">
        <v>62.7</v>
      </c>
      <c r="W306" s="27">
        <v>34455</v>
      </c>
      <c r="X306" s="26">
        <v>19</v>
      </c>
      <c r="Y306" s="26">
        <v>65</v>
      </c>
      <c r="Z306" s="26">
        <v>16</v>
      </c>
      <c r="AA306" s="26">
        <v>3</v>
      </c>
      <c r="AB306" s="26">
        <v>51.4</v>
      </c>
      <c r="AE306" s="27">
        <v>34455</v>
      </c>
      <c r="AF306" s="26">
        <v>24</v>
      </c>
      <c r="AG306" s="26">
        <v>74</v>
      </c>
      <c r="AH306" s="26">
        <v>2</v>
      </c>
      <c r="AI306" s="26">
        <v>22</v>
      </c>
      <c r="AJ306" s="26">
        <v>60.2</v>
      </c>
      <c r="AM306" s="27">
        <v>34455</v>
      </c>
      <c r="AN306" s="26">
        <v>16</v>
      </c>
      <c r="AO306" s="26">
        <v>66</v>
      </c>
      <c r="AP306" s="26">
        <v>18</v>
      </c>
      <c r="AQ306" s="26">
        <v>-2</v>
      </c>
      <c r="AR306" s="26">
        <v>47.6</v>
      </c>
      <c r="BD306" s="27">
        <v>34455</v>
      </c>
      <c r="BE306" s="26">
        <v>1396</v>
      </c>
    </row>
    <row r="307" spans="3:57" x14ac:dyDescent="0.25">
      <c r="C307" s="27">
        <v>34425</v>
      </c>
      <c r="D307" s="26">
        <v>57.4</v>
      </c>
      <c r="G307" s="27">
        <v>34425</v>
      </c>
      <c r="H307" s="26">
        <v>44</v>
      </c>
      <c r="I307" s="26">
        <v>46</v>
      </c>
      <c r="J307" s="26">
        <v>10</v>
      </c>
      <c r="K307" s="26">
        <v>34</v>
      </c>
      <c r="L307" s="26">
        <v>62.7</v>
      </c>
      <c r="O307" s="27">
        <v>34425</v>
      </c>
      <c r="P307" s="26">
        <v>39</v>
      </c>
      <c r="Q307" s="26">
        <v>52</v>
      </c>
      <c r="R307" s="26">
        <v>9</v>
      </c>
      <c r="S307" s="26">
        <v>30</v>
      </c>
      <c r="T307" s="26">
        <v>61.4</v>
      </c>
      <c r="W307" s="27">
        <v>34425</v>
      </c>
      <c r="X307" s="26">
        <v>18</v>
      </c>
      <c r="Y307" s="26">
        <v>65</v>
      </c>
      <c r="Z307" s="26">
        <v>17</v>
      </c>
      <c r="AA307" s="26">
        <v>1</v>
      </c>
      <c r="AB307" s="26">
        <v>50.1</v>
      </c>
      <c r="AE307" s="27">
        <v>34425</v>
      </c>
      <c r="AF307" s="26">
        <v>18</v>
      </c>
      <c r="AG307" s="26">
        <v>79</v>
      </c>
      <c r="AH307" s="26">
        <v>3</v>
      </c>
      <c r="AI307" s="26">
        <v>15</v>
      </c>
      <c r="AJ307" s="26">
        <v>57.2</v>
      </c>
      <c r="AM307" s="27">
        <v>34425</v>
      </c>
      <c r="AN307" s="26">
        <v>16</v>
      </c>
      <c r="AO307" s="26">
        <v>61</v>
      </c>
      <c r="AP307" s="26">
        <v>23</v>
      </c>
      <c r="AQ307" s="26">
        <v>-7</v>
      </c>
      <c r="AR307" s="26">
        <v>45.9</v>
      </c>
      <c r="BD307" s="27">
        <v>34425</v>
      </c>
      <c r="BE307" s="26">
        <v>1392</v>
      </c>
    </row>
    <row r="308" spans="3:57" x14ac:dyDescent="0.25">
      <c r="C308" s="27">
        <v>34394</v>
      </c>
      <c r="D308" s="26">
        <v>56.9</v>
      </c>
      <c r="G308" s="27">
        <v>34394</v>
      </c>
      <c r="H308" s="26">
        <v>40</v>
      </c>
      <c r="I308" s="26">
        <v>47</v>
      </c>
      <c r="J308" s="26">
        <v>13</v>
      </c>
      <c r="K308" s="26">
        <v>27</v>
      </c>
      <c r="L308" s="26">
        <v>62.8</v>
      </c>
      <c r="O308" s="27">
        <v>34394</v>
      </c>
      <c r="P308" s="26">
        <v>40</v>
      </c>
      <c r="Q308" s="26">
        <v>49</v>
      </c>
      <c r="R308" s="26">
        <v>11</v>
      </c>
      <c r="S308" s="26">
        <v>29</v>
      </c>
      <c r="T308" s="26">
        <v>63.4</v>
      </c>
      <c r="W308" s="27">
        <v>34394</v>
      </c>
      <c r="X308" s="26">
        <v>14</v>
      </c>
      <c r="Y308" s="26">
        <v>68</v>
      </c>
      <c r="Z308" s="26">
        <v>18</v>
      </c>
      <c r="AA308" s="26">
        <v>-4</v>
      </c>
      <c r="AB308" s="26">
        <v>48.2</v>
      </c>
      <c r="AE308" s="27">
        <v>34394</v>
      </c>
      <c r="AF308" s="26">
        <v>13</v>
      </c>
      <c r="AG308" s="26">
        <v>82</v>
      </c>
      <c r="AH308" s="26">
        <v>5</v>
      </c>
      <c r="AI308" s="26">
        <v>8</v>
      </c>
      <c r="AJ308" s="26">
        <v>55.4</v>
      </c>
      <c r="AM308" s="27">
        <v>34394</v>
      </c>
      <c r="AN308" s="26">
        <v>12</v>
      </c>
      <c r="AO308" s="26">
        <v>63</v>
      </c>
      <c r="AP308" s="26">
        <v>25</v>
      </c>
      <c r="AQ308" s="26">
        <v>-13</v>
      </c>
      <c r="AR308" s="26">
        <v>43</v>
      </c>
      <c r="BD308" s="27">
        <v>34394</v>
      </c>
      <c r="BE308" s="26">
        <v>1342</v>
      </c>
    </row>
    <row r="309" spans="3:57" x14ac:dyDescent="0.25">
      <c r="C309" s="27">
        <v>34366</v>
      </c>
      <c r="D309" s="26">
        <v>56.5</v>
      </c>
      <c r="G309" s="27">
        <v>34366</v>
      </c>
      <c r="H309" s="26">
        <v>35</v>
      </c>
      <c r="I309" s="26">
        <v>53</v>
      </c>
      <c r="J309" s="26">
        <v>12</v>
      </c>
      <c r="K309" s="26">
        <v>23</v>
      </c>
      <c r="L309" s="26">
        <v>62.2</v>
      </c>
      <c r="O309" s="27">
        <v>34366</v>
      </c>
      <c r="P309" s="26">
        <v>31</v>
      </c>
      <c r="Q309" s="26">
        <v>56</v>
      </c>
      <c r="R309" s="26">
        <v>13</v>
      </c>
      <c r="S309" s="26">
        <v>18</v>
      </c>
      <c r="T309" s="26">
        <v>60.2</v>
      </c>
      <c r="W309" s="27">
        <v>34366</v>
      </c>
      <c r="X309" s="26">
        <v>18</v>
      </c>
      <c r="Y309" s="26">
        <v>62</v>
      </c>
      <c r="Z309" s="26">
        <v>20</v>
      </c>
      <c r="AA309" s="26">
        <v>-2</v>
      </c>
      <c r="AB309" s="26">
        <v>48.7</v>
      </c>
      <c r="AE309" s="27">
        <v>34366</v>
      </c>
      <c r="AF309" s="26">
        <v>15</v>
      </c>
      <c r="AG309" s="26">
        <v>82</v>
      </c>
      <c r="AH309" s="26">
        <v>3</v>
      </c>
      <c r="AI309" s="26">
        <v>12</v>
      </c>
      <c r="AJ309" s="26">
        <v>57</v>
      </c>
      <c r="AM309" s="27">
        <v>34366</v>
      </c>
      <c r="AN309" s="26">
        <v>18</v>
      </c>
      <c r="AO309" s="26">
        <v>55</v>
      </c>
      <c r="AP309" s="26">
        <v>27</v>
      </c>
      <c r="AQ309" s="26">
        <v>-9</v>
      </c>
      <c r="AR309" s="26">
        <v>44.6</v>
      </c>
      <c r="BD309" s="27">
        <v>34366</v>
      </c>
      <c r="BE309" s="26">
        <v>1269</v>
      </c>
    </row>
    <row r="310" spans="3:57" x14ac:dyDescent="0.25">
      <c r="C310" s="27">
        <v>34335</v>
      </c>
      <c r="D310" s="26">
        <v>56</v>
      </c>
      <c r="G310" s="27">
        <v>34335</v>
      </c>
      <c r="H310" s="26">
        <v>39</v>
      </c>
      <c r="I310" s="26">
        <v>48</v>
      </c>
      <c r="J310" s="26">
        <v>13</v>
      </c>
      <c r="K310" s="26">
        <v>26</v>
      </c>
      <c r="L310" s="26">
        <v>63.5</v>
      </c>
      <c r="O310" s="27">
        <v>34335</v>
      </c>
      <c r="P310" s="26">
        <v>33</v>
      </c>
      <c r="Q310" s="26">
        <v>53</v>
      </c>
      <c r="R310" s="26">
        <v>14</v>
      </c>
      <c r="S310" s="26">
        <v>19</v>
      </c>
      <c r="T310" s="26">
        <v>59.7</v>
      </c>
      <c r="W310" s="27">
        <v>34335</v>
      </c>
      <c r="X310" s="26">
        <v>12</v>
      </c>
      <c r="Y310" s="26">
        <v>67</v>
      </c>
      <c r="Z310" s="26">
        <v>21</v>
      </c>
      <c r="AA310" s="26">
        <v>-9</v>
      </c>
      <c r="AB310" s="26">
        <v>47.5</v>
      </c>
      <c r="AE310" s="27">
        <v>34335</v>
      </c>
      <c r="AF310" s="26">
        <v>10</v>
      </c>
      <c r="AG310" s="26">
        <v>88</v>
      </c>
      <c r="AH310" s="26">
        <v>2</v>
      </c>
      <c r="AI310" s="26">
        <v>8</v>
      </c>
      <c r="AJ310" s="26">
        <v>54.4</v>
      </c>
      <c r="AM310" s="27">
        <v>34335</v>
      </c>
      <c r="AN310" s="26">
        <v>11</v>
      </c>
      <c r="AO310" s="26">
        <v>62</v>
      </c>
      <c r="AP310" s="26">
        <v>27</v>
      </c>
      <c r="AQ310" s="26">
        <v>-16</v>
      </c>
      <c r="AR310" s="26">
        <v>43.9</v>
      </c>
      <c r="BD310" s="27">
        <v>34335</v>
      </c>
      <c r="BE310" s="26">
        <v>1390</v>
      </c>
    </row>
    <row r="311" spans="3:57" x14ac:dyDescent="0.25">
      <c r="C311" s="27">
        <v>34304</v>
      </c>
      <c r="D311" s="26">
        <v>55.6</v>
      </c>
      <c r="G311" s="27">
        <v>34304</v>
      </c>
      <c r="H311" s="26">
        <v>34</v>
      </c>
      <c r="I311" s="26">
        <v>50</v>
      </c>
      <c r="J311" s="26">
        <v>16</v>
      </c>
      <c r="K311" s="26">
        <v>18</v>
      </c>
      <c r="L311" s="26">
        <v>62.4</v>
      </c>
      <c r="O311" s="27">
        <v>34304</v>
      </c>
      <c r="P311" s="26">
        <v>31</v>
      </c>
      <c r="Q311" s="26">
        <v>56</v>
      </c>
      <c r="R311" s="26">
        <v>13</v>
      </c>
      <c r="S311" s="26">
        <v>18</v>
      </c>
      <c r="T311" s="26">
        <v>61.7</v>
      </c>
      <c r="W311" s="27">
        <v>34304</v>
      </c>
      <c r="X311" s="26">
        <v>14</v>
      </c>
      <c r="Y311" s="26">
        <v>65</v>
      </c>
      <c r="Z311" s="26">
        <v>21</v>
      </c>
      <c r="AA311" s="26">
        <v>-7</v>
      </c>
      <c r="AB311" s="26">
        <v>47.1</v>
      </c>
      <c r="AE311" s="27">
        <v>34304</v>
      </c>
      <c r="AF311" s="26">
        <v>8</v>
      </c>
      <c r="AG311" s="26">
        <v>86</v>
      </c>
      <c r="AH311" s="26">
        <v>6</v>
      </c>
      <c r="AI311" s="26">
        <v>2</v>
      </c>
      <c r="AJ311" s="26">
        <v>51.5</v>
      </c>
      <c r="AM311" s="27">
        <v>34304</v>
      </c>
      <c r="AN311" s="26">
        <v>13</v>
      </c>
      <c r="AO311" s="26">
        <v>58</v>
      </c>
      <c r="AP311" s="26">
        <v>29</v>
      </c>
      <c r="AQ311" s="26">
        <v>-16</v>
      </c>
      <c r="AR311" s="26">
        <v>43.2</v>
      </c>
      <c r="BD311" s="27">
        <v>34304</v>
      </c>
      <c r="BE311" s="26">
        <v>1461</v>
      </c>
    </row>
    <row r="312" spans="3:57" x14ac:dyDescent="0.25">
      <c r="C312" s="27">
        <v>34274</v>
      </c>
      <c r="D312" s="26">
        <v>53.8</v>
      </c>
      <c r="G312" s="27">
        <v>34274</v>
      </c>
      <c r="H312" s="26">
        <v>33</v>
      </c>
      <c r="I312" s="26">
        <v>51</v>
      </c>
      <c r="J312" s="26">
        <v>16</v>
      </c>
      <c r="K312" s="26">
        <v>17</v>
      </c>
      <c r="L312" s="26">
        <v>60.4</v>
      </c>
      <c r="O312" s="27">
        <v>34274</v>
      </c>
      <c r="P312" s="26">
        <v>30</v>
      </c>
      <c r="Q312" s="26">
        <v>54</v>
      </c>
      <c r="R312" s="26">
        <v>16</v>
      </c>
      <c r="S312" s="26">
        <v>14</v>
      </c>
      <c r="T312" s="26">
        <v>57.5</v>
      </c>
      <c r="W312" s="27">
        <v>34274</v>
      </c>
      <c r="X312" s="26">
        <v>12</v>
      </c>
      <c r="Y312" s="26">
        <v>67</v>
      </c>
      <c r="Z312" s="26">
        <v>21</v>
      </c>
      <c r="AA312" s="26">
        <v>-9</v>
      </c>
      <c r="AB312" s="26">
        <v>45.5</v>
      </c>
      <c r="AE312" s="27">
        <v>34274</v>
      </c>
      <c r="AF312" s="26">
        <v>6</v>
      </c>
      <c r="AG312" s="26">
        <v>91</v>
      </c>
      <c r="AH312" s="26">
        <v>3</v>
      </c>
      <c r="AI312" s="26">
        <v>3</v>
      </c>
      <c r="AJ312" s="26">
        <v>50.9</v>
      </c>
      <c r="AM312" s="27">
        <v>34274</v>
      </c>
      <c r="AN312" s="26">
        <v>11</v>
      </c>
      <c r="AO312" s="26">
        <v>66</v>
      </c>
      <c r="AP312" s="26">
        <v>23</v>
      </c>
      <c r="AQ312" s="26">
        <v>-12</v>
      </c>
      <c r="AR312" s="26">
        <v>45.5</v>
      </c>
      <c r="BD312" s="27">
        <v>34274</v>
      </c>
      <c r="BE312" s="26">
        <v>1357</v>
      </c>
    </row>
    <row r="313" spans="3:57" x14ac:dyDescent="0.25">
      <c r="C313" s="27">
        <v>34243</v>
      </c>
      <c r="D313" s="26">
        <v>53.4</v>
      </c>
      <c r="G313" s="27">
        <v>34243</v>
      </c>
      <c r="H313" s="26">
        <v>32</v>
      </c>
      <c r="I313" s="26">
        <v>55</v>
      </c>
      <c r="J313" s="26">
        <v>13</v>
      </c>
      <c r="K313" s="26">
        <v>19</v>
      </c>
      <c r="L313" s="26">
        <v>58.9</v>
      </c>
      <c r="O313" s="27">
        <v>34243</v>
      </c>
      <c r="P313" s="26">
        <v>24</v>
      </c>
      <c r="Q313" s="26">
        <v>62</v>
      </c>
      <c r="R313" s="26">
        <v>14</v>
      </c>
      <c r="S313" s="26">
        <v>10</v>
      </c>
      <c r="T313" s="26">
        <v>56.1</v>
      </c>
      <c r="W313" s="27">
        <v>34243</v>
      </c>
      <c r="X313" s="26">
        <v>12</v>
      </c>
      <c r="Y313" s="26">
        <v>68</v>
      </c>
      <c r="Z313" s="26">
        <v>20</v>
      </c>
      <c r="AA313" s="26">
        <v>-8</v>
      </c>
      <c r="AB313" s="26">
        <v>46</v>
      </c>
      <c r="AE313" s="27">
        <v>34243</v>
      </c>
      <c r="AF313" s="26">
        <v>7</v>
      </c>
      <c r="AG313" s="26">
        <v>88</v>
      </c>
      <c r="AH313" s="26">
        <v>5</v>
      </c>
      <c r="AI313" s="26">
        <v>2</v>
      </c>
      <c r="AJ313" s="26">
        <v>50.7</v>
      </c>
      <c r="AM313" s="27">
        <v>34243</v>
      </c>
      <c r="AN313" s="26">
        <v>15</v>
      </c>
      <c r="AO313" s="26">
        <v>65</v>
      </c>
      <c r="AP313" s="26">
        <v>20</v>
      </c>
      <c r="AQ313" s="26">
        <v>-5</v>
      </c>
      <c r="AR313" s="26">
        <v>48.6</v>
      </c>
      <c r="BD313" s="27">
        <v>34243</v>
      </c>
      <c r="BE313" s="26">
        <v>1287</v>
      </c>
    </row>
    <row r="314" spans="3:57" x14ac:dyDescent="0.25">
      <c r="C314" s="27">
        <v>34213</v>
      </c>
      <c r="D314" s="26">
        <v>50.8</v>
      </c>
      <c r="G314" s="27">
        <v>34213</v>
      </c>
      <c r="H314" s="26">
        <v>25</v>
      </c>
      <c r="I314" s="26">
        <v>56</v>
      </c>
      <c r="J314" s="26">
        <v>19</v>
      </c>
      <c r="K314" s="26">
        <v>6</v>
      </c>
      <c r="L314" s="26">
        <v>52.6</v>
      </c>
      <c r="O314" s="27">
        <v>34213</v>
      </c>
      <c r="P314" s="26">
        <v>26</v>
      </c>
      <c r="Q314" s="26">
        <v>59</v>
      </c>
      <c r="R314" s="26">
        <v>15</v>
      </c>
      <c r="S314" s="26">
        <v>11</v>
      </c>
      <c r="T314" s="26">
        <v>55.2</v>
      </c>
      <c r="W314" s="27">
        <v>34213</v>
      </c>
      <c r="X314" s="26">
        <v>13</v>
      </c>
      <c r="Y314" s="26">
        <v>62</v>
      </c>
      <c r="Z314" s="26">
        <v>25</v>
      </c>
      <c r="AA314" s="26">
        <v>-12</v>
      </c>
      <c r="AB314" s="26">
        <v>44.5</v>
      </c>
      <c r="AE314" s="27">
        <v>34213</v>
      </c>
      <c r="AF314" s="26">
        <v>7</v>
      </c>
      <c r="AG314" s="26">
        <v>90</v>
      </c>
      <c r="AH314" s="26">
        <v>3</v>
      </c>
      <c r="AI314" s="26">
        <v>4</v>
      </c>
      <c r="AJ314" s="26">
        <v>51.3</v>
      </c>
      <c r="AM314" s="27">
        <v>34213</v>
      </c>
      <c r="AN314" s="26">
        <v>15</v>
      </c>
      <c r="AO314" s="26">
        <v>63</v>
      </c>
      <c r="AP314" s="26">
        <v>22</v>
      </c>
      <c r="AQ314" s="26">
        <v>-7</v>
      </c>
      <c r="AR314" s="26">
        <v>46.2</v>
      </c>
      <c r="BD314" s="27">
        <v>34213</v>
      </c>
      <c r="BE314" s="26">
        <v>1251</v>
      </c>
    </row>
    <row r="315" spans="3:57" x14ac:dyDescent="0.25">
      <c r="C315" s="27">
        <v>34182</v>
      </c>
      <c r="D315" s="26">
        <v>50.7</v>
      </c>
      <c r="G315" s="27">
        <v>34182</v>
      </c>
      <c r="H315" s="26">
        <v>26</v>
      </c>
      <c r="I315" s="26">
        <v>59</v>
      </c>
      <c r="J315" s="26">
        <v>15</v>
      </c>
      <c r="K315" s="26">
        <v>11</v>
      </c>
      <c r="L315" s="26">
        <v>55.3</v>
      </c>
      <c r="O315" s="27">
        <v>34182</v>
      </c>
      <c r="P315" s="26">
        <v>23</v>
      </c>
      <c r="Q315" s="26">
        <v>58</v>
      </c>
      <c r="R315" s="26">
        <v>19</v>
      </c>
      <c r="S315" s="26">
        <v>4</v>
      </c>
      <c r="T315" s="26">
        <v>53.9</v>
      </c>
      <c r="W315" s="27">
        <v>34182</v>
      </c>
      <c r="X315" s="26">
        <v>10</v>
      </c>
      <c r="Y315" s="26">
        <v>63</v>
      </c>
      <c r="Z315" s="26">
        <v>27</v>
      </c>
      <c r="AA315" s="26">
        <v>-17</v>
      </c>
      <c r="AB315" s="26">
        <v>41.9</v>
      </c>
      <c r="AE315" s="27">
        <v>34182</v>
      </c>
      <c r="AF315" s="26">
        <v>9</v>
      </c>
      <c r="AG315" s="26">
        <v>87</v>
      </c>
      <c r="AH315" s="26">
        <v>4</v>
      </c>
      <c r="AI315" s="26">
        <v>5</v>
      </c>
      <c r="AJ315" s="26">
        <v>51.8</v>
      </c>
      <c r="AM315" s="27">
        <v>34182</v>
      </c>
      <c r="AN315" s="26">
        <v>15</v>
      </c>
      <c r="AO315" s="26">
        <v>62</v>
      </c>
      <c r="AP315" s="26">
        <v>23</v>
      </c>
      <c r="AQ315" s="26">
        <v>-8</v>
      </c>
      <c r="AR315" s="26">
        <v>44.4</v>
      </c>
      <c r="BD315" s="27">
        <v>34182</v>
      </c>
      <c r="BE315" s="26">
        <v>1230</v>
      </c>
    </row>
    <row r="316" spans="3:57" x14ac:dyDescent="0.25">
      <c r="C316" s="27">
        <v>34151</v>
      </c>
      <c r="D316" s="26">
        <v>50.2</v>
      </c>
      <c r="G316" s="27">
        <v>34151</v>
      </c>
      <c r="H316" s="26">
        <v>24</v>
      </c>
      <c r="I316" s="26">
        <v>56</v>
      </c>
      <c r="J316" s="26">
        <v>20</v>
      </c>
      <c r="K316" s="26">
        <v>4</v>
      </c>
      <c r="L316" s="26">
        <v>53.8</v>
      </c>
      <c r="O316" s="27">
        <v>34151</v>
      </c>
      <c r="P316" s="26">
        <v>26</v>
      </c>
      <c r="Q316" s="26">
        <v>50</v>
      </c>
      <c r="R316" s="26">
        <v>24</v>
      </c>
      <c r="S316" s="26">
        <v>2</v>
      </c>
      <c r="T316" s="26">
        <v>52.7</v>
      </c>
      <c r="W316" s="27">
        <v>34151</v>
      </c>
      <c r="X316" s="26">
        <v>13</v>
      </c>
      <c r="Y316" s="26">
        <v>65</v>
      </c>
      <c r="Z316" s="26">
        <v>22</v>
      </c>
      <c r="AA316" s="26">
        <v>-9</v>
      </c>
      <c r="AB316" s="26">
        <v>43.6</v>
      </c>
      <c r="AE316" s="27">
        <v>34151</v>
      </c>
      <c r="AF316" s="26">
        <v>6</v>
      </c>
      <c r="AG316" s="26">
        <v>91</v>
      </c>
      <c r="AH316" s="26">
        <v>3</v>
      </c>
      <c r="AI316" s="26">
        <v>3</v>
      </c>
      <c r="AJ316" s="26">
        <v>51</v>
      </c>
      <c r="AM316" s="27">
        <v>34151</v>
      </c>
      <c r="AN316" s="26">
        <v>16</v>
      </c>
      <c r="AO316" s="26">
        <v>57</v>
      </c>
      <c r="AP316" s="26">
        <v>27</v>
      </c>
      <c r="AQ316" s="26">
        <v>-11</v>
      </c>
      <c r="AR316" s="26">
        <v>45.5</v>
      </c>
      <c r="BD316" s="27">
        <v>34151</v>
      </c>
      <c r="BE316" s="26">
        <v>1174</v>
      </c>
    </row>
    <row r="317" spans="3:57" x14ac:dyDescent="0.25">
      <c r="C317" s="27">
        <v>34121</v>
      </c>
      <c r="D317" s="26">
        <v>49.6</v>
      </c>
      <c r="G317" s="27">
        <v>34121</v>
      </c>
      <c r="H317" s="26">
        <v>24</v>
      </c>
      <c r="I317" s="26">
        <v>54</v>
      </c>
      <c r="J317" s="26">
        <v>22</v>
      </c>
      <c r="K317" s="26">
        <v>2</v>
      </c>
      <c r="L317" s="26">
        <v>51.6</v>
      </c>
      <c r="O317" s="27">
        <v>34121</v>
      </c>
      <c r="P317" s="26">
        <v>26</v>
      </c>
      <c r="Q317" s="26">
        <v>58</v>
      </c>
      <c r="R317" s="26">
        <v>16</v>
      </c>
      <c r="S317" s="26">
        <v>10</v>
      </c>
      <c r="T317" s="26">
        <v>53.1</v>
      </c>
      <c r="W317" s="27">
        <v>34121</v>
      </c>
      <c r="X317" s="26">
        <v>13</v>
      </c>
      <c r="Y317" s="26">
        <v>63</v>
      </c>
      <c r="Z317" s="26">
        <v>24</v>
      </c>
      <c r="AA317" s="26">
        <v>-11</v>
      </c>
      <c r="AB317" s="26">
        <v>43.2</v>
      </c>
      <c r="AE317" s="27">
        <v>34121</v>
      </c>
      <c r="AF317" s="26">
        <v>5</v>
      </c>
      <c r="AG317" s="26">
        <v>90</v>
      </c>
      <c r="AH317" s="26">
        <v>5</v>
      </c>
      <c r="AI317" s="26">
        <v>0</v>
      </c>
      <c r="AJ317" s="26">
        <v>50.4</v>
      </c>
      <c r="AM317" s="27">
        <v>34121</v>
      </c>
      <c r="AN317" s="26">
        <v>18</v>
      </c>
      <c r="AO317" s="26">
        <v>60</v>
      </c>
      <c r="AP317" s="26">
        <v>22</v>
      </c>
      <c r="AQ317" s="26">
        <v>-4</v>
      </c>
      <c r="AR317" s="26">
        <v>46.5</v>
      </c>
      <c r="BD317" s="27">
        <v>34121</v>
      </c>
      <c r="BE317" s="26">
        <v>1130</v>
      </c>
    </row>
    <row r="318" spans="3:57" x14ac:dyDescent="0.25">
      <c r="C318" s="27">
        <v>34090</v>
      </c>
      <c r="D318" s="26">
        <v>51.2</v>
      </c>
      <c r="G318" s="27">
        <v>34090</v>
      </c>
      <c r="H318" s="26">
        <v>32</v>
      </c>
      <c r="I318" s="26">
        <v>51</v>
      </c>
      <c r="J318" s="26">
        <v>17</v>
      </c>
      <c r="K318" s="26">
        <v>15</v>
      </c>
      <c r="L318" s="26">
        <v>55.2</v>
      </c>
      <c r="O318" s="27">
        <v>34090</v>
      </c>
      <c r="P318" s="26">
        <v>31</v>
      </c>
      <c r="Q318" s="26">
        <v>54</v>
      </c>
      <c r="R318" s="26">
        <v>15</v>
      </c>
      <c r="S318" s="26">
        <v>16</v>
      </c>
      <c r="T318" s="26">
        <v>55</v>
      </c>
      <c r="W318" s="27">
        <v>34090</v>
      </c>
      <c r="X318" s="26">
        <v>11</v>
      </c>
      <c r="Y318" s="26">
        <v>65</v>
      </c>
      <c r="Z318" s="26">
        <v>24</v>
      </c>
      <c r="AA318" s="26">
        <v>-13</v>
      </c>
      <c r="AB318" s="26">
        <v>43.6</v>
      </c>
      <c r="AE318" s="27">
        <v>34090</v>
      </c>
      <c r="AF318" s="26">
        <v>9</v>
      </c>
      <c r="AG318" s="26">
        <v>86</v>
      </c>
      <c r="AH318" s="26">
        <v>5</v>
      </c>
      <c r="AI318" s="26">
        <v>4</v>
      </c>
      <c r="AJ318" s="26">
        <v>51.5</v>
      </c>
      <c r="AM318" s="27">
        <v>34090</v>
      </c>
      <c r="AN318" s="26">
        <v>13</v>
      </c>
      <c r="AO318" s="26">
        <v>65</v>
      </c>
      <c r="AP318" s="26">
        <v>22</v>
      </c>
      <c r="AQ318" s="26">
        <v>-9</v>
      </c>
      <c r="AR318" s="26">
        <v>44.8</v>
      </c>
      <c r="BD318" s="27">
        <v>34090</v>
      </c>
      <c r="BE318" s="26">
        <v>1112</v>
      </c>
    </row>
    <row r="319" spans="3:57" x14ac:dyDescent="0.25">
      <c r="C319" s="27">
        <v>34060</v>
      </c>
      <c r="D319" s="26">
        <v>50.2</v>
      </c>
      <c r="G319" s="27">
        <v>34060</v>
      </c>
      <c r="H319" s="26">
        <v>31</v>
      </c>
      <c r="I319" s="26">
        <v>52</v>
      </c>
      <c r="J319" s="26">
        <v>17</v>
      </c>
      <c r="K319" s="26">
        <v>14</v>
      </c>
      <c r="L319" s="26">
        <v>53</v>
      </c>
      <c r="O319" s="27">
        <v>34060</v>
      </c>
      <c r="P319" s="26">
        <v>27</v>
      </c>
      <c r="Q319" s="26">
        <v>55</v>
      </c>
      <c r="R319" s="26">
        <v>18</v>
      </c>
      <c r="S319" s="26">
        <v>9</v>
      </c>
      <c r="T319" s="26">
        <v>51.6</v>
      </c>
      <c r="W319" s="27">
        <v>34060</v>
      </c>
      <c r="X319" s="26">
        <v>12</v>
      </c>
      <c r="Y319" s="26">
        <v>66</v>
      </c>
      <c r="Z319" s="26">
        <v>22</v>
      </c>
      <c r="AA319" s="26">
        <v>-10</v>
      </c>
      <c r="AB319" s="26">
        <v>44.8</v>
      </c>
      <c r="AE319" s="27">
        <v>34060</v>
      </c>
      <c r="AF319" s="26">
        <v>13</v>
      </c>
      <c r="AG319" s="26">
        <v>80</v>
      </c>
      <c r="AH319" s="26">
        <v>7</v>
      </c>
      <c r="AI319" s="26">
        <v>6</v>
      </c>
      <c r="AJ319" s="26">
        <v>52.8</v>
      </c>
      <c r="AM319" s="27">
        <v>34060</v>
      </c>
      <c r="AN319" s="26">
        <v>15</v>
      </c>
      <c r="AO319" s="26">
        <v>61</v>
      </c>
      <c r="AP319" s="26">
        <v>24</v>
      </c>
      <c r="AQ319" s="26">
        <v>-9</v>
      </c>
      <c r="AR319" s="26">
        <v>44.7</v>
      </c>
      <c r="BD319" s="27">
        <v>34060</v>
      </c>
      <c r="BE319" s="26">
        <v>1104</v>
      </c>
    </row>
    <row r="320" spans="3:57" x14ac:dyDescent="0.25">
      <c r="C320" s="27">
        <v>34029</v>
      </c>
      <c r="D320" s="26">
        <v>53.5</v>
      </c>
      <c r="G320" s="27">
        <v>34029</v>
      </c>
      <c r="H320" s="26">
        <v>34</v>
      </c>
      <c r="I320" s="26">
        <v>50</v>
      </c>
      <c r="J320" s="26">
        <v>16</v>
      </c>
      <c r="K320" s="26">
        <v>18</v>
      </c>
      <c r="L320" s="26">
        <v>58.1</v>
      </c>
      <c r="O320" s="27">
        <v>34029</v>
      </c>
      <c r="P320" s="26">
        <v>31</v>
      </c>
      <c r="Q320" s="26">
        <v>54</v>
      </c>
      <c r="R320" s="26">
        <v>15</v>
      </c>
      <c r="S320" s="26">
        <v>16</v>
      </c>
      <c r="T320" s="26">
        <v>56.7</v>
      </c>
      <c r="W320" s="27">
        <v>34029</v>
      </c>
      <c r="X320" s="26">
        <v>13</v>
      </c>
      <c r="Y320" s="26">
        <v>68</v>
      </c>
      <c r="Z320" s="26">
        <v>19</v>
      </c>
      <c r="AA320" s="26">
        <v>-6</v>
      </c>
      <c r="AB320" s="26">
        <v>47.1</v>
      </c>
      <c r="AE320" s="27">
        <v>34029</v>
      </c>
      <c r="AF320" s="26">
        <v>7</v>
      </c>
      <c r="AG320" s="26">
        <v>89</v>
      </c>
      <c r="AH320" s="26">
        <v>4</v>
      </c>
      <c r="AI320" s="26">
        <v>3</v>
      </c>
      <c r="AJ320" s="26">
        <v>52.7</v>
      </c>
      <c r="AM320" s="27">
        <v>34029</v>
      </c>
      <c r="AN320" s="26">
        <v>15</v>
      </c>
      <c r="AO320" s="26">
        <v>63</v>
      </c>
      <c r="AP320" s="26">
        <v>22</v>
      </c>
      <c r="AQ320" s="26">
        <v>-7</v>
      </c>
      <c r="AR320" s="26">
        <v>45.6</v>
      </c>
      <c r="BD320" s="27">
        <v>34029</v>
      </c>
      <c r="BE320" s="26">
        <v>1056</v>
      </c>
    </row>
    <row r="321" spans="3:57" x14ac:dyDescent="0.25">
      <c r="C321" s="27">
        <v>34001</v>
      </c>
      <c r="D321" s="26">
        <v>55.2</v>
      </c>
      <c r="G321" s="27">
        <v>34001</v>
      </c>
      <c r="H321" s="26">
        <v>36</v>
      </c>
      <c r="I321" s="26">
        <v>47</v>
      </c>
      <c r="J321" s="26">
        <v>17</v>
      </c>
      <c r="K321" s="26">
        <v>19</v>
      </c>
      <c r="L321" s="26">
        <v>59.7</v>
      </c>
      <c r="O321" s="27">
        <v>34001</v>
      </c>
      <c r="P321" s="26">
        <v>38</v>
      </c>
      <c r="Q321" s="26">
        <v>49</v>
      </c>
      <c r="R321" s="26">
        <v>13</v>
      </c>
      <c r="S321" s="26">
        <v>25</v>
      </c>
      <c r="T321" s="26">
        <v>63.5</v>
      </c>
      <c r="W321" s="27">
        <v>34001</v>
      </c>
      <c r="X321" s="26">
        <v>15</v>
      </c>
      <c r="Y321" s="26">
        <v>64</v>
      </c>
      <c r="Z321" s="26">
        <v>21</v>
      </c>
      <c r="AA321" s="26">
        <v>-6</v>
      </c>
      <c r="AB321" s="26">
        <v>47</v>
      </c>
      <c r="AE321" s="27">
        <v>34001</v>
      </c>
      <c r="AF321" s="26">
        <v>7</v>
      </c>
      <c r="AG321" s="26">
        <v>87</v>
      </c>
      <c r="AH321" s="26">
        <v>6</v>
      </c>
      <c r="AI321" s="26">
        <v>1</v>
      </c>
      <c r="AJ321" s="26">
        <v>51.7</v>
      </c>
      <c r="AM321" s="27">
        <v>34001</v>
      </c>
      <c r="AN321" s="26">
        <v>14</v>
      </c>
      <c r="AO321" s="26">
        <v>59</v>
      </c>
      <c r="AP321" s="26">
        <v>27</v>
      </c>
      <c r="AQ321" s="26">
        <v>-13</v>
      </c>
      <c r="AR321" s="26">
        <v>42.6</v>
      </c>
      <c r="BD321" s="27">
        <v>34001</v>
      </c>
      <c r="BE321" s="26">
        <v>1148</v>
      </c>
    </row>
    <row r="322" spans="3:57" x14ac:dyDescent="0.25">
      <c r="C322" s="27">
        <v>33970</v>
      </c>
      <c r="D322" s="26">
        <v>55.8</v>
      </c>
      <c r="G322" s="27">
        <v>33970</v>
      </c>
      <c r="H322" s="26">
        <v>38</v>
      </c>
      <c r="I322" s="26">
        <v>49</v>
      </c>
      <c r="J322" s="26">
        <v>13</v>
      </c>
      <c r="K322" s="26">
        <v>25</v>
      </c>
      <c r="L322" s="26">
        <v>63</v>
      </c>
      <c r="O322" s="27">
        <v>33970</v>
      </c>
      <c r="P322" s="26">
        <v>34</v>
      </c>
      <c r="Q322" s="26">
        <v>53</v>
      </c>
      <c r="R322" s="26">
        <v>13</v>
      </c>
      <c r="S322" s="26">
        <v>21</v>
      </c>
      <c r="T322" s="26">
        <v>61.5</v>
      </c>
      <c r="W322" s="27">
        <v>33970</v>
      </c>
      <c r="X322" s="26">
        <v>10</v>
      </c>
      <c r="Y322" s="26">
        <v>70</v>
      </c>
      <c r="Z322" s="26">
        <v>20</v>
      </c>
      <c r="AA322" s="26">
        <v>-10</v>
      </c>
      <c r="AB322" s="26">
        <v>46.9</v>
      </c>
      <c r="AE322" s="27">
        <v>33970</v>
      </c>
      <c r="AF322" s="26">
        <v>6</v>
      </c>
      <c r="AG322" s="26">
        <v>92</v>
      </c>
      <c r="AH322" s="26">
        <v>2</v>
      </c>
      <c r="AI322" s="26">
        <v>4</v>
      </c>
      <c r="AJ322" s="26">
        <v>52.3</v>
      </c>
      <c r="AM322" s="27">
        <v>33970</v>
      </c>
      <c r="AN322" s="26">
        <v>13</v>
      </c>
      <c r="AO322" s="26">
        <v>57</v>
      </c>
      <c r="AP322" s="26">
        <v>30</v>
      </c>
      <c r="AQ322" s="26">
        <v>-17</v>
      </c>
      <c r="AR322" s="26">
        <v>43.3</v>
      </c>
      <c r="BD322" s="27">
        <v>33970</v>
      </c>
      <c r="BE322" s="26">
        <v>1177</v>
      </c>
    </row>
    <row r="323" spans="3:57" x14ac:dyDescent="0.25">
      <c r="C323" s="27">
        <v>33939</v>
      </c>
      <c r="D323" s="26">
        <v>54.2</v>
      </c>
      <c r="G323" s="27">
        <v>33939</v>
      </c>
      <c r="H323" s="26">
        <v>32</v>
      </c>
      <c r="I323" s="26">
        <v>50</v>
      </c>
      <c r="J323" s="26">
        <v>18</v>
      </c>
      <c r="K323" s="26">
        <v>14</v>
      </c>
      <c r="L323" s="26">
        <v>61</v>
      </c>
      <c r="O323" s="27">
        <v>33939</v>
      </c>
      <c r="P323" s="26">
        <v>26</v>
      </c>
      <c r="Q323" s="26">
        <v>57</v>
      </c>
      <c r="R323" s="26">
        <v>17</v>
      </c>
      <c r="S323" s="26">
        <v>9</v>
      </c>
      <c r="T323" s="26">
        <v>57.9</v>
      </c>
      <c r="W323" s="27">
        <v>33939</v>
      </c>
      <c r="X323" s="26">
        <v>13</v>
      </c>
      <c r="Y323" s="26">
        <v>64</v>
      </c>
      <c r="Z323" s="26">
        <v>23</v>
      </c>
      <c r="AA323" s="26">
        <v>-10</v>
      </c>
      <c r="AB323" s="26">
        <v>45.9</v>
      </c>
      <c r="AE323" s="27">
        <v>33939</v>
      </c>
      <c r="AF323" s="26">
        <v>8</v>
      </c>
      <c r="AG323" s="26">
        <v>86</v>
      </c>
      <c r="AH323" s="26">
        <v>6</v>
      </c>
      <c r="AI323" s="26">
        <v>2</v>
      </c>
      <c r="AJ323" s="26">
        <v>51.5</v>
      </c>
      <c r="AM323" s="27">
        <v>33939</v>
      </c>
      <c r="AN323" s="26">
        <v>14</v>
      </c>
      <c r="AO323" s="26">
        <v>59</v>
      </c>
      <c r="AP323" s="26">
        <v>27</v>
      </c>
      <c r="AQ323" s="26">
        <v>-13</v>
      </c>
      <c r="AR323" s="26">
        <v>45</v>
      </c>
      <c r="BD323" s="27">
        <v>33939</v>
      </c>
      <c r="BE323" s="26">
        <v>1176</v>
      </c>
    </row>
    <row r="324" spans="3:57" x14ac:dyDescent="0.25">
      <c r="C324" s="27">
        <v>33909</v>
      </c>
      <c r="D324" s="26">
        <v>53.6</v>
      </c>
      <c r="G324" s="27">
        <v>33909</v>
      </c>
      <c r="H324" s="26">
        <v>29</v>
      </c>
      <c r="I324" s="26">
        <v>54</v>
      </c>
      <c r="J324" s="26">
        <v>17</v>
      </c>
      <c r="K324" s="26">
        <v>12</v>
      </c>
      <c r="L324" s="26">
        <v>58.8</v>
      </c>
      <c r="O324" s="27">
        <v>33909</v>
      </c>
      <c r="P324" s="26">
        <v>27</v>
      </c>
      <c r="Q324" s="26">
        <v>60</v>
      </c>
      <c r="R324" s="26">
        <v>13</v>
      </c>
      <c r="S324" s="26">
        <v>14</v>
      </c>
      <c r="T324" s="26">
        <v>58.6</v>
      </c>
      <c r="W324" s="27">
        <v>33909</v>
      </c>
      <c r="X324" s="26">
        <v>14</v>
      </c>
      <c r="Y324" s="26">
        <v>66</v>
      </c>
      <c r="Z324" s="26">
        <v>20</v>
      </c>
      <c r="AA324" s="26">
        <v>-6</v>
      </c>
      <c r="AB324" s="26">
        <v>47.1</v>
      </c>
      <c r="AE324" s="27">
        <v>33909</v>
      </c>
      <c r="AF324" s="26">
        <v>10</v>
      </c>
      <c r="AG324" s="26">
        <v>84</v>
      </c>
      <c r="AH324" s="26">
        <v>6</v>
      </c>
      <c r="AI324" s="26">
        <v>4</v>
      </c>
      <c r="AJ324" s="26">
        <v>51.3</v>
      </c>
      <c r="AM324" s="27">
        <v>33909</v>
      </c>
      <c r="AN324" s="26">
        <v>13</v>
      </c>
      <c r="AO324" s="26">
        <v>55</v>
      </c>
      <c r="AP324" s="26">
        <v>32</v>
      </c>
      <c r="AQ324" s="26">
        <v>-19</v>
      </c>
      <c r="AR324" s="26">
        <v>42.1</v>
      </c>
      <c r="BD324" s="27">
        <v>33909</v>
      </c>
      <c r="BE324" s="26">
        <v>1118</v>
      </c>
    </row>
    <row r="325" spans="3:57" x14ac:dyDescent="0.25">
      <c r="C325" s="27">
        <v>33878</v>
      </c>
      <c r="D325" s="26">
        <v>50.3</v>
      </c>
      <c r="G325" s="27">
        <v>33878</v>
      </c>
      <c r="H325" s="26">
        <v>28</v>
      </c>
      <c r="I325" s="26">
        <v>52</v>
      </c>
      <c r="J325" s="26">
        <v>20</v>
      </c>
      <c r="K325" s="26">
        <v>8</v>
      </c>
      <c r="L325" s="26">
        <v>53.8</v>
      </c>
      <c r="O325" s="27">
        <v>33878</v>
      </c>
      <c r="P325" s="26">
        <v>27</v>
      </c>
      <c r="Q325" s="26">
        <v>53</v>
      </c>
      <c r="R325" s="26">
        <v>20</v>
      </c>
      <c r="S325" s="26">
        <v>7</v>
      </c>
      <c r="T325" s="26">
        <v>54.7</v>
      </c>
      <c r="W325" s="27">
        <v>33878</v>
      </c>
      <c r="X325" s="26">
        <v>15</v>
      </c>
      <c r="Y325" s="26">
        <v>60</v>
      </c>
      <c r="Z325" s="26">
        <v>25</v>
      </c>
      <c r="AA325" s="26">
        <v>-10</v>
      </c>
      <c r="AB325" s="26">
        <v>44.7</v>
      </c>
      <c r="AE325" s="27">
        <v>33878</v>
      </c>
      <c r="AF325" s="26">
        <v>5</v>
      </c>
      <c r="AG325" s="26">
        <v>88</v>
      </c>
      <c r="AH325" s="26">
        <v>7</v>
      </c>
      <c r="AI325" s="26">
        <v>-2</v>
      </c>
      <c r="AJ325" s="26">
        <v>48.6</v>
      </c>
      <c r="AM325" s="27">
        <v>33878</v>
      </c>
      <c r="AN325" s="26">
        <v>12</v>
      </c>
      <c r="AO325" s="26">
        <v>60</v>
      </c>
      <c r="AP325" s="26">
        <v>28</v>
      </c>
      <c r="AQ325" s="26">
        <v>-16</v>
      </c>
      <c r="AR325" s="26">
        <v>42.4</v>
      </c>
      <c r="BD325" s="27">
        <v>33878</v>
      </c>
      <c r="BE325" s="26">
        <v>1132</v>
      </c>
    </row>
    <row r="326" spans="3:57" x14ac:dyDescent="0.25">
      <c r="C326" s="27">
        <v>33848</v>
      </c>
      <c r="D326" s="26">
        <v>49.7</v>
      </c>
      <c r="G326" s="27">
        <v>33848</v>
      </c>
      <c r="H326" s="26">
        <v>28</v>
      </c>
      <c r="I326" s="26">
        <v>47</v>
      </c>
      <c r="J326" s="26">
        <v>25</v>
      </c>
      <c r="K326" s="26">
        <v>3</v>
      </c>
      <c r="L326" s="26">
        <v>51.1</v>
      </c>
      <c r="O326" s="27">
        <v>33848</v>
      </c>
      <c r="P326" s="26">
        <v>28</v>
      </c>
      <c r="Q326" s="26">
        <v>53</v>
      </c>
      <c r="R326" s="26">
        <v>19</v>
      </c>
      <c r="S326" s="26">
        <v>9</v>
      </c>
      <c r="T326" s="26">
        <v>53.9</v>
      </c>
      <c r="W326" s="27">
        <v>33848</v>
      </c>
      <c r="X326" s="26">
        <v>12</v>
      </c>
      <c r="Y326" s="26">
        <v>65</v>
      </c>
      <c r="Z326" s="26">
        <v>23</v>
      </c>
      <c r="AA326" s="26">
        <v>-11</v>
      </c>
      <c r="AB326" s="26">
        <v>45.1</v>
      </c>
      <c r="AE326" s="27">
        <v>33848</v>
      </c>
      <c r="AF326" s="26">
        <v>8</v>
      </c>
      <c r="AG326" s="26">
        <v>88</v>
      </c>
      <c r="AH326" s="26">
        <v>4</v>
      </c>
      <c r="AI326" s="26">
        <v>4</v>
      </c>
      <c r="AJ326" s="26">
        <v>51.2</v>
      </c>
      <c r="AM326" s="27">
        <v>33848</v>
      </c>
      <c r="AN326" s="26">
        <v>14</v>
      </c>
      <c r="AO326" s="26">
        <v>57</v>
      </c>
      <c r="AP326" s="26">
        <v>29</v>
      </c>
      <c r="AQ326" s="26">
        <v>-15</v>
      </c>
      <c r="AR326" s="26">
        <v>42.3</v>
      </c>
      <c r="BD326" s="27">
        <v>33848</v>
      </c>
      <c r="BE326" s="26">
        <v>1114</v>
      </c>
    </row>
    <row r="327" spans="3:57" x14ac:dyDescent="0.25">
      <c r="C327" s="27">
        <v>33817</v>
      </c>
      <c r="D327" s="26">
        <v>53.4</v>
      </c>
      <c r="G327" s="27">
        <v>33817</v>
      </c>
      <c r="H327" s="26">
        <v>34</v>
      </c>
      <c r="I327" s="26">
        <v>50</v>
      </c>
      <c r="J327" s="26">
        <v>16</v>
      </c>
      <c r="K327" s="26">
        <v>18</v>
      </c>
      <c r="L327" s="26">
        <v>58.8</v>
      </c>
      <c r="O327" s="27">
        <v>33817</v>
      </c>
      <c r="P327" s="26">
        <v>28</v>
      </c>
      <c r="Q327" s="26">
        <v>54</v>
      </c>
      <c r="R327" s="26">
        <v>18</v>
      </c>
      <c r="S327" s="26">
        <v>10</v>
      </c>
      <c r="T327" s="26">
        <v>56.8</v>
      </c>
      <c r="W327" s="27">
        <v>33817</v>
      </c>
      <c r="X327" s="26">
        <v>14</v>
      </c>
      <c r="Y327" s="26">
        <v>66</v>
      </c>
      <c r="Z327" s="26">
        <v>20</v>
      </c>
      <c r="AA327" s="26">
        <v>-6</v>
      </c>
      <c r="AB327" s="26">
        <v>47.3</v>
      </c>
      <c r="AE327" s="27">
        <v>33817</v>
      </c>
      <c r="AF327" s="26">
        <v>7</v>
      </c>
      <c r="AG327" s="26">
        <v>88</v>
      </c>
      <c r="AH327" s="26">
        <v>5</v>
      </c>
      <c r="AI327" s="26">
        <v>2</v>
      </c>
      <c r="AJ327" s="26">
        <v>50.3</v>
      </c>
      <c r="AM327" s="27">
        <v>33817</v>
      </c>
      <c r="AN327" s="26">
        <v>22</v>
      </c>
      <c r="AO327" s="26">
        <v>51</v>
      </c>
      <c r="AP327" s="26">
        <v>27</v>
      </c>
      <c r="AQ327" s="26">
        <v>-5</v>
      </c>
      <c r="AR327" s="26">
        <v>45.8</v>
      </c>
      <c r="BD327" s="27">
        <v>33817</v>
      </c>
      <c r="BE327" s="26">
        <v>1075</v>
      </c>
    </row>
    <row r="328" spans="3:57" x14ac:dyDescent="0.25">
      <c r="C328" s="27">
        <v>33786</v>
      </c>
      <c r="D328" s="26">
        <v>53.9</v>
      </c>
      <c r="G328" s="27">
        <v>33786</v>
      </c>
      <c r="H328" s="26">
        <v>34</v>
      </c>
      <c r="I328" s="26">
        <v>47</v>
      </c>
      <c r="J328" s="26">
        <v>19</v>
      </c>
      <c r="K328" s="26">
        <v>15</v>
      </c>
      <c r="L328" s="26">
        <v>59.5</v>
      </c>
      <c r="O328" s="27">
        <v>33786</v>
      </c>
      <c r="P328" s="26">
        <v>29</v>
      </c>
      <c r="Q328" s="26">
        <v>53</v>
      </c>
      <c r="R328" s="26">
        <v>18</v>
      </c>
      <c r="S328" s="26">
        <v>11</v>
      </c>
      <c r="T328" s="26">
        <v>57.4</v>
      </c>
      <c r="W328" s="27">
        <v>33786</v>
      </c>
      <c r="X328" s="26">
        <v>14</v>
      </c>
      <c r="Y328" s="26">
        <v>67</v>
      </c>
      <c r="Z328" s="26">
        <v>19</v>
      </c>
      <c r="AA328" s="26">
        <v>-5</v>
      </c>
      <c r="AB328" s="26">
        <v>45.5</v>
      </c>
      <c r="AE328" s="27">
        <v>33786</v>
      </c>
      <c r="AF328" s="26">
        <v>10</v>
      </c>
      <c r="AG328" s="26">
        <v>86</v>
      </c>
      <c r="AH328" s="26">
        <v>4</v>
      </c>
      <c r="AI328" s="26">
        <v>6</v>
      </c>
      <c r="AJ328" s="26">
        <v>52.5</v>
      </c>
      <c r="AM328" s="27">
        <v>33786</v>
      </c>
      <c r="AN328" s="26">
        <v>15</v>
      </c>
      <c r="AO328" s="26">
        <v>61</v>
      </c>
      <c r="AP328" s="26">
        <v>24</v>
      </c>
      <c r="AQ328" s="26">
        <v>-9</v>
      </c>
      <c r="AR328" s="26">
        <v>46.9</v>
      </c>
      <c r="BD328" s="27">
        <v>33786</v>
      </c>
      <c r="BE328" s="26">
        <v>1089</v>
      </c>
    </row>
    <row r="329" spans="3:57" x14ac:dyDescent="0.25">
      <c r="C329" s="27">
        <v>33756</v>
      </c>
      <c r="D329" s="26">
        <v>53.6</v>
      </c>
      <c r="G329" s="27">
        <v>33756</v>
      </c>
      <c r="H329" s="26">
        <v>37</v>
      </c>
      <c r="I329" s="26">
        <v>45</v>
      </c>
      <c r="J329" s="26">
        <v>18</v>
      </c>
      <c r="K329" s="26">
        <v>19</v>
      </c>
      <c r="L329" s="26">
        <v>59.8</v>
      </c>
      <c r="O329" s="27">
        <v>33756</v>
      </c>
      <c r="P329" s="26">
        <v>34</v>
      </c>
      <c r="Q329" s="26">
        <v>52</v>
      </c>
      <c r="R329" s="26">
        <v>14</v>
      </c>
      <c r="S329" s="26">
        <v>20</v>
      </c>
      <c r="T329" s="26">
        <v>57.6</v>
      </c>
      <c r="W329" s="27">
        <v>33756</v>
      </c>
      <c r="X329" s="26">
        <v>15</v>
      </c>
      <c r="Y329" s="26">
        <v>66</v>
      </c>
      <c r="Z329" s="26">
        <v>19</v>
      </c>
      <c r="AA329" s="26">
        <v>-4</v>
      </c>
      <c r="AB329" s="26">
        <v>46.6</v>
      </c>
      <c r="AE329" s="27">
        <v>33756</v>
      </c>
      <c r="AF329" s="26">
        <v>8</v>
      </c>
      <c r="AG329" s="26">
        <v>85</v>
      </c>
      <c r="AH329" s="26">
        <v>7</v>
      </c>
      <c r="AI329" s="26">
        <v>1</v>
      </c>
      <c r="AJ329" s="26">
        <v>50.8</v>
      </c>
      <c r="AM329" s="27">
        <v>33756</v>
      </c>
      <c r="AN329" s="26">
        <v>15</v>
      </c>
      <c r="AO329" s="26">
        <v>58</v>
      </c>
      <c r="AP329" s="26">
        <v>27</v>
      </c>
      <c r="AQ329" s="26">
        <v>-12</v>
      </c>
      <c r="AR329" s="26">
        <v>43.1</v>
      </c>
      <c r="BD329" s="27">
        <v>33756</v>
      </c>
      <c r="BE329" s="26">
        <v>1057</v>
      </c>
    </row>
    <row r="330" spans="3:57" x14ac:dyDescent="0.25">
      <c r="C330" s="27">
        <v>33725</v>
      </c>
      <c r="D330" s="26">
        <v>55.7</v>
      </c>
      <c r="G330" s="27">
        <v>33725</v>
      </c>
      <c r="H330" s="26">
        <v>42</v>
      </c>
      <c r="I330" s="26">
        <v>44</v>
      </c>
      <c r="J330" s="26">
        <v>14</v>
      </c>
      <c r="K330" s="26">
        <v>28</v>
      </c>
      <c r="L330" s="26">
        <v>60.9</v>
      </c>
      <c r="O330" s="27">
        <v>33725</v>
      </c>
      <c r="P330" s="26">
        <v>41</v>
      </c>
      <c r="Q330" s="26">
        <v>47</v>
      </c>
      <c r="R330" s="26">
        <v>12</v>
      </c>
      <c r="S330" s="26">
        <v>29</v>
      </c>
      <c r="T330" s="26">
        <v>61.2</v>
      </c>
      <c r="W330" s="27">
        <v>33725</v>
      </c>
      <c r="X330" s="26">
        <v>16</v>
      </c>
      <c r="Y330" s="26">
        <v>67</v>
      </c>
      <c r="Z330" s="26">
        <v>17</v>
      </c>
      <c r="AA330" s="26">
        <v>-1</v>
      </c>
      <c r="AB330" s="26">
        <v>49.5</v>
      </c>
      <c r="AE330" s="27">
        <v>33725</v>
      </c>
      <c r="AF330" s="26">
        <v>6</v>
      </c>
      <c r="AG330" s="26">
        <v>89</v>
      </c>
      <c r="AH330" s="26">
        <v>5</v>
      </c>
      <c r="AI330" s="26">
        <v>1</v>
      </c>
      <c r="AJ330" s="26">
        <v>50</v>
      </c>
      <c r="AM330" s="27">
        <v>33725</v>
      </c>
      <c r="AN330" s="26">
        <v>17</v>
      </c>
      <c r="AO330" s="26">
        <v>61</v>
      </c>
      <c r="AP330" s="26">
        <v>22</v>
      </c>
      <c r="AQ330" s="26">
        <v>-5</v>
      </c>
      <c r="AR330" s="26">
        <v>47</v>
      </c>
      <c r="BD330" s="27">
        <v>33725</v>
      </c>
      <c r="BE330" s="26">
        <v>1056</v>
      </c>
    </row>
    <row r="331" spans="3:57" x14ac:dyDescent="0.25">
      <c r="C331" s="27">
        <v>33695</v>
      </c>
      <c r="D331" s="26">
        <v>52.6</v>
      </c>
      <c r="G331" s="27">
        <v>33695</v>
      </c>
      <c r="H331" s="26">
        <v>42</v>
      </c>
      <c r="I331" s="26">
        <v>44</v>
      </c>
      <c r="J331" s="26">
        <v>14</v>
      </c>
      <c r="K331" s="26">
        <v>28</v>
      </c>
      <c r="L331" s="26">
        <v>59.1</v>
      </c>
      <c r="O331" s="27">
        <v>33695</v>
      </c>
      <c r="P331" s="26">
        <v>35</v>
      </c>
      <c r="Q331" s="26">
        <v>52</v>
      </c>
      <c r="R331" s="26">
        <v>13</v>
      </c>
      <c r="S331" s="26">
        <v>22</v>
      </c>
      <c r="T331" s="26">
        <v>57.8</v>
      </c>
      <c r="W331" s="27">
        <v>33695</v>
      </c>
      <c r="X331" s="26">
        <v>14</v>
      </c>
      <c r="Y331" s="26">
        <v>63</v>
      </c>
      <c r="Z331" s="26">
        <v>23</v>
      </c>
      <c r="AA331" s="26">
        <v>-9</v>
      </c>
      <c r="AB331" s="26">
        <v>45</v>
      </c>
      <c r="AE331" s="27">
        <v>33695</v>
      </c>
      <c r="AF331" s="26">
        <v>3</v>
      </c>
      <c r="AG331" s="26">
        <v>89</v>
      </c>
      <c r="AH331" s="26">
        <v>8</v>
      </c>
      <c r="AI331" s="26">
        <v>-5</v>
      </c>
      <c r="AJ331" s="26">
        <v>47.4</v>
      </c>
      <c r="AM331" s="27">
        <v>33695</v>
      </c>
      <c r="AN331" s="26">
        <v>13</v>
      </c>
      <c r="AO331" s="26">
        <v>62</v>
      </c>
      <c r="AP331" s="26">
        <v>25</v>
      </c>
      <c r="AQ331" s="26">
        <v>-12</v>
      </c>
      <c r="AR331" s="26">
        <v>43.2</v>
      </c>
      <c r="BD331" s="27">
        <v>33695</v>
      </c>
      <c r="BE331" s="26">
        <v>1054</v>
      </c>
    </row>
    <row r="332" spans="3:57" x14ac:dyDescent="0.25">
      <c r="C332" s="27">
        <v>33664</v>
      </c>
      <c r="D332" s="26">
        <v>54.6</v>
      </c>
      <c r="G332" s="27">
        <v>33664</v>
      </c>
      <c r="H332" s="26">
        <v>43</v>
      </c>
      <c r="I332" s="26">
        <v>43</v>
      </c>
      <c r="J332" s="26">
        <v>14</v>
      </c>
      <c r="K332" s="26">
        <v>29</v>
      </c>
      <c r="L332" s="26">
        <v>63.3</v>
      </c>
      <c r="O332" s="27">
        <v>33664</v>
      </c>
      <c r="P332" s="26">
        <v>34</v>
      </c>
      <c r="Q332" s="26">
        <v>54</v>
      </c>
      <c r="R332" s="26">
        <v>12</v>
      </c>
      <c r="S332" s="26">
        <v>22</v>
      </c>
      <c r="T332" s="26">
        <v>59.7</v>
      </c>
      <c r="W332" s="27">
        <v>33664</v>
      </c>
      <c r="X332" s="26">
        <v>10</v>
      </c>
      <c r="Y332" s="26">
        <v>68</v>
      </c>
      <c r="Z332" s="26">
        <v>22</v>
      </c>
      <c r="AA332" s="26">
        <v>-12</v>
      </c>
      <c r="AB332" s="26">
        <v>43.7</v>
      </c>
      <c r="AE332" s="27">
        <v>33664</v>
      </c>
      <c r="AF332" s="26">
        <v>5</v>
      </c>
      <c r="AG332" s="26">
        <v>89</v>
      </c>
      <c r="AH332" s="26">
        <v>6</v>
      </c>
      <c r="AI332" s="26">
        <v>-1</v>
      </c>
      <c r="AJ332" s="26">
        <v>50.3</v>
      </c>
      <c r="AM332" s="27">
        <v>33664</v>
      </c>
      <c r="AN332" s="26">
        <v>16</v>
      </c>
      <c r="AO332" s="26">
        <v>60</v>
      </c>
      <c r="AP332" s="26">
        <v>24</v>
      </c>
      <c r="AQ332" s="26">
        <v>-8</v>
      </c>
      <c r="AR332" s="26">
        <v>44.3</v>
      </c>
      <c r="BD332" s="27">
        <v>33664</v>
      </c>
      <c r="BE332" s="26">
        <v>1082</v>
      </c>
    </row>
    <row r="333" spans="3:57" x14ac:dyDescent="0.25">
      <c r="C333" s="27">
        <v>33635</v>
      </c>
      <c r="D333" s="26">
        <v>52.7</v>
      </c>
      <c r="G333" s="27">
        <v>33635</v>
      </c>
      <c r="H333" s="26">
        <v>36</v>
      </c>
      <c r="I333" s="26">
        <v>45</v>
      </c>
      <c r="J333" s="26">
        <v>19</v>
      </c>
      <c r="K333" s="26">
        <v>17</v>
      </c>
      <c r="L333" s="26">
        <v>58.3</v>
      </c>
      <c r="O333" s="27">
        <v>33635</v>
      </c>
      <c r="P333" s="26">
        <v>35</v>
      </c>
      <c r="Q333" s="26">
        <v>48</v>
      </c>
      <c r="R333" s="26">
        <v>17</v>
      </c>
      <c r="S333" s="26">
        <v>18</v>
      </c>
      <c r="T333" s="26">
        <v>58.7</v>
      </c>
      <c r="W333" s="27">
        <v>33635</v>
      </c>
      <c r="X333" s="26">
        <v>11</v>
      </c>
      <c r="Y333" s="26">
        <v>65</v>
      </c>
      <c r="Z333" s="26">
        <v>24</v>
      </c>
      <c r="AA333" s="26">
        <v>-13</v>
      </c>
      <c r="AB333" s="26">
        <v>43.9</v>
      </c>
      <c r="AE333" s="27">
        <v>33635</v>
      </c>
      <c r="AF333" s="26">
        <v>6</v>
      </c>
      <c r="AG333" s="26">
        <v>83</v>
      </c>
      <c r="AH333" s="26">
        <v>11</v>
      </c>
      <c r="AI333" s="26">
        <v>-5</v>
      </c>
      <c r="AJ333" s="26">
        <v>49.3</v>
      </c>
      <c r="AM333" s="27">
        <v>33635</v>
      </c>
      <c r="AN333" s="26">
        <v>17</v>
      </c>
      <c r="AO333" s="26">
        <v>56</v>
      </c>
      <c r="AP333" s="26">
        <v>27</v>
      </c>
      <c r="AQ333" s="26">
        <v>-10</v>
      </c>
      <c r="AR333" s="26">
        <v>44</v>
      </c>
      <c r="BD333" s="27">
        <v>33635</v>
      </c>
      <c r="BE333" s="26">
        <v>1146</v>
      </c>
    </row>
    <row r="334" spans="3:57" x14ac:dyDescent="0.25">
      <c r="C334" s="27">
        <v>33604</v>
      </c>
      <c r="D334" s="26">
        <v>47.3</v>
      </c>
      <c r="G334" s="27">
        <v>33604</v>
      </c>
      <c r="H334" s="26">
        <v>22</v>
      </c>
      <c r="I334" s="26">
        <v>54</v>
      </c>
      <c r="J334" s="26">
        <v>24</v>
      </c>
      <c r="K334" s="26">
        <v>-2</v>
      </c>
      <c r="L334" s="26">
        <v>49.6</v>
      </c>
      <c r="O334" s="27">
        <v>33604</v>
      </c>
      <c r="P334" s="26">
        <v>24</v>
      </c>
      <c r="Q334" s="26">
        <v>51</v>
      </c>
      <c r="R334" s="26">
        <v>25</v>
      </c>
      <c r="S334" s="26">
        <v>-1</v>
      </c>
      <c r="T334" s="26">
        <v>50.4</v>
      </c>
      <c r="W334" s="27">
        <v>33604</v>
      </c>
      <c r="X334" s="26">
        <v>6</v>
      </c>
      <c r="Y334" s="26">
        <v>66</v>
      </c>
      <c r="Z334" s="26">
        <v>28</v>
      </c>
      <c r="AA334" s="26">
        <v>-22</v>
      </c>
      <c r="AB334" s="26">
        <v>40.6</v>
      </c>
      <c r="AE334" s="27">
        <v>33604</v>
      </c>
      <c r="AF334" s="26">
        <v>4</v>
      </c>
      <c r="AG334" s="26">
        <v>89</v>
      </c>
      <c r="AH334" s="26">
        <v>7</v>
      </c>
      <c r="AI334" s="26">
        <v>-3</v>
      </c>
      <c r="AJ334" s="26">
        <v>48.7</v>
      </c>
      <c r="AM334" s="27">
        <v>33604</v>
      </c>
      <c r="AN334" s="26">
        <v>13</v>
      </c>
      <c r="AO334" s="26">
        <v>59</v>
      </c>
      <c r="AP334" s="26">
        <v>28</v>
      </c>
      <c r="AQ334" s="26">
        <v>-15</v>
      </c>
      <c r="AR334" s="26">
        <v>44.1</v>
      </c>
      <c r="BD334" s="27">
        <v>33604</v>
      </c>
      <c r="BE334" s="26">
        <v>1077</v>
      </c>
    </row>
    <row r="335" spans="3:57" x14ac:dyDescent="0.25">
      <c r="C335" s="27">
        <v>33573</v>
      </c>
      <c r="D335" s="26">
        <v>46.8</v>
      </c>
      <c r="G335" s="27">
        <v>33573</v>
      </c>
      <c r="H335" s="26">
        <v>18</v>
      </c>
      <c r="I335" s="26">
        <v>55</v>
      </c>
      <c r="J335" s="26">
        <v>27</v>
      </c>
      <c r="K335" s="26">
        <v>-9</v>
      </c>
      <c r="L335" s="26">
        <v>49.5</v>
      </c>
      <c r="O335" s="27">
        <v>33573</v>
      </c>
      <c r="P335" s="26">
        <v>17</v>
      </c>
      <c r="Q335" s="26">
        <v>59</v>
      </c>
      <c r="R335" s="26">
        <v>24</v>
      </c>
      <c r="S335" s="26">
        <v>-7</v>
      </c>
      <c r="T335" s="26">
        <v>50.6</v>
      </c>
      <c r="W335" s="27">
        <v>33573</v>
      </c>
      <c r="X335" s="26">
        <v>9</v>
      </c>
      <c r="Y335" s="26">
        <v>59</v>
      </c>
      <c r="Z335" s="26">
        <v>32</v>
      </c>
      <c r="AA335" s="26">
        <v>-23</v>
      </c>
      <c r="AB335" s="26">
        <v>39.799999999999997</v>
      </c>
      <c r="AE335" s="27">
        <v>33573</v>
      </c>
      <c r="AF335" s="26">
        <v>6</v>
      </c>
      <c r="AG335" s="26">
        <v>85</v>
      </c>
      <c r="AH335" s="26">
        <v>9</v>
      </c>
      <c r="AI335" s="26">
        <v>-3</v>
      </c>
      <c r="AJ335" s="26">
        <v>49.4</v>
      </c>
      <c r="AM335" s="27">
        <v>33573</v>
      </c>
      <c r="AN335" s="26">
        <v>13</v>
      </c>
      <c r="AO335" s="26">
        <v>49</v>
      </c>
      <c r="AP335" s="26">
        <v>38</v>
      </c>
      <c r="AQ335" s="26">
        <v>-25</v>
      </c>
      <c r="AR335" s="26">
        <v>38.799999999999997</v>
      </c>
      <c r="BD335" s="27">
        <v>33573</v>
      </c>
      <c r="BE335" s="26">
        <v>1061</v>
      </c>
    </row>
    <row r="336" spans="3:57" x14ac:dyDescent="0.25">
      <c r="C336" s="27">
        <v>33543</v>
      </c>
      <c r="D336" s="26">
        <v>49.5</v>
      </c>
      <c r="G336" s="27">
        <v>33543</v>
      </c>
      <c r="H336" s="26">
        <v>26</v>
      </c>
      <c r="I336" s="26">
        <v>48</v>
      </c>
      <c r="J336" s="26">
        <v>26</v>
      </c>
      <c r="K336" s="26">
        <v>0</v>
      </c>
      <c r="L336" s="26">
        <v>53.5</v>
      </c>
      <c r="O336" s="27">
        <v>33543</v>
      </c>
      <c r="P336" s="26">
        <v>24</v>
      </c>
      <c r="Q336" s="26">
        <v>53</v>
      </c>
      <c r="R336" s="26">
        <v>23</v>
      </c>
      <c r="S336" s="26">
        <v>1</v>
      </c>
      <c r="T336" s="26">
        <v>52.1</v>
      </c>
      <c r="W336" s="27">
        <v>33543</v>
      </c>
      <c r="X336" s="26">
        <v>11</v>
      </c>
      <c r="Y336" s="26">
        <v>64</v>
      </c>
      <c r="Z336" s="26">
        <v>25</v>
      </c>
      <c r="AA336" s="26">
        <v>-14</v>
      </c>
      <c r="AB336" s="26">
        <v>43</v>
      </c>
      <c r="AE336" s="27">
        <v>33543</v>
      </c>
      <c r="AF336" s="26">
        <v>8</v>
      </c>
      <c r="AG336" s="26">
        <v>85</v>
      </c>
      <c r="AH336" s="26">
        <v>7</v>
      </c>
      <c r="AI336" s="26">
        <v>1</v>
      </c>
      <c r="AJ336" s="26">
        <v>50.1</v>
      </c>
      <c r="AM336" s="27">
        <v>33543</v>
      </c>
      <c r="AN336" s="26">
        <v>13</v>
      </c>
      <c r="AO336" s="26">
        <v>56</v>
      </c>
      <c r="AP336" s="26">
        <v>31</v>
      </c>
      <c r="AQ336" s="26">
        <v>-18</v>
      </c>
      <c r="AR336" s="26">
        <v>42.8</v>
      </c>
      <c r="BD336" s="27">
        <v>33543</v>
      </c>
      <c r="BE336" s="26">
        <v>984</v>
      </c>
    </row>
    <row r="337" spans="3:57" x14ac:dyDescent="0.25">
      <c r="C337" s="27">
        <v>33512</v>
      </c>
      <c r="D337" s="26">
        <v>53.1</v>
      </c>
      <c r="G337" s="27">
        <v>33512</v>
      </c>
      <c r="H337" s="26">
        <v>34</v>
      </c>
      <c r="I337" s="26">
        <v>47</v>
      </c>
      <c r="J337" s="26">
        <v>19</v>
      </c>
      <c r="K337" s="26">
        <v>15</v>
      </c>
      <c r="L337" s="26">
        <v>58</v>
      </c>
      <c r="O337" s="27">
        <v>33512</v>
      </c>
      <c r="P337" s="26">
        <v>32</v>
      </c>
      <c r="Q337" s="26">
        <v>55</v>
      </c>
      <c r="R337" s="26">
        <v>13</v>
      </c>
      <c r="S337" s="26">
        <v>19</v>
      </c>
      <c r="T337" s="26">
        <v>60.7</v>
      </c>
      <c r="W337" s="27">
        <v>33512</v>
      </c>
      <c r="X337" s="26">
        <v>12</v>
      </c>
      <c r="Y337" s="26">
        <v>66</v>
      </c>
      <c r="Z337" s="26">
        <v>22</v>
      </c>
      <c r="AA337" s="26">
        <v>-10</v>
      </c>
      <c r="AB337" s="26">
        <v>44.7</v>
      </c>
      <c r="AE337" s="27">
        <v>33512</v>
      </c>
      <c r="AF337" s="26">
        <v>7</v>
      </c>
      <c r="AG337" s="26">
        <v>87</v>
      </c>
      <c r="AH337" s="26">
        <v>6</v>
      </c>
      <c r="AI337" s="26">
        <v>1</v>
      </c>
      <c r="AJ337" s="26">
        <v>50.2</v>
      </c>
      <c r="AM337" s="27">
        <v>33512</v>
      </c>
      <c r="AN337" s="26">
        <v>12</v>
      </c>
      <c r="AO337" s="26">
        <v>56</v>
      </c>
      <c r="AP337" s="26">
        <v>32</v>
      </c>
      <c r="AQ337" s="26">
        <v>-20</v>
      </c>
      <c r="AR337" s="26">
        <v>40.5</v>
      </c>
      <c r="BD337" s="27">
        <v>33512</v>
      </c>
      <c r="BE337" s="26">
        <v>991</v>
      </c>
    </row>
    <row r="338" spans="3:57" x14ac:dyDescent="0.25">
      <c r="C338" s="27">
        <v>33482</v>
      </c>
      <c r="D338" s="26">
        <v>54.9</v>
      </c>
      <c r="G338" s="27">
        <v>33482</v>
      </c>
      <c r="H338" s="26">
        <v>37</v>
      </c>
      <c r="I338" s="26">
        <v>50</v>
      </c>
      <c r="J338" s="26">
        <v>13</v>
      </c>
      <c r="K338" s="26">
        <v>24</v>
      </c>
      <c r="L338" s="26">
        <v>60.7</v>
      </c>
      <c r="O338" s="27">
        <v>33482</v>
      </c>
      <c r="P338" s="26">
        <v>38</v>
      </c>
      <c r="Q338" s="26">
        <v>49</v>
      </c>
      <c r="R338" s="26">
        <v>13</v>
      </c>
      <c r="S338" s="26">
        <v>25</v>
      </c>
      <c r="T338" s="26">
        <v>61.2</v>
      </c>
      <c r="W338" s="27">
        <v>33482</v>
      </c>
      <c r="X338" s="26">
        <v>17</v>
      </c>
      <c r="Y338" s="26">
        <v>59</v>
      </c>
      <c r="Z338" s="26">
        <v>24</v>
      </c>
      <c r="AA338" s="26">
        <v>-7</v>
      </c>
      <c r="AB338" s="26">
        <v>47.3</v>
      </c>
      <c r="AE338" s="27">
        <v>33482</v>
      </c>
      <c r="AF338" s="26">
        <v>7</v>
      </c>
      <c r="AG338" s="26">
        <v>85</v>
      </c>
      <c r="AH338" s="26">
        <v>8</v>
      </c>
      <c r="AI338" s="26">
        <v>-1</v>
      </c>
      <c r="AJ338" s="26">
        <v>48.8</v>
      </c>
      <c r="AM338" s="27">
        <v>33482</v>
      </c>
      <c r="AN338" s="26">
        <v>18</v>
      </c>
      <c r="AO338" s="26">
        <v>57</v>
      </c>
      <c r="AP338" s="26">
        <v>25</v>
      </c>
      <c r="AQ338" s="26">
        <v>-7</v>
      </c>
      <c r="AR338" s="26">
        <v>45.9</v>
      </c>
      <c r="BD338" s="27">
        <v>33482</v>
      </c>
      <c r="BE338" s="26">
        <v>974</v>
      </c>
    </row>
    <row r="339" spans="3:57" x14ac:dyDescent="0.25">
      <c r="C339" s="27">
        <v>33451</v>
      </c>
      <c r="D339" s="26">
        <v>52.9</v>
      </c>
      <c r="G339" s="27">
        <v>33451</v>
      </c>
      <c r="H339" s="26">
        <v>38</v>
      </c>
      <c r="I339" s="26">
        <v>45</v>
      </c>
      <c r="J339" s="26">
        <v>17</v>
      </c>
      <c r="K339" s="26">
        <v>21</v>
      </c>
      <c r="L339" s="26">
        <v>60.1</v>
      </c>
      <c r="O339" s="27">
        <v>33451</v>
      </c>
      <c r="P339" s="26">
        <v>34</v>
      </c>
      <c r="Q339" s="26">
        <v>49</v>
      </c>
      <c r="R339" s="26">
        <v>17</v>
      </c>
      <c r="S339" s="26">
        <v>17</v>
      </c>
      <c r="T339" s="26">
        <v>59.8</v>
      </c>
      <c r="W339" s="27">
        <v>33451</v>
      </c>
      <c r="X339" s="26">
        <v>12</v>
      </c>
      <c r="Y339" s="26">
        <v>64</v>
      </c>
      <c r="Z339" s="26">
        <v>24</v>
      </c>
      <c r="AA339" s="26">
        <v>-12</v>
      </c>
      <c r="AB339" s="26">
        <v>44</v>
      </c>
      <c r="AE339" s="27">
        <v>33451</v>
      </c>
      <c r="AF339" s="26">
        <v>5</v>
      </c>
      <c r="AG339" s="26">
        <v>88</v>
      </c>
      <c r="AH339" s="26">
        <v>7</v>
      </c>
      <c r="AI339" s="26">
        <v>-2</v>
      </c>
      <c r="AJ339" s="26">
        <v>48.3</v>
      </c>
      <c r="AM339" s="27">
        <v>33451</v>
      </c>
      <c r="AN339" s="26">
        <v>14</v>
      </c>
      <c r="AO339" s="26">
        <v>53</v>
      </c>
      <c r="AP339" s="26">
        <v>33</v>
      </c>
      <c r="AQ339" s="26">
        <v>-19</v>
      </c>
      <c r="AR339" s="26">
        <v>39</v>
      </c>
      <c r="BD339" s="27">
        <v>33451</v>
      </c>
      <c r="BE339" s="26">
        <v>944</v>
      </c>
    </row>
    <row r="340" spans="3:57" x14ac:dyDescent="0.25">
      <c r="C340" s="27">
        <v>33420</v>
      </c>
      <c r="D340" s="26">
        <v>50.6</v>
      </c>
      <c r="G340" s="27">
        <v>33420</v>
      </c>
      <c r="H340" s="26">
        <v>31</v>
      </c>
      <c r="I340" s="26">
        <v>46</v>
      </c>
      <c r="J340" s="26">
        <v>23</v>
      </c>
      <c r="K340" s="26">
        <v>8</v>
      </c>
      <c r="L340" s="26">
        <v>55.6</v>
      </c>
      <c r="O340" s="27">
        <v>33420</v>
      </c>
      <c r="P340" s="26">
        <v>29</v>
      </c>
      <c r="Q340" s="26">
        <v>53</v>
      </c>
      <c r="R340" s="26">
        <v>18</v>
      </c>
      <c r="S340" s="26">
        <v>11</v>
      </c>
      <c r="T340" s="26">
        <v>57.2</v>
      </c>
      <c r="W340" s="27">
        <v>33420</v>
      </c>
      <c r="X340" s="26">
        <v>12</v>
      </c>
      <c r="Y340" s="26">
        <v>62</v>
      </c>
      <c r="Z340" s="26">
        <v>26</v>
      </c>
      <c r="AA340" s="26">
        <v>-14</v>
      </c>
      <c r="AB340" s="26">
        <v>41.3</v>
      </c>
      <c r="AE340" s="27">
        <v>33420</v>
      </c>
      <c r="AF340" s="26">
        <v>7</v>
      </c>
      <c r="AG340" s="26">
        <v>88</v>
      </c>
      <c r="AH340" s="26">
        <v>5</v>
      </c>
      <c r="AI340" s="26">
        <v>2</v>
      </c>
      <c r="AJ340" s="26">
        <v>49.6</v>
      </c>
      <c r="AM340" s="27">
        <v>33420</v>
      </c>
      <c r="AN340" s="26">
        <v>12</v>
      </c>
      <c r="AO340" s="26">
        <v>51</v>
      </c>
      <c r="AP340" s="26">
        <v>37</v>
      </c>
      <c r="AQ340" s="26">
        <v>-25</v>
      </c>
      <c r="AR340" s="26">
        <v>39.1</v>
      </c>
      <c r="BD340" s="27">
        <v>33420</v>
      </c>
      <c r="BE340" s="26">
        <v>973</v>
      </c>
    </row>
    <row r="341" spans="3:57" x14ac:dyDescent="0.25">
      <c r="C341" s="27">
        <v>33390</v>
      </c>
      <c r="D341" s="26">
        <v>50.3</v>
      </c>
      <c r="G341" s="27">
        <v>33390</v>
      </c>
      <c r="H341" s="26">
        <v>38</v>
      </c>
      <c r="I341" s="26">
        <v>42</v>
      </c>
      <c r="J341" s="26">
        <v>20</v>
      </c>
      <c r="K341" s="26">
        <v>18</v>
      </c>
      <c r="L341" s="26">
        <v>58.4</v>
      </c>
      <c r="O341" s="27">
        <v>33390</v>
      </c>
      <c r="P341" s="26">
        <v>31</v>
      </c>
      <c r="Q341" s="26">
        <v>51</v>
      </c>
      <c r="R341" s="26">
        <v>18</v>
      </c>
      <c r="S341" s="26">
        <v>13</v>
      </c>
      <c r="T341" s="26">
        <v>53.7</v>
      </c>
      <c r="W341" s="27">
        <v>33390</v>
      </c>
      <c r="X341" s="26">
        <v>14</v>
      </c>
      <c r="Y341" s="26">
        <v>61</v>
      </c>
      <c r="Z341" s="26">
        <v>25</v>
      </c>
      <c r="AA341" s="26">
        <v>-11</v>
      </c>
      <c r="AB341" s="26">
        <v>43</v>
      </c>
      <c r="AE341" s="27">
        <v>33390</v>
      </c>
      <c r="AF341" s="26">
        <v>4</v>
      </c>
      <c r="AG341" s="26">
        <v>86</v>
      </c>
      <c r="AH341" s="26">
        <v>10</v>
      </c>
      <c r="AI341" s="26">
        <v>-6</v>
      </c>
      <c r="AJ341" s="26">
        <v>47.1</v>
      </c>
      <c r="AM341" s="27">
        <v>33390</v>
      </c>
      <c r="AN341" s="26">
        <v>14</v>
      </c>
      <c r="AO341" s="26">
        <v>47</v>
      </c>
      <c r="AP341" s="26">
        <v>39</v>
      </c>
      <c r="AQ341" s="26">
        <v>-25</v>
      </c>
      <c r="AR341" s="26">
        <v>37.1</v>
      </c>
      <c r="BD341" s="27">
        <v>33390</v>
      </c>
      <c r="BE341" s="26">
        <v>964</v>
      </c>
    </row>
    <row r="342" spans="3:57" x14ac:dyDescent="0.25">
      <c r="C342" s="27">
        <v>33359</v>
      </c>
      <c r="D342" s="26">
        <v>44.5</v>
      </c>
      <c r="G342" s="27">
        <v>33359</v>
      </c>
      <c r="H342" s="26">
        <v>28</v>
      </c>
      <c r="I342" s="26">
        <v>47</v>
      </c>
      <c r="J342" s="26">
        <v>25</v>
      </c>
      <c r="K342" s="26">
        <v>3</v>
      </c>
      <c r="L342" s="26">
        <v>48.9</v>
      </c>
      <c r="O342" s="27">
        <v>33359</v>
      </c>
      <c r="P342" s="26">
        <v>21</v>
      </c>
      <c r="Q342" s="26">
        <v>57</v>
      </c>
      <c r="R342" s="26">
        <v>22</v>
      </c>
      <c r="S342" s="26">
        <v>-1</v>
      </c>
      <c r="T342" s="26">
        <v>46.9</v>
      </c>
      <c r="W342" s="27">
        <v>33359</v>
      </c>
      <c r="X342" s="26">
        <v>5</v>
      </c>
      <c r="Y342" s="26">
        <v>65</v>
      </c>
      <c r="Z342" s="26">
        <v>30</v>
      </c>
      <c r="AA342" s="26">
        <v>-25</v>
      </c>
      <c r="AB342" s="26">
        <v>37.4</v>
      </c>
      <c r="AE342" s="27">
        <v>33359</v>
      </c>
      <c r="AF342" s="26">
        <v>3</v>
      </c>
      <c r="AG342" s="26">
        <v>87</v>
      </c>
      <c r="AH342" s="26">
        <v>10</v>
      </c>
      <c r="AI342" s="26">
        <v>-7</v>
      </c>
      <c r="AJ342" s="26">
        <v>46</v>
      </c>
      <c r="AM342" s="27">
        <v>33359</v>
      </c>
      <c r="AN342" s="26">
        <v>13</v>
      </c>
      <c r="AO342" s="26">
        <v>49</v>
      </c>
      <c r="AP342" s="26">
        <v>38</v>
      </c>
      <c r="AQ342" s="26">
        <v>-25</v>
      </c>
      <c r="AR342" s="26">
        <v>37.299999999999997</v>
      </c>
      <c r="BD342" s="27">
        <v>33359</v>
      </c>
      <c r="BE342" s="26">
        <v>991</v>
      </c>
    </row>
    <row r="343" spans="3:57" x14ac:dyDescent="0.25">
      <c r="C343" s="27">
        <v>33329</v>
      </c>
      <c r="D343" s="26">
        <v>42.8</v>
      </c>
      <c r="G343" s="27">
        <v>33329</v>
      </c>
      <c r="H343" s="26">
        <v>26</v>
      </c>
      <c r="I343" s="26">
        <v>49</v>
      </c>
      <c r="J343" s="26">
        <v>25</v>
      </c>
      <c r="K343" s="26">
        <v>1</v>
      </c>
      <c r="L343" s="26">
        <v>46.1</v>
      </c>
      <c r="O343" s="27">
        <v>33329</v>
      </c>
      <c r="P343" s="26">
        <v>17</v>
      </c>
      <c r="Q343" s="26">
        <v>60</v>
      </c>
      <c r="R343" s="26">
        <v>23</v>
      </c>
      <c r="S343" s="26">
        <v>-6</v>
      </c>
      <c r="T343" s="26">
        <v>44.5</v>
      </c>
      <c r="W343" s="27">
        <v>33329</v>
      </c>
      <c r="X343" s="26">
        <v>8</v>
      </c>
      <c r="Y343" s="26">
        <v>57</v>
      </c>
      <c r="Z343" s="26">
        <v>35</v>
      </c>
      <c r="AA343" s="26">
        <v>-27</v>
      </c>
      <c r="AB343" s="26">
        <v>35.799999999999997</v>
      </c>
      <c r="AE343" s="27">
        <v>33329</v>
      </c>
      <c r="AF343" s="26">
        <v>3</v>
      </c>
      <c r="AG343" s="26">
        <v>84</v>
      </c>
      <c r="AH343" s="26">
        <v>13</v>
      </c>
      <c r="AI343" s="26">
        <v>-10</v>
      </c>
      <c r="AJ343" s="26">
        <v>45</v>
      </c>
      <c r="AM343" s="27">
        <v>33329</v>
      </c>
      <c r="AN343" s="26">
        <v>14</v>
      </c>
      <c r="AO343" s="26">
        <v>53</v>
      </c>
      <c r="AP343" s="26">
        <v>33</v>
      </c>
      <c r="AQ343" s="26">
        <v>-19</v>
      </c>
      <c r="AR343" s="26">
        <v>39.6</v>
      </c>
      <c r="BD343" s="27">
        <v>33329</v>
      </c>
      <c r="BE343" s="26">
        <v>916</v>
      </c>
    </row>
    <row r="344" spans="3:57" x14ac:dyDescent="0.25">
      <c r="C344" s="27">
        <v>33298</v>
      </c>
      <c r="D344" s="26">
        <v>40.700000000000003</v>
      </c>
      <c r="G344" s="27">
        <v>33298</v>
      </c>
      <c r="H344" s="26">
        <v>20</v>
      </c>
      <c r="I344" s="26">
        <v>47</v>
      </c>
      <c r="J344" s="26">
        <v>33</v>
      </c>
      <c r="K344" s="26">
        <v>-13</v>
      </c>
      <c r="L344" s="26">
        <v>42.4</v>
      </c>
      <c r="O344" s="27">
        <v>33298</v>
      </c>
      <c r="P344" s="26">
        <v>15</v>
      </c>
      <c r="Q344" s="26">
        <v>54</v>
      </c>
      <c r="R344" s="26">
        <v>31</v>
      </c>
      <c r="S344" s="26">
        <v>-16</v>
      </c>
      <c r="T344" s="26">
        <v>41.2</v>
      </c>
      <c r="W344" s="27">
        <v>33298</v>
      </c>
      <c r="X344" s="26">
        <v>5</v>
      </c>
      <c r="Y344" s="26">
        <v>58</v>
      </c>
      <c r="Z344" s="26">
        <v>37</v>
      </c>
      <c r="AA344" s="26">
        <v>-32</v>
      </c>
      <c r="AB344" s="26">
        <v>33.6</v>
      </c>
      <c r="AE344" s="27">
        <v>33298</v>
      </c>
      <c r="AF344" s="26">
        <v>3</v>
      </c>
      <c r="AG344" s="26">
        <v>81</v>
      </c>
      <c r="AH344" s="26">
        <v>16</v>
      </c>
      <c r="AI344" s="26">
        <v>-13</v>
      </c>
      <c r="AJ344" s="26">
        <v>43.9</v>
      </c>
      <c r="AM344" s="27">
        <v>33298</v>
      </c>
      <c r="AN344" s="26">
        <v>18</v>
      </c>
      <c r="AO344" s="26">
        <v>55</v>
      </c>
      <c r="AP344" s="26">
        <v>27</v>
      </c>
      <c r="AQ344" s="26">
        <v>-9</v>
      </c>
      <c r="AR344" s="26">
        <v>43.6</v>
      </c>
      <c r="BD344" s="27">
        <v>33298</v>
      </c>
      <c r="BE344" s="26">
        <v>911</v>
      </c>
    </row>
    <row r="345" spans="3:57" x14ac:dyDescent="0.25">
      <c r="C345" s="27">
        <v>33270</v>
      </c>
      <c r="D345" s="26">
        <v>39.4</v>
      </c>
      <c r="G345" s="27">
        <v>33270</v>
      </c>
      <c r="H345" s="26">
        <v>17</v>
      </c>
      <c r="I345" s="26">
        <v>45</v>
      </c>
      <c r="J345" s="26">
        <v>38</v>
      </c>
      <c r="K345" s="26">
        <v>-21</v>
      </c>
      <c r="L345" s="26">
        <v>39.200000000000003</v>
      </c>
      <c r="O345" s="27">
        <v>33270</v>
      </c>
      <c r="P345" s="26">
        <v>15</v>
      </c>
      <c r="Q345" s="26">
        <v>49</v>
      </c>
      <c r="R345" s="26">
        <v>36</v>
      </c>
      <c r="S345" s="26">
        <v>-21</v>
      </c>
      <c r="T345" s="26">
        <v>39.1</v>
      </c>
      <c r="W345" s="27">
        <v>33270</v>
      </c>
      <c r="X345" s="26">
        <v>5</v>
      </c>
      <c r="Y345" s="26">
        <v>60</v>
      </c>
      <c r="Z345" s="26">
        <v>35</v>
      </c>
      <c r="AA345" s="26">
        <v>-30</v>
      </c>
      <c r="AB345" s="26">
        <v>35.6</v>
      </c>
      <c r="AE345" s="27">
        <v>33270</v>
      </c>
      <c r="AF345" s="26">
        <v>4</v>
      </c>
      <c r="AG345" s="26">
        <v>78</v>
      </c>
      <c r="AH345" s="26">
        <v>18</v>
      </c>
      <c r="AI345" s="26">
        <v>-14</v>
      </c>
      <c r="AJ345" s="26">
        <v>44.7</v>
      </c>
      <c r="AM345" s="27">
        <v>33270</v>
      </c>
      <c r="AN345" s="26">
        <v>15</v>
      </c>
      <c r="AO345" s="26">
        <v>52</v>
      </c>
      <c r="AP345" s="26">
        <v>33</v>
      </c>
      <c r="AQ345" s="26">
        <v>-18</v>
      </c>
      <c r="AR345" s="26">
        <v>39.9</v>
      </c>
      <c r="BD345" s="27">
        <v>33270</v>
      </c>
      <c r="BE345" s="26">
        <v>853</v>
      </c>
    </row>
    <row r="346" spans="3:57" x14ac:dyDescent="0.25">
      <c r="C346" s="27">
        <v>33239</v>
      </c>
      <c r="D346" s="26">
        <v>39.200000000000003</v>
      </c>
      <c r="G346" s="27">
        <v>33239</v>
      </c>
      <c r="H346" s="26">
        <v>15</v>
      </c>
      <c r="I346" s="26">
        <v>44</v>
      </c>
      <c r="J346" s="26">
        <v>41</v>
      </c>
      <c r="K346" s="26">
        <v>-26</v>
      </c>
      <c r="L346" s="26">
        <v>38.1</v>
      </c>
      <c r="O346" s="27">
        <v>33239</v>
      </c>
      <c r="P346" s="26">
        <v>14</v>
      </c>
      <c r="Q346" s="26">
        <v>47</v>
      </c>
      <c r="R346" s="26">
        <v>39</v>
      </c>
      <c r="S346" s="26">
        <v>-25</v>
      </c>
      <c r="T346" s="26">
        <v>38.9</v>
      </c>
      <c r="W346" s="27">
        <v>33239</v>
      </c>
      <c r="X346" s="26">
        <v>7</v>
      </c>
      <c r="Y346" s="26">
        <v>57</v>
      </c>
      <c r="Z346" s="26">
        <v>36</v>
      </c>
      <c r="AA346" s="26">
        <v>-29</v>
      </c>
      <c r="AB346" s="26">
        <v>37.299999999999997</v>
      </c>
      <c r="AE346" s="27">
        <v>33239</v>
      </c>
      <c r="AF346" s="26">
        <v>4</v>
      </c>
      <c r="AG346" s="26">
        <v>80</v>
      </c>
      <c r="AH346" s="26">
        <v>16</v>
      </c>
      <c r="AI346" s="26">
        <v>-12</v>
      </c>
      <c r="AJ346" s="26">
        <v>44.4</v>
      </c>
      <c r="AM346" s="27">
        <v>33239</v>
      </c>
      <c r="AN346" s="26">
        <v>15</v>
      </c>
      <c r="AO346" s="26">
        <v>47</v>
      </c>
      <c r="AP346" s="26">
        <v>38</v>
      </c>
      <c r="AQ346" s="26">
        <v>-23</v>
      </c>
      <c r="AR346" s="26">
        <v>39.6</v>
      </c>
      <c r="BD346" s="27">
        <v>33239</v>
      </c>
      <c r="BE346" s="26">
        <v>786</v>
      </c>
    </row>
    <row r="347" spans="3:57" x14ac:dyDescent="0.25">
      <c r="C347" s="27">
        <v>33208</v>
      </c>
      <c r="D347" s="26">
        <v>40.799999999999997</v>
      </c>
      <c r="G347" s="27">
        <v>33208</v>
      </c>
      <c r="H347" s="26">
        <v>15</v>
      </c>
      <c r="I347" s="26">
        <v>40</v>
      </c>
      <c r="J347" s="26">
        <v>45</v>
      </c>
      <c r="K347" s="26">
        <v>-30</v>
      </c>
      <c r="L347" s="26">
        <v>38.5</v>
      </c>
      <c r="O347" s="27">
        <v>33208</v>
      </c>
      <c r="P347" s="26">
        <v>12</v>
      </c>
      <c r="Q347" s="26">
        <v>53</v>
      </c>
      <c r="R347" s="26">
        <v>35</v>
      </c>
      <c r="S347" s="26">
        <v>-23</v>
      </c>
      <c r="T347" s="26">
        <v>41.8</v>
      </c>
      <c r="W347" s="27">
        <v>33208</v>
      </c>
      <c r="X347" s="26">
        <v>7</v>
      </c>
      <c r="Y347" s="26">
        <v>61</v>
      </c>
      <c r="Z347" s="26">
        <v>32</v>
      </c>
      <c r="AA347" s="26">
        <v>-25</v>
      </c>
      <c r="AB347" s="26">
        <v>38.799999999999997</v>
      </c>
      <c r="AE347" s="27">
        <v>33208</v>
      </c>
      <c r="AF347" s="26">
        <v>5</v>
      </c>
      <c r="AG347" s="26">
        <v>83</v>
      </c>
      <c r="AH347" s="26">
        <v>12</v>
      </c>
      <c r="AI347" s="26">
        <v>-7</v>
      </c>
      <c r="AJ347" s="26">
        <v>47.2</v>
      </c>
      <c r="AM347" s="27">
        <v>33208</v>
      </c>
      <c r="AN347" s="26">
        <v>15</v>
      </c>
      <c r="AO347" s="26">
        <v>47</v>
      </c>
      <c r="AP347" s="26">
        <v>38</v>
      </c>
      <c r="AQ347" s="26">
        <v>-23</v>
      </c>
      <c r="AR347" s="26">
        <v>39.6</v>
      </c>
      <c r="BD347" s="27">
        <v>33208</v>
      </c>
      <c r="BE347" s="26">
        <v>861</v>
      </c>
    </row>
    <row r="348" spans="3:57" x14ac:dyDescent="0.25">
      <c r="C348" s="27">
        <v>33178</v>
      </c>
      <c r="D348" s="26">
        <v>41.3</v>
      </c>
      <c r="G348" s="27">
        <v>33178</v>
      </c>
      <c r="H348" s="26">
        <v>18</v>
      </c>
      <c r="I348" s="26">
        <v>39</v>
      </c>
      <c r="J348" s="26">
        <v>43</v>
      </c>
      <c r="K348" s="26">
        <v>-25</v>
      </c>
      <c r="L348" s="26">
        <v>40.4</v>
      </c>
      <c r="O348" s="27">
        <v>33178</v>
      </c>
      <c r="P348" s="26">
        <v>16</v>
      </c>
      <c r="Q348" s="26">
        <v>49</v>
      </c>
      <c r="R348" s="26">
        <v>35</v>
      </c>
      <c r="S348" s="26">
        <v>-19</v>
      </c>
      <c r="T348" s="26">
        <v>42.1</v>
      </c>
      <c r="W348" s="27">
        <v>33178</v>
      </c>
      <c r="X348" s="26">
        <v>5</v>
      </c>
      <c r="Y348" s="26">
        <v>62</v>
      </c>
      <c r="Z348" s="26">
        <v>33</v>
      </c>
      <c r="AA348" s="26">
        <v>-28</v>
      </c>
      <c r="AB348" s="26">
        <v>36.200000000000003</v>
      </c>
      <c r="AE348" s="27">
        <v>33178</v>
      </c>
      <c r="AF348" s="26">
        <v>9</v>
      </c>
      <c r="AG348" s="26">
        <v>80</v>
      </c>
      <c r="AH348" s="26">
        <v>11</v>
      </c>
      <c r="AI348" s="26">
        <v>-2</v>
      </c>
      <c r="AJ348" s="26">
        <v>48.6</v>
      </c>
      <c r="AM348" s="27">
        <v>33178</v>
      </c>
      <c r="AN348" s="26">
        <v>12</v>
      </c>
      <c r="AO348" s="26">
        <v>54</v>
      </c>
      <c r="AP348" s="26">
        <v>34</v>
      </c>
      <c r="AQ348" s="26">
        <v>-22</v>
      </c>
      <c r="AR348" s="26">
        <v>40.9</v>
      </c>
      <c r="BD348" s="27">
        <v>33178</v>
      </c>
      <c r="BE348" s="26">
        <v>941</v>
      </c>
    </row>
    <row r="349" spans="3:57" x14ac:dyDescent="0.25">
      <c r="C349" s="27">
        <v>33147</v>
      </c>
      <c r="D349" s="26">
        <v>43.2</v>
      </c>
      <c r="G349" s="27">
        <v>33147</v>
      </c>
      <c r="H349" s="26">
        <v>19</v>
      </c>
      <c r="I349" s="26">
        <v>47</v>
      </c>
      <c r="J349" s="26">
        <v>34</v>
      </c>
      <c r="K349" s="26">
        <v>-15</v>
      </c>
      <c r="L349" s="26">
        <v>43.1</v>
      </c>
      <c r="O349" s="27">
        <v>33147</v>
      </c>
      <c r="P349" s="26">
        <v>17</v>
      </c>
      <c r="Q349" s="26">
        <v>52</v>
      </c>
      <c r="R349" s="26">
        <v>31</v>
      </c>
      <c r="S349" s="26">
        <v>-14</v>
      </c>
      <c r="T349" s="26">
        <v>43.6</v>
      </c>
      <c r="W349" s="27">
        <v>33147</v>
      </c>
      <c r="X349" s="26">
        <v>9</v>
      </c>
      <c r="Y349" s="26">
        <v>63</v>
      </c>
      <c r="Z349" s="26">
        <v>28</v>
      </c>
      <c r="AA349" s="26">
        <v>-19</v>
      </c>
      <c r="AB349" s="26">
        <v>40.200000000000003</v>
      </c>
      <c r="AE349" s="27">
        <v>33147</v>
      </c>
      <c r="AF349" s="26">
        <v>9</v>
      </c>
      <c r="AG349" s="26">
        <v>79</v>
      </c>
      <c r="AH349" s="26">
        <v>12</v>
      </c>
      <c r="AI349" s="26">
        <v>-3</v>
      </c>
      <c r="AJ349" s="26">
        <v>48.1</v>
      </c>
      <c r="AM349" s="27">
        <v>33147</v>
      </c>
      <c r="AN349" s="26">
        <v>14</v>
      </c>
      <c r="AO349" s="26">
        <v>53</v>
      </c>
      <c r="AP349" s="26">
        <v>33</v>
      </c>
      <c r="AQ349" s="26">
        <v>-19</v>
      </c>
      <c r="AR349" s="26">
        <v>41.2</v>
      </c>
      <c r="BD349" s="27">
        <v>33147</v>
      </c>
      <c r="BE349" s="26">
        <v>925</v>
      </c>
    </row>
    <row r="350" spans="3:57" x14ac:dyDescent="0.25">
      <c r="C350" s="27">
        <v>33117</v>
      </c>
      <c r="D350" s="26">
        <v>44.5</v>
      </c>
      <c r="G350" s="27">
        <v>33117</v>
      </c>
      <c r="H350" s="26">
        <v>23</v>
      </c>
      <c r="I350" s="26">
        <v>47</v>
      </c>
      <c r="J350" s="26">
        <v>30</v>
      </c>
      <c r="K350" s="26">
        <v>-7</v>
      </c>
      <c r="L350" s="26">
        <v>44.9</v>
      </c>
      <c r="O350" s="27">
        <v>33117</v>
      </c>
      <c r="P350" s="26">
        <v>23</v>
      </c>
      <c r="Q350" s="26">
        <v>48</v>
      </c>
      <c r="R350" s="26">
        <v>29</v>
      </c>
      <c r="S350" s="26">
        <v>-6</v>
      </c>
      <c r="T350" s="26">
        <v>45.5</v>
      </c>
      <c r="W350" s="27">
        <v>33117</v>
      </c>
      <c r="X350" s="26">
        <v>8</v>
      </c>
      <c r="Y350" s="26">
        <v>65</v>
      </c>
      <c r="Z350" s="26">
        <v>27</v>
      </c>
      <c r="AA350" s="26">
        <v>-19</v>
      </c>
      <c r="AB350" s="26">
        <v>41.3</v>
      </c>
      <c r="AE350" s="27">
        <v>33117</v>
      </c>
      <c r="AF350" s="26">
        <v>7</v>
      </c>
      <c r="AG350" s="26">
        <v>85</v>
      </c>
      <c r="AH350" s="26">
        <v>8</v>
      </c>
      <c r="AI350" s="26">
        <v>-1</v>
      </c>
      <c r="AJ350" s="26">
        <v>48.9</v>
      </c>
      <c r="AM350" s="27">
        <v>33117</v>
      </c>
      <c r="AN350" s="26">
        <v>12</v>
      </c>
      <c r="AO350" s="26">
        <v>59</v>
      </c>
      <c r="AP350" s="26">
        <v>29</v>
      </c>
      <c r="AQ350" s="26">
        <v>-17</v>
      </c>
      <c r="AR350" s="26">
        <v>40.799999999999997</v>
      </c>
      <c r="BD350" s="27">
        <v>33117</v>
      </c>
      <c r="BE350" s="26">
        <v>976</v>
      </c>
    </row>
    <row r="351" spans="3:57" x14ac:dyDescent="0.25">
      <c r="C351" s="27">
        <v>33086</v>
      </c>
      <c r="D351" s="26">
        <v>46.1</v>
      </c>
      <c r="G351" s="27">
        <v>33086</v>
      </c>
      <c r="H351" s="26">
        <v>21</v>
      </c>
      <c r="I351" s="26">
        <v>49</v>
      </c>
      <c r="J351" s="26">
        <v>30</v>
      </c>
      <c r="K351" s="26">
        <v>-9</v>
      </c>
      <c r="L351" s="26">
        <v>45.5</v>
      </c>
      <c r="O351" s="27">
        <v>33086</v>
      </c>
      <c r="P351" s="26">
        <v>20</v>
      </c>
      <c r="Q351" s="26">
        <v>54</v>
      </c>
      <c r="R351" s="26">
        <v>26</v>
      </c>
      <c r="S351" s="26">
        <v>-6</v>
      </c>
      <c r="T351" s="26">
        <v>47.9</v>
      </c>
      <c r="W351" s="27">
        <v>33086</v>
      </c>
      <c r="X351" s="26">
        <v>9</v>
      </c>
      <c r="Y351" s="26">
        <v>68</v>
      </c>
      <c r="Z351" s="26">
        <v>23</v>
      </c>
      <c r="AA351" s="26">
        <v>-14</v>
      </c>
      <c r="AB351" s="26">
        <v>43.1</v>
      </c>
      <c r="AE351" s="27">
        <v>33086</v>
      </c>
      <c r="AF351" s="26">
        <v>7</v>
      </c>
      <c r="AG351" s="26">
        <v>87</v>
      </c>
      <c r="AH351" s="26">
        <v>6</v>
      </c>
      <c r="AI351" s="26">
        <v>1</v>
      </c>
      <c r="AJ351" s="26">
        <v>50.1</v>
      </c>
      <c r="AM351" s="27">
        <v>33086</v>
      </c>
      <c r="AN351" s="26">
        <v>16</v>
      </c>
      <c r="AO351" s="26">
        <v>57</v>
      </c>
      <c r="AP351" s="26">
        <v>27</v>
      </c>
      <c r="AQ351" s="26">
        <v>-11</v>
      </c>
      <c r="AR351" s="26">
        <v>43</v>
      </c>
      <c r="BD351" s="27">
        <v>33086</v>
      </c>
      <c r="BE351" s="26">
        <v>1069</v>
      </c>
    </row>
    <row r="352" spans="3:57" x14ac:dyDescent="0.25">
      <c r="C352" s="27">
        <v>33055</v>
      </c>
      <c r="D352" s="26">
        <v>46.6</v>
      </c>
      <c r="G352" s="27">
        <v>33055</v>
      </c>
      <c r="H352" s="26">
        <v>19</v>
      </c>
      <c r="I352" s="26">
        <v>53</v>
      </c>
      <c r="J352" s="26">
        <v>28</v>
      </c>
      <c r="K352" s="26">
        <v>-9</v>
      </c>
      <c r="L352" s="26">
        <v>46.7</v>
      </c>
      <c r="O352" s="27">
        <v>33055</v>
      </c>
      <c r="P352" s="26">
        <v>19</v>
      </c>
      <c r="Q352" s="26">
        <v>58</v>
      </c>
      <c r="R352" s="26">
        <v>23</v>
      </c>
      <c r="S352" s="26">
        <v>-4</v>
      </c>
      <c r="T352" s="26">
        <v>49.8</v>
      </c>
      <c r="W352" s="27">
        <v>33055</v>
      </c>
      <c r="X352" s="26">
        <v>13</v>
      </c>
      <c r="Y352" s="26">
        <v>70</v>
      </c>
      <c r="Z352" s="26">
        <v>17</v>
      </c>
      <c r="AA352" s="26">
        <v>-4</v>
      </c>
      <c r="AB352" s="26">
        <v>46.3</v>
      </c>
      <c r="AE352" s="27">
        <v>33055</v>
      </c>
      <c r="AF352" s="26">
        <v>6</v>
      </c>
      <c r="AG352" s="26">
        <v>83</v>
      </c>
      <c r="AH352" s="26">
        <v>11</v>
      </c>
      <c r="AI352" s="26">
        <v>-5</v>
      </c>
      <c r="AJ352" s="26">
        <v>46.4</v>
      </c>
      <c r="AM352" s="27">
        <v>33055</v>
      </c>
      <c r="AN352" s="26">
        <v>10</v>
      </c>
      <c r="AO352" s="26">
        <v>55</v>
      </c>
      <c r="AP352" s="26">
        <v>35</v>
      </c>
      <c r="AQ352" s="26">
        <v>-25</v>
      </c>
      <c r="AR352" s="26">
        <v>39.6</v>
      </c>
      <c r="BD352" s="27">
        <v>33055</v>
      </c>
      <c r="BE352" s="26">
        <v>1078</v>
      </c>
    </row>
    <row r="353" spans="3:57" x14ac:dyDescent="0.25">
      <c r="C353" s="27">
        <v>33025</v>
      </c>
      <c r="D353" s="26">
        <v>49.2</v>
      </c>
      <c r="G353" s="27">
        <v>33025</v>
      </c>
      <c r="H353" s="26">
        <v>28</v>
      </c>
      <c r="I353" s="26">
        <v>49</v>
      </c>
      <c r="J353" s="26">
        <v>23</v>
      </c>
      <c r="K353" s="26">
        <v>5</v>
      </c>
      <c r="L353" s="26">
        <v>52</v>
      </c>
      <c r="O353" s="27">
        <v>33025</v>
      </c>
      <c r="P353" s="26">
        <v>25</v>
      </c>
      <c r="Q353" s="26">
        <v>58</v>
      </c>
      <c r="R353" s="26">
        <v>17</v>
      </c>
      <c r="S353" s="26">
        <v>8</v>
      </c>
      <c r="T353" s="26">
        <v>51.3</v>
      </c>
      <c r="W353" s="27">
        <v>33025</v>
      </c>
      <c r="X353" s="26">
        <v>13</v>
      </c>
      <c r="Y353" s="26">
        <v>68</v>
      </c>
      <c r="Z353" s="26">
        <v>19</v>
      </c>
      <c r="AA353" s="26">
        <v>-6</v>
      </c>
      <c r="AB353" s="26">
        <v>45.4</v>
      </c>
      <c r="AE353" s="27">
        <v>33025</v>
      </c>
      <c r="AF353" s="26">
        <v>9</v>
      </c>
      <c r="AG353" s="26">
        <v>81</v>
      </c>
      <c r="AH353" s="26">
        <v>10</v>
      </c>
      <c r="AI353" s="26">
        <v>-1</v>
      </c>
      <c r="AJ353" s="26">
        <v>49.8</v>
      </c>
      <c r="AM353" s="27">
        <v>33025</v>
      </c>
      <c r="AN353" s="26">
        <v>16</v>
      </c>
      <c r="AO353" s="26">
        <v>54</v>
      </c>
      <c r="AP353" s="26">
        <v>30</v>
      </c>
      <c r="AQ353" s="26">
        <v>-14</v>
      </c>
      <c r="AR353" s="26">
        <v>42.6</v>
      </c>
      <c r="BD353" s="27">
        <v>33025</v>
      </c>
      <c r="BE353" s="26">
        <v>1108</v>
      </c>
    </row>
    <row r="354" spans="3:57" x14ac:dyDescent="0.25">
      <c r="C354" s="27">
        <v>32994</v>
      </c>
      <c r="D354" s="26">
        <v>49.5</v>
      </c>
      <c r="G354" s="27">
        <v>32994</v>
      </c>
      <c r="H354" s="26">
        <v>31</v>
      </c>
      <c r="I354" s="26">
        <v>47</v>
      </c>
      <c r="J354" s="26">
        <v>22</v>
      </c>
      <c r="K354" s="26">
        <v>9</v>
      </c>
      <c r="L354" s="26">
        <v>51.7</v>
      </c>
      <c r="O354" s="27">
        <v>32994</v>
      </c>
      <c r="P354" s="26">
        <v>25</v>
      </c>
      <c r="Q354" s="26">
        <v>62</v>
      </c>
      <c r="R354" s="26">
        <v>13</v>
      </c>
      <c r="S354" s="26">
        <v>12</v>
      </c>
      <c r="T354" s="26">
        <v>53.9</v>
      </c>
      <c r="W354" s="27">
        <v>32994</v>
      </c>
      <c r="X354" s="26">
        <v>13</v>
      </c>
      <c r="Y354" s="26">
        <v>67</v>
      </c>
      <c r="Z354" s="26">
        <v>20</v>
      </c>
      <c r="AA354" s="26">
        <v>-7</v>
      </c>
      <c r="AB354" s="26">
        <v>46.2</v>
      </c>
      <c r="AE354" s="27">
        <v>32994</v>
      </c>
      <c r="AF354" s="26">
        <v>8</v>
      </c>
      <c r="AG354" s="26">
        <v>81</v>
      </c>
      <c r="AH354" s="26">
        <v>11</v>
      </c>
      <c r="AI354" s="26">
        <v>-3</v>
      </c>
      <c r="AJ354" s="26">
        <v>48.2</v>
      </c>
      <c r="AM354" s="27">
        <v>32994</v>
      </c>
      <c r="AN354" s="26">
        <v>11</v>
      </c>
      <c r="AO354" s="26">
        <v>58</v>
      </c>
      <c r="AP354" s="26">
        <v>31</v>
      </c>
      <c r="AQ354" s="26">
        <v>-20</v>
      </c>
      <c r="AR354" s="26">
        <v>40</v>
      </c>
      <c r="BD354" s="27">
        <v>32994</v>
      </c>
      <c r="BE354" s="26">
        <v>1067</v>
      </c>
    </row>
    <row r="355" spans="3:57" x14ac:dyDescent="0.25">
      <c r="C355" s="27">
        <v>32964</v>
      </c>
      <c r="D355" s="26">
        <v>50</v>
      </c>
      <c r="G355" s="27">
        <v>32964</v>
      </c>
      <c r="H355" s="26">
        <v>36</v>
      </c>
      <c r="I355" s="26">
        <v>46</v>
      </c>
      <c r="J355" s="26">
        <v>18</v>
      </c>
      <c r="K355" s="26">
        <v>18</v>
      </c>
      <c r="L355" s="26">
        <v>53.7</v>
      </c>
      <c r="O355" s="27">
        <v>32964</v>
      </c>
      <c r="P355" s="26">
        <v>30</v>
      </c>
      <c r="Q355" s="26">
        <v>54</v>
      </c>
      <c r="R355" s="26">
        <v>16</v>
      </c>
      <c r="S355" s="26">
        <v>14</v>
      </c>
      <c r="T355" s="26">
        <v>53.5</v>
      </c>
      <c r="W355" s="27">
        <v>32964</v>
      </c>
      <c r="X355" s="26">
        <v>14</v>
      </c>
      <c r="Y355" s="26">
        <v>68</v>
      </c>
      <c r="Z355" s="26">
        <v>18</v>
      </c>
      <c r="AA355" s="26">
        <v>-4</v>
      </c>
      <c r="AB355" s="26">
        <v>46.6</v>
      </c>
      <c r="AE355" s="27">
        <v>32964</v>
      </c>
      <c r="AF355" s="26">
        <v>7</v>
      </c>
      <c r="AG355" s="26">
        <v>80</v>
      </c>
      <c r="AH355" s="26">
        <v>13</v>
      </c>
      <c r="AI355" s="26">
        <v>-6</v>
      </c>
      <c r="AJ355" s="26">
        <v>47.2</v>
      </c>
      <c r="AM355" s="27">
        <v>32964</v>
      </c>
      <c r="AN355" s="26">
        <v>16</v>
      </c>
      <c r="AO355" s="26">
        <v>53</v>
      </c>
      <c r="AP355" s="26">
        <v>31</v>
      </c>
      <c r="AQ355" s="26">
        <v>-15</v>
      </c>
      <c r="AR355" s="26">
        <v>41.3</v>
      </c>
      <c r="BD355" s="27">
        <v>32964</v>
      </c>
      <c r="BE355" s="26">
        <v>1136</v>
      </c>
    </row>
    <row r="356" spans="3:57" x14ac:dyDescent="0.25">
      <c r="C356" s="27">
        <v>32933</v>
      </c>
      <c r="D356" s="26">
        <v>49.9</v>
      </c>
      <c r="G356" s="27">
        <v>32933</v>
      </c>
      <c r="H356" s="26">
        <v>30</v>
      </c>
      <c r="I356" s="26">
        <v>48</v>
      </c>
      <c r="J356" s="26">
        <v>22</v>
      </c>
      <c r="K356" s="26">
        <v>8</v>
      </c>
      <c r="L356" s="26">
        <v>52.3</v>
      </c>
      <c r="O356" s="27">
        <v>32933</v>
      </c>
      <c r="P356" s="26">
        <v>28</v>
      </c>
      <c r="Q356" s="26">
        <v>55</v>
      </c>
      <c r="R356" s="26">
        <v>17</v>
      </c>
      <c r="S356" s="26">
        <v>11</v>
      </c>
      <c r="T356" s="26">
        <v>54.7</v>
      </c>
      <c r="W356" s="27">
        <v>32933</v>
      </c>
      <c r="X356" s="26">
        <v>12</v>
      </c>
      <c r="Y356" s="26">
        <v>70</v>
      </c>
      <c r="Z356" s="26">
        <v>18</v>
      </c>
      <c r="AA356" s="26">
        <v>-6</v>
      </c>
      <c r="AB356" s="26">
        <v>46.5</v>
      </c>
      <c r="AE356" s="27">
        <v>32933</v>
      </c>
      <c r="AF356" s="26">
        <v>5</v>
      </c>
      <c r="AG356" s="26">
        <v>84</v>
      </c>
      <c r="AH356" s="26">
        <v>11</v>
      </c>
      <c r="AI356" s="26">
        <v>-6</v>
      </c>
      <c r="AJ356" s="26">
        <v>47.2</v>
      </c>
      <c r="AM356" s="27">
        <v>32933</v>
      </c>
      <c r="AN356" s="26">
        <v>15</v>
      </c>
      <c r="AO356" s="26">
        <v>56</v>
      </c>
      <c r="AP356" s="26">
        <v>29</v>
      </c>
      <c r="AQ356" s="26">
        <v>-14</v>
      </c>
      <c r="AR356" s="26">
        <v>41.2</v>
      </c>
      <c r="BD356" s="27">
        <v>32933</v>
      </c>
      <c r="BE356" s="26">
        <v>1246</v>
      </c>
    </row>
    <row r="357" spans="3:57" x14ac:dyDescent="0.25">
      <c r="C357" s="27">
        <v>32905</v>
      </c>
      <c r="D357" s="26">
        <v>49.1</v>
      </c>
      <c r="G357" s="27">
        <v>32905</v>
      </c>
      <c r="H357" s="26">
        <v>29</v>
      </c>
      <c r="I357" s="26">
        <v>48</v>
      </c>
      <c r="J357" s="26">
        <v>23</v>
      </c>
      <c r="K357" s="26">
        <v>6</v>
      </c>
      <c r="L357" s="26">
        <v>52.5</v>
      </c>
      <c r="O357" s="27">
        <v>32905</v>
      </c>
      <c r="P357" s="26">
        <v>27</v>
      </c>
      <c r="Q357" s="26">
        <v>53</v>
      </c>
      <c r="R357" s="26">
        <v>20</v>
      </c>
      <c r="S357" s="26">
        <v>7</v>
      </c>
      <c r="T357" s="26">
        <v>52.8</v>
      </c>
      <c r="W357" s="27">
        <v>32905</v>
      </c>
      <c r="X357" s="26">
        <v>11</v>
      </c>
      <c r="Y357" s="26">
        <v>69</v>
      </c>
      <c r="Z357" s="26">
        <v>20</v>
      </c>
      <c r="AA357" s="26">
        <v>-9</v>
      </c>
      <c r="AB357" s="26">
        <v>46.5</v>
      </c>
      <c r="AE357" s="27">
        <v>32905</v>
      </c>
      <c r="AF357" s="26">
        <v>3</v>
      </c>
      <c r="AG357" s="26">
        <v>80</v>
      </c>
      <c r="AH357" s="26">
        <v>17</v>
      </c>
      <c r="AI357" s="26">
        <v>-14</v>
      </c>
      <c r="AJ357" s="26">
        <v>44.4</v>
      </c>
      <c r="AM357" s="27">
        <v>32905</v>
      </c>
      <c r="AN357" s="26">
        <v>18</v>
      </c>
      <c r="AO357" s="26">
        <v>50</v>
      </c>
      <c r="AP357" s="26">
        <v>32</v>
      </c>
      <c r="AQ357" s="26">
        <v>-14</v>
      </c>
      <c r="AR357" s="26">
        <v>41.4</v>
      </c>
      <c r="BD357" s="27">
        <v>32905</v>
      </c>
      <c r="BE357" s="26">
        <v>1329</v>
      </c>
    </row>
    <row r="358" spans="3:57" x14ac:dyDescent="0.25">
      <c r="C358" s="27">
        <v>32874</v>
      </c>
      <c r="D358" s="26">
        <v>47.2</v>
      </c>
      <c r="G358" s="27">
        <v>32874</v>
      </c>
      <c r="H358" s="26">
        <v>23</v>
      </c>
      <c r="I358" s="26">
        <v>50</v>
      </c>
      <c r="J358" s="26">
        <v>27</v>
      </c>
      <c r="K358" s="26">
        <v>-4</v>
      </c>
      <c r="L358" s="26">
        <v>49.1</v>
      </c>
      <c r="O358" s="27">
        <v>32874</v>
      </c>
      <c r="P358" s="26">
        <v>18</v>
      </c>
      <c r="Q358" s="26">
        <v>56</v>
      </c>
      <c r="R358" s="26">
        <v>26</v>
      </c>
      <c r="S358" s="26">
        <v>-8</v>
      </c>
      <c r="T358" s="26">
        <v>47.4</v>
      </c>
      <c r="W358" s="27">
        <v>32874</v>
      </c>
      <c r="X358" s="26">
        <v>8</v>
      </c>
      <c r="Y358" s="26">
        <v>71</v>
      </c>
      <c r="Z358" s="26">
        <v>21</v>
      </c>
      <c r="AA358" s="26">
        <v>-13</v>
      </c>
      <c r="AB358" s="26">
        <v>45.4</v>
      </c>
      <c r="AE358" s="27">
        <v>32874</v>
      </c>
      <c r="AF358" s="26">
        <v>7</v>
      </c>
      <c r="AG358" s="26">
        <v>82</v>
      </c>
      <c r="AH358" s="26">
        <v>11</v>
      </c>
      <c r="AI358" s="26">
        <v>-4</v>
      </c>
      <c r="AJ358" s="26">
        <v>48.2</v>
      </c>
      <c r="AM358" s="27">
        <v>32874</v>
      </c>
      <c r="AN358" s="26">
        <v>14</v>
      </c>
      <c r="AO358" s="26">
        <v>56</v>
      </c>
      <c r="AP358" s="26">
        <v>30</v>
      </c>
      <c r="AQ358" s="26">
        <v>-16</v>
      </c>
      <c r="AR358" s="26">
        <v>42.7</v>
      </c>
      <c r="BD358" s="27">
        <v>32874</v>
      </c>
      <c r="BE358" s="26">
        <v>1748</v>
      </c>
    </row>
    <row r="359" spans="3:57" x14ac:dyDescent="0.25">
      <c r="C359" s="27">
        <v>32843</v>
      </c>
      <c r="D359" s="26">
        <v>47.4</v>
      </c>
      <c r="G359" s="27">
        <v>32843</v>
      </c>
      <c r="H359" s="26">
        <v>17</v>
      </c>
      <c r="I359" s="26">
        <v>56</v>
      </c>
      <c r="J359" s="26">
        <v>27</v>
      </c>
      <c r="K359" s="26">
        <v>-10</v>
      </c>
      <c r="L359" s="26">
        <v>50.4</v>
      </c>
      <c r="O359" s="27">
        <v>32843</v>
      </c>
      <c r="P359" s="26">
        <v>17</v>
      </c>
      <c r="Q359" s="26">
        <v>58</v>
      </c>
      <c r="R359" s="26">
        <v>25</v>
      </c>
      <c r="S359" s="26">
        <v>-8</v>
      </c>
      <c r="T359" s="26">
        <v>49.7</v>
      </c>
      <c r="W359" s="27">
        <v>32843</v>
      </c>
      <c r="X359" s="26">
        <v>8</v>
      </c>
      <c r="Y359" s="26">
        <v>69</v>
      </c>
      <c r="Z359" s="26">
        <v>23</v>
      </c>
      <c r="AA359" s="26">
        <v>-15</v>
      </c>
      <c r="AB359" s="26">
        <v>44.6</v>
      </c>
      <c r="AE359" s="27">
        <v>32843</v>
      </c>
      <c r="AF359" s="26">
        <v>4</v>
      </c>
      <c r="AG359" s="26">
        <v>78</v>
      </c>
      <c r="AH359" s="26">
        <v>18</v>
      </c>
      <c r="AI359" s="26">
        <v>-14</v>
      </c>
      <c r="AJ359" s="26">
        <v>43.5</v>
      </c>
      <c r="AM359" s="27">
        <v>32843</v>
      </c>
      <c r="AN359" s="26">
        <v>15</v>
      </c>
      <c r="AO359" s="26">
        <v>55</v>
      </c>
      <c r="AP359" s="26">
        <v>30</v>
      </c>
      <c r="AQ359" s="26">
        <v>-15</v>
      </c>
      <c r="AR359" s="26">
        <v>43.9</v>
      </c>
      <c r="BD359" s="27">
        <v>32843</v>
      </c>
      <c r="BE359" s="26">
        <v>1422</v>
      </c>
    </row>
    <row r="360" spans="3:57" x14ac:dyDescent="0.25">
      <c r="C360" s="27">
        <v>32813</v>
      </c>
      <c r="D360" s="26">
        <v>46.8</v>
      </c>
      <c r="G360" s="27">
        <v>32813</v>
      </c>
      <c r="H360" s="26">
        <v>20</v>
      </c>
      <c r="I360" s="26">
        <v>52</v>
      </c>
      <c r="J360" s="26">
        <v>28</v>
      </c>
      <c r="K360" s="26">
        <v>-8</v>
      </c>
      <c r="L360" s="26">
        <v>49.3</v>
      </c>
      <c r="O360" s="27">
        <v>32813</v>
      </c>
      <c r="P360" s="26">
        <v>19</v>
      </c>
      <c r="Q360" s="26">
        <v>56</v>
      </c>
      <c r="R360" s="26">
        <v>25</v>
      </c>
      <c r="S360" s="26">
        <v>-6</v>
      </c>
      <c r="T360" s="26">
        <v>49.2</v>
      </c>
      <c r="W360" s="27">
        <v>32813</v>
      </c>
      <c r="X360" s="26">
        <v>12</v>
      </c>
      <c r="Y360" s="26">
        <v>65</v>
      </c>
      <c r="Z360" s="26">
        <v>23</v>
      </c>
      <c r="AA360" s="26">
        <v>-11</v>
      </c>
      <c r="AB360" s="26">
        <v>45.9</v>
      </c>
      <c r="AE360" s="27">
        <v>32813</v>
      </c>
      <c r="AF360" s="26">
        <v>5</v>
      </c>
      <c r="AG360" s="26">
        <v>75</v>
      </c>
      <c r="AH360" s="26">
        <v>20</v>
      </c>
      <c r="AI360" s="26">
        <v>-15</v>
      </c>
      <c r="AJ360" s="26">
        <v>42.5</v>
      </c>
      <c r="AM360" s="27">
        <v>32813</v>
      </c>
      <c r="AN360" s="26">
        <v>13</v>
      </c>
      <c r="AO360" s="26">
        <v>53</v>
      </c>
      <c r="AP360" s="26">
        <v>34</v>
      </c>
      <c r="AQ360" s="26">
        <v>-21</v>
      </c>
      <c r="AR360" s="26">
        <v>41.4</v>
      </c>
      <c r="BD360" s="27">
        <v>32813</v>
      </c>
      <c r="BE360" s="26">
        <v>1344</v>
      </c>
    </row>
    <row r="361" spans="3:57" x14ac:dyDescent="0.25">
      <c r="C361" s="27">
        <v>32782</v>
      </c>
      <c r="D361" s="26">
        <v>46.8</v>
      </c>
      <c r="G361" s="27">
        <v>32782</v>
      </c>
      <c r="H361" s="26">
        <v>21</v>
      </c>
      <c r="I361" s="26">
        <v>54</v>
      </c>
      <c r="J361" s="26">
        <v>25</v>
      </c>
      <c r="K361" s="26">
        <v>-4</v>
      </c>
      <c r="L361" s="26">
        <v>49.3</v>
      </c>
      <c r="O361" s="27">
        <v>32782</v>
      </c>
      <c r="P361" s="26">
        <v>17</v>
      </c>
      <c r="Q361" s="26">
        <v>62</v>
      </c>
      <c r="R361" s="26">
        <v>21</v>
      </c>
      <c r="S361" s="26">
        <v>-4</v>
      </c>
      <c r="T361" s="26">
        <v>48.5</v>
      </c>
      <c r="W361" s="27">
        <v>32782</v>
      </c>
      <c r="X361" s="26">
        <v>10</v>
      </c>
      <c r="Y361" s="26">
        <v>70</v>
      </c>
      <c r="Z361" s="26">
        <v>20</v>
      </c>
      <c r="AA361" s="26">
        <v>-10</v>
      </c>
      <c r="AB361" s="26">
        <v>45</v>
      </c>
      <c r="AE361" s="27">
        <v>32782</v>
      </c>
      <c r="AF361" s="26">
        <v>3</v>
      </c>
      <c r="AG361" s="26">
        <v>81</v>
      </c>
      <c r="AH361" s="26">
        <v>16</v>
      </c>
      <c r="AI361" s="26">
        <v>-13</v>
      </c>
      <c r="AJ361" s="26">
        <v>43.3</v>
      </c>
      <c r="AM361" s="27">
        <v>32782</v>
      </c>
      <c r="AN361" s="26">
        <v>13</v>
      </c>
      <c r="AO361" s="26">
        <v>60</v>
      </c>
      <c r="AP361" s="26">
        <v>27</v>
      </c>
      <c r="AQ361" s="26">
        <v>-14</v>
      </c>
      <c r="AR361" s="26">
        <v>43.8</v>
      </c>
      <c r="BD361" s="27">
        <v>32782</v>
      </c>
      <c r="BE361" s="26">
        <v>1365</v>
      </c>
    </row>
    <row r="362" spans="3:57" x14ac:dyDescent="0.25">
      <c r="C362" s="27">
        <v>32752</v>
      </c>
      <c r="D362" s="26">
        <v>46</v>
      </c>
      <c r="G362" s="27">
        <v>32752</v>
      </c>
      <c r="H362" s="26">
        <v>23</v>
      </c>
      <c r="I362" s="26">
        <v>50</v>
      </c>
      <c r="J362" s="26">
        <v>27</v>
      </c>
      <c r="K362" s="26">
        <v>-4</v>
      </c>
      <c r="L362" s="26">
        <v>46</v>
      </c>
      <c r="O362" s="27">
        <v>32752</v>
      </c>
      <c r="P362" s="26">
        <v>18</v>
      </c>
      <c r="Q362" s="26">
        <v>64</v>
      </c>
      <c r="R362" s="26">
        <v>18</v>
      </c>
      <c r="S362" s="26">
        <v>0</v>
      </c>
      <c r="T362" s="26">
        <v>48</v>
      </c>
      <c r="W362" s="27">
        <v>32752</v>
      </c>
      <c r="X362" s="26">
        <v>9</v>
      </c>
      <c r="Y362" s="26">
        <v>71</v>
      </c>
      <c r="Z362" s="26">
        <v>20</v>
      </c>
      <c r="AA362" s="26">
        <v>-11</v>
      </c>
      <c r="AB362" s="26">
        <v>45.4</v>
      </c>
      <c r="AE362" s="27">
        <v>32752</v>
      </c>
      <c r="AF362" s="26">
        <v>7</v>
      </c>
      <c r="AG362" s="26">
        <v>8</v>
      </c>
      <c r="AH362" s="26">
        <v>16</v>
      </c>
      <c r="AI362" s="26">
        <v>-9</v>
      </c>
      <c r="AJ362" s="26">
        <v>43.9</v>
      </c>
      <c r="AM362" s="27">
        <v>32752</v>
      </c>
      <c r="AN362" s="26">
        <v>18</v>
      </c>
      <c r="AO362" s="26">
        <v>56</v>
      </c>
      <c r="AP362" s="26">
        <v>26</v>
      </c>
      <c r="AQ362" s="26">
        <v>-8</v>
      </c>
      <c r="AR362" s="26">
        <v>44.8</v>
      </c>
      <c r="BD362" s="27">
        <v>32752</v>
      </c>
      <c r="BE362" s="26">
        <v>1314</v>
      </c>
    </row>
    <row r="363" spans="3:57" x14ac:dyDescent="0.25">
      <c r="C363" s="27">
        <v>32721</v>
      </c>
      <c r="D363" s="26">
        <v>45.1</v>
      </c>
      <c r="G363" s="27">
        <v>32721</v>
      </c>
      <c r="H363" s="26">
        <v>20</v>
      </c>
      <c r="I363" s="26">
        <v>49</v>
      </c>
      <c r="J363" s="26">
        <v>31</v>
      </c>
      <c r="K363" s="26">
        <v>-11</v>
      </c>
      <c r="L363" s="26">
        <v>45.2</v>
      </c>
      <c r="O363" s="27">
        <v>32721</v>
      </c>
      <c r="P363" s="26">
        <v>15</v>
      </c>
      <c r="Q363" s="26">
        <v>61</v>
      </c>
      <c r="R363" s="26">
        <v>24</v>
      </c>
      <c r="S363" s="26">
        <v>-9</v>
      </c>
      <c r="T363" s="26">
        <v>46.7</v>
      </c>
      <c r="W363" s="27">
        <v>32721</v>
      </c>
      <c r="X363" s="26">
        <v>8</v>
      </c>
      <c r="Y363" s="26">
        <v>72</v>
      </c>
      <c r="Z363" s="26">
        <v>20</v>
      </c>
      <c r="AA363" s="26">
        <v>-12</v>
      </c>
      <c r="AB363" s="26">
        <v>44.6</v>
      </c>
      <c r="AE363" s="27">
        <v>32721</v>
      </c>
      <c r="AF363" s="26">
        <v>5</v>
      </c>
      <c r="AG363" s="26">
        <v>78</v>
      </c>
      <c r="AH363" s="26">
        <v>17</v>
      </c>
      <c r="AI363" s="26">
        <v>-12</v>
      </c>
      <c r="AJ363" s="26">
        <v>44</v>
      </c>
      <c r="AM363" s="27">
        <v>32721</v>
      </c>
      <c r="AN363" s="26">
        <v>15</v>
      </c>
      <c r="AO363" s="26">
        <v>59</v>
      </c>
      <c r="AP363" s="26">
        <v>26</v>
      </c>
      <c r="AQ363" s="26">
        <v>-11</v>
      </c>
      <c r="AR363" s="26">
        <v>43.5</v>
      </c>
      <c r="BD363" s="27">
        <v>32721</v>
      </c>
      <c r="BE363" s="26">
        <v>1334</v>
      </c>
    </row>
    <row r="364" spans="3:57" x14ac:dyDescent="0.25">
      <c r="C364" s="27">
        <v>32690</v>
      </c>
      <c r="D364" s="26">
        <v>45.9</v>
      </c>
      <c r="G364" s="27">
        <v>32690</v>
      </c>
      <c r="H364" s="26">
        <v>17</v>
      </c>
      <c r="I364" s="26">
        <v>55</v>
      </c>
      <c r="J364" s="26">
        <v>28</v>
      </c>
      <c r="K364" s="26">
        <v>-11</v>
      </c>
      <c r="L364" s="26">
        <v>45.8</v>
      </c>
      <c r="O364" s="27">
        <v>32690</v>
      </c>
      <c r="P364" s="26">
        <v>15</v>
      </c>
      <c r="Q364" s="26">
        <v>59</v>
      </c>
      <c r="R364" s="26">
        <v>26</v>
      </c>
      <c r="S364" s="26">
        <v>-11</v>
      </c>
      <c r="T364" s="26">
        <v>46.9</v>
      </c>
      <c r="W364" s="27">
        <v>32690</v>
      </c>
      <c r="X364" s="26">
        <v>10</v>
      </c>
      <c r="Y364" s="26">
        <v>72</v>
      </c>
      <c r="Z364" s="26">
        <v>18</v>
      </c>
      <c r="AA364" s="26">
        <v>-8</v>
      </c>
      <c r="AB364" s="26">
        <v>44.5</v>
      </c>
      <c r="AE364" s="27">
        <v>32690</v>
      </c>
      <c r="AF364" s="26">
        <v>7</v>
      </c>
      <c r="AG364" s="26">
        <v>79</v>
      </c>
      <c r="AH364" s="26">
        <v>14</v>
      </c>
      <c r="AI364" s="26">
        <v>-7</v>
      </c>
      <c r="AJ364" s="26">
        <v>46.1</v>
      </c>
      <c r="AM364" s="27">
        <v>32690</v>
      </c>
      <c r="AN364" s="26">
        <v>13</v>
      </c>
      <c r="AO364" s="26">
        <v>60</v>
      </c>
      <c r="AP364" s="26">
        <v>27</v>
      </c>
      <c r="AQ364" s="26">
        <v>-14</v>
      </c>
      <c r="AR364" s="26">
        <v>46.2</v>
      </c>
      <c r="BD364" s="27">
        <v>32690</v>
      </c>
      <c r="BE364" s="26">
        <v>1283</v>
      </c>
    </row>
    <row r="365" spans="3:57" x14ac:dyDescent="0.25">
      <c r="C365" s="27">
        <v>32660</v>
      </c>
      <c r="D365" s="26">
        <v>47.3</v>
      </c>
      <c r="G365" s="27">
        <v>32660</v>
      </c>
      <c r="H365" s="26">
        <v>18</v>
      </c>
      <c r="I365" s="26">
        <v>56</v>
      </c>
      <c r="J365" s="26">
        <v>26</v>
      </c>
      <c r="K365" s="26">
        <v>-8</v>
      </c>
      <c r="L365" s="26">
        <v>45.6</v>
      </c>
      <c r="O365" s="27">
        <v>32660</v>
      </c>
      <c r="P365" s="26">
        <v>18</v>
      </c>
      <c r="Q365" s="26">
        <v>67</v>
      </c>
      <c r="R365" s="26">
        <v>15</v>
      </c>
      <c r="S365" s="26">
        <v>3</v>
      </c>
      <c r="T365" s="26">
        <v>49.5</v>
      </c>
      <c r="W365" s="27">
        <v>32660</v>
      </c>
      <c r="X365" s="26">
        <v>13</v>
      </c>
      <c r="Y365" s="26">
        <v>72</v>
      </c>
      <c r="Z365" s="26">
        <v>15</v>
      </c>
      <c r="AA365" s="26">
        <v>-2</v>
      </c>
      <c r="AB365" s="26">
        <v>47.4</v>
      </c>
      <c r="AE365" s="27">
        <v>32660</v>
      </c>
      <c r="AF365" s="26">
        <v>6</v>
      </c>
      <c r="AG365" s="26">
        <v>80</v>
      </c>
      <c r="AH365" s="26">
        <v>14</v>
      </c>
      <c r="AI365" s="26">
        <v>-8</v>
      </c>
      <c r="AJ365" s="26">
        <v>46.5</v>
      </c>
      <c r="AM365" s="27">
        <v>32660</v>
      </c>
      <c r="AN365" s="26">
        <v>14</v>
      </c>
      <c r="AO365" s="26">
        <v>68</v>
      </c>
      <c r="AP365" s="26">
        <v>18</v>
      </c>
      <c r="AQ365" s="26">
        <v>-4</v>
      </c>
      <c r="AR365" s="26">
        <v>47.5</v>
      </c>
      <c r="BD365" s="27">
        <v>32660</v>
      </c>
      <c r="BE365" s="26">
        <v>1322</v>
      </c>
    </row>
    <row r="366" spans="3:57" x14ac:dyDescent="0.25">
      <c r="C366" s="27">
        <v>32629</v>
      </c>
      <c r="D366" s="26">
        <v>49.3</v>
      </c>
      <c r="G366" s="27">
        <v>32629</v>
      </c>
      <c r="H366" s="26">
        <v>27</v>
      </c>
      <c r="I366" s="26">
        <v>50</v>
      </c>
      <c r="J366" s="26">
        <v>23</v>
      </c>
      <c r="K366" s="26">
        <v>4</v>
      </c>
      <c r="L366" s="26">
        <v>50.7</v>
      </c>
      <c r="O366" s="27">
        <v>32629</v>
      </c>
      <c r="P366" s="26">
        <v>22</v>
      </c>
      <c r="Q366" s="26">
        <v>59</v>
      </c>
      <c r="R366" s="26">
        <v>19</v>
      </c>
      <c r="S366" s="26">
        <v>3</v>
      </c>
      <c r="T366" s="26">
        <v>50.7</v>
      </c>
      <c r="W366" s="27">
        <v>32629</v>
      </c>
      <c r="X366" s="26">
        <v>11</v>
      </c>
      <c r="Y366" s="26">
        <v>75</v>
      </c>
      <c r="Z366" s="26">
        <v>14</v>
      </c>
      <c r="AA366" s="26">
        <v>-3</v>
      </c>
      <c r="AB366" s="26">
        <v>47.6</v>
      </c>
      <c r="AE366" s="27">
        <v>32629</v>
      </c>
      <c r="AF366" s="26">
        <v>12</v>
      </c>
      <c r="AG366" s="26">
        <v>75</v>
      </c>
      <c r="AH366" s="26">
        <v>13</v>
      </c>
      <c r="AI366" s="26">
        <v>-1</v>
      </c>
      <c r="AJ366" s="26">
        <v>49.1</v>
      </c>
      <c r="AM366" s="27">
        <v>32629</v>
      </c>
      <c r="AN366" s="26">
        <v>14</v>
      </c>
      <c r="AO366" s="26">
        <v>61</v>
      </c>
      <c r="AP366" s="26">
        <v>25</v>
      </c>
      <c r="AQ366" s="26">
        <v>-11</v>
      </c>
      <c r="AR366" s="26">
        <v>44.9</v>
      </c>
      <c r="BD366" s="27">
        <v>32629</v>
      </c>
      <c r="BE366" s="26">
        <v>1381</v>
      </c>
    </row>
    <row r="367" spans="3:57" x14ac:dyDescent="0.25">
      <c r="C367" s="27">
        <v>32599</v>
      </c>
      <c r="D367" s="26">
        <v>52.2</v>
      </c>
      <c r="G367" s="27">
        <v>32599</v>
      </c>
      <c r="H367" s="26">
        <v>34</v>
      </c>
      <c r="I367" s="26">
        <v>49</v>
      </c>
      <c r="J367" s="26">
        <v>17</v>
      </c>
      <c r="K367" s="26">
        <v>17</v>
      </c>
      <c r="L367" s="26">
        <v>53.1</v>
      </c>
      <c r="O367" s="27">
        <v>32599</v>
      </c>
      <c r="P367" s="26">
        <v>30</v>
      </c>
      <c r="Q367" s="26">
        <v>58</v>
      </c>
      <c r="R367" s="26">
        <v>12</v>
      </c>
      <c r="S367" s="26">
        <v>18</v>
      </c>
      <c r="T367" s="26">
        <v>54.9</v>
      </c>
      <c r="W367" s="27">
        <v>32599</v>
      </c>
      <c r="X367" s="26">
        <v>15</v>
      </c>
      <c r="Y367" s="26">
        <v>75</v>
      </c>
      <c r="Z367" s="26">
        <v>10</v>
      </c>
      <c r="AA367" s="26">
        <v>5</v>
      </c>
      <c r="AB367" s="26">
        <v>50</v>
      </c>
      <c r="AE367" s="27">
        <v>32599</v>
      </c>
      <c r="AF367" s="26">
        <v>15</v>
      </c>
      <c r="AG367" s="26">
        <v>74</v>
      </c>
      <c r="AH367" s="26">
        <v>11</v>
      </c>
      <c r="AI367" s="26">
        <v>4</v>
      </c>
      <c r="AJ367" s="26">
        <v>52.2</v>
      </c>
      <c r="AM367" s="27">
        <v>32599</v>
      </c>
      <c r="AN367" s="26">
        <v>17</v>
      </c>
      <c r="AO367" s="26">
        <v>64</v>
      </c>
      <c r="AP367" s="26">
        <v>19</v>
      </c>
      <c r="AQ367" s="26">
        <v>-2</v>
      </c>
      <c r="AR367" s="26">
        <v>47.4</v>
      </c>
      <c r="BD367" s="27">
        <v>32599</v>
      </c>
      <c r="BE367" s="26">
        <v>1376</v>
      </c>
    </row>
    <row r="368" spans="3:57" x14ac:dyDescent="0.25">
      <c r="C368" s="27">
        <v>32568</v>
      </c>
      <c r="D368" s="26">
        <v>51.5</v>
      </c>
      <c r="G368" s="27">
        <v>32568</v>
      </c>
      <c r="H368" s="26">
        <v>27</v>
      </c>
      <c r="I368" s="26">
        <v>55</v>
      </c>
      <c r="J368" s="26">
        <v>18</v>
      </c>
      <c r="K368" s="26">
        <v>9</v>
      </c>
      <c r="L368" s="26">
        <v>52</v>
      </c>
      <c r="O368" s="27">
        <v>32568</v>
      </c>
      <c r="P368" s="26">
        <v>24</v>
      </c>
      <c r="Q368" s="26">
        <v>60</v>
      </c>
      <c r="R368" s="26">
        <v>16</v>
      </c>
      <c r="S368" s="26">
        <v>8</v>
      </c>
      <c r="T368" s="26">
        <v>52.7</v>
      </c>
      <c r="W368" s="27">
        <v>32568</v>
      </c>
      <c r="X368" s="26">
        <v>14</v>
      </c>
      <c r="Y368" s="26">
        <v>76</v>
      </c>
      <c r="Z368" s="26">
        <v>10</v>
      </c>
      <c r="AA368" s="26">
        <v>4</v>
      </c>
      <c r="AB368" s="26">
        <v>50.2</v>
      </c>
      <c r="AE368" s="27">
        <v>32568</v>
      </c>
      <c r="AF368" s="26">
        <v>11</v>
      </c>
      <c r="AG368" s="26">
        <v>84</v>
      </c>
      <c r="AH368" s="26">
        <v>5</v>
      </c>
      <c r="AI368" s="26">
        <v>6</v>
      </c>
      <c r="AJ368" s="26">
        <v>52.5</v>
      </c>
      <c r="AM368" s="27">
        <v>32568</v>
      </c>
      <c r="AN368" s="26">
        <v>14</v>
      </c>
      <c r="AO368" s="26">
        <v>73</v>
      </c>
      <c r="AP368" s="26">
        <v>13</v>
      </c>
      <c r="AQ368" s="26">
        <v>1</v>
      </c>
      <c r="AR368" s="26">
        <v>48.3</v>
      </c>
      <c r="BD368" s="27">
        <v>32568</v>
      </c>
      <c r="BE368" s="26">
        <v>1214</v>
      </c>
    </row>
    <row r="369" spans="3:57" x14ac:dyDescent="0.25">
      <c r="C369" s="27">
        <v>32540</v>
      </c>
      <c r="D369" s="26">
        <v>54.1</v>
      </c>
      <c r="G369" s="27">
        <v>32540</v>
      </c>
      <c r="H369" s="26">
        <v>32</v>
      </c>
      <c r="I369" s="26">
        <v>53</v>
      </c>
      <c r="J369" s="26">
        <v>15</v>
      </c>
      <c r="K369" s="26">
        <v>17</v>
      </c>
      <c r="L369" s="26">
        <v>57.3</v>
      </c>
      <c r="O369" s="27">
        <v>32540</v>
      </c>
      <c r="P369" s="26">
        <v>26</v>
      </c>
      <c r="Q369" s="26">
        <v>62</v>
      </c>
      <c r="R369" s="26">
        <v>12</v>
      </c>
      <c r="S369" s="26">
        <v>14</v>
      </c>
      <c r="T369" s="26">
        <v>55.6</v>
      </c>
      <c r="W369" s="27">
        <v>32540</v>
      </c>
      <c r="X369" s="26">
        <v>13</v>
      </c>
      <c r="Y369" s="26">
        <v>72</v>
      </c>
      <c r="Z369" s="26">
        <v>15</v>
      </c>
      <c r="AA369" s="26">
        <v>-2</v>
      </c>
      <c r="AB369" s="26">
        <v>50</v>
      </c>
      <c r="AE369" s="27">
        <v>32540</v>
      </c>
      <c r="AF369" s="26">
        <v>16</v>
      </c>
      <c r="AG369" s="26">
        <v>74</v>
      </c>
      <c r="AH369" s="26">
        <v>10</v>
      </c>
      <c r="AI369" s="26">
        <v>6</v>
      </c>
      <c r="AJ369" s="26">
        <v>54</v>
      </c>
      <c r="AM369" s="27">
        <v>32540</v>
      </c>
      <c r="AN369" s="26">
        <v>18</v>
      </c>
      <c r="AO369" s="26">
        <v>67</v>
      </c>
      <c r="AP369" s="26">
        <v>15</v>
      </c>
      <c r="AQ369" s="26">
        <v>3</v>
      </c>
      <c r="AR369" s="26">
        <v>49</v>
      </c>
      <c r="BD369" s="27">
        <v>32540</v>
      </c>
      <c r="BE369" s="26">
        <v>1383</v>
      </c>
    </row>
    <row r="370" spans="3:57" x14ac:dyDescent="0.25">
      <c r="C370" s="27">
        <v>32509</v>
      </c>
      <c r="D370" s="26">
        <v>54.7</v>
      </c>
      <c r="G370" s="27">
        <v>32509</v>
      </c>
      <c r="H370" s="26">
        <v>27</v>
      </c>
      <c r="I370" s="26">
        <v>61</v>
      </c>
      <c r="J370" s="26">
        <v>12</v>
      </c>
      <c r="K370" s="26">
        <v>15</v>
      </c>
      <c r="L370" s="26">
        <v>57.3</v>
      </c>
      <c r="O370" s="27">
        <v>32509</v>
      </c>
      <c r="P370" s="26">
        <v>27</v>
      </c>
      <c r="Q370" s="26">
        <v>61</v>
      </c>
      <c r="R370" s="26">
        <v>12</v>
      </c>
      <c r="S370" s="26">
        <v>15</v>
      </c>
      <c r="T370" s="26">
        <v>57.9</v>
      </c>
      <c r="W370" s="27">
        <v>32509</v>
      </c>
      <c r="X370" s="26">
        <v>10</v>
      </c>
      <c r="Y370" s="26">
        <v>80</v>
      </c>
      <c r="Z370" s="26">
        <v>10</v>
      </c>
      <c r="AA370" s="26">
        <v>0</v>
      </c>
      <c r="AB370" s="26">
        <v>51.4</v>
      </c>
      <c r="AE370" s="27">
        <v>32509</v>
      </c>
      <c r="AF370" s="26">
        <v>15</v>
      </c>
      <c r="AG370" s="26">
        <v>79</v>
      </c>
      <c r="AH370" s="26">
        <v>6</v>
      </c>
      <c r="AI370" s="26">
        <v>9</v>
      </c>
      <c r="AJ370" s="26">
        <v>53.9</v>
      </c>
      <c r="AM370" s="27">
        <v>32509</v>
      </c>
      <c r="AN370" s="26">
        <v>17</v>
      </c>
      <c r="AO370" s="26">
        <v>59</v>
      </c>
      <c r="AP370" s="26">
        <v>24</v>
      </c>
      <c r="AQ370" s="26">
        <v>-7</v>
      </c>
      <c r="AR370" s="26">
        <v>46.7</v>
      </c>
      <c r="BD370" s="27">
        <v>32509</v>
      </c>
      <c r="BE370" s="26">
        <v>1466</v>
      </c>
    </row>
    <row r="371" spans="3:57" x14ac:dyDescent="0.25">
      <c r="C371" s="27">
        <v>32478</v>
      </c>
      <c r="D371" s="26">
        <v>56</v>
      </c>
      <c r="G371" s="27">
        <v>32478</v>
      </c>
      <c r="H371" s="26">
        <v>24</v>
      </c>
      <c r="I371" s="26">
        <v>59</v>
      </c>
      <c r="J371" s="26">
        <v>17</v>
      </c>
      <c r="K371" s="26">
        <v>7</v>
      </c>
      <c r="L371" s="26">
        <v>59</v>
      </c>
      <c r="O371" s="27">
        <v>32478</v>
      </c>
      <c r="P371" s="26">
        <v>22</v>
      </c>
      <c r="Q371" s="26">
        <v>65</v>
      </c>
      <c r="R371" s="26">
        <v>13</v>
      </c>
      <c r="S371" s="26">
        <v>9</v>
      </c>
      <c r="T371" s="26">
        <v>57.6</v>
      </c>
      <c r="W371" s="27">
        <v>32478</v>
      </c>
      <c r="X371" s="26">
        <v>14</v>
      </c>
      <c r="Y371" s="26">
        <v>75</v>
      </c>
      <c r="Z371" s="26">
        <v>11</v>
      </c>
      <c r="AA371" s="26">
        <v>3</v>
      </c>
      <c r="AB371" s="26">
        <v>54.8</v>
      </c>
      <c r="AE371" s="27">
        <v>32478</v>
      </c>
      <c r="AF371" s="26">
        <v>15</v>
      </c>
      <c r="AG371" s="26">
        <v>77</v>
      </c>
      <c r="AH371" s="26">
        <v>8</v>
      </c>
      <c r="AI371" s="26">
        <v>7</v>
      </c>
      <c r="AJ371" s="26">
        <v>53</v>
      </c>
      <c r="AM371" s="27">
        <v>32478</v>
      </c>
      <c r="AN371" s="26">
        <v>20</v>
      </c>
      <c r="AO371" s="26">
        <v>55</v>
      </c>
      <c r="AP371" s="26">
        <v>25</v>
      </c>
      <c r="AQ371" s="26">
        <v>-5</v>
      </c>
      <c r="AR371" s="26">
        <v>49.9</v>
      </c>
      <c r="BD371" s="27">
        <v>32478</v>
      </c>
      <c r="BE371" s="26">
        <v>1501</v>
      </c>
    </row>
    <row r="372" spans="3:57" x14ac:dyDescent="0.25">
      <c r="C372" s="27">
        <v>32448</v>
      </c>
      <c r="D372" s="26">
        <v>55.6</v>
      </c>
      <c r="G372" s="27">
        <v>32448</v>
      </c>
      <c r="H372" s="26">
        <v>30</v>
      </c>
      <c r="I372" s="26">
        <v>52</v>
      </c>
      <c r="J372" s="26">
        <v>18</v>
      </c>
      <c r="K372" s="26">
        <v>12</v>
      </c>
      <c r="L372" s="26">
        <v>58.4</v>
      </c>
      <c r="O372" s="27">
        <v>32448</v>
      </c>
      <c r="P372" s="26">
        <v>27</v>
      </c>
      <c r="Q372" s="26">
        <v>58</v>
      </c>
      <c r="R372" s="26">
        <v>15</v>
      </c>
      <c r="S372" s="26">
        <v>12</v>
      </c>
      <c r="T372" s="26">
        <v>57.5</v>
      </c>
      <c r="W372" s="27">
        <v>32448</v>
      </c>
      <c r="X372" s="26">
        <v>18</v>
      </c>
      <c r="Y372" s="26">
        <v>69</v>
      </c>
      <c r="Z372" s="26">
        <v>13</v>
      </c>
      <c r="AA372" s="26">
        <v>5</v>
      </c>
      <c r="AB372" s="26">
        <v>53.8</v>
      </c>
      <c r="AE372" s="27">
        <v>32448</v>
      </c>
      <c r="AF372" s="26">
        <v>11</v>
      </c>
      <c r="AG372" s="26">
        <v>81</v>
      </c>
      <c r="AH372" s="26">
        <v>8</v>
      </c>
      <c r="AI372" s="26">
        <v>3</v>
      </c>
      <c r="AJ372" s="26">
        <v>52.1</v>
      </c>
      <c r="AM372" s="27">
        <v>32448</v>
      </c>
      <c r="AN372" s="26">
        <v>17</v>
      </c>
      <c r="AO372" s="26">
        <v>61</v>
      </c>
      <c r="AP372" s="26">
        <v>22</v>
      </c>
      <c r="AQ372" s="26">
        <v>-5</v>
      </c>
      <c r="AR372" s="26">
        <v>51.6</v>
      </c>
      <c r="BD372" s="27">
        <v>32448</v>
      </c>
      <c r="BE372" s="26">
        <v>1508</v>
      </c>
    </row>
    <row r="373" spans="3:57" x14ac:dyDescent="0.25">
      <c r="C373" s="27">
        <v>32417</v>
      </c>
      <c r="D373" s="26">
        <v>55.4</v>
      </c>
      <c r="G373" s="27">
        <v>32417</v>
      </c>
      <c r="H373" s="26">
        <v>28</v>
      </c>
      <c r="I373" s="26">
        <v>54</v>
      </c>
      <c r="J373" s="26">
        <v>18</v>
      </c>
      <c r="K373" s="26">
        <v>10</v>
      </c>
      <c r="L373" s="26">
        <v>57.2</v>
      </c>
      <c r="O373" s="27">
        <v>32417</v>
      </c>
      <c r="P373" s="26">
        <v>26</v>
      </c>
      <c r="Q373" s="26">
        <v>65</v>
      </c>
      <c r="R373" s="26">
        <v>9</v>
      </c>
      <c r="S373" s="26">
        <v>17</v>
      </c>
      <c r="T373" s="26">
        <v>58.7</v>
      </c>
      <c r="W373" s="27">
        <v>32417</v>
      </c>
      <c r="X373" s="26">
        <v>16</v>
      </c>
      <c r="Y373" s="26">
        <v>72</v>
      </c>
      <c r="Z373" s="26">
        <v>12</v>
      </c>
      <c r="AA373" s="26">
        <v>4</v>
      </c>
      <c r="AB373" s="26">
        <v>52.4</v>
      </c>
      <c r="AE373" s="27">
        <v>32417</v>
      </c>
      <c r="AF373" s="26">
        <v>17</v>
      </c>
      <c r="AG373" s="26">
        <v>77</v>
      </c>
      <c r="AH373" s="26">
        <v>6</v>
      </c>
      <c r="AI373" s="26">
        <v>11</v>
      </c>
      <c r="AJ373" s="26">
        <v>54.8</v>
      </c>
      <c r="AM373" s="27">
        <v>32417</v>
      </c>
      <c r="AN373" s="26">
        <v>15</v>
      </c>
      <c r="AO373" s="26">
        <v>65</v>
      </c>
      <c r="AP373" s="26">
        <v>20</v>
      </c>
      <c r="AQ373" s="26">
        <v>-5</v>
      </c>
      <c r="AR373" s="26">
        <v>49.2</v>
      </c>
      <c r="BD373" s="27">
        <v>32417</v>
      </c>
      <c r="BE373" s="26">
        <v>1516</v>
      </c>
    </row>
    <row r="374" spans="3:57" x14ac:dyDescent="0.25">
      <c r="C374" s="27">
        <v>32387</v>
      </c>
      <c r="D374" s="26">
        <v>54.5</v>
      </c>
      <c r="G374" s="27">
        <v>32387</v>
      </c>
      <c r="H374" s="26">
        <v>34</v>
      </c>
      <c r="I374" s="26">
        <v>55</v>
      </c>
      <c r="J374" s="26">
        <v>11</v>
      </c>
      <c r="K374" s="26">
        <v>23</v>
      </c>
      <c r="L374" s="26">
        <v>58.6</v>
      </c>
      <c r="O374" s="27">
        <v>32387</v>
      </c>
      <c r="P374" s="26">
        <v>26</v>
      </c>
      <c r="Q374" s="26">
        <v>62</v>
      </c>
      <c r="R374" s="26">
        <v>12</v>
      </c>
      <c r="S374" s="26">
        <v>14</v>
      </c>
      <c r="T374" s="26">
        <v>54.8</v>
      </c>
      <c r="W374" s="27">
        <v>32387</v>
      </c>
      <c r="X374" s="26">
        <v>14</v>
      </c>
      <c r="Y374" s="26">
        <v>70</v>
      </c>
      <c r="Z374" s="26">
        <v>16</v>
      </c>
      <c r="AA374" s="26">
        <v>-2</v>
      </c>
      <c r="AB374" s="26">
        <v>50.2</v>
      </c>
      <c r="AE374" s="27">
        <v>32387</v>
      </c>
      <c r="AF374" s="26">
        <v>19</v>
      </c>
      <c r="AG374" s="26">
        <v>73</v>
      </c>
      <c r="AH374" s="26">
        <v>8</v>
      </c>
      <c r="AI374" s="26">
        <v>11</v>
      </c>
      <c r="AJ374" s="26">
        <v>55.2</v>
      </c>
      <c r="AM374" s="27">
        <v>32387</v>
      </c>
      <c r="AN374" s="26">
        <v>20</v>
      </c>
      <c r="AO374" s="26">
        <v>61</v>
      </c>
      <c r="AP374" s="26">
        <v>19</v>
      </c>
      <c r="AQ374" s="26">
        <v>1</v>
      </c>
      <c r="AR374" s="26">
        <v>49.5</v>
      </c>
      <c r="BD374" s="27">
        <v>32387</v>
      </c>
      <c r="BE374" s="26">
        <v>1436</v>
      </c>
    </row>
    <row r="375" spans="3:57" x14ac:dyDescent="0.25">
      <c r="C375" s="27">
        <v>32356</v>
      </c>
      <c r="D375" s="26">
        <v>56</v>
      </c>
      <c r="G375" s="27">
        <v>32356</v>
      </c>
      <c r="H375" s="26">
        <v>31</v>
      </c>
      <c r="I375" s="26">
        <v>54</v>
      </c>
      <c r="J375" s="26">
        <v>15</v>
      </c>
      <c r="K375" s="26">
        <v>16</v>
      </c>
      <c r="L375" s="26">
        <v>59.2</v>
      </c>
      <c r="O375" s="27">
        <v>32356</v>
      </c>
      <c r="P375" s="26">
        <v>26</v>
      </c>
      <c r="Q375" s="26">
        <v>60</v>
      </c>
      <c r="R375" s="26">
        <v>14</v>
      </c>
      <c r="S375" s="26">
        <v>12</v>
      </c>
      <c r="T375" s="26">
        <v>57.8</v>
      </c>
      <c r="W375" s="27">
        <v>32356</v>
      </c>
      <c r="X375" s="26">
        <v>16</v>
      </c>
      <c r="Y375" s="26">
        <v>68</v>
      </c>
      <c r="Z375" s="26">
        <v>16</v>
      </c>
      <c r="AA375" s="26">
        <v>0</v>
      </c>
      <c r="AB375" s="26">
        <v>51.2</v>
      </c>
      <c r="AE375" s="27">
        <v>32356</v>
      </c>
      <c r="AF375" s="26">
        <v>20</v>
      </c>
      <c r="AG375" s="26">
        <v>73</v>
      </c>
      <c r="AH375" s="26">
        <v>7</v>
      </c>
      <c r="AI375" s="26">
        <v>13</v>
      </c>
      <c r="AJ375" s="26">
        <v>57.4</v>
      </c>
      <c r="AM375" s="27">
        <v>32356</v>
      </c>
      <c r="AN375" s="26">
        <v>18</v>
      </c>
      <c r="AO375" s="26">
        <v>64</v>
      </c>
      <c r="AP375" s="26">
        <v>18</v>
      </c>
      <c r="AQ375" s="26">
        <v>0</v>
      </c>
      <c r="AR375" s="26">
        <v>49.4</v>
      </c>
      <c r="BD375" s="27">
        <v>32356</v>
      </c>
      <c r="BE375" s="26">
        <v>1460</v>
      </c>
    </row>
    <row r="376" spans="3:57" x14ac:dyDescent="0.25">
      <c r="C376" s="27">
        <v>32325</v>
      </c>
      <c r="D376" s="26">
        <v>58.2</v>
      </c>
      <c r="G376" s="27">
        <v>32325</v>
      </c>
      <c r="H376" s="26">
        <v>31</v>
      </c>
      <c r="I376" s="26">
        <v>57</v>
      </c>
      <c r="J376" s="26">
        <v>12</v>
      </c>
      <c r="K376" s="26">
        <v>19</v>
      </c>
      <c r="L376" s="26">
        <v>60.6</v>
      </c>
      <c r="O376" s="27">
        <v>32325</v>
      </c>
      <c r="P376" s="26">
        <v>25</v>
      </c>
      <c r="Q376" s="26">
        <v>62</v>
      </c>
      <c r="R376" s="26">
        <v>13</v>
      </c>
      <c r="S376" s="26">
        <v>12</v>
      </c>
      <c r="T376" s="26">
        <v>61.2</v>
      </c>
      <c r="W376" s="27">
        <v>32325</v>
      </c>
      <c r="X376" s="26">
        <v>19</v>
      </c>
      <c r="Y376" s="26">
        <v>69</v>
      </c>
      <c r="Z376" s="26">
        <v>12</v>
      </c>
      <c r="AA376" s="26">
        <v>7</v>
      </c>
      <c r="AB376" s="26">
        <v>52.5</v>
      </c>
      <c r="AE376" s="27">
        <v>32325</v>
      </c>
      <c r="AF376" s="26">
        <v>21</v>
      </c>
      <c r="AG376" s="26">
        <v>75</v>
      </c>
      <c r="AH376" s="26">
        <v>4</v>
      </c>
      <c r="AI376" s="26">
        <v>17</v>
      </c>
      <c r="AJ376" s="26">
        <v>58.4</v>
      </c>
      <c r="AM376" s="27">
        <v>32325</v>
      </c>
      <c r="AN376" s="26">
        <v>22</v>
      </c>
      <c r="AO376" s="26">
        <v>60</v>
      </c>
      <c r="AP376" s="26">
        <v>18</v>
      </c>
      <c r="AQ376" s="26">
        <v>4</v>
      </c>
      <c r="AR376" s="26">
        <v>54.5</v>
      </c>
      <c r="BD376" s="27">
        <v>32325</v>
      </c>
      <c r="BE376" s="26">
        <v>1439</v>
      </c>
    </row>
    <row r="377" spans="3:57" x14ac:dyDescent="0.25">
      <c r="C377" s="27">
        <v>32295</v>
      </c>
      <c r="D377" s="26">
        <v>59.3</v>
      </c>
      <c r="G377" s="27">
        <v>32295</v>
      </c>
      <c r="H377" s="26">
        <v>34</v>
      </c>
      <c r="I377" s="26">
        <v>54</v>
      </c>
      <c r="J377" s="26">
        <v>12</v>
      </c>
      <c r="K377" s="26">
        <v>22</v>
      </c>
      <c r="L377" s="26">
        <v>63.6</v>
      </c>
      <c r="O377" s="27">
        <v>32295</v>
      </c>
      <c r="P377" s="26">
        <v>35</v>
      </c>
      <c r="Q377" s="26">
        <v>53</v>
      </c>
      <c r="R377" s="26">
        <v>12</v>
      </c>
      <c r="S377" s="26">
        <v>23</v>
      </c>
      <c r="T377" s="26">
        <v>61.7</v>
      </c>
      <c r="W377" s="27">
        <v>32295</v>
      </c>
      <c r="X377" s="26">
        <v>20</v>
      </c>
      <c r="Y377" s="26">
        <v>64</v>
      </c>
      <c r="Z377" s="26">
        <v>16</v>
      </c>
      <c r="AA377" s="26">
        <v>4</v>
      </c>
      <c r="AB377" s="26">
        <v>50.5</v>
      </c>
      <c r="AE377" s="27">
        <v>32295</v>
      </c>
      <c r="AF377" s="26">
        <v>32</v>
      </c>
      <c r="AG377" s="26">
        <v>63</v>
      </c>
      <c r="AH377" s="26">
        <v>5</v>
      </c>
      <c r="AI377" s="26">
        <v>27</v>
      </c>
      <c r="AJ377" s="26">
        <v>65.599999999999994</v>
      </c>
      <c r="AM377" s="27">
        <v>32295</v>
      </c>
      <c r="AN377" s="26">
        <v>18</v>
      </c>
      <c r="AO377" s="26">
        <v>60</v>
      </c>
      <c r="AP377" s="26">
        <v>22</v>
      </c>
      <c r="AQ377" s="26">
        <v>-4</v>
      </c>
      <c r="AR377" s="26">
        <v>48.2</v>
      </c>
      <c r="BD377" s="27">
        <v>32295</v>
      </c>
      <c r="BE377" s="26">
        <v>1485</v>
      </c>
    </row>
    <row r="378" spans="3:57" x14ac:dyDescent="0.25">
      <c r="C378" s="27">
        <v>32264</v>
      </c>
      <c r="D378" s="26">
        <v>55.5</v>
      </c>
      <c r="G378" s="27">
        <v>32264</v>
      </c>
      <c r="H378" s="26">
        <v>30</v>
      </c>
      <c r="I378" s="26">
        <v>54</v>
      </c>
      <c r="J378" s="26">
        <v>16</v>
      </c>
      <c r="K378" s="26">
        <v>14</v>
      </c>
      <c r="L378" s="26">
        <v>57.7</v>
      </c>
      <c r="O378" s="27">
        <v>32264</v>
      </c>
      <c r="P378" s="26">
        <v>27</v>
      </c>
      <c r="Q378" s="26">
        <v>62</v>
      </c>
      <c r="R378" s="26">
        <v>11</v>
      </c>
      <c r="S378" s="26">
        <v>16</v>
      </c>
      <c r="T378" s="26">
        <v>58</v>
      </c>
      <c r="W378" s="27">
        <v>32264</v>
      </c>
      <c r="X378" s="26">
        <v>14</v>
      </c>
      <c r="Y378" s="26">
        <v>75</v>
      </c>
      <c r="Z378" s="26">
        <v>11</v>
      </c>
      <c r="AA378" s="26">
        <v>3</v>
      </c>
      <c r="AB378" s="26">
        <v>50.4</v>
      </c>
      <c r="AE378" s="27">
        <v>32264</v>
      </c>
      <c r="AF378" s="26">
        <v>19</v>
      </c>
      <c r="AG378" s="26">
        <v>76</v>
      </c>
      <c r="AH378" s="26">
        <v>5</v>
      </c>
      <c r="AI378" s="26">
        <v>14</v>
      </c>
      <c r="AJ378" s="26">
        <v>56.9</v>
      </c>
      <c r="AM378" s="27">
        <v>32264</v>
      </c>
      <c r="AN378" s="26">
        <v>25</v>
      </c>
      <c r="AO378" s="26">
        <v>58</v>
      </c>
      <c r="AP378" s="26">
        <v>17</v>
      </c>
      <c r="AQ378" s="26">
        <v>8</v>
      </c>
      <c r="AR378" s="26">
        <v>51.2</v>
      </c>
      <c r="BD378" s="27">
        <v>32264</v>
      </c>
      <c r="BE378" s="26">
        <v>1444</v>
      </c>
    </row>
    <row r="379" spans="3:57" x14ac:dyDescent="0.25">
      <c r="C379" s="27">
        <v>32234</v>
      </c>
      <c r="D379" s="26">
        <v>55.8</v>
      </c>
      <c r="G379" s="27">
        <v>32234</v>
      </c>
      <c r="H379" s="26">
        <v>37</v>
      </c>
      <c r="I379" s="26">
        <v>49</v>
      </c>
      <c r="J379" s="26">
        <v>14</v>
      </c>
      <c r="K379" s="26">
        <v>23</v>
      </c>
      <c r="L379" s="26">
        <v>57.6</v>
      </c>
      <c r="O379" s="27">
        <v>32234</v>
      </c>
      <c r="P379" s="26">
        <v>37</v>
      </c>
      <c r="Q379" s="26">
        <v>53</v>
      </c>
      <c r="R379" s="26">
        <v>10</v>
      </c>
      <c r="S379" s="26">
        <v>27</v>
      </c>
      <c r="T379" s="26">
        <v>59.1</v>
      </c>
      <c r="W379" s="27">
        <v>32234</v>
      </c>
      <c r="X379" s="26">
        <v>16</v>
      </c>
      <c r="Y379" s="26">
        <v>73</v>
      </c>
      <c r="Z379" s="26">
        <v>11</v>
      </c>
      <c r="AA379" s="26">
        <v>5</v>
      </c>
      <c r="AB379" s="26">
        <v>49.2</v>
      </c>
      <c r="AE379" s="27">
        <v>32234</v>
      </c>
      <c r="AF379" s="26">
        <v>21</v>
      </c>
      <c r="AG379" s="26">
        <v>74</v>
      </c>
      <c r="AH379" s="26">
        <v>5</v>
      </c>
      <c r="AI379" s="26">
        <v>16</v>
      </c>
      <c r="AJ379" s="26">
        <v>58.6</v>
      </c>
      <c r="AM379" s="27">
        <v>32234</v>
      </c>
      <c r="AN379" s="26">
        <v>20</v>
      </c>
      <c r="AO379" s="26">
        <v>65</v>
      </c>
      <c r="AP379" s="26">
        <v>15</v>
      </c>
      <c r="AQ379" s="26">
        <v>5</v>
      </c>
      <c r="AR379" s="26">
        <v>51</v>
      </c>
      <c r="BD379" s="27">
        <v>32234</v>
      </c>
      <c r="BE379" s="26">
        <v>1429</v>
      </c>
    </row>
    <row r="380" spans="3:57" x14ac:dyDescent="0.25">
      <c r="C380" s="27">
        <v>32203</v>
      </c>
      <c r="D380" s="26">
        <v>54.6</v>
      </c>
      <c r="G380" s="27">
        <v>32203</v>
      </c>
      <c r="H380" s="26">
        <v>32</v>
      </c>
      <c r="I380" s="26">
        <v>60</v>
      </c>
      <c r="J380" s="26">
        <v>8</v>
      </c>
      <c r="K380" s="26">
        <v>24</v>
      </c>
      <c r="L380" s="26">
        <v>57.9</v>
      </c>
      <c r="O380" s="27">
        <v>32203</v>
      </c>
      <c r="P380" s="26">
        <v>29</v>
      </c>
      <c r="Q380" s="26">
        <v>61</v>
      </c>
      <c r="R380" s="26">
        <v>10</v>
      </c>
      <c r="S380" s="26">
        <v>19</v>
      </c>
      <c r="T380" s="26">
        <v>57.7</v>
      </c>
      <c r="W380" s="27">
        <v>32203</v>
      </c>
      <c r="X380" s="26">
        <v>16</v>
      </c>
      <c r="Y380" s="26">
        <v>73</v>
      </c>
      <c r="Z380" s="26">
        <v>11</v>
      </c>
      <c r="AA380" s="26">
        <v>5</v>
      </c>
      <c r="AB380" s="26">
        <v>50.2</v>
      </c>
      <c r="AE380" s="27">
        <v>32203</v>
      </c>
      <c r="AF380" s="26">
        <v>23</v>
      </c>
      <c r="AG380" s="26">
        <v>72</v>
      </c>
      <c r="AH380" s="26">
        <v>5</v>
      </c>
      <c r="AI380" s="26">
        <v>18</v>
      </c>
      <c r="AJ380" s="26">
        <v>57.3</v>
      </c>
      <c r="AM380" s="27">
        <v>32203</v>
      </c>
      <c r="AN380" s="26">
        <v>10</v>
      </c>
      <c r="AO380" s="26">
        <v>67</v>
      </c>
      <c r="AP380" s="26">
        <v>23</v>
      </c>
      <c r="AQ380" s="26">
        <v>-13</v>
      </c>
      <c r="AR380" s="26">
        <v>41.9</v>
      </c>
      <c r="BD380" s="27">
        <v>32203</v>
      </c>
      <c r="BE380" s="26">
        <v>1525</v>
      </c>
    </row>
    <row r="381" spans="3:57" x14ac:dyDescent="0.25">
      <c r="C381" s="27">
        <v>32174</v>
      </c>
      <c r="D381" s="26">
        <v>56.2</v>
      </c>
      <c r="G381" s="27">
        <v>32174</v>
      </c>
      <c r="H381" s="26">
        <v>31</v>
      </c>
      <c r="I381" s="26">
        <v>56</v>
      </c>
      <c r="J381" s="26">
        <v>13</v>
      </c>
      <c r="K381" s="26">
        <v>18</v>
      </c>
      <c r="L381" s="26">
        <v>57</v>
      </c>
      <c r="O381" s="27">
        <v>32174</v>
      </c>
      <c r="P381" s="26">
        <v>32</v>
      </c>
      <c r="Q381" s="26">
        <v>59</v>
      </c>
      <c r="R381" s="26">
        <v>9</v>
      </c>
      <c r="S381" s="26">
        <v>23</v>
      </c>
      <c r="T381" s="26">
        <v>58.6</v>
      </c>
      <c r="W381" s="27">
        <v>32174</v>
      </c>
      <c r="X381" s="26">
        <v>15</v>
      </c>
      <c r="Y381" s="26">
        <v>73</v>
      </c>
      <c r="Z381" s="26">
        <v>12</v>
      </c>
      <c r="AA381" s="26">
        <v>3</v>
      </c>
      <c r="AB381" s="26">
        <v>52.5</v>
      </c>
      <c r="AE381" s="27">
        <v>32174</v>
      </c>
      <c r="AF381" s="26">
        <v>26</v>
      </c>
      <c r="AG381" s="26">
        <v>70</v>
      </c>
      <c r="AH381" s="26">
        <v>4</v>
      </c>
      <c r="AI381" s="26">
        <v>22</v>
      </c>
      <c r="AJ381" s="26">
        <v>61.2</v>
      </c>
      <c r="AM381" s="27">
        <v>32174</v>
      </c>
      <c r="AN381" s="26">
        <v>20</v>
      </c>
      <c r="AO381" s="26">
        <v>62</v>
      </c>
      <c r="AP381" s="26">
        <v>18</v>
      </c>
      <c r="AQ381" s="26">
        <v>2</v>
      </c>
      <c r="AR381" s="26">
        <v>48.1</v>
      </c>
      <c r="BD381" s="27">
        <v>32174</v>
      </c>
      <c r="BE381" s="26">
        <v>1438</v>
      </c>
    </row>
    <row r="382" spans="3:57" x14ac:dyDescent="0.25">
      <c r="C382" s="27">
        <v>32143</v>
      </c>
      <c r="D382" s="26">
        <v>57.5</v>
      </c>
      <c r="G382" s="27">
        <v>32143</v>
      </c>
      <c r="H382" s="26">
        <v>35</v>
      </c>
      <c r="I382" s="26">
        <v>56</v>
      </c>
      <c r="J382" s="26">
        <v>9</v>
      </c>
      <c r="K382" s="26">
        <v>26</v>
      </c>
      <c r="L382" s="26">
        <v>60.3</v>
      </c>
      <c r="O382" s="27">
        <v>32143</v>
      </c>
      <c r="P382" s="26">
        <v>29</v>
      </c>
      <c r="Q382" s="26">
        <v>63</v>
      </c>
      <c r="R382" s="26">
        <v>8</v>
      </c>
      <c r="S382" s="26">
        <v>21</v>
      </c>
      <c r="T382" s="26">
        <v>59.3</v>
      </c>
      <c r="W382" s="27">
        <v>32143</v>
      </c>
      <c r="X382" s="26">
        <v>13</v>
      </c>
      <c r="Y382" s="26">
        <v>75</v>
      </c>
      <c r="Z382" s="26">
        <v>12</v>
      </c>
      <c r="AA382" s="26">
        <v>1</v>
      </c>
      <c r="AB382" s="26">
        <v>51.2</v>
      </c>
      <c r="AE382" s="27">
        <v>32143</v>
      </c>
      <c r="AF382" s="26">
        <v>30</v>
      </c>
      <c r="AG382" s="26">
        <v>66</v>
      </c>
      <c r="AH382" s="26">
        <v>4</v>
      </c>
      <c r="AI382" s="26">
        <v>26</v>
      </c>
      <c r="AJ382" s="26">
        <v>62</v>
      </c>
      <c r="AM382" s="27">
        <v>32143</v>
      </c>
      <c r="AN382" s="26">
        <v>20</v>
      </c>
      <c r="AO382" s="26">
        <v>62</v>
      </c>
      <c r="AP382" s="26">
        <v>18</v>
      </c>
      <c r="AQ382" s="26">
        <v>2</v>
      </c>
      <c r="AR382" s="26">
        <v>50.7</v>
      </c>
      <c r="BD382" s="27">
        <v>32143</v>
      </c>
      <c r="BE382" s="26">
        <v>1244</v>
      </c>
    </row>
    <row r="383" spans="3:57" x14ac:dyDescent="0.25">
      <c r="C383" s="27">
        <v>32112</v>
      </c>
      <c r="D383" s="26">
        <v>61</v>
      </c>
      <c r="G383" s="27">
        <v>32112</v>
      </c>
      <c r="H383" s="26">
        <v>27</v>
      </c>
      <c r="I383" s="26">
        <v>56</v>
      </c>
      <c r="J383" s="26">
        <v>17</v>
      </c>
      <c r="K383" s="26">
        <v>10</v>
      </c>
      <c r="L383" s="26">
        <v>61.5</v>
      </c>
      <c r="O383" s="27">
        <v>32112</v>
      </c>
      <c r="P383" s="26">
        <v>27</v>
      </c>
      <c r="Q383" s="26">
        <v>64</v>
      </c>
      <c r="R383" s="26">
        <v>9</v>
      </c>
      <c r="S383" s="26">
        <v>18</v>
      </c>
      <c r="T383" s="26">
        <v>65.099999999999994</v>
      </c>
      <c r="W383" s="27">
        <v>32112</v>
      </c>
      <c r="X383" s="26">
        <v>16</v>
      </c>
      <c r="Y383" s="26">
        <v>75</v>
      </c>
      <c r="Z383" s="26">
        <v>9</v>
      </c>
      <c r="AA383" s="26">
        <v>7</v>
      </c>
      <c r="AB383" s="26">
        <v>59.1</v>
      </c>
      <c r="AE383" s="27">
        <v>32112</v>
      </c>
      <c r="AF383" s="26">
        <v>30</v>
      </c>
      <c r="AG383" s="26">
        <v>67</v>
      </c>
      <c r="AH383" s="26">
        <v>3</v>
      </c>
      <c r="AI383" s="26">
        <v>27</v>
      </c>
      <c r="AJ383" s="26">
        <v>62.7</v>
      </c>
      <c r="AM383" s="27">
        <v>32112</v>
      </c>
      <c r="AR383" s="26">
        <v>50.8</v>
      </c>
      <c r="BD383" s="27">
        <v>32112</v>
      </c>
      <c r="BE383" s="26">
        <v>1345</v>
      </c>
    </row>
    <row r="384" spans="3:57" x14ac:dyDescent="0.25">
      <c r="C384" s="27">
        <v>32082</v>
      </c>
      <c r="D384" s="26">
        <v>58.8</v>
      </c>
      <c r="G384" s="27">
        <v>32082</v>
      </c>
      <c r="H384" s="26">
        <v>29</v>
      </c>
      <c r="I384" s="26">
        <v>56</v>
      </c>
      <c r="J384" s="26">
        <v>15</v>
      </c>
      <c r="K384" s="26">
        <v>14</v>
      </c>
      <c r="L384" s="26">
        <v>59.3</v>
      </c>
      <c r="O384" s="27">
        <v>32082</v>
      </c>
      <c r="P384" s="26">
        <v>32</v>
      </c>
      <c r="Q384" s="26">
        <v>56</v>
      </c>
      <c r="R384" s="26">
        <v>12</v>
      </c>
      <c r="S384" s="26">
        <v>20</v>
      </c>
      <c r="T384" s="26">
        <v>61.9</v>
      </c>
      <c r="W384" s="27">
        <v>32082</v>
      </c>
      <c r="X384" s="26">
        <v>15</v>
      </c>
      <c r="Y384" s="26">
        <v>72</v>
      </c>
      <c r="Z384" s="26">
        <v>13</v>
      </c>
      <c r="AA384" s="26">
        <v>2</v>
      </c>
      <c r="AB384" s="26">
        <v>53.7</v>
      </c>
      <c r="AE384" s="27">
        <v>32082</v>
      </c>
      <c r="AF384" s="26">
        <v>31</v>
      </c>
      <c r="AG384" s="26">
        <v>67</v>
      </c>
      <c r="AH384" s="26">
        <v>2</v>
      </c>
      <c r="AI384" s="26">
        <v>29</v>
      </c>
      <c r="AJ384" s="26">
        <v>64.900000000000006</v>
      </c>
      <c r="AM384" s="27">
        <v>32082</v>
      </c>
      <c r="AR384" s="26">
        <v>51.2</v>
      </c>
      <c r="BD384" s="27">
        <v>32082</v>
      </c>
      <c r="BE384" s="26">
        <v>1457</v>
      </c>
    </row>
    <row r="385" spans="3:57" x14ac:dyDescent="0.25">
      <c r="C385" s="27">
        <v>32051</v>
      </c>
      <c r="D385" s="26">
        <v>60.7</v>
      </c>
      <c r="G385" s="27">
        <v>32051</v>
      </c>
      <c r="H385" s="26">
        <v>35</v>
      </c>
      <c r="I385" s="26">
        <v>52</v>
      </c>
      <c r="J385" s="26">
        <v>13</v>
      </c>
      <c r="K385" s="26">
        <v>22</v>
      </c>
      <c r="L385" s="26">
        <v>65.3</v>
      </c>
      <c r="O385" s="27">
        <v>32051</v>
      </c>
      <c r="P385" s="26">
        <v>35</v>
      </c>
      <c r="Q385" s="26">
        <v>55</v>
      </c>
      <c r="R385" s="26">
        <v>10</v>
      </c>
      <c r="S385" s="26">
        <v>25</v>
      </c>
      <c r="T385" s="26">
        <v>63.2</v>
      </c>
      <c r="W385" s="27">
        <v>32051</v>
      </c>
      <c r="X385" s="26">
        <v>19</v>
      </c>
      <c r="Y385" s="26">
        <v>69</v>
      </c>
      <c r="Z385" s="26">
        <v>12</v>
      </c>
      <c r="AA385" s="26">
        <v>7</v>
      </c>
      <c r="AB385" s="26">
        <v>54.6</v>
      </c>
      <c r="AE385" s="27">
        <v>32051</v>
      </c>
      <c r="AF385" s="26">
        <v>31</v>
      </c>
      <c r="AG385" s="26">
        <v>64</v>
      </c>
      <c r="AH385" s="26">
        <v>5</v>
      </c>
      <c r="AI385" s="26">
        <v>26</v>
      </c>
      <c r="AJ385" s="26">
        <v>62.2</v>
      </c>
      <c r="AM385" s="27">
        <v>32051</v>
      </c>
      <c r="AR385" s="26">
        <v>50.7</v>
      </c>
      <c r="BD385" s="27">
        <v>32051</v>
      </c>
      <c r="BE385" s="26">
        <v>1447</v>
      </c>
    </row>
    <row r="386" spans="3:57" x14ac:dyDescent="0.25">
      <c r="C386" s="27">
        <v>32021</v>
      </c>
      <c r="D386" s="26">
        <v>60</v>
      </c>
      <c r="G386" s="27">
        <v>32021</v>
      </c>
      <c r="H386" s="26">
        <v>43</v>
      </c>
      <c r="I386" s="26">
        <v>45</v>
      </c>
      <c r="J386" s="26">
        <v>12</v>
      </c>
      <c r="K386" s="26">
        <v>31</v>
      </c>
      <c r="L386" s="26">
        <v>62.1</v>
      </c>
      <c r="O386" s="27">
        <v>32021</v>
      </c>
      <c r="P386" s="26">
        <v>43</v>
      </c>
      <c r="Q386" s="26">
        <v>48</v>
      </c>
      <c r="R386" s="26">
        <v>9</v>
      </c>
      <c r="S386" s="26">
        <v>34</v>
      </c>
      <c r="T386" s="26">
        <v>65.5</v>
      </c>
      <c r="W386" s="27">
        <v>32021</v>
      </c>
      <c r="X386" s="26">
        <v>19</v>
      </c>
      <c r="Y386" s="26">
        <v>68</v>
      </c>
      <c r="Z386" s="26">
        <v>13</v>
      </c>
      <c r="AA386" s="26">
        <v>6</v>
      </c>
      <c r="AB386" s="26">
        <v>54.5</v>
      </c>
      <c r="AE386" s="27">
        <v>32021</v>
      </c>
      <c r="AF386" s="26">
        <v>28</v>
      </c>
      <c r="AG386" s="26">
        <v>68</v>
      </c>
      <c r="AH386" s="26">
        <v>4</v>
      </c>
      <c r="AI386" s="26">
        <v>24</v>
      </c>
      <c r="AJ386" s="26">
        <v>61.5</v>
      </c>
      <c r="AM386" s="27">
        <v>32021</v>
      </c>
      <c r="AR386" s="26">
        <v>49.2</v>
      </c>
      <c r="BD386" s="27">
        <v>32021</v>
      </c>
      <c r="BE386" s="26">
        <v>1514</v>
      </c>
    </row>
    <row r="387" spans="3:57" x14ac:dyDescent="0.25">
      <c r="C387" s="27">
        <v>31990</v>
      </c>
      <c r="D387" s="26">
        <v>59.3</v>
      </c>
      <c r="G387" s="27">
        <v>31990</v>
      </c>
      <c r="H387" s="26">
        <v>36</v>
      </c>
      <c r="I387" s="26">
        <v>51</v>
      </c>
      <c r="J387" s="26">
        <v>13</v>
      </c>
      <c r="K387" s="26">
        <v>23</v>
      </c>
      <c r="L387" s="26">
        <v>62.7</v>
      </c>
      <c r="O387" s="27">
        <v>31990</v>
      </c>
      <c r="P387" s="26">
        <v>33</v>
      </c>
      <c r="Q387" s="26">
        <v>59</v>
      </c>
      <c r="R387" s="26">
        <v>8</v>
      </c>
      <c r="S387" s="26">
        <v>25</v>
      </c>
      <c r="T387" s="26">
        <v>64.2</v>
      </c>
      <c r="W387" s="27">
        <v>31990</v>
      </c>
      <c r="X387" s="26">
        <v>16</v>
      </c>
      <c r="Y387" s="26">
        <v>71</v>
      </c>
      <c r="Z387" s="26">
        <v>13</v>
      </c>
      <c r="AA387" s="26">
        <v>3</v>
      </c>
      <c r="AB387" s="26">
        <v>52.4</v>
      </c>
      <c r="AE387" s="27">
        <v>31990</v>
      </c>
      <c r="AF387" s="26">
        <v>20</v>
      </c>
      <c r="AG387" s="26">
        <v>78</v>
      </c>
      <c r="AH387" s="26">
        <v>2</v>
      </c>
      <c r="AI387" s="26">
        <v>18</v>
      </c>
      <c r="AJ387" s="26">
        <v>60.3</v>
      </c>
      <c r="AM387" s="27">
        <v>31990</v>
      </c>
      <c r="AR387" s="26">
        <v>49.3</v>
      </c>
      <c r="BD387" s="27">
        <v>31990</v>
      </c>
      <c r="BE387" s="26">
        <v>1511</v>
      </c>
    </row>
    <row r="388" spans="3:57" x14ac:dyDescent="0.25">
      <c r="C388" s="27">
        <v>31959</v>
      </c>
      <c r="D388" s="26">
        <v>57.5</v>
      </c>
      <c r="G388" s="27">
        <v>31959</v>
      </c>
      <c r="H388" s="26">
        <v>39</v>
      </c>
      <c r="I388" s="26">
        <v>48</v>
      </c>
      <c r="J388" s="26">
        <v>13</v>
      </c>
      <c r="K388" s="26">
        <v>26</v>
      </c>
      <c r="L388" s="26">
        <v>64</v>
      </c>
      <c r="O388" s="27">
        <v>31959</v>
      </c>
      <c r="P388" s="26">
        <v>30</v>
      </c>
      <c r="Q388" s="26">
        <v>55</v>
      </c>
      <c r="R388" s="26">
        <v>15</v>
      </c>
      <c r="S388" s="26">
        <v>15</v>
      </c>
      <c r="T388" s="26">
        <v>62.5</v>
      </c>
      <c r="W388" s="27">
        <v>31959</v>
      </c>
      <c r="X388" s="26">
        <v>14</v>
      </c>
      <c r="Y388" s="26">
        <v>69</v>
      </c>
      <c r="Z388" s="26">
        <v>17</v>
      </c>
      <c r="AA388" s="26">
        <v>-3</v>
      </c>
      <c r="AB388" s="26">
        <v>46.6</v>
      </c>
      <c r="AE388" s="27">
        <v>31959</v>
      </c>
      <c r="AF388" s="26">
        <v>20</v>
      </c>
      <c r="AG388" s="26">
        <v>77</v>
      </c>
      <c r="AH388" s="26">
        <v>3</v>
      </c>
      <c r="AI388" s="26">
        <v>17</v>
      </c>
      <c r="AJ388" s="26">
        <v>58.9</v>
      </c>
      <c r="AM388" s="27">
        <v>31959</v>
      </c>
      <c r="AR388" s="26">
        <v>44.7</v>
      </c>
      <c r="BD388" s="27">
        <v>31959</v>
      </c>
      <c r="BE388" s="26">
        <v>1516</v>
      </c>
    </row>
    <row r="389" spans="3:57" x14ac:dyDescent="0.25">
      <c r="C389" s="27">
        <v>31929</v>
      </c>
      <c r="D389" s="26">
        <v>57.4</v>
      </c>
      <c r="G389" s="27">
        <v>31929</v>
      </c>
      <c r="H389" s="26">
        <v>35</v>
      </c>
      <c r="I389" s="26">
        <v>50</v>
      </c>
      <c r="J389" s="26">
        <v>15</v>
      </c>
      <c r="K389" s="26">
        <v>20</v>
      </c>
      <c r="L389" s="26">
        <v>61.2</v>
      </c>
      <c r="O389" s="27">
        <v>31929</v>
      </c>
      <c r="P389" s="26">
        <v>32</v>
      </c>
      <c r="Q389" s="26">
        <v>55</v>
      </c>
      <c r="R389" s="26">
        <v>13</v>
      </c>
      <c r="S389" s="26">
        <v>19</v>
      </c>
      <c r="T389" s="26">
        <v>60.1</v>
      </c>
      <c r="W389" s="27">
        <v>31929</v>
      </c>
      <c r="X389" s="26">
        <v>18</v>
      </c>
      <c r="Y389" s="26">
        <v>70</v>
      </c>
      <c r="Z389" s="26">
        <v>12</v>
      </c>
      <c r="AA389" s="26">
        <v>6</v>
      </c>
      <c r="AB389" s="26">
        <v>51.4</v>
      </c>
      <c r="AE389" s="27">
        <v>31929</v>
      </c>
      <c r="AF389" s="26">
        <v>15</v>
      </c>
      <c r="AG389" s="26">
        <v>80</v>
      </c>
      <c r="AH389" s="26">
        <v>5</v>
      </c>
      <c r="AI389" s="26">
        <v>10</v>
      </c>
      <c r="AJ389" s="26">
        <v>56.8</v>
      </c>
      <c r="AM389" s="27">
        <v>31929</v>
      </c>
      <c r="AR389" s="26">
        <v>52.4</v>
      </c>
      <c r="BD389" s="27">
        <v>31929</v>
      </c>
      <c r="BE389" s="26">
        <v>1522</v>
      </c>
    </row>
    <row r="390" spans="3:57" x14ac:dyDescent="0.25">
      <c r="C390" s="27">
        <v>31898</v>
      </c>
      <c r="D390" s="26">
        <v>57.2</v>
      </c>
      <c r="G390" s="27">
        <v>31898</v>
      </c>
      <c r="H390" s="26">
        <v>34</v>
      </c>
      <c r="I390" s="26">
        <v>55</v>
      </c>
      <c r="J390" s="26">
        <v>11</v>
      </c>
      <c r="K390" s="26">
        <v>23</v>
      </c>
      <c r="L390" s="26">
        <v>63.4</v>
      </c>
      <c r="O390" s="27">
        <v>31898</v>
      </c>
      <c r="P390" s="26">
        <v>33</v>
      </c>
      <c r="Q390" s="26">
        <v>56</v>
      </c>
      <c r="R390" s="26">
        <v>11</v>
      </c>
      <c r="S390" s="26">
        <v>22</v>
      </c>
      <c r="T390" s="26">
        <v>60.6</v>
      </c>
      <c r="W390" s="27">
        <v>31898</v>
      </c>
      <c r="X390" s="26">
        <v>17</v>
      </c>
      <c r="Y390" s="26">
        <v>72</v>
      </c>
      <c r="Z390" s="26">
        <v>11</v>
      </c>
      <c r="AA390" s="26">
        <v>6</v>
      </c>
      <c r="AB390" s="26">
        <v>50.9</v>
      </c>
      <c r="AE390" s="27">
        <v>31898</v>
      </c>
      <c r="AF390" s="26">
        <v>16</v>
      </c>
      <c r="AG390" s="26">
        <v>77</v>
      </c>
      <c r="AH390" s="26">
        <v>7</v>
      </c>
      <c r="AI390" s="26">
        <v>9</v>
      </c>
      <c r="AJ390" s="26">
        <v>54</v>
      </c>
      <c r="AM390" s="27">
        <v>31898</v>
      </c>
      <c r="AR390" s="26">
        <v>47.5</v>
      </c>
      <c r="BD390" s="27">
        <v>31898</v>
      </c>
      <c r="BE390" s="26">
        <v>1500</v>
      </c>
    </row>
    <row r="391" spans="3:57" x14ac:dyDescent="0.25">
      <c r="C391" s="27">
        <v>31868</v>
      </c>
      <c r="D391" s="26">
        <v>55.5</v>
      </c>
      <c r="G391" s="27">
        <v>31868</v>
      </c>
      <c r="H391" s="26">
        <v>40</v>
      </c>
      <c r="I391" s="26">
        <v>48</v>
      </c>
      <c r="J391" s="26">
        <v>12</v>
      </c>
      <c r="K391" s="26">
        <v>28</v>
      </c>
      <c r="L391" s="26">
        <v>59.8</v>
      </c>
      <c r="O391" s="27">
        <v>31868</v>
      </c>
      <c r="P391" s="26">
        <v>35</v>
      </c>
      <c r="Q391" s="26">
        <v>57</v>
      </c>
      <c r="R391" s="26">
        <v>8</v>
      </c>
      <c r="S391" s="26">
        <v>27</v>
      </c>
      <c r="T391" s="26">
        <v>59.3</v>
      </c>
      <c r="W391" s="27">
        <v>31868</v>
      </c>
      <c r="X391" s="26">
        <v>22</v>
      </c>
      <c r="Y391" s="26">
        <v>66</v>
      </c>
      <c r="Z391" s="26">
        <v>12</v>
      </c>
      <c r="AA391" s="26">
        <v>10</v>
      </c>
      <c r="AB391" s="26">
        <v>51.3</v>
      </c>
      <c r="AE391" s="27">
        <v>31868</v>
      </c>
      <c r="AF391" s="26">
        <v>11</v>
      </c>
      <c r="AG391" s="26">
        <v>82</v>
      </c>
      <c r="AH391" s="26">
        <v>7</v>
      </c>
      <c r="AI391" s="26">
        <v>4</v>
      </c>
      <c r="AJ391" s="26">
        <v>52.8</v>
      </c>
      <c r="AM391" s="27">
        <v>31868</v>
      </c>
      <c r="AR391" s="26">
        <v>45.9</v>
      </c>
      <c r="BD391" s="27">
        <v>31868</v>
      </c>
      <c r="BE391" s="26">
        <v>1601</v>
      </c>
    </row>
    <row r="392" spans="3:57" x14ac:dyDescent="0.25">
      <c r="C392" s="27">
        <v>31837</v>
      </c>
      <c r="D392" s="26">
        <v>55</v>
      </c>
      <c r="G392" s="27">
        <v>31837</v>
      </c>
      <c r="H392" s="26">
        <v>41</v>
      </c>
      <c r="I392" s="26">
        <v>50</v>
      </c>
      <c r="J392" s="26">
        <v>9</v>
      </c>
      <c r="K392" s="26">
        <v>32</v>
      </c>
      <c r="L392" s="26">
        <v>61.6</v>
      </c>
      <c r="O392" s="27">
        <v>31837</v>
      </c>
      <c r="P392" s="26">
        <v>34</v>
      </c>
      <c r="Q392" s="26">
        <v>55</v>
      </c>
      <c r="R392" s="26">
        <v>11</v>
      </c>
      <c r="S392" s="26">
        <v>23</v>
      </c>
      <c r="T392" s="26">
        <v>57.6</v>
      </c>
      <c r="W392" s="27">
        <v>31837</v>
      </c>
      <c r="X392" s="26">
        <v>16</v>
      </c>
      <c r="Y392" s="26">
        <v>70</v>
      </c>
      <c r="Z392" s="26">
        <v>14</v>
      </c>
      <c r="AA392" s="26">
        <v>2</v>
      </c>
      <c r="AB392" s="26">
        <v>48.3</v>
      </c>
      <c r="AE392" s="27">
        <v>31837</v>
      </c>
      <c r="AF392" s="26">
        <v>13</v>
      </c>
      <c r="AG392" s="26">
        <v>82</v>
      </c>
      <c r="AH392" s="26">
        <v>5</v>
      </c>
      <c r="AI392" s="26">
        <v>8</v>
      </c>
      <c r="AJ392" s="26">
        <v>51.9</v>
      </c>
      <c r="AM392" s="27">
        <v>31837</v>
      </c>
      <c r="AR392" s="26">
        <v>46.5</v>
      </c>
      <c r="BD392" s="27">
        <v>31837</v>
      </c>
      <c r="BE392" s="26">
        <v>1704</v>
      </c>
    </row>
    <row r="393" spans="3:57" x14ac:dyDescent="0.25">
      <c r="C393" s="27">
        <v>31809</v>
      </c>
      <c r="D393" s="26">
        <v>52.6</v>
      </c>
      <c r="G393" s="27">
        <v>31809</v>
      </c>
      <c r="H393" s="26">
        <v>33</v>
      </c>
      <c r="I393" s="26">
        <v>51</v>
      </c>
      <c r="J393" s="26">
        <v>16</v>
      </c>
      <c r="K393" s="26">
        <v>17</v>
      </c>
      <c r="L393" s="26">
        <v>55.4</v>
      </c>
      <c r="O393" s="27">
        <v>31809</v>
      </c>
      <c r="P393" s="26">
        <v>31</v>
      </c>
      <c r="Q393" s="26">
        <v>60</v>
      </c>
      <c r="R393" s="26">
        <v>9</v>
      </c>
      <c r="S393" s="26">
        <v>22</v>
      </c>
      <c r="T393" s="26">
        <v>57.3</v>
      </c>
      <c r="W393" s="27">
        <v>31809</v>
      </c>
      <c r="X393" s="26">
        <v>12</v>
      </c>
      <c r="Y393" s="26">
        <v>68</v>
      </c>
      <c r="Z393" s="26">
        <v>20</v>
      </c>
      <c r="AA393" s="26">
        <v>-8</v>
      </c>
      <c r="AB393" s="26">
        <v>46.6</v>
      </c>
      <c r="AE393" s="27">
        <v>31809</v>
      </c>
      <c r="AF393" s="26">
        <v>9</v>
      </c>
      <c r="AG393" s="26">
        <v>84</v>
      </c>
      <c r="AH393" s="26">
        <v>7</v>
      </c>
      <c r="AI393" s="26">
        <v>2</v>
      </c>
      <c r="AJ393" s="26">
        <v>51.2</v>
      </c>
      <c r="AM393" s="27">
        <v>31809</v>
      </c>
      <c r="AR393" s="26">
        <v>46.7</v>
      </c>
      <c r="BD393" s="27">
        <v>31809</v>
      </c>
      <c r="BE393" s="26">
        <v>1689</v>
      </c>
    </row>
    <row r="394" spans="3:57" x14ac:dyDescent="0.25">
      <c r="C394" s="27">
        <v>31778</v>
      </c>
      <c r="D394" s="26">
        <v>54.9</v>
      </c>
      <c r="G394" s="27">
        <v>31778</v>
      </c>
      <c r="H394" s="26">
        <v>40</v>
      </c>
      <c r="I394" s="26">
        <v>45</v>
      </c>
      <c r="J394" s="26">
        <v>15</v>
      </c>
      <c r="K394" s="26">
        <v>25</v>
      </c>
      <c r="L394" s="26">
        <v>59.8</v>
      </c>
      <c r="O394" s="27">
        <v>31778</v>
      </c>
      <c r="P394" s="26">
        <v>37</v>
      </c>
      <c r="Q394" s="26">
        <v>51</v>
      </c>
      <c r="R394" s="26">
        <v>12</v>
      </c>
      <c r="S394" s="26">
        <v>25</v>
      </c>
      <c r="T394" s="26">
        <v>60.7</v>
      </c>
      <c r="W394" s="27">
        <v>31778</v>
      </c>
      <c r="X394" s="26">
        <v>13</v>
      </c>
      <c r="Y394" s="26">
        <v>67</v>
      </c>
      <c r="Z394" s="26">
        <v>20</v>
      </c>
      <c r="AA394" s="26">
        <v>-7</v>
      </c>
      <c r="AB394" s="26">
        <v>47.3</v>
      </c>
      <c r="AE394" s="27">
        <v>31778</v>
      </c>
      <c r="AF394" s="26">
        <v>8</v>
      </c>
      <c r="AG394" s="26">
        <v>88</v>
      </c>
      <c r="AH394" s="26">
        <v>4</v>
      </c>
      <c r="AI394" s="26">
        <v>4</v>
      </c>
      <c r="AJ394" s="26">
        <v>51.5</v>
      </c>
      <c r="AM394" s="27">
        <v>31778</v>
      </c>
      <c r="AR394" s="26">
        <v>46.3</v>
      </c>
      <c r="BD394" s="27">
        <v>31778</v>
      </c>
      <c r="BE394" s="26">
        <v>1690</v>
      </c>
    </row>
    <row r="395" spans="3:57" x14ac:dyDescent="0.25">
      <c r="C395" s="27">
        <v>31747</v>
      </c>
      <c r="D395" s="26">
        <v>50.5</v>
      </c>
      <c r="G395" s="27">
        <v>31747</v>
      </c>
      <c r="H395" s="26">
        <v>22</v>
      </c>
      <c r="I395" s="26">
        <v>55</v>
      </c>
      <c r="J395" s="26">
        <v>23</v>
      </c>
      <c r="K395" s="26">
        <v>-1</v>
      </c>
      <c r="L395" s="26">
        <v>55.4</v>
      </c>
      <c r="O395" s="27">
        <v>31747</v>
      </c>
      <c r="P395" s="26">
        <v>19</v>
      </c>
      <c r="Q395" s="26">
        <v>56</v>
      </c>
      <c r="R395" s="26">
        <v>25</v>
      </c>
      <c r="S395" s="26">
        <v>-6</v>
      </c>
      <c r="T395" s="26">
        <v>53</v>
      </c>
      <c r="W395" s="27">
        <v>31747</v>
      </c>
      <c r="X395" s="26">
        <v>9</v>
      </c>
      <c r="Y395" s="26">
        <v>62</v>
      </c>
      <c r="Z395" s="26">
        <v>29</v>
      </c>
      <c r="AA395" s="26">
        <v>-20</v>
      </c>
      <c r="AB395" s="26">
        <v>44.5</v>
      </c>
      <c r="AE395" s="27">
        <v>31747</v>
      </c>
      <c r="AF395" s="26">
        <v>8</v>
      </c>
      <c r="AG395" s="26">
        <v>88</v>
      </c>
      <c r="AH395" s="26">
        <v>4</v>
      </c>
      <c r="AI395" s="26">
        <v>4</v>
      </c>
      <c r="AJ395" s="26">
        <v>52.8</v>
      </c>
      <c r="AM395" s="27">
        <v>31747</v>
      </c>
      <c r="AR395" s="26">
        <v>38.4</v>
      </c>
      <c r="BD395" s="27">
        <v>31747</v>
      </c>
      <c r="BE395" s="26">
        <v>1903</v>
      </c>
    </row>
    <row r="396" spans="3:57" x14ac:dyDescent="0.25">
      <c r="C396" s="27">
        <v>31717</v>
      </c>
      <c r="D396" s="26">
        <v>51.2</v>
      </c>
      <c r="G396" s="27">
        <v>31717</v>
      </c>
      <c r="H396" s="26">
        <v>28</v>
      </c>
      <c r="I396" s="26">
        <v>54</v>
      </c>
      <c r="J396" s="26">
        <v>18</v>
      </c>
      <c r="K396" s="26">
        <v>10</v>
      </c>
      <c r="L396" s="26">
        <v>57</v>
      </c>
      <c r="O396" s="27">
        <v>31717</v>
      </c>
      <c r="P396" s="26">
        <v>22</v>
      </c>
      <c r="Q396" s="26">
        <v>61</v>
      </c>
      <c r="R396" s="26">
        <v>17</v>
      </c>
      <c r="S396" s="26">
        <v>5</v>
      </c>
      <c r="T396" s="26">
        <v>54.7</v>
      </c>
      <c r="W396" s="27">
        <v>31717</v>
      </c>
      <c r="X396" s="26">
        <v>9</v>
      </c>
      <c r="Y396" s="26">
        <v>59</v>
      </c>
      <c r="Z396" s="26">
        <v>32</v>
      </c>
      <c r="AA396" s="26">
        <v>-23</v>
      </c>
      <c r="AB396" s="26">
        <v>42.2</v>
      </c>
      <c r="AE396" s="27">
        <v>31717</v>
      </c>
      <c r="AF396" s="26">
        <v>6</v>
      </c>
      <c r="AG396" s="26">
        <v>91</v>
      </c>
      <c r="AH396" s="26">
        <v>3</v>
      </c>
      <c r="AI396" s="26">
        <v>3</v>
      </c>
      <c r="AJ396" s="26">
        <v>52</v>
      </c>
      <c r="AM396" s="27">
        <v>31717</v>
      </c>
      <c r="AR396" s="26">
        <v>42.2</v>
      </c>
      <c r="BD396" s="27">
        <v>31717</v>
      </c>
      <c r="BE396" s="26">
        <v>1644</v>
      </c>
    </row>
    <row r="397" spans="3:57" x14ac:dyDescent="0.25">
      <c r="C397" s="27">
        <v>31686</v>
      </c>
      <c r="D397" s="26">
        <v>51.2</v>
      </c>
      <c r="G397" s="27">
        <v>31686</v>
      </c>
      <c r="H397" s="26">
        <v>22</v>
      </c>
      <c r="I397" s="26">
        <v>58</v>
      </c>
      <c r="J397" s="26">
        <v>20</v>
      </c>
      <c r="K397" s="26">
        <v>2</v>
      </c>
      <c r="L397" s="26">
        <v>54.5</v>
      </c>
      <c r="O397" s="27">
        <v>31686</v>
      </c>
      <c r="P397" s="26">
        <v>20</v>
      </c>
      <c r="Q397" s="26">
        <v>65</v>
      </c>
      <c r="R397" s="26">
        <v>15</v>
      </c>
      <c r="S397" s="26">
        <v>5</v>
      </c>
      <c r="T397" s="26">
        <v>54.2</v>
      </c>
      <c r="W397" s="27">
        <v>31686</v>
      </c>
      <c r="X397" s="26">
        <v>6</v>
      </c>
      <c r="Y397" s="26">
        <v>72</v>
      </c>
      <c r="Z397" s="26">
        <v>22</v>
      </c>
      <c r="AA397" s="26">
        <v>-16</v>
      </c>
      <c r="AB397" s="26">
        <v>43.7</v>
      </c>
      <c r="AE397" s="27">
        <v>31686</v>
      </c>
      <c r="AF397" s="26">
        <v>8</v>
      </c>
      <c r="AG397" s="26">
        <v>86</v>
      </c>
      <c r="AH397" s="26">
        <v>6</v>
      </c>
      <c r="AI397" s="26">
        <v>2</v>
      </c>
      <c r="AJ397" s="26">
        <v>51.3</v>
      </c>
      <c r="AM397" s="27">
        <v>31686</v>
      </c>
      <c r="AR397" s="26">
        <v>48.2</v>
      </c>
      <c r="BD397" s="27">
        <v>31686</v>
      </c>
      <c r="BE397" s="26">
        <v>1675</v>
      </c>
    </row>
    <row r="398" spans="3:57" x14ac:dyDescent="0.25">
      <c r="C398" s="27">
        <v>31656</v>
      </c>
      <c r="D398" s="26">
        <v>52.4</v>
      </c>
      <c r="G398" s="27">
        <v>31656</v>
      </c>
      <c r="H398" s="26">
        <v>35</v>
      </c>
      <c r="I398" s="26">
        <v>50</v>
      </c>
      <c r="J398" s="26">
        <v>15</v>
      </c>
      <c r="K398" s="26">
        <v>20</v>
      </c>
      <c r="L398" s="26">
        <v>57.3</v>
      </c>
      <c r="O398" s="27">
        <v>31656</v>
      </c>
      <c r="P398" s="26">
        <v>27</v>
      </c>
      <c r="Q398" s="26">
        <v>60</v>
      </c>
      <c r="R398" s="26">
        <v>13</v>
      </c>
      <c r="S398" s="26">
        <v>14</v>
      </c>
      <c r="T398" s="26">
        <v>56.5</v>
      </c>
      <c r="W398" s="27">
        <v>31656</v>
      </c>
      <c r="X398" s="26">
        <v>13</v>
      </c>
      <c r="Y398" s="26">
        <v>60</v>
      </c>
      <c r="Z398" s="26">
        <v>27</v>
      </c>
      <c r="AA398" s="26">
        <v>-14</v>
      </c>
      <c r="AB398" s="26">
        <v>43.9</v>
      </c>
      <c r="AE398" s="27">
        <v>31656</v>
      </c>
      <c r="AF398" s="26">
        <v>5</v>
      </c>
      <c r="AG398" s="26">
        <v>90</v>
      </c>
      <c r="AH398" s="26">
        <v>5</v>
      </c>
      <c r="AI398" s="26">
        <v>0</v>
      </c>
      <c r="AJ398" s="26">
        <v>49.6</v>
      </c>
      <c r="AM398" s="27">
        <v>31656</v>
      </c>
      <c r="AR398" s="26">
        <v>48.2</v>
      </c>
      <c r="BD398" s="27">
        <v>31656</v>
      </c>
      <c r="BE398" s="26">
        <v>1686</v>
      </c>
    </row>
    <row r="399" spans="3:57" x14ac:dyDescent="0.25">
      <c r="C399" s="27">
        <v>31625</v>
      </c>
      <c r="D399" s="26">
        <v>52.6</v>
      </c>
      <c r="G399" s="27">
        <v>31625</v>
      </c>
      <c r="H399" s="26">
        <v>28</v>
      </c>
      <c r="I399" s="26">
        <v>57</v>
      </c>
      <c r="J399" s="26">
        <v>15</v>
      </c>
      <c r="K399" s="26">
        <v>13</v>
      </c>
      <c r="L399" s="26">
        <v>58.4</v>
      </c>
      <c r="O399" s="27">
        <v>31625</v>
      </c>
      <c r="P399" s="26">
        <v>27</v>
      </c>
      <c r="Q399" s="26">
        <v>54</v>
      </c>
      <c r="R399" s="26">
        <v>19</v>
      </c>
      <c r="S399" s="26">
        <v>8</v>
      </c>
      <c r="T399" s="26">
        <v>56</v>
      </c>
      <c r="W399" s="27">
        <v>31625</v>
      </c>
      <c r="X399" s="26">
        <v>11</v>
      </c>
      <c r="Y399" s="26">
        <v>66</v>
      </c>
      <c r="Z399" s="26">
        <v>23</v>
      </c>
      <c r="AA399" s="26">
        <v>-12</v>
      </c>
      <c r="AB399" s="26">
        <v>44.5</v>
      </c>
      <c r="AE399" s="27">
        <v>31625</v>
      </c>
      <c r="AF399" s="26">
        <v>6</v>
      </c>
      <c r="AG399" s="26">
        <v>87</v>
      </c>
      <c r="AH399" s="26">
        <v>7</v>
      </c>
      <c r="AI399" s="26">
        <v>-1</v>
      </c>
      <c r="AJ399" s="26">
        <v>50.8</v>
      </c>
      <c r="AM399" s="27">
        <v>31625</v>
      </c>
      <c r="AR399" s="26">
        <v>45.9</v>
      </c>
      <c r="BD399" s="27">
        <v>31625</v>
      </c>
      <c r="BE399" s="26">
        <v>1726</v>
      </c>
    </row>
    <row r="400" spans="3:57" x14ac:dyDescent="0.25">
      <c r="C400" s="27">
        <v>31594</v>
      </c>
      <c r="D400" s="26">
        <v>48</v>
      </c>
      <c r="G400" s="27">
        <v>31594</v>
      </c>
      <c r="H400" s="26">
        <v>23</v>
      </c>
      <c r="I400" s="26">
        <v>52</v>
      </c>
      <c r="J400" s="26">
        <v>25</v>
      </c>
      <c r="K400" s="26">
        <v>-2</v>
      </c>
      <c r="L400" s="26">
        <v>51.2</v>
      </c>
      <c r="O400" s="27">
        <v>31594</v>
      </c>
      <c r="P400" s="26">
        <v>17</v>
      </c>
      <c r="Q400" s="26">
        <v>55</v>
      </c>
      <c r="R400" s="26">
        <v>28</v>
      </c>
      <c r="S400" s="26">
        <v>-11</v>
      </c>
      <c r="T400" s="26">
        <v>49.3</v>
      </c>
      <c r="W400" s="27">
        <v>31594</v>
      </c>
      <c r="X400" s="26">
        <v>10</v>
      </c>
      <c r="Y400" s="26">
        <v>67</v>
      </c>
      <c r="Z400" s="26">
        <v>23</v>
      </c>
      <c r="AA400" s="26">
        <v>-13</v>
      </c>
      <c r="AB400" s="26">
        <v>41.9</v>
      </c>
      <c r="AE400" s="27">
        <v>31594</v>
      </c>
      <c r="AF400" s="26">
        <v>6</v>
      </c>
      <c r="AG400" s="26">
        <v>88</v>
      </c>
      <c r="AH400" s="26">
        <v>6</v>
      </c>
      <c r="AI400" s="26">
        <v>0</v>
      </c>
      <c r="AJ400" s="26">
        <v>49.9</v>
      </c>
      <c r="AM400" s="27">
        <v>31594</v>
      </c>
      <c r="AR400" s="26">
        <v>43.9</v>
      </c>
      <c r="BD400" s="27">
        <v>31594</v>
      </c>
      <c r="BE400" s="26">
        <v>1780</v>
      </c>
    </row>
    <row r="401" spans="3:57" x14ac:dyDescent="0.25">
      <c r="C401" s="27">
        <v>31564</v>
      </c>
      <c r="D401" s="26">
        <v>50.5</v>
      </c>
      <c r="G401" s="27">
        <v>31564</v>
      </c>
      <c r="H401" s="26">
        <v>27</v>
      </c>
      <c r="I401" s="26">
        <v>54</v>
      </c>
      <c r="J401" s="26">
        <v>19</v>
      </c>
      <c r="K401" s="26">
        <v>8</v>
      </c>
      <c r="L401" s="26">
        <v>55.3</v>
      </c>
      <c r="O401" s="27">
        <v>31564</v>
      </c>
      <c r="P401" s="26">
        <v>25</v>
      </c>
      <c r="Q401" s="26">
        <v>55</v>
      </c>
      <c r="R401" s="26">
        <v>20</v>
      </c>
      <c r="S401" s="26">
        <v>5</v>
      </c>
      <c r="T401" s="26">
        <v>53.5</v>
      </c>
      <c r="W401" s="27">
        <v>31564</v>
      </c>
      <c r="X401" s="26">
        <v>11</v>
      </c>
      <c r="Y401" s="26">
        <v>67</v>
      </c>
      <c r="Z401" s="26">
        <v>22</v>
      </c>
      <c r="AA401" s="26">
        <v>-11</v>
      </c>
      <c r="AB401" s="26">
        <v>43.3</v>
      </c>
      <c r="AE401" s="27">
        <v>31564</v>
      </c>
      <c r="AF401" s="26">
        <v>4</v>
      </c>
      <c r="AG401" s="26">
        <v>89</v>
      </c>
      <c r="AH401" s="26">
        <v>7</v>
      </c>
      <c r="AI401" s="26">
        <v>-3</v>
      </c>
      <c r="AJ401" s="26">
        <v>49.9</v>
      </c>
      <c r="AM401" s="27">
        <v>31564</v>
      </c>
      <c r="AR401" s="26">
        <v>44.4</v>
      </c>
      <c r="BD401" s="27">
        <v>31564</v>
      </c>
      <c r="BE401" s="26">
        <v>1790</v>
      </c>
    </row>
    <row r="402" spans="3:57" x14ac:dyDescent="0.25">
      <c r="C402" s="27">
        <v>31533</v>
      </c>
      <c r="D402" s="26">
        <v>53.4</v>
      </c>
      <c r="G402" s="27">
        <v>31533</v>
      </c>
      <c r="H402" s="26">
        <v>34</v>
      </c>
      <c r="I402" s="26">
        <v>51</v>
      </c>
      <c r="J402" s="26">
        <v>15</v>
      </c>
      <c r="K402" s="26">
        <v>19</v>
      </c>
      <c r="L402" s="26">
        <v>61.1</v>
      </c>
      <c r="O402" s="27">
        <v>31533</v>
      </c>
      <c r="P402" s="26">
        <v>28</v>
      </c>
      <c r="Q402" s="26">
        <v>56</v>
      </c>
      <c r="R402" s="26">
        <v>16</v>
      </c>
      <c r="S402" s="26">
        <v>12</v>
      </c>
      <c r="T402" s="26">
        <v>55.1</v>
      </c>
      <c r="W402" s="27">
        <v>31533</v>
      </c>
      <c r="X402" s="26">
        <v>13</v>
      </c>
      <c r="Y402" s="26">
        <v>70</v>
      </c>
      <c r="Z402" s="26">
        <v>17</v>
      </c>
      <c r="AA402" s="26">
        <v>-4</v>
      </c>
      <c r="AB402" s="26">
        <v>45.4</v>
      </c>
      <c r="AE402" s="27">
        <v>31533</v>
      </c>
      <c r="AF402" s="26">
        <v>2</v>
      </c>
      <c r="AG402" s="26">
        <v>94</v>
      </c>
      <c r="AH402" s="26">
        <v>4</v>
      </c>
      <c r="AI402" s="26">
        <v>-2</v>
      </c>
      <c r="AJ402" s="26">
        <v>50.2</v>
      </c>
      <c r="AM402" s="27">
        <v>31533</v>
      </c>
      <c r="AR402" s="26">
        <v>46.9</v>
      </c>
      <c r="BD402" s="27">
        <v>31533</v>
      </c>
      <c r="BE402" s="26">
        <v>1797</v>
      </c>
    </row>
    <row r="403" spans="3:57" x14ac:dyDescent="0.25">
      <c r="C403" s="27">
        <v>31503</v>
      </c>
      <c r="D403" s="26">
        <v>49.7</v>
      </c>
      <c r="G403" s="27">
        <v>31503</v>
      </c>
      <c r="H403" s="26">
        <v>37</v>
      </c>
      <c r="I403" s="26">
        <v>45</v>
      </c>
      <c r="J403" s="26">
        <v>18</v>
      </c>
      <c r="K403" s="26">
        <v>19</v>
      </c>
      <c r="L403" s="26">
        <v>54.4</v>
      </c>
      <c r="O403" s="27">
        <v>31503</v>
      </c>
      <c r="P403" s="26">
        <v>32</v>
      </c>
      <c r="Q403" s="26">
        <v>50</v>
      </c>
      <c r="R403" s="26">
        <v>18</v>
      </c>
      <c r="S403" s="26">
        <v>14</v>
      </c>
      <c r="T403" s="26">
        <v>52.5</v>
      </c>
      <c r="W403" s="27">
        <v>31503</v>
      </c>
      <c r="X403" s="26">
        <v>14</v>
      </c>
      <c r="Y403" s="26">
        <v>64</v>
      </c>
      <c r="Z403" s="26">
        <v>22</v>
      </c>
      <c r="AA403" s="26">
        <v>-8</v>
      </c>
      <c r="AB403" s="26">
        <v>42.2</v>
      </c>
      <c r="AE403" s="27">
        <v>31503</v>
      </c>
      <c r="AF403" s="26">
        <v>7</v>
      </c>
      <c r="AG403" s="26">
        <v>88</v>
      </c>
      <c r="AH403" s="26">
        <v>5</v>
      </c>
      <c r="AI403" s="26">
        <v>2</v>
      </c>
      <c r="AJ403" s="26">
        <v>50.7</v>
      </c>
      <c r="AM403" s="27">
        <v>31503</v>
      </c>
      <c r="AR403" s="26">
        <v>42.5</v>
      </c>
      <c r="BD403" s="27">
        <v>31503</v>
      </c>
      <c r="BE403" s="26">
        <v>1858</v>
      </c>
    </row>
    <row r="404" spans="3:57" x14ac:dyDescent="0.25">
      <c r="C404" s="27">
        <v>31472</v>
      </c>
      <c r="D404" s="26">
        <v>51</v>
      </c>
      <c r="G404" s="27">
        <v>31472</v>
      </c>
      <c r="H404" s="26">
        <v>33</v>
      </c>
      <c r="I404" s="26">
        <v>53</v>
      </c>
      <c r="J404" s="26">
        <v>14</v>
      </c>
      <c r="K404" s="26">
        <v>19</v>
      </c>
      <c r="L404" s="26">
        <v>54.5</v>
      </c>
      <c r="O404" s="27">
        <v>31472</v>
      </c>
      <c r="P404" s="26">
        <v>35</v>
      </c>
      <c r="Q404" s="26">
        <v>53</v>
      </c>
      <c r="R404" s="26">
        <v>12</v>
      </c>
      <c r="S404" s="26">
        <v>23</v>
      </c>
      <c r="T404" s="26">
        <v>56</v>
      </c>
      <c r="W404" s="27">
        <v>31472</v>
      </c>
      <c r="X404" s="26">
        <v>11</v>
      </c>
      <c r="Y404" s="26">
        <v>71</v>
      </c>
      <c r="Z404" s="26">
        <v>18</v>
      </c>
      <c r="AA404" s="26">
        <v>-7</v>
      </c>
      <c r="AB404" s="26">
        <v>43.4</v>
      </c>
      <c r="AE404" s="27">
        <v>31472</v>
      </c>
      <c r="AF404" s="26">
        <v>7</v>
      </c>
      <c r="AG404" s="26">
        <v>92</v>
      </c>
      <c r="AH404" s="26">
        <v>1</v>
      </c>
      <c r="AI404" s="26">
        <v>6</v>
      </c>
      <c r="AJ404" s="26">
        <v>50.5</v>
      </c>
      <c r="AM404" s="27">
        <v>31472</v>
      </c>
      <c r="AR404" s="26">
        <v>43.7</v>
      </c>
      <c r="BD404" s="27">
        <v>31472</v>
      </c>
      <c r="BE404" s="26">
        <v>1780</v>
      </c>
    </row>
    <row r="405" spans="3:57" x14ac:dyDescent="0.25">
      <c r="C405" s="27">
        <v>31444</v>
      </c>
      <c r="D405" s="26">
        <v>51</v>
      </c>
      <c r="G405" s="27">
        <v>31444</v>
      </c>
      <c r="H405" s="26">
        <v>35</v>
      </c>
      <c r="I405" s="26">
        <v>53</v>
      </c>
      <c r="J405" s="26">
        <v>12</v>
      </c>
      <c r="K405" s="26">
        <v>23</v>
      </c>
      <c r="L405" s="26">
        <v>57.1</v>
      </c>
      <c r="O405" s="27">
        <v>31444</v>
      </c>
      <c r="P405" s="26">
        <v>31</v>
      </c>
      <c r="Q405" s="26">
        <v>54</v>
      </c>
      <c r="R405" s="26">
        <v>15</v>
      </c>
      <c r="S405" s="26">
        <v>16</v>
      </c>
      <c r="T405" s="26">
        <v>53.6</v>
      </c>
      <c r="W405" s="27">
        <v>31444</v>
      </c>
      <c r="X405" s="26">
        <v>10</v>
      </c>
      <c r="Y405" s="26">
        <v>65</v>
      </c>
      <c r="Z405" s="26">
        <v>25</v>
      </c>
      <c r="AA405" s="26">
        <v>-15</v>
      </c>
      <c r="AB405" s="26">
        <v>43</v>
      </c>
      <c r="AE405" s="27">
        <v>31444</v>
      </c>
      <c r="AF405" s="26">
        <v>5</v>
      </c>
      <c r="AG405" s="26">
        <v>90</v>
      </c>
      <c r="AH405" s="26">
        <v>5</v>
      </c>
      <c r="AI405" s="26">
        <v>0</v>
      </c>
      <c r="AJ405" s="26">
        <v>49.8</v>
      </c>
      <c r="AM405" s="27">
        <v>31444</v>
      </c>
      <c r="AR405" s="26">
        <v>44.7</v>
      </c>
      <c r="BD405" s="27">
        <v>31444</v>
      </c>
      <c r="BE405" s="26">
        <v>1767</v>
      </c>
    </row>
    <row r="406" spans="3:57" x14ac:dyDescent="0.25">
      <c r="C406" s="27">
        <v>31413</v>
      </c>
      <c r="D406" s="26">
        <v>51.2</v>
      </c>
      <c r="G406" s="27">
        <v>31413</v>
      </c>
      <c r="H406" s="26">
        <v>34</v>
      </c>
      <c r="I406" s="26">
        <v>48</v>
      </c>
      <c r="J406" s="26">
        <v>18</v>
      </c>
      <c r="K406" s="26">
        <v>16</v>
      </c>
      <c r="L406" s="26">
        <v>56.7</v>
      </c>
      <c r="O406" s="27">
        <v>31413</v>
      </c>
      <c r="P406" s="26">
        <v>31</v>
      </c>
      <c r="Q406" s="26">
        <v>49</v>
      </c>
      <c r="R406" s="26">
        <v>20</v>
      </c>
      <c r="S406" s="26">
        <v>11</v>
      </c>
      <c r="T406" s="26">
        <v>52.9</v>
      </c>
      <c r="W406" s="27">
        <v>31413</v>
      </c>
      <c r="X406" s="26">
        <v>12</v>
      </c>
      <c r="Y406" s="26">
        <v>64</v>
      </c>
      <c r="Z406" s="26">
        <v>24</v>
      </c>
      <c r="AA406" s="26">
        <v>-12</v>
      </c>
      <c r="AB406" s="26">
        <v>45.1</v>
      </c>
      <c r="AE406" s="27">
        <v>31413</v>
      </c>
      <c r="AF406" s="26">
        <v>5</v>
      </c>
      <c r="AG406" s="26">
        <v>90</v>
      </c>
      <c r="AH406" s="26">
        <v>5</v>
      </c>
      <c r="AI406" s="26">
        <v>0</v>
      </c>
      <c r="AJ406" s="26">
        <v>50.1</v>
      </c>
      <c r="AM406" s="27">
        <v>31413</v>
      </c>
      <c r="AR406" s="26">
        <v>44.9</v>
      </c>
      <c r="BD406" s="27">
        <v>31413</v>
      </c>
      <c r="BE406" s="26">
        <v>1847</v>
      </c>
    </row>
    <row r="407" spans="3:57" x14ac:dyDescent="0.25">
      <c r="C407" s="27">
        <v>31382</v>
      </c>
      <c r="D407" s="26">
        <v>50.7</v>
      </c>
      <c r="G407" s="27">
        <v>31382</v>
      </c>
      <c r="H407" s="26">
        <v>26</v>
      </c>
      <c r="I407" s="26">
        <v>46</v>
      </c>
      <c r="J407" s="26">
        <v>28</v>
      </c>
      <c r="K407" s="26">
        <v>-2</v>
      </c>
      <c r="L407" s="26">
        <v>54.8</v>
      </c>
      <c r="O407" s="27">
        <v>31382</v>
      </c>
      <c r="P407" s="26">
        <v>21</v>
      </c>
      <c r="Q407" s="26">
        <v>55</v>
      </c>
      <c r="R407" s="26">
        <v>24</v>
      </c>
      <c r="S407" s="26">
        <v>-3</v>
      </c>
      <c r="T407" s="26">
        <v>55.3</v>
      </c>
      <c r="W407" s="27">
        <v>31382</v>
      </c>
      <c r="X407" s="26">
        <v>5</v>
      </c>
      <c r="Y407" s="26">
        <v>67</v>
      </c>
      <c r="Z407" s="26">
        <v>28</v>
      </c>
      <c r="AA407" s="26">
        <v>-23</v>
      </c>
      <c r="AB407" s="26">
        <v>42.6</v>
      </c>
      <c r="AE407" s="27">
        <v>31382</v>
      </c>
      <c r="AF407" s="26">
        <v>5</v>
      </c>
      <c r="AG407" s="26">
        <v>87</v>
      </c>
      <c r="AH407" s="26">
        <v>8</v>
      </c>
      <c r="AI407" s="26">
        <v>-3</v>
      </c>
      <c r="AJ407" s="26">
        <v>49.3</v>
      </c>
      <c r="AM407" s="27">
        <v>31382</v>
      </c>
      <c r="AR407" s="26">
        <v>45.2</v>
      </c>
      <c r="BD407" s="27">
        <v>31382</v>
      </c>
      <c r="BE407" s="26">
        <v>1794</v>
      </c>
    </row>
    <row r="408" spans="3:57" x14ac:dyDescent="0.25">
      <c r="C408" s="27">
        <v>31352</v>
      </c>
      <c r="D408" s="26">
        <v>52</v>
      </c>
      <c r="G408" s="27">
        <v>31352</v>
      </c>
      <c r="H408" s="26">
        <v>26</v>
      </c>
      <c r="I408" s="26">
        <v>58</v>
      </c>
      <c r="J408" s="26">
        <v>16</v>
      </c>
      <c r="K408" s="26">
        <v>10</v>
      </c>
      <c r="L408" s="26">
        <v>57.2</v>
      </c>
      <c r="O408" s="27">
        <v>31352</v>
      </c>
      <c r="P408" s="26">
        <v>23</v>
      </c>
      <c r="Q408" s="26">
        <v>62</v>
      </c>
      <c r="R408" s="26">
        <v>15</v>
      </c>
      <c r="S408" s="26">
        <v>8</v>
      </c>
      <c r="T408" s="26">
        <v>56.5</v>
      </c>
      <c r="W408" s="27">
        <v>31352</v>
      </c>
      <c r="X408" s="26">
        <v>7</v>
      </c>
      <c r="Y408" s="26">
        <v>68</v>
      </c>
      <c r="Z408" s="26">
        <v>25</v>
      </c>
      <c r="AA408" s="26">
        <v>-18</v>
      </c>
      <c r="AB408" s="26">
        <v>44.5</v>
      </c>
      <c r="AE408" s="27">
        <v>31352</v>
      </c>
      <c r="AF408" s="26">
        <v>2</v>
      </c>
      <c r="AG408" s="26">
        <v>92</v>
      </c>
      <c r="AH408" s="26">
        <v>6</v>
      </c>
      <c r="AI408" s="26">
        <v>-4</v>
      </c>
      <c r="AJ408" s="26">
        <v>48.5</v>
      </c>
      <c r="AM408" s="27">
        <v>31352</v>
      </c>
      <c r="AR408" s="26">
        <v>45.2</v>
      </c>
      <c r="BD408" s="27">
        <v>31352</v>
      </c>
      <c r="BE408" s="26">
        <v>1692</v>
      </c>
    </row>
    <row r="409" spans="3:57" x14ac:dyDescent="0.25">
      <c r="C409" s="27">
        <v>31321</v>
      </c>
      <c r="D409" s="26">
        <v>50.9</v>
      </c>
      <c r="G409" s="27">
        <v>31321</v>
      </c>
      <c r="H409" s="26">
        <v>27</v>
      </c>
      <c r="I409" s="26">
        <v>46</v>
      </c>
      <c r="J409" s="26">
        <v>27</v>
      </c>
      <c r="K409" s="26">
        <v>0</v>
      </c>
      <c r="L409" s="26">
        <v>53.4</v>
      </c>
      <c r="O409" s="27">
        <v>31321</v>
      </c>
      <c r="P409" s="26">
        <v>26</v>
      </c>
      <c r="Q409" s="26">
        <v>54</v>
      </c>
      <c r="R409" s="26">
        <v>20</v>
      </c>
      <c r="S409" s="26">
        <v>6</v>
      </c>
      <c r="T409" s="26">
        <v>54.9</v>
      </c>
      <c r="W409" s="27">
        <v>31321</v>
      </c>
      <c r="X409" s="26">
        <v>11</v>
      </c>
      <c r="Y409" s="26">
        <v>64</v>
      </c>
      <c r="Z409" s="26">
        <v>25</v>
      </c>
      <c r="AA409" s="26">
        <v>-14</v>
      </c>
      <c r="AB409" s="26">
        <v>45.2</v>
      </c>
      <c r="AE409" s="27">
        <v>31321</v>
      </c>
      <c r="AF409" s="26">
        <v>6</v>
      </c>
      <c r="AG409" s="26">
        <v>87</v>
      </c>
      <c r="AH409" s="26">
        <v>7</v>
      </c>
      <c r="AI409" s="26">
        <v>-1</v>
      </c>
      <c r="AJ409" s="26">
        <v>50</v>
      </c>
      <c r="AM409" s="27">
        <v>31321</v>
      </c>
      <c r="AR409" s="26">
        <v>45.9</v>
      </c>
      <c r="BD409" s="27">
        <v>31321</v>
      </c>
      <c r="BE409" s="26">
        <v>1743</v>
      </c>
    </row>
    <row r="410" spans="3:57" x14ac:dyDescent="0.25">
      <c r="C410" s="27">
        <v>31291</v>
      </c>
      <c r="D410" s="26">
        <v>49.9</v>
      </c>
      <c r="G410" s="27">
        <v>31291</v>
      </c>
      <c r="H410" s="26">
        <v>34</v>
      </c>
      <c r="I410" s="26">
        <v>46</v>
      </c>
      <c r="J410" s="26">
        <v>20</v>
      </c>
      <c r="K410" s="26">
        <v>14</v>
      </c>
      <c r="L410" s="26">
        <v>54.6</v>
      </c>
      <c r="O410" s="27">
        <v>31291</v>
      </c>
      <c r="P410" s="26">
        <v>23</v>
      </c>
      <c r="Q410" s="26">
        <v>60</v>
      </c>
      <c r="R410" s="26">
        <v>17</v>
      </c>
      <c r="S410" s="26">
        <v>6</v>
      </c>
      <c r="T410" s="26">
        <v>52.8</v>
      </c>
      <c r="W410" s="27">
        <v>31291</v>
      </c>
      <c r="X410" s="26">
        <v>11</v>
      </c>
      <c r="Y410" s="26">
        <v>60</v>
      </c>
      <c r="Z410" s="26">
        <v>29</v>
      </c>
      <c r="AA410" s="26">
        <v>-18</v>
      </c>
      <c r="AB410" s="26">
        <v>41.8</v>
      </c>
      <c r="AE410" s="27">
        <v>31291</v>
      </c>
      <c r="AF410" s="26">
        <v>9</v>
      </c>
      <c r="AG410" s="26">
        <v>82</v>
      </c>
      <c r="AH410" s="26">
        <v>9</v>
      </c>
      <c r="AI410" s="26">
        <v>0</v>
      </c>
      <c r="AJ410" s="26">
        <v>49.5</v>
      </c>
      <c r="AM410" s="27">
        <v>31291</v>
      </c>
      <c r="AR410" s="26">
        <v>45.5</v>
      </c>
      <c r="BD410" s="27">
        <v>31291</v>
      </c>
      <c r="BE410" s="26">
        <v>1916</v>
      </c>
    </row>
    <row r="411" spans="3:57" x14ac:dyDescent="0.25">
      <c r="C411" s="27">
        <v>31260</v>
      </c>
      <c r="D411" s="26">
        <v>47.7</v>
      </c>
      <c r="G411" s="27">
        <v>31260</v>
      </c>
      <c r="H411" s="26">
        <v>26</v>
      </c>
      <c r="I411" s="26">
        <v>48</v>
      </c>
      <c r="J411" s="26">
        <v>26</v>
      </c>
      <c r="K411" s="26">
        <v>0</v>
      </c>
      <c r="L411" s="26">
        <v>51.8</v>
      </c>
      <c r="O411" s="27">
        <v>31260</v>
      </c>
      <c r="P411" s="26">
        <v>21</v>
      </c>
      <c r="Q411" s="26">
        <v>56</v>
      </c>
      <c r="R411" s="26">
        <v>23</v>
      </c>
      <c r="S411" s="26">
        <v>-2</v>
      </c>
      <c r="T411" s="26">
        <v>50.6</v>
      </c>
      <c r="W411" s="27">
        <v>31260</v>
      </c>
      <c r="X411" s="26">
        <v>9</v>
      </c>
      <c r="Y411" s="26">
        <v>64</v>
      </c>
      <c r="Z411" s="26">
        <v>27</v>
      </c>
      <c r="AA411" s="26">
        <v>-18</v>
      </c>
      <c r="AB411" s="26">
        <v>41.1</v>
      </c>
      <c r="AE411" s="27">
        <v>31260</v>
      </c>
      <c r="AF411" s="26">
        <v>4</v>
      </c>
      <c r="AG411" s="26">
        <v>83</v>
      </c>
      <c r="AH411" s="26">
        <v>13</v>
      </c>
      <c r="AI411" s="26">
        <v>-9</v>
      </c>
      <c r="AJ411" s="26">
        <v>46.6</v>
      </c>
      <c r="AM411" s="27">
        <v>31260</v>
      </c>
      <c r="AR411" s="26">
        <v>43</v>
      </c>
      <c r="BD411" s="27">
        <v>31260</v>
      </c>
      <c r="BE411" s="26">
        <v>1808</v>
      </c>
    </row>
    <row r="412" spans="3:57" x14ac:dyDescent="0.25">
      <c r="C412" s="27">
        <v>31229</v>
      </c>
      <c r="D412" s="26">
        <v>47.9</v>
      </c>
      <c r="G412" s="27">
        <v>31229</v>
      </c>
      <c r="H412" s="26">
        <v>22</v>
      </c>
      <c r="I412" s="26">
        <v>56</v>
      </c>
      <c r="J412" s="26">
        <v>22</v>
      </c>
      <c r="K412" s="26">
        <v>0</v>
      </c>
      <c r="L412" s="26">
        <v>52.5</v>
      </c>
      <c r="O412" s="27">
        <v>31229</v>
      </c>
      <c r="P412" s="26">
        <v>14</v>
      </c>
      <c r="Q412" s="26">
        <v>60</v>
      </c>
      <c r="R412" s="26">
        <v>26</v>
      </c>
      <c r="S412" s="26">
        <v>-12</v>
      </c>
      <c r="T412" s="26">
        <v>48.2</v>
      </c>
      <c r="W412" s="27">
        <v>31229</v>
      </c>
      <c r="X412" s="26">
        <v>14</v>
      </c>
      <c r="Y412" s="26">
        <v>66</v>
      </c>
      <c r="Z412" s="26">
        <v>20</v>
      </c>
      <c r="AA412" s="26">
        <v>-6</v>
      </c>
      <c r="AB412" s="26">
        <v>45.2</v>
      </c>
      <c r="AE412" s="27">
        <v>31229</v>
      </c>
      <c r="AF412" s="26">
        <v>4</v>
      </c>
      <c r="AG412" s="26">
        <v>84</v>
      </c>
      <c r="AH412" s="26">
        <v>12</v>
      </c>
      <c r="AI412" s="26">
        <v>-8</v>
      </c>
      <c r="AJ412" s="26">
        <v>45.7</v>
      </c>
      <c r="AM412" s="27">
        <v>31229</v>
      </c>
      <c r="AR412" s="26">
        <v>41.8</v>
      </c>
      <c r="BD412" s="27">
        <v>31229</v>
      </c>
      <c r="BE412" s="26">
        <v>1697</v>
      </c>
    </row>
    <row r="413" spans="3:57" x14ac:dyDescent="0.25">
      <c r="C413" s="27">
        <v>31199</v>
      </c>
      <c r="D413" s="26">
        <v>47.8</v>
      </c>
      <c r="G413" s="27">
        <v>31199</v>
      </c>
      <c r="H413" s="26">
        <v>24</v>
      </c>
      <c r="I413" s="26">
        <v>52</v>
      </c>
      <c r="J413" s="26">
        <v>24</v>
      </c>
      <c r="K413" s="26">
        <v>0</v>
      </c>
      <c r="L413" s="26">
        <v>50.7</v>
      </c>
      <c r="O413" s="27">
        <v>31199</v>
      </c>
      <c r="P413" s="26">
        <v>18</v>
      </c>
      <c r="Q413" s="26">
        <v>64</v>
      </c>
      <c r="R413" s="26">
        <v>18</v>
      </c>
      <c r="S413" s="26">
        <v>0</v>
      </c>
      <c r="T413" s="26">
        <v>50.5</v>
      </c>
      <c r="W413" s="27">
        <v>31199</v>
      </c>
      <c r="X413" s="26">
        <v>13</v>
      </c>
      <c r="Y413" s="26">
        <v>65</v>
      </c>
      <c r="Z413" s="26">
        <v>22</v>
      </c>
      <c r="AA413" s="26">
        <v>-9</v>
      </c>
      <c r="AB413" s="26">
        <v>44.5</v>
      </c>
      <c r="AE413" s="27">
        <v>31199</v>
      </c>
      <c r="AF413" s="26">
        <v>5</v>
      </c>
      <c r="AG413" s="26">
        <v>82</v>
      </c>
      <c r="AH413" s="26">
        <v>13</v>
      </c>
      <c r="AI413" s="26">
        <v>-8</v>
      </c>
      <c r="AJ413" s="26">
        <v>47.1</v>
      </c>
      <c r="AM413" s="27">
        <v>31199</v>
      </c>
      <c r="AR413" s="26">
        <v>40.200000000000003</v>
      </c>
      <c r="BD413" s="27">
        <v>31199</v>
      </c>
      <c r="BE413" s="26">
        <v>1716</v>
      </c>
    </row>
    <row r="414" spans="3:57" x14ac:dyDescent="0.25">
      <c r="C414" s="27">
        <v>31168</v>
      </c>
      <c r="D414" s="26">
        <v>47.1</v>
      </c>
      <c r="G414" s="27">
        <v>31168</v>
      </c>
      <c r="H414" s="26">
        <v>25</v>
      </c>
      <c r="I414" s="26">
        <v>46</v>
      </c>
      <c r="J414" s="26">
        <v>29</v>
      </c>
      <c r="K414" s="26">
        <v>-4</v>
      </c>
      <c r="L414" s="26">
        <v>49.5</v>
      </c>
      <c r="O414" s="27">
        <v>31168</v>
      </c>
      <c r="P414" s="26">
        <v>23</v>
      </c>
      <c r="Q414" s="26">
        <v>59</v>
      </c>
      <c r="R414" s="26">
        <v>18</v>
      </c>
      <c r="S414" s="26">
        <v>5</v>
      </c>
      <c r="T414" s="26">
        <v>51.9</v>
      </c>
      <c r="W414" s="27">
        <v>31168</v>
      </c>
      <c r="X414" s="26">
        <v>18</v>
      </c>
      <c r="Y414" s="26">
        <v>57</v>
      </c>
      <c r="Z414" s="26">
        <v>25</v>
      </c>
      <c r="AA414" s="26">
        <v>-7</v>
      </c>
      <c r="AB414" s="26">
        <v>40.4</v>
      </c>
      <c r="AE414" s="27">
        <v>31168</v>
      </c>
      <c r="AF414" s="26">
        <v>8</v>
      </c>
      <c r="AG414" s="26">
        <v>81</v>
      </c>
      <c r="AH414" s="26">
        <v>11</v>
      </c>
      <c r="AI414" s="26">
        <v>-3</v>
      </c>
      <c r="AJ414" s="26">
        <v>48</v>
      </c>
      <c r="AM414" s="27">
        <v>31168</v>
      </c>
      <c r="AR414" s="26">
        <v>40.4</v>
      </c>
      <c r="BD414" s="27">
        <v>31168</v>
      </c>
      <c r="BE414" s="26">
        <v>1709</v>
      </c>
    </row>
    <row r="415" spans="3:57" x14ac:dyDescent="0.25">
      <c r="C415" s="27">
        <v>31138</v>
      </c>
      <c r="D415" s="26">
        <v>48.2</v>
      </c>
      <c r="G415" s="27">
        <v>31138</v>
      </c>
      <c r="H415" s="26">
        <v>32</v>
      </c>
      <c r="I415" s="26">
        <v>49</v>
      </c>
      <c r="J415" s="26">
        <v>19</v>
      </c>
      <c r="K415" s="26">
        <v>13</v>
      </c>
      <c r="L415" s="26">
        <v>51.3</v>
      </c>
      <c r="O415" s="27">
        <v>31138</v>
      </c>
      <c r="P415" s="26">
        <v>30</v>
      </c>
      <c r="Q415" s="26">
        <v>53</v>
      </c>
      <c r="R415" s="26">
        <v>17</v>
      </c>
      <c r="S415" s="26">
        <v>13</v>
      </c>
      <c r="T415" s="26">
        <v>51.6</v>
      </c>
      <c r="W415" s="27">
        <v>31138</v>
      </c>
      <c r="X415" s="26">
        <v>13</v>
      </c>
      <c r="Y415" s="26">
        <v>68</v>
      </c>
      <c r="Z415" s="26">
        <v>19</v>
      </c>
      <c r="AA415" s="26">
        <v>-6</v>
      </c>
      <c r="AB415" s="26">
        <v>43.2</v>
      </c>
      <c r="AE415" s="27">
        <v>31138</v>
      </c>
      <c r="AF415" s="26">
        <v>6</v>
      </c>
      <c r="AG415" s="26">
        <v>81</v>
      </c>
      <c r="AH415" s="26">
        <v>13</v>
      </c>
      <c r="AI415" s="26">
        <v>-7</v>
      </c>
      <c r="AJ415" s="26">
        <v>46.1</v>
      </c>
      <c r="AM415" s="27">
        <v>31138</v>
      </c>
      <c r="AR415" s="26">
        <v>43.8</v>
      </c>
      <c r="BD415" s="27">
        <v>31138</v>
      </c>
      <c r="BE415" s="26">
        <v>1664</v>
      </c>
    </row>
    <row r="416" spans="3:57" x14ac:dyDescent="0.25">
      <c r="C416" s="27">
        <v>31107</v>
      </c>
      <c r="D416" s="26">
        <v>47.8</v>
      </c>
      <c r="G416" s="27">
        <v>31107</v>
      </c>
      <c r="H416" s="26">
        <v>26</v>
      </c>
      <c r="I416" s="26">
        <v>56</v>
      </c>
      <c r="J416" s="26">
        <v>18</v>
      </c>
      <c r="K416" s="26">
        <v>8</v>
      </c>
      <c r="L416" s="26">
        <v>49.1</v>
      </c>
      <c r="O416" s="27">
        <v>31107</v>
      </c>
      <c r="P416" s="26">
        <v>27</v>
      </c>
      <c r="Q416" s="26">
        <v>59</v>
      </c>
      <c r="R416" s="26">
        <v>14</v>
      </c>
      <c r="S416" s="26">
        <v>13</v>
      </c>
      <c r="T416" s="26">
        <v>51.2</v>
      </c>
      <c r="W416" s="27">
        <v>31107</v>
      </c>
      <c r="X416" s="26">
        <v>16</v>
      </c>
      <c r="Y416" s="26">
        <v>63</v>
      </c>
      <c r="Z416" s="26">
        <v>21</v>
      </c>
      <c r="AA416" s="26">
        <v>-5</v>
      </c>
      <c r="AB416" s="26">
        <v>44.2</v>
      </c>
      <c r="AE416" s="27">
        <v>31107</v>
      </c>
      <c r="AF416" s="26">
        <v>5</v>
      </c>
      <c r="AG416" s="26">
        <v>88</v>
      </c>
      <c r="AH416" s="26">
        <v>7</v>
      </c>
      <c r="AI416" s="26">
        <v>-2</v>
      </c>
      <c r="AJ416" s="26">
        <v>46.7</v>
      </c>
      <c r="AM416" s="27">
        <v>31107</v>
      </c>
      <c r="AR416" s="26">
        <v>44</v>
      </c>
      <c r="BD416" s="27">
        <v>31107</v>
      </c>
      <c r="BE416" s="26">
        <v>1727</v>
      </c>
    </row>
    <row r="417" spans="3:57" x14ac:dyDescent="0.25">
      <c r="C417" s="27">
        <v>31079</v>
      </c>
      <c r="D417" s="26">
        <v>49.9</v>
      </c>
      <c r="G417" s="27">
        <v>31079</v>
      </c>
      <c r="H417" s="26">
        <v>28</v>
      </c>
      <c r="I417" s="26">
        <v>56</v>
      </c>
      <c r="J417" s="26">
        <v>16</v>
      </c>
      <c r="K417" s="26">
        <v>12</v>
      </c>
      <c r="L417" s="26">
        <v>51.8</v>
      </c>
      <c r="O417" s="27">
        <v>31079</v>
      </c>
      <c r="P417" s="26">
        <v>29</v>
      </c>
      <c r="Q417" s="26">
        <v>59</v>
      </c>
      <c r="R417" s="26">
        <v>12</v>
      </c>
      <c r="S417" s="26">
        <v>17</v>
      </c>
      <c r="T417" s="26">
        <v>54.2</v>
      </c>
      <c r="W417" s="27">
        <v>31079</v>
      </c>
      <c r="X417" s="26">
        <v>13</v>
      </c>
      <c r="Y417" s="26">
        <v>64</v>
      </c>
      <c r="Z417" s="26">
        <v>23</v>
      </c>
      <c r="AA417" s="26">
        <v>-10</v>
      </c>
      <c r="AB417" s="26">
        <v>45.2</v>
      </c>
      <c r="AE417" s="27">
        <v>31079</v>
      </c>
      <c r="AF417" s="26">
        <v>7</v>
      </c>
      <c r="AG417" s="26">
        <v>84</v>
      </c>
      <c r="AH417" s="26">
        <v>9</v>
      </c>
      <c r="AI417" s="26">
        <v>-2</v>
      </c>
      <c r="AJ417" s="26">
        <v>48.6</v>
      </c>
      <c r="AM417" s="27">
        <v>31079</v>
      </c>
      <c r="AR417" s="26">
        <v>44.8</v>
      </c>
      <c r="BD417" s="27">
        <v>31079</v>
      </c>
      <c r="BE417" s="26">
        <v>1662</v>
      </c>
    </row>
    <row r="418" spans="3:57" x14ac:dyDescent="0.25">
      <c r="C418" s="27">
        <v>31048</v>
      </c>
      <c r="D418" s="26">
        <v>50.3</v>
      </c>
      <c r="G418" s="27">
        <v>31048</v>
      </c>
      <c r="H418" s="26">
        <v>25</v>
      </c>
      <c r="I418" s="26">
        <v>55</v>
      </c>
      <c r="J418" s="26">
        <v>20</v>
      </c>
      <c r="K418" s="26">
        <v>5</v>
      </c>
      <c r="L418" s="26">
        <v>51.8</v>
      </c>
      <c r="O418" s="27">
        <v>31048</v>
      </c>
      <c r="P418" s="26">
        <v>27</v>
      </c>
      <c r="Q418" s="26">
        <v>61</v>
      </c>
      <c r="R418" s="26">
        <v>12</v>
      </c>
      <c r="S418" s="26">
        <v>15</v>
      </c>
      <c r="T418" s="26">
        <v>54.9</v>
      </c>
      <c r="W418" s="27">
        <v>31048</v>
      </c>
      <c r="X418" s="26">
        <v>7</v>
      </c>
      <c r="Y418" s="26">
        <v>72</v>
      </c>
      <c r="Z418" s="26">
        <v>21</v>
      </c>
      <c r="AA418" s="26">
        <v>-14</v>
      </c>
      <c r="AB418" s="26">
        <v>44.4</v>
      </c>
      <c r="AE418" s="27">
        <v>31048</v>
      </c>
      <c r="AF418" s="26">
        <v>5</v>
      </c>
      <c r="AG418" s="26">
        <v>90</v>
      </c>
      <c r="AH418" s="26">
        <v>5</v>
      </c>
      <c r="AI418" s="26">
        <v>0</v>
      </c>
      <c r="AJ418" s="26">
        <v>50.4</v>
      </c>
      <c r="AM418" s="27">
        <v>31048</v>
      </c>
      <c r="AR418" s="26">
        <v>45.9</v>
      </c>
      <c r="BD418" s="27">
        <v>31048</v>
      </c>
      <c r="BE418" s="26">
        <v>1660</v>
      </c>
    </row>
    <row r="419" spans="3:57" x14ac:dyDescent="0.25">
      <c r="C419" s="27">
        <v>31017</v>
      </c>
      <c r="D419" s="26">
        <v>50.6</v>
      </c>
      <c r="G419" s="27">
        <v>31017</v>
      </c>
      <c r="H419" s="26">
        <v>19</v>
      </c>
      <c r="I419" s="26">
        <v>57</v>
      </c>
      <c r="J419" s="26">
        <v>24</v>
      </c>
      <c r="K419" s="26">
        <v>-5</v>
      </c>
      <c r="L419" s="26">
        <v>52.8</v>
      </c>
      <c r="O419" s="27">
        <v>31017</v>
      </c>
      <c r="P419" s="26">
        <v>17</v>
      </c>
      <c r="Q419" s="26">
        <v>61</v>
      </c>
      <c r="R419" s="26">
        <v>22</v>
      </c>
      <c r="S419" s="26">
        <v>-5</v>
      </c>
      <c r="T419" s="26">
        <v>54.9</v>
      </c>
      <c r="W419" s="27">
        <v>31017</v>
      </c>
      <c r="X419" s="26">
        <v>6</v>
      </c>
      <c r="Y419" s="26">
        <v>71</v>
      </c>
      <c r="Z419" s="26">
        <v>23</v>
      </c>
      <c r="AA419" s="26">
        <v>-17</v>
      </c>
      <c r="AB419" s="26">
        <v>45.2</v>
      </c>
      <c r="AE419" s="27">
        <v>31017</v>
      </c>
      <c r="AF419" s="26">
        <v>6</v>
      </c>
      <c r="AG419" s="26">
        <v>83</v>
      </c>
      <c r="AH419" s="26">
        <v>11</v>
      </c>
      <c r="AI419" s="26">
        <v>-5</v>
      </c>
      <c r="AJ419" s="26">
        <v>48.8</v>
      </c>
      <c r="AM419" s="27">
        <v>31017</v>
      </c>
      <c r="AR419" s="26">
        <v>47.3</v>
      </c>
      <c r="BD419" s="27">
        <v>31017</v>
      </c>
      <c r="BE419" s="26">
        <v>1626</v>
      </c>
    </row>
    <row r="420" spans="3:57" x14ac:dyDescent="0.25">
      <c r="C420" s="27">
        <v>30987</v>
      </c>
      <c r="D420" s="26">
        <v>50.3</v>
      </c>
      <c r="G420" s="27">
        <v>30987</v>
      </c>
      <c r="H420" s="26">
        <v>23</v>
      </c>
      <c r="I420" s="26">
        <v>54</v>
      </c>
      <c r="J420" s="26">
        <v>23</v>
      </c>
      <c r="K420" s="26">
        <v>0</v>
      </c>
      <c r="L420" s="26">
        <v>52</v>
      </c>
      <c r="O420" s="27">
        <v>30987</v>
      </c>
      <c r="P420" s="26">
        <v>18</v>
      </c>
      <c r="Q420" s="26">
        <v>66</v>
      </c>
      <c r="R420" s="26">
        <v>16</v>
      </c>
      <c r="S420" s="26">
        <v>2</v>
      </c>
      <c r="T420" s="26">
        <v>53.8</v>
      </c>
      <c r="W420" s="27">
        <v>30987</v>
      </c>
      <c r="X420" s="26">
        <v>13</v>
      </c>
      <c r="Y420" s="26">
        <v>63</v>
      </c>
      <c r="Z420" s="26">
        <v>24</v>
      </c>
      <c r="AA420" s="26">
        <v>-11</v>
      </c>
      <c r="AB420" s="26">
        <v>47.4</v>
      </c>
      <c r="AE420" s="27">
        <v>30987</v>
      </c>
      <c r="AF420" s="26">
        <v>5</v>
      </c>
      <c r="AG420" s="26">
        <v>84</v>
      </c>
      <c r="AH420" s="26">
        <v>11</v>
      </c>
      <c r="AI420" s="26">
        <v>-6</v>
      </c>
      <c r="AJ420" s="26">
        <v>48.1</v>
      </c>
      <c r="AM420" s="27">
        <v>30987</v>
      </c>
      <c r="AR420" s="26">
        <v>45.7</v>
      </c>
      <c r="BD420" s="27">
        <v>30987</v>
      </c>
      <c r="BE420" s="26">
        <v>1643</v>
      </c>
    </row>
    <row r="421" spans="3:57" x14ac:dyDescent="0.25">
      <c r="C421" s="27">
        <v>30956</v>
      </c>
      <c r="D421" s="26">
        <v>50.8</v>
      </c>
      <c r="G421" s="27">
        <v>30956</v>
      </c>
      <c r="H421" s="26">
        <v>24</v>
      </c>
      <c r="I421" s="26">
        <v>51</v>
      </c>
      <c r="J421" s="26">
        <v>25</v>
      </c>
      <c r="K421" s="26">
        <v>-1</v>
      </c>
      <c r="L421" s="26">
        <v>52.9</v>
      </c>
      <c r="O421" s="27">
        <v>30956</v>
      </c>
      <c r="P421" s="26">
        <v>22</v>
      </c>
      <c r="Q421" s="26">
        <v>59</v>
      </c>
      <c r="R421" s="26">
        <v>19</v>
      </c>
      <c r="S421" s="26">
        <v>3</v>
      </c>
      <c r="T421" s="26">
        <v>53.4</v>
      </c>
      <c r="W421" s="27">
        <v>30956</v>
      </c>
      <c r="X421" s="26">
        <v>11</v>
      </c>
      <c r="Y421" s="26">
        <v>69</v>
      </c>
      <c r="Z421" s="26">
        <v>20</v>
      </c>
      <c r="AA421" s="26">
        <v>-9</v>
      </c>
      <c r="AB421" s="26">
        <v>48.1</v>
      </c>
      <c r="AE421" s="27">
        <v>30956</v>
      </c>
      <c r="AF421" s="26">
        <v>7</v>
      </c>
      <c r="AG421" s="26">
        <v>83</v>
      </c>
      <c r="AH421" s="26">
        <v>10</v>
      </c>
      <c r="AI421" s="26">
        <v>-3</v>
      </c>
      <c r="AJ421" s="26">
        <v>49.3</v>
      </c>
      <c r="AM421" s="27">
        <v>30956</v>
      </c>
      <c r="AR421" s="26">
        <v>45.6</v>
      </c>
      <c r="BD421" s="27">
        <v>30956</v>
      </c>
      <c r="BE421" s="26">
        <v>1490</v>
      </c>
    </row>
    <row r="422" spans="3:57" x14ac:dyDescent="0.25">
      <c r="C422" s="27">
        <v>30926</v>
      </c>
      <c r="D422" s="26">
        <v>50</v>
      </c>
      <c r="G422" s="27">
        <v>30926</v>
      </c>
      <c r="H422" s="26">
        <v>19</v>
      </c>
      <c r="I422" s="26">
        <v>60</v>
      </c>
      <c r="J422" s="26">
        <v>21</v>
      </c>
      <c r="K422" s="26">
        <v>-2</v>
      </c>
      <c r="L422" s="26">
        <v>47.2</v>
      </c>
      <c r="O422" s="27">
        <v>30926</v>
      </c>
      <c r="P422" s="26">
        <v>21</v>
      </c>
      <c r="Q422" s="26">
        <v>62</v>
      </c>
      <c r="R422" s="26">
        <v>17</v>
      </c>
      <c r="S422" s="26">
        <v>4</v>
      </c>
      <c r="T422" s="26">
        <v>52.2</v>
      </c>
      <c r="W422" s="27">
        <v>30926</v>
      </c>
      <c r="X422" s="26">
        <v>14</v>
      </c>
      <c r="Y422" s="26">
        <v>72</v>
      </c>
      <c r="Z422" s="26">
        <v>14</v>
      </c>
      <c r="AA422" s="26">
        <v>0</v>
      </c>
      <c r="AB422" s="26">
        <v>51.1</v>
      </c>
      <c r="AE422" s="27">
        <v>30926</v>
      </c>
      <c r="AF422" s="26">
        <v>14</v>
      </c>
      <c r="AG422" s="26">
        <v>79</v>
      </c>
      <c r="AH422" s="26">
        <v>7</v>
      </c>
      <c r="AI422" s="26">
        <v>7</v>
      </c>
      <c r="AJ422" s="26">
        <v>52.8</v>
      </c>
      <c r="AM422" s="27">
        <v>30926</v>
      </c>
      <c r="AR422" s="26">
        <v>46.8</v>
      </c>
      <c r="BD422" s="27">
        <v>30926</v>
      </c>
      <c r="BE422" s="26">
        <v>1523</v>
      </c>
    </row>
    <row r="423" spans="3:57" x14ac:dyDescent="0.25">
      <c r="C423" s="27">
        <v>30895</v>
      </c>
      <c r="D423" s="26">
        <v>53</v>
      </c>
      <c r="G423" s="27">
        <v>30895</v>
      </c>
      <c r="H423" s="26">
        <v>24</v>
      </c>
      <c r="I423" s="26">
        <v>56</v>
      </c>
      <c r="J423" s="26">
        <v>20</v>
      </c>
      <c r="K423" s="26">
        <v>4</v>
      </c>
      <c r="L423" s="26">
        <v>54</v>
      </c>
      <c r="O423" s="27">
        <v>30895</v>
      </c>
      <c r="P423" s="26">
        <v>22</v>
      </c>
      <c r="Q423" s="26">
        <v>62</v>
      </c>
      <c r="R423" s="26">
        <v>16</v>
      </c>
      <c r="S423" s="26">
        <v>6</v>
      </c>
      <c r="T423" s="26">
        <v>54.3</v>
      </c>
      <c r="W423" s="27">
        <v>30895</v>
      </c>
      <c r="X423" s="26">
        <v>15</v>
      </c>
      <c r="Y423" s="26">
        <v>72</v>
      </c>
      <c r="Z423" s="26">
        <v>13</v>
      </c>
      <c r="AA423" s="26">
        <v>2</v>
      </c>
      <c r="AB423" s="26">
        <v>50.4</v>
      </c>
      <c r="AE423" s="27">
        <v>30895</v>
      </c>
      <c r="AF423" s="26">
        <v>15</v>
      </c>
      <c r="AG423" s="26">
        <v>78</v>
      </c>
      <c r="AH423" s="26">
        <v>7</v>
      </c>
      <c r="AI423" s="26">
        <v>8</v>
      </c>
      <c r="AJ423" s="26">
        <v>55.2</v>
      </c>
      <c r="AM423" s="27">
        <v>30895</v>
      </c>
      <c r="AR423" s="26">
        <v>49.1</v>
      </c>
      <c r="BD423" s="27">
        <v>30895</v>
      </c>
      <c r="BE423" s="26">
        <v>1530</v>
      </c>
    </row>
    <row r="424" spans="3:57" x14ac:dyDescent="0.25">
      <c r="C424" s="27">
        <v>30864</v>
      </c>
      <c r="D424" s="26">
        <v>56.1</v>
      </c>
      <c r="G424" s="27">
        <v>30864</v>
      </c>
      <c r="H424" s="26">
        <v>24</v>
      </c>
      <c r="I424" s="26">
        <v>54</v>
      </c>
      <c r="J424" s="26">
        <v>22</v>
      </c>
      <c r="K424" s="26">
        <v>2</v>
      </c>
      <c r="L424" s="26">
        <v>54.1</v>
      </c>
      <c r="O424" s="27">
        <v>30864</v>
      </c>
      <c r="P424" s="26">
        <v>23</v>
      </c>
      <c r="Q424" s="26">
        <v>61</v>
      </c>
      <c r="R424" s="26">
        <v>16</v>
      </c>
      <c r="S424" s="26">
        <v>7</v>
      </c>
      <c r="T424" s="26">
        <v>58.2</v>
      </c>
      <c r="W424" s="27">
        <v>30864</v>
      </c>
      <c r="X424" s="26">
        <v>20</v>
      </c>
      <c r="Y424" s="26">
        <v>72</v>
      </c>
      <c r="Z424" s="26">
        <v>8</v>
      </c>
      <c r="AA424" s="26">
        <v>12</v>
      </c>
      <c r="AB424" s="26">
        <v>53.5</v>
      </c>
      <c r="AE424" s="27">
        <v>30864</v>
      </c>
      <c r="AF424" s="26">
        <v>28</v>
      </c>
      <c r="AG424" s="26">
        <v>63</v>
      </c>
      <c r="AH424" s="26">
        <v>9</v>
      </c>
      <c r="AI424" s="26">
        <v>19</v>
      </c>
      <c r="AJ424" s="26">
        <v>59.1</v>
      </c>
      <c r="AM424" s="27">
        <v>30864</v>
      </c>
      <c r="AR424" s="26">
        <v>57.8</v>
      </c>
      <c r="BD424" s="27">
        <v>30864</v>
      </c>
      <c r="BE424" s="26">
        <v>1605</v>
      </c>
    </row>
    <row r="425" spans="3:57" x14ac:dyDescent="0.25">
      <c r="C425" s="27">
        <v>30834</v>
      </c>
      <c r="D425" s="26">
        <v>58.1</v>
      </c>
      <c r="G425" s="27">
        <v>30834</v>
      </c>
      <c r="H425" s="26">
        <v>37</v>
      </c>
      <c r="I425" s="26">
        <v>46</v>
      </c>
      <c r="J425" s="26">
        <v>17</v>
      </c>
      <c r="K425" s="26">
        <v>20</v>
      </c>
      <c r="L425" s="26">
        <v>60.5</v>
      </c>
      <c r="O425" s="27">
        <v>30834</v>
      </c>
      <c r="P425" s="26">
        <v>35</v>
      </c>
      <c r="Q425" s="26">
        <v>55</v>
      </c>
      <c r="R425" s="26">
        <v>10</v>
      </c>
      <c r="S425" s="26">
        <v>25</v>
      </c>
      <c r="T425" s="26">
        <v>62.3</v>
      </c>
      <c r="W425" s="27">
        <v>30834</v>
      </c>
      <c r="X425" s="26">
        <v>16</v>
      </c>
      <c r="Y425" s="26">
        <v>73</v>
      </c>
      <c r="Z425" s="26">
        <v>11</v>
      </c>
      <c r="AA425" s="26">
        <v>5</v>
      </c>
      <c r="AB425" s="26">
        <v>51.7</v>
      </c>
      <c r="AE425" s="27">
        <v>30834</v>
      </c>
      <c r="AF425" s="26">
        <v>21</v>
      </c>
      <c r="AG425" s="26">
        <v>69</v>
      </c>
      <c r="AH425" s="26">
        <v>10</v>
      </c>
      <c r="AI425" s="26">
        <v>11</v>
      </c>
      <c r="AJ425" s="26">
        <v>56.2</v>
      </c>
      <c r="AM425" s="27">
        <v>30834</v>
      </c>
      <c r="AR425" s="26">
        <v>56.3</v>
      </c>
      <c r="BD425" s="27">
        <v>30834</v>
      </c>
      <c r="BE425" s="26">
        <v>1814</v>
      </c>
    </row>
    <row r="426" spans="3:57" x14ac:dyDescent="0.25">
      <c r="C426" s="27">
        <v>30803</v>
      </c>
      <c r="D426" s="26">
        <v>58.6</v>
      </c>
      <c r="G426" s="27">
        <v>30803</v>
      </c>
      <c r="H426" s="26">
        <v>27</v>
      </c>
      <c r="I426" s="26">
        <v>60</v>
      </c>
      <c r="J426" s="26">
        <v>13</v>
      </c>
      <c r="K426" s="26">
        <v>14</v>
      </c>
      <c r="L426" s="26">
        <v>59.2</v>
      </c>
      <c r="O426" s="27">
        <v>30803</v>
      </c>
      <c r="P426" s="26">
        <v>30</v>
      </c>
      <c r="Q426" s="26">
        <v>60</v>
      </c>
      <c r="R426" s="26">
        <v>10</v>
      </c>
      <c r="S426" s="26">
        <v>20</v>
      </c>
      <c r="T426" s="26">
        <v>59.3</v>
      </c>
      <c r="W426" s="27">
        <v>30803</v>
      </c>
      <c r="X426" s="26">
        <v>22</v>
      </c>
      <c r="Y426" s="26">
        <v>71</v>
      </c>
      <c r="Z426" s="26">
        <v>7</v>
      </c>
      <c r="AA426" s="26">
        <v>15</v>
      </c>
      <c r="AB426" s="26">
        <v>56.2</v>
      </c>
      <c r="AE426" s="27">
        <v>30803</v>
      </c>
      <c r="AF426" s="26">
        <v>28</v>
      </c>
      <c r="AG426" s="26">
        <v>70</v>
      </c>
      <c r="AH426" s="26">
        <v>2</v>
      </c>
      <c r="AI426" s="26">
        <v>26</v>
      </c>
      <c r="AJ426" s="26">
        <v>62.5</v>
      </c>
      <c r="AM426" s="27">
        <v>30803</v>
      </c>
      <c r="AR426" s="26">
        <v>54.1</v>
      </c>
      <c r="BD426" s="27">
        <v>30803</v>
      </c>
      <c r="BE426" s="26">
        <v>1741</v>
      </c>
    </row>
    <row r="427" spans="3:57" x14ac:dyDescent="0.25">
      <c r="C427" s="27">
        <v>30773</v>
      </c>
      <c r="D427" s="26">
        <v>61</v>
      </c>
      <c r="G427" s="27">
        <v>30773</v>
      </c>
      <c r="H427" s="26">
        <v>46</v>
      </c>
      <c r="I427" s="26">
        <v>48</v>
      </c>
      <c r="J427" s="26">
        <v>6</v>
      </c>
      <c r="K427" s="26">
        <v>40</v>
      </c>
      <c r="L427" s="26">
        <v>63.2</v>
      </c>
      <c r="O427" s="27">
        <v>30773</v>
      </c>
      <c r="P427" s="26">
        <v>41</v>
      </c>
      <c r="Q427" s="26">
        <v>56</v>
      </c>
      <c r="R427" s="26">
        <v>3</v>
      </c>
      <c r="S427" s="26">
        <v>38</v>
      </c>
      <c r="T427" s="26">
        <v>62.3</v>
      </c>
      <c r="W427" s="27">
        <v>30773</v>
      </c>
      <c r="X427" s="26">
        <v>29</v>
      </c>
      <c r="Y427" s="26">
        <v>65</v>
      </c>
      <c r="Z427" s="26">
        <v>6</v>
      </c>
      <c r="AA427" s="26">
        <v>23</v>
      </c>
      <c r="AB427" s="26">
        <v>56.8</v>
      </c>
      <c r="AE427" s="27">
        <v>30773</v>
      </c>
      <c r="AF427" s="26">
        <v>36</v>
      </c>
      <c r="AG427" s="26">
        <v>59</v>
      </c>
      <c r="AH427" s="26">
        <v>5</v>
      </c>
      <c r="AI427" s="26">
        <v>31</v>
      </c>
      <c r="AJ427" s="26">
        <v>64.599999999999994</v>
      </c>
      <c r="AM427" s="27">
        <v>30773</v>
      </c>
      <c r="AR427" s="26">
        <v>54</v>
      </c>
      <c r="BD427" s="27">
        <v>30773</v>
      </c>
      <c r="BE427" s="26">
        <v>1776</v>
      </c>
    </row>
    <row r="428" spans="3:57" x14ac:dyDescent="0.25">
      <c r="C428" s="27">
        <v>30742</v>
      </c>
      <c r="D428" s="26">
        <v>58.9</v>
      </c>
      <c r="G428" s="27">
        <v>30742</v>
      </c>
      <c r="H428" s="26">
        <v>43</v>
      </c>
      <c r="I428" s="26">
        <v>49</v>
      </c>
      <c r="J428" s="26">
        <v>8</v>
      </c>
      <c r="K428" s="26">
        <v>35</v>
      </c>
      <c r="L428" s="26">
        <v>60.9</v>
      </c>
      <c r="O428" s="27">
        <v>30742</v>
      </c>
      <c r="P428" s="26">
        <v>44</v>
      </c>
      <c r="Q428" s="26">
        <v>48</v>
      </c>
      <c r="R428" s="26">
        <v>8</v>
      </c>
      <c r="S428" s="26">
        <v>36</v>
      </c>
      <c r="T428" s="26">
        <v>61.5</v>
      </c>
      <c r="W428" s="27">
        <v>30742</v>
      </c>
      <c r="X428" s="26">
        <v>20</v>
      </c>
      <c r="Y428" s="26">
        <v>70</v>
      </c>
      <c r="Z428" s="26">
        <v>10</v>
      </c>
      <c r="AA428" s="26">
        <v>10</v>
      </c>
      <c r="AB428" s="26">
        <v>51.1</v>
      </c>
      <c r="AE428" s="27">
        <v>30742</v>
      </c>
      <c r="AF428" s="26">
        <v>39</v>
      </c>
      <c r="AG428" s="26">
        <v>59</v>
      </c>
      <c r="AH428" s="26">
        <v>2</v>
      </c>
      <c r="AI428" s="26">
        <v>37</v>
      </c>
      <c r="AJ428" s="26">
        <v>65.5</v>
      </c>
      <c r="AM428" s="27">
        <v>30742</v>
      </c>
      <c r="AR428" s="26">
        <v>52.7</v>
      </c>
      <c r="BD428" s="27">
        <v>30742</v>
      </c>
      <c r="BE428" s="26">
        <v>1725</v>
      </c>
    </row>
    <row r="429" spans="3:57" x14ac:dyDescent="0.25">
      <c r="C429" s="27">
        <v>30713</v>
      </c>
      <c r="D429" s="26">
        <v>61.3</v>
      </c>
      <c r="G429" s="27">
        <v>30713</v>
      </c>
      <c r="H429" s="26">
        <v>48</v>
      </c>
      <c r="I429" s="26">
        <v>45</v>
      </c>
      <c r="J429" s="26">
        <v>7</v>
      </c>
      <c r="K429" s="26">
        <v>41</v>
      </c>
      <c r="L429" s="26">
        <v>64.900000000000006</v>
      </c>
      <c r="O429" s="27">
        <v>30713</v>
      </c>
      <c r="P429" s="26">
        <v>41</v>
      </c>
      <c r="Q429" s="26">
        <v>55</v>
      </c>
      <c r="R429" s="26">
        <v>4</v>
      </c>
      <c r="S429" s="26">
        <v>37</v>
      </c>
      <c r="T429" s="26">
        <v>64</v>
      </c>
      <c r="W429" s="27">
        <v>30713</v>
      </c>
      <c r="X429" s="26">
        <v>23</v>
      </c>
      <c r="Y429" s="26">
        <v>67</v>
      </c>
      <c r="Z429" s="26">
        <v>10</v>
      </c>
      <c r="AA429" s="26">
        <v>13</v>
      </c>
      <c r="AB429" s="26">
        <v>56.4</v>
      </c>
      <c r="AE429" s="27">
        <v>30713</v>
      </c>
      <c r="AF429" s="26">
        <v>27</v>
      </c>
      <c r="AG429" s="26">
        <v>71</v>
      </c>
      <c r="AH429" s="26">
        <v>2</v>
      </c>
      <c r="AI429" s="26">
        <v>25</v>
      </c>
      <c r="AJ429" s="26">
        <v>61.5</v>
      </c>
      <c r="AM429" s="27">
        <v>30713</v>
      </c>
      <c r="AR429" s="26">
        <v>52.7</v>
      </c>
      <c r="BD429" s="27">
        <v>30713</v>
      </c>
      <c r="BE429" s="26">
        <v>1987</v>
      </c>
    </row>
    <row r="430" spans="3:57" x14ac:dyDescent="0.25">
      <c r="C430" s="27">
        <v>30682</v>
      </c>
      <c r="D430" s="26">
        <v>60.5</v>
      </c>
      <c r="G430" s="27">
        <v>30682</v>
      </c>
      <c r="H430" s="26">
        <v>41</v>
      </c>
      <c r="I430" s="26">
        <v>45</v>
      </c>
      <c r="J430" s="26">
        <v>14</v>
      </c>
      <c r="K430" s="26">
        <v>27</v>
      </c>
      <c r="L430" s="26">
        <v>63.7</v>
      </c>
      <c r="O430" s="27">
        <v>30682</v>
      </c>
      <c r="P430" s="26">
        <v>39</v>
      </c>
      <c r="Q430" s="26">
        <v>46</v>
      </c>
      <c r="R430" s="26">
        <v>15</v>
      </c>
      <c r="S430" s="26">
        <v>24</v>
      </c>
      <c r="T430" s="26">
        <v>59.9</v>
      </c>
      <c r="W430" s="27">
        <v>30682</v>
      </c>
      <c r="X430" s="26">
        <v>24</v>
      </c>
      <c r="Y430" s="26">
        <v>62</v>
      </c>
      <c r="Z430" s="26">
        <v>14</v>
      </c>
      <c r="AA430" s="26">
        <v>10</v>
      </c>
      <c r="AB430" s="26">
        <v>57.6</v>
      </c>
      <c r="AE430" s="27">
        <v>30682</v>
      </c>
      <c r="AF430" s="26">
        <v>29</v>
      </c>
      <c r="AG430" s="26">
        <v>69</v>
      </c>
      <c r="AH430" s="26">
        <v>2</v>
      </c>
      <c r="AI430" s="26">
        <v>27</v>
      </c>
      <c r="AJ430" s="26">
        <v>64.400000000000006</v>
      </c>
      <c r="AM430" s="27">
        <v>30682</v>
      </c>
      <c r="AR430" s="26">
        <v>52.7</v>
      </c>
      <c r="BD430" s="27">
        <v>30682</v>
      </c>
      <c r="BE430" s="26">
        <v>1816</v>
      </c>
    </row>
    <row r="431" spans="3:57" x14ac:dyDescent="0.25">
      <c r="C431" s="27">
        <v>30651</v>
      </c>
      <c r="D431" s="26">
        <v>69.900000000000006</v>
      </c>
      <c r="G431" s="27">
        <v>30651</v>
      </c>
      <c r="H431" s="26">
        <v>44</v>
      </c>
      <c r="I431" s="26">
        <v>46</v>
      </c>
      <c r="J431" s="26">
        <v>10</v>
      </c>
      <c r="K431" s="26">
        <v>34</v>
      </c>
      <c r="L431" s="26">
        <v>74.8</v>
      </c>
      <c r="O431" s="27">
        <v>30651</v>
      </c>
      <c r="P431" s="26">
        <v>44</v>
      </c>
      <c r="Q431" s="26">
        <v>50</v>
      </c>
      <c r="R431" s="26">
        <v>6</v>
      </c>
      <c r="S431" s="26">
        <v>38</v>
      </c>
      <c r="T431" s="26">
        <v>80.599999999999994</v>
      </c>
      <c r="W431" s="27">
        <v>30651</v>
      </c>
      <c r="X431" s="26">
        <v>21</v>
      </c>
      <c r="Y431" s="26">
        <v>70</v>
      </c>
      <c r="Z431" s="26">
        <v>9</v>
      </c>
      <c r="AA431" s="26">
        <v>12</v>
      </c>
      <c r="AB431" s="26">
        <v>60.4</v>
      </c>
      <c r="AE431" s="27">
        <v>30651</v>
      </c>
      <c r="AF431" s="26">
        <v>24</v>
      </c>
      <c r="AG431" s="26">
        <v>74</v>
      </c>
      <c r="AH431" s="26">
        <v>2</v>
      </c>
      <c r="AI431" s="26">
        <v>22</v>
      </c>
      <c r="AJ431" s="26">
        <v>62.1</v>
      </c>
      <c r="AM431" s="27">
        <v>30651</v>
      </c>
      <c r="AR431" s="26">
        <v>59.6</v>
      </c>
      <c r="BD431" s="27">
        <v>30651</v>
      </c>
      <c r="BE431" s="26">
        <v>1627</v>
      </c>
    </row>
    <row r="432" spans="3:57" x14ac:dyDescent="0.25">
      <c r="C432" s="27">
        <v>30621</v>
      </c>
      <c r="D432" s="26">
        <v>66</v>
      </c>
      <c r="G432" s="27">
        <v>30621</v>
      </c>
      <c r="H432" s="26">
        <v>42</v>
      </c>
      <c r="I432" s="26">
        <v>48</v>
      </c>
      <c r="J432" s="26">
        <v>10</v>
      </c>
      <c r="K432" s="26">
        <v>32</v>
      </c>
      <c r="L432" s="26">
        <v>69.2</v>
      </c>
      <c r="O432" s="27">
        <v>30621</v>
      </c>
      <c r="P432" s="26">
        <v>38</v>
      </c>
      <c r="Q432" s="26">
        <v>56</v>
      </c>
      <c r="R432" s="26">
        <v>6</v>
      </c>
      <c r="S432" s="26">
        <v>32</v>
      </c>
      <c r="T432" s="26">
        <v>70.7</v>
      </c>
      <c r="W432" s="27">
        <v>30621</v>
      </c>
      <c r="X432" s="26">
        <v>26</v>
      </c>
      <c r="Y432" s="26">
        <v>61</v>
      </c>
      <c r="Z432" s="26">
        <v>13</v>
      </c>
      <c r="AA432" s="26">
        <v>13</v>
      </c>
      <c r="AB432" s="26">
        <v>59.7</v>
      </c>
      <c r="AE432" s="27">
        <v>30621</v>
      </c>
      <c r="AF432" s="26">
        <v>33</v>
      </c>
      <c r="AG432" s="26">
        <v>66</v>
      </c>
      <c r="AH432" s="26">
        <v>1</v>
      </c>
      <c r="AI432" s="26">
        <v>32</v>
      </c>
      <c r="AJ432" s="26">
        <v>67.5</v>
      </c>
      <c r="AM432" s="27">
        <v>30621</v>
      </c>
      <c r="AR432" s="26">
        <v>55</v>
      </c>
      <c r="BD432" s="27">
        <v>30621</v>
      </c>
      <c r="BE432" s="26">
        <v>1668</v>
      </c>
    </row>
    <row r="433" spans="3:57" x14ac:dyDescent="0.25">
      <c r="C433" s="27">
        <v>30590</v>
      </c>
      <c r="D433" s="26">
        <v>64.400000000000006</v>
      </c>
      <c r="G433" s="27">
        <v>30590</v>
      </c>
      <c r="H433" s="26">
        <v>43</v>
      </c>
      <c r="I433" s="26">
        <v>46</v>
      </c>
      <c r="J433" s="26">
        <v>11</v>
      </c>
      <c r="K433" s="26">
        <v>32</v>
      </c>
      <c r="L433" s="26">
        <v>69.5</v>
      </c>
      <c r="O433" s="27">
        <v>30590</v>
      </c>
      <c r="P433" s="26">
        <v>43</v>
      </c>
      <c r="Q433" s="26">
        <v>49</v>
      </c>
      <c r="R433" s="26">
        <v>8</v>
      </c>
      <c r="S433" s="26">
        <v>35</v>
      </c>
      <c r="T433" s="26">
        <v>69.599999999999994</v>
      </c>
      <c r="W433" s="27">
        <v>30590</v>
      </c>
      <c r="X433" s="26">
        <v>23</v>
      </c>
      <c r="Y433" s="26">
        <v>62</v>
      </c>
      <c r="Z433" s="26">
        <v>15</v>
      </c>
      <c r="AA433" s="26">
        <v>8</v>
      </c>
      <c r="AB433" s="26">
        <v>57.6</v>
      </c>
      <c r="AE433" s="27">
        <v>30590</v>
      </c>
      <c r="AF433" s="26">
        <v>27</v>
      </c>
      <c r="AG433" s="26">
        <v>70</v>
      </c>
      <c r="AH433" s="26">
        <v>3</v>
      </c>
      <c r="AI433" s="26">
        <v>24</v>
      </c>
      <c r="AJ433" s="26">
        <v>62.8</v>
      </c>
      <c r="AM433" s="27">
        <v>30590</v>
      </c>
      <c r="AR433" s="26">
        <v>52.1</v>
      </c>
      <c r="BD433" s="27">
        <v>30590</v>
      </c>
      <c r="BE433" s="26">
        <v>1716</v>
      </c>
    </row>
    <row r="434" spans="3:57" x14ac:dyDescent="0.25">
      <c r="C434" s="27">
        <v>30560</v>
      </c>
      <c r="D434" s="26">
        <v>62.5</v>
      </c>
      <c r="G434" s="27">
        <v>30560</v>
      </c>
      <c r="H434" s="26">
        <v>48</v>
      </c>
      <c r="I434" s="26">
        <v>44</v>
      </c>
      <c r="J434" s="26">
        <v>8</v>
      </c>
      <c r="K434" s="26">
        <v>40</v>
      </c>
      <c r="L434" s="26">
        <v>66.900000000000006</v>
      </c>
      <c r="O434" s="27">
        <v>30560</v>
      </c>
      <c r="P434" s="26">
        <v>45</v>
      </c>
      <c r="Q434" s="26">
        <v>47</v>
      </c>
      <c r="R434" s="26">
        <v>8</v>
      </c>
      <c r="S434" s="26">
        <v>37</v>
      </c>
      <c r="T434" s="26">
        <v>67.8</v>
      </c>
      <c r="W434" s="27">
        <v>30560</v>
      </c>
      <c r="X434" s="26">
        <v>22</v>
      </c>
      <c r="Y434" s="26">
        <v>69</v>
      </c>
      <c r="Z434" s="26">
        <v>9</v>
      </c>
      <c r="AA434" s="26">
        <v>13</v>
      </c>
      <c r="AB434" s="26">
        <v>57.8</v>
      </c>
      <c r="AE434" s="27">
        <v>30560</v>
      </c>
      <c r="AF434" s="26">
        <v>25</v>
      </c>
      <c r="AG434" s="26">
        <v>73</v>
      </c>
      <c r="AH434" s="26">
        <v>2</v>
      </c>
      <c r="AI434" s="26">
        <v>23</v>
      </c>
      <c r="AJ434" s="26">
        <v>60.7</v>
      </c>
      <c r="AM434" s="27">
        <v>30560</v>
      </c>
      <c r="AR434" s="26">
        <v>48.6</v>
      </c>
      <c r="BD434" s="27">
        <v>30560</v>
      </c>
      <c r="BE434" s="26">
        <v>1585</v>
      </c>
    </row>
    <row r="435" spans="3:57" x14ac:dyDescent="0.25">
      <c r="C435" s="27">
        <v>30529</v>
      </c>
      <c r="D435" s="26">
        <v>63.1</v>
      </c>
      <c r="G435" s="27">
        <v>30529</v>
      </c>
      <c r="H435" s="26">
        <v>40</v>
      </c>
      <c r="I435" s="26">
        <v>52</v>
      </c>
      <c r="J435" s="26">
        <v>8</v>
      </c>
      <c r="K435" s="26">
        <v>32</v>
      </c>
      <c r="L435" s="26">
        <v>68.099999999999994</v>
      </c>
      <c r="O435" s="27">
        <v>30529</v>
      </c>
      <c r="P435" s="26">
        <v>44</v>
      </c>
      <c r="Q435" s="26">
        <v>50</v>
      </c>
      <c r="R435" s="26">
        <v>6</v>
      </c>
      <c r="S435" s="26">
        <v>38</v>
      </c>
      <c r="T435" s="26">
        <v>69.900000000000006</v>
      </c>
      <c r="W435" s="27">
        <v>30529</v>
      </c>
      <c r="X435" s="26">
        <v>22</v>
      </c>
      <c r="Y435" s="26">
        <v>70</v>
      </c>
      <c r="Z435" s="26">
        <v>8</v>
      </c>
      <c r="AA435" s="26">
        <v>14</v>
      </c>
      <c r="AB435" s="26">
        <v>56</v>
      </c>
      <c r="AE435" s="27">
        <v>30529</v>
      </c>
      <c r="AF435" s="26">
        <v>22</v>
      </c>
      <c r="AG435" s="26">
        <v>74</v>
      </c>
      <c r="AH435" s="26">
        <v>4</v>
      </c>
      <c r="AI435" s="26">
        <v>18</v>
      </c>
      <c r="AJ435" s="26">
        <v>60.2</v>
      </c>
      <c r="AM435" s="27">
        <v>30529</v>
      </c>
      <c r="AR435" s="26">
        <v>49.3</v>
      </c>
      <c r="BD435" s="27">
        <v>30529</v>
      </c>
      <c r="BE435" s="26">
        <v>1713</v>
      </c>
    </row>
    <row r="436" spans="3:57" x14ac:dyDescent="0.25">
      <c r="C436" s="27">
        <v>30498</v>
      </c>
      <c r="D436" s="26">
        <v>63.6</v>
      </c>
      <c r="G436" s="27">
        <v>30498</v>
      </c>
      <c r="H436" s="26">
        <v>43</v>
      </c>
      <c r="I436" s="26">
        <v>45</v>
      </c>
      <c r="J436" s="26">
        <v>12</v>
      </c>
      <c r="K436" s="26">
        <v>31</v>
      </c>
      <c r="L436" s="26">
        <v>70.3</v>
      </c>
      <c r="O436" s="27">
        <v>30498</v>
      </c>
      <c r="P436" s="26">
        <v>42</v>
      </c>
      <c r="Q436" s="26">
        <v>48</v>
      </c>
      <c r="R436" s="26">
        <v>10</v>
      </c>
      <c r="S436" s="26">
        <v>32</v>
      </c>
      <c r="T436" s="26">
        <v>71.5</v>
      </c>
      <c r="W436" s="27">
        <v>30498</v>
      </c>
      <c r="X436" s="26">
        <v>23</v>
      </c>
      <c r="Y436" s="26">
        <v>65</v>
      </c>
      <c r="Z436" s="26">
        <v>12</v>
      </c>
      <c r="AA436" s="26">
        <v>11</v>
      </c>
      <c r="AB436" s="26">
        <v>53.7</v>
      </c>
      <c r="AE436" s="27">
        <v>30498</v>
      </c>
      <c r="AF436" s="26">
        <v>21</v>
      </c>
      <c r="AG436" s="26">
        <v>76</v>
      </c>
      <c r="AH436" s="26">
        <v>3</v>
      </c>
      <c r="AI436" s="26">
        <v>18</v>
      </c>
      <c r="AJ436" s="26">
        <v>58.9</v>
      </c>
      <c r="AM436" s="27">
        <v>30498</v>
      </c>
      <c r="AR436" s="26">
        <v>50.8</v>
      </c>
      <c r="BD436" s="27">
        <v>30498</v>
      </c>
      <c r="BE436" s="26">
        <v>1795</v>
      </c>
    </row>
    <row r="437" spans="3:57" x14ac:dyDescent="0.25">
      <c r="C437" s="27">
        <v>30468</v>
      </c>
      <c r="D437" s="26">
        <v>57.5</v>
      </c>
      <c r="G437" s="27">
        <v>30468</v>
      </c>
      <c r="H437" s="26">
        <v>36</v>
      </c>
      <c r="I437" s="26">
        <v>52</v>
      </c>
      <c r="J437" s="26">
        <v>12</v>
      </c>
      <c r="K437" s="26">
        <v>24</v>
      </c>
      <c r="L437" s="26">
        <v>62.3</v>
      </c>
      <c r="O437" s="27">
        <v>30468</v>
      </c>
      <c r="P437" s="26">
        <v>37</v>
      </c>
      <c r="Q437" s="26">
        <v>53</v>
      </c>
      <c r="R437" s="26">
        <v>10</v>
      </c>
      <c r="S437" s="26">
        <v>27</v>
      </c>
      <c r="T437" s="26">
        <v>63.2</v>
      </c>
      <c r="W437" s="27">
        <v>30468</v>
      </c>
      <c r="X437" s="26">
        <v>20</v>
      </c>
      <c r="Y437" s="26">
        <v>61</v>
      </c>
      <c r="Z437" s="26">
        <v>19</v>
      </c>
      <c r="AA437" s="26">
        <v>1</v>
      </c>
      <c r="AB437" s="26">
        <v>49.7</v>
      </c>
      <c r="AE437" s="27">
        <v>30468</v>
      </c>
      <c r="AF437" s="26">
        <v>16</v>
      </c>
      <c r="AG437" s="26">
        <v>80</v>
      </c>
      <c r="AH437" s="26">
        <v>4</v>
      </c>
      <c r="AI437" s="26">
        <v>12</v>
      </c>
      <c r="AJ437" s="26">
        <v>56.8</v>
      </c>
      <c r="AM437" s="27">
        <v>30468</v>
      </c>
      <c r="AR437" s="26">
        <v>45.7</v>
      </c>
      <c r="BD437" s="27">
        <v>30468</v>
      </c>
      <c r="BE437" s="26">
        <v>1769</v>
      </c>
    </row>
    <row r="438" spans="3:57" x14ac:dyDescent="0.25">
      <c r="C438" s="27">
        <v>30437</v>
      </c>
      <c r="D438" s="26">
        <v>56.1</v>
      </c>
      <c r="G438" s="27">
        <v>30437</v>
      </c>
      <c r="H438" s="26">
        <v>33</v>
      </c>
      <c r="I438" s="26">
        <v>54</v>
      </c>
      <c r="J438" s="26">
        <v>13</v>
      </c>
      <c r="K438" s="26">
        <v>20</v>
      </c>
      <c r="L438" s="26">
        <v>61.8</v>
      </c>
      <c r="O438" s="27">
        <v>30437</v>
      </c>
      <c r="P438" s="26">
        <v>33</v>
      </c>
      <c r="Q438" s="26">
        <v>58</v>
      </c>
      <c r="R438" s="26">
        <v>9</v>
      </c>
      <c r="S438" s="26">
        <v>24</v>
      </c>
      <c r="T438" s="26">
        <v>61.5</v>
      </c>
      <c r="W438" s="27">
        <v>30437</v>
      </c>
      <c r="X438" s="26">
        <v>16</v>
      </c>
      <c r="Y438" s="26">
        <v>68</v>
      </c>
      <c r="Z438" s="26">
        <v>16</v>
      </c>
      <c r="AA438" s="26">
        <v>0</v>
      </c>
      <c r="AB438" s="26">
        <v>49.2</v>
      </c>
      <c r="AE438" s="27">
        <v>30437</v>
      </c>
      <c r="AF438" s="26">
        <v>10</v>
      </c>
      <c r="AG438" s="26">
        <v>84</v>
      </c>
      <c r="AH438" s="26">
        <v>6</v>
      </c>
      <c r="AI438" s="26">
        <v>4</v>
      </c>
      <c r="AJ438" s="26">
        <v>51.9</v>
      </c>
      <c r="AM438" s="27">
        <v>30437</v>
      </c>
      <c r="AR438" s="26">
        <v>45.7</v>
      </c>
      <c r="BD438" s="27">
        <v>30437</v>
      </c>
      <c r="BE438" s="26">
        <v>1669</v>
      </c>
    </row>
    <row r="439" spans="3:57" x14ac:dyDescent="0.25">
      <c r="C439" s="27">
        <v>30407</v>
      </c>
      <c r="D439" s="26">
        <v>54.2</v>
      </c>
      <c r="G439" s="27">
        <v>30407</v>
      </c>
      <c r="H439" s="26">
        <v>40</v>
      </c>
      <c r="I439" s="26">
        <v>50</v>
      </c>
      <c r="J439" s="26">
        <v>10</v>
      </c>
      <c r="K439" s="26">
        <v>30</v>
      </c>
      <c r="L439" s="26">
        <v>59.4</v>
      </c>
      <c r="O439" s="27">
        <v>30407</v>
      </c>
      <c r="P439" s="26">
        <v>37</v>
      </c>
      <c r="Q439" s="26">
        <v>55</v>
      </c>
      <c r="R439" s="26">
        <v>8</v>
      </c>
      <c r="S439" s="26">
        <v>29</v>
      </c>
      <c r="T439" s="26">
        <v>58.2</v>
      </c>
      <c r="W439" s="27">
        <v>30407</v>
      </c>
      <c r="X439" s="26">
        <v>18</v>
      </c>
      <c r="Y439" s="26">
        <v>65</v>
      </c>
      <c r="Z439" s="26">
        <v>17</v>
      </c>
      <c r="AA439" s="26">
        <v>1</v>
      </c>
      <c r="AB439" s="26">
        <v>46.4</v>
      </c>
      <c r="AE439" s="27">
        <v>30407</v>
      </c>
      <c r="AF439" s="26">
        <v>12</v>
      </c>
      <c r="AG439" s="26">
        <v>83</v>
      </c>
      <c r="AH439" s="26">
        <v>5</v>
      </c>
      <c r="AI439" s="26">
        <v>7</v>
      </c>
      <c r="AJ439" s="26">
        <v>52.7</v>
      </c>
      <c r="AM439" s="27">
        <v>30407</v>
      </c>
      <c r="AR439" s="26">
        <v>46</v>
      </c>
      <c r="BD439" s="27">
        <v>30407</v>
      </c>
      <c r="BE439" s="26">
        <v>1566</v>
      </c>
    </row>
    <row r="440" spans="3:57" x14ac:dyDescent="0.25">
      <c r="C440" s="27">
        <v>30376</v>
      </c>
      <c r="D440" s="26">
        <v>53.9</v>
      </c>
      <c r="G440" s="27">
        <v>30376</v>
      </c>
      <c r="H440" s="26">
        <v>48</v>
      </c>
      <c r="I440" s="26">
        <v>40</v>
      </c>
      <c r="J440" s="26">
        <v>12</v>
      </c>
      <c r="K440" s="26">
        <v>36</v>
      </c>
      <c r="L440" s="26">
        <v>60.8</v>
      </c>
      <c r="O440" s="27">
        <v>30376</v>
      </c>
      <c r="P440" s="26">
        <v>43</v>
      </c>
      <c r="Q440" s="26">
        <v>43</v>
      </c>
      <c r="R440" s="26">
        <v>14</v>
      </c>
      <c r="S440" s="26">
        <v>29</v>
      </c>
      <c r="T440" s="26">
        <v>58.4</v>
      </c>
      <c r="W440" s="27">
        <v>30376</v>
      </c>
      <c r="X440" s="26">
        <v>15</v>
      </c>
      <c r="Y440" s="26">
        <v>67</v>
      </c>
      <c r="Z440" s="26">
        <v>18</v>
      </c>
      <c r="AA440" s="26">
        <v>-3</v>
      </c>
      <c r="AB440" s="26">
        <v>45.1</v>
      </c>
      <c r="AE440" s="27">
        <v>30376</v>
      </c>
      <c r="AF440" s="26">
        <v>13</v>
      </c>
      <c r="AG440" s="26">
        <v>80</v>
      </c>
      <c r="AH440" s="26">
        <v>7</v>
      </c>
      <c r="AI440" s="26">
        <v>6</v>
      </c>
      <c r="AJ440" s="26">
        <v>50.8</v>
      </c>
      <c r="AM440" s="27">
        <v>30376</v>
      </c>
      <c r="AR440" s="26">
        <v>44.2</v>
      </c>
      <c r="BD440" s="27">
        <v>30376</v>
      </c>
      <c r="BE440" s="26">
        <v>1475</v>
      </c>
    </row>
    <row r="441" spans="3:57" x14ac:dyDescent="0.25">
      <c r="C441" s="27">
        <v>30348</v>
      </c>
      <c r="D441" s="26">
        <v>54.4</v>
      </c>
      <c r="G441" s="27">
        <v>30348</v>
      </c>
      <c r="H441" s="26">
        <v>45</v>
      </c>
      <c r="I441" s="26">
        <v>40</v>
      </c>
      <c r="J441" s="26">
        <v>15</v>
      </c>
      <c r="K441" s="26">
        <v>30</v>
      </c>
      <c r="L441" s="26">
        <v>60.6</v>
      </c>
      <c r="O441" s="27">
        <v>30348</v>
      </c>
      <c r="P441" s="26">
        <v>40</v>
      </c>
      <c r="Q441" s="26">
        <v>49</v>
      </c>
      <c r="R441" s="26">
        <v>11</v>
      </c>
      <c r="S441" s="26">
        <v>29</v>
      </c>
      <c r="T441" s="26">
        <v>61.1</v>
      </c>
      <c r="W441" s="27">
        <v>30348</v>
      </c>
      <c r="X441" s="26">
        <v>16</v>
      </c>
      <c r="Y441" s="26">
        <v>63</v>
      </c>
      <c r="Z441" s="26">
        <v>21</v>
      </c>
      <c r="AA441" s="26">
        <v>-5</v>
      </c>
      <c r="AB441" s="26">
        <v>47.4</v>
      </c>
      <c r="AE441" s="27">
        <v>30348</v>
      </c>
      <c r="AF441" s="26">
        <v>9</v>
      </c>
      <c r="AG441" s="26">
        <v>84</v>
      </c>
      <c r="AH441" s="26">
        <v>7</v>
      </c>
      <c r="AI441" s="26">
        <v>2</v>
      </c>
      <c r="AJ441" s="26">
        <v>49.9</v>
      </c>
      <c r="AM441" s="27">
        <v>30348</v>
      </c>
      <c r="AR441" s="26">
        <v>40.1</v>
      </c>
      <c r="BD441" s="27">
        <v>30348</v>
      </c>
      <c r="BE441" s="26">
        <v>1471</v>
      </c>
    </row>
    <row r="442" spans="3:57" x14ac:dyDescent="0.25">
      <c r="C442" s="27">
        <v>30317</v>
      </c>
      <c r="D442" s="26">
        <v>46</v>
      </c>
      <c r="G442" s="27">
        <v>30317</v>
      </c>
      <c r="H442" s="26">
        <v>26</v>
      </c>
      <c r="I442" s="26">
        <v>48</v>
      </c>
      <c r="J442" s="26">
        <v>26</v>
      </c>
      <c r="K442" s="26">
        <v>0</v>
      </c>
      <c r="L442" s="26">
        <v>50.3</v>
      </c>
      <c r="O442" s="27">
        <v>30317</v>
      </c>
      <c r="P442" s="26">
        <v>24</v>
      </c>
      <c r="Q442" s="26">
        <v>56</v>
      </c>
      <c r="R442" s="26">
        <v>20</v>
      </c>
      <c r="S442" s="26">
        <v>4</v>
      </c>
      <c r="T442" s="26">
        <v>50.8</v>
      </c>
      <c r="W442" s="27">
        <v>30317</v>
      </c>
      <c r="X442" s="26">
        <v>8</v>
      </c>
      <c r="Y442" s="26">
        <v>56</v>
      </c>
      <c r="Z442" s="26">
        <v>36</v>
      </c>
      <c r="AA442" s="26">
        <v>-28</v>
      </c>
      <c r="AB442" s="26">
        <v>37.700000000000003</v>
      </c>
      <c r="AE442" s="27">
        <v>30317</v>
      </c>
      <c r="AF442" s="26">
        <v>5</v>
      </c>
      <c r="AG442" s="26">
        <v>82</v>
      </c>
      <c r="AH442" s="26">
        <v>13</v>
      </c>
      <c r="AI442" s="26">
        <v>-8</v>
      </c>
      <c r="AJ442" s="26">
        <v>46.7</v>
      </c>
      <c r="AM442" s="27">
        <v>30317</v>
      </c>
      <c r="AR442" s="26">
        <v>36.299999999999997</v>
      </c>
      <c r="BD442" s="27">
        <v>30317</v>
      </c>
      <c r="BE442" s="26">
        <v>1426</v>
      </c>
    </row>
    <row r="443" spans="3:57" x14ac:dyDescent="0.25">
      <c r="C443" s="27">
        <v>30286</v>
      </c>
      <c r="D443" s="26">
        <v>42.8</v>
      </c>
      <c r="G443" s="27">
        <v>30286</v>
      </c>
      <c r="H443" s="26">
        <v>16</v>
      </c>
      <c r="I443" s="26">
        <v>50</v>
      </c>
      <c r="J443" s="26">
        <v>34</v>
      </c>
      <c r="K443" s="26">
        <v>-18</v>
      </c>
      <c r="L443" s="26">
        <v>46</v>
      </c>
      <c r="O443" s="27">
        <v>30286</v>
      </c>
      <c r="P443" s="26">
        <v>7</v>
      </c>
      <c r="Q443" s="26">
        <v>60</v>
      </c>
      <c r="R443" s="26">
        <v>33</v>
      </c>
      <c r="S443" s="26">
        <v>-26</v>
      </c>
      <c r="T443" s="26">
        <v>44</v>
      </c>
      <c r="W443" s="27">
        <v>30286</v>
      </c>
      <c r="X443" s="26">
        <v>6</v>
      </c>
      <c r="Y443" s="26">
        <v>56</v>
      </c>
      <c r="Z443" s="26">
        <v>38</v>
      </c>
      <c r="AA443" s="26">
        <v>-32</v>
      </c>
      <c r="AB443" s="26">
        <v>36.299999999999997</v>
      </c>
      <c r="AE443" s="27">
        <v>30286</v>
      </c>
      <c r="AF443" s="26">
        <v>7</v>
      </c>
      <c r="AG443" s="26">
        <v>82</v>
      </c>
      <c r="AH443" s="26">
        <v>11</v>
      </c>
      <c r="AI443" s="26">
        <v>-4</v>
      </c>
      <c r="AJ443" s="26">
        <v>48.6</v>
      </c>
      <c r="AM443" s="27">
        <v>30286</v>
      </c>
      <c r="AR443" s="26">
        <v>34.700000000000003</v>
      </c>
      <c r="BD443" s="27">
        <v>30286</v>
      </c>
      <c r="BE443" s="26">
        <v>1351</v>
      </c>
    </row>
    <row r="444" spans="3:57" x14ac:dyDescent="0.25">
      <c r="C444" s="27">
        <v>30256</v>
      </c>
      <c r="D444" s="26">
        <v>39.200000000000003</v>
      </c>
      <c r="G444" s="27">
        <v>30256</v>
      </c>
      <c r="H444" s="26">
        <v>15</v>
      </c>
      <c r="I444" s="26">
        <v>49</v>
      </c>
      <c r="J444" s="26">
        <v>36</v>
      </c>
      <c r="K444" s="26">
        <v>-21</v>
      </c>
      <c r="L444" s="26">
        <v>41.5</v>
      </c>
      <c r="O444" s="27">
        <v>30256</v>
      </c>
      <c r="P444" s="26">
        <v>10</v>
      </c>
      <c r="Q444" s="26">
        <v>59</v>
      </c>
      <c r="R444" s="26">
        <v>31</v>
      </c>
      <c r="S444" s="26">
        <v>-21</v>
      </c>
      <c r="T444" s="26">
        <v>42.6</v>
      </c>
      <c r="W444" s="27">
        <v>30256</v>
      </c>
      <c r="X444" s="26">
        <v>4</v>
      </c>
      <c r="Y444" s="26">
        <v>48</v>
      </c>
      <c r="Z444" s="26">
        <v>48</v>
      </c>
      <c r="AA444" s="26">
        <v>-44</v>
      </c>
      <c r="AB444" s="26">
        <v>28.2</v>
      </c>
      <c r="AE444" s="27">
        <v>30256</v>
      </c>
      <c r="AF444" s="26">
        <v>4</v>
      </c>
      <c r="AG444" s="26">
        <v>84</v>
      </c>
      <c r="AH444" s="26">
        <v>12</v>
      </c>
      <c r="AI444" s="26">
        <v>-8</v>
      </c>
      <c r="AJ444" s="26">
        <v>46.9</v>
      </c>
      <c r="AM444" s="27">
        <v>30256</v>
      </c>
      <c r="AR444" s="26">
        <v>33.6</v>
      </c>
      <c r="BD444" s="27">
        <v>30256</v>
      </c>
      <c r="BE444" s="26">
        <v>1229</v>
      </c>
    </row>
    <row r="445" spans="3:57" x14ac:dyDescent="0.25">
      <c r="C445" s="27">
        <v>30225</v>
      </c>
      <c r="D445" s="26">
        <v>39.4</v>
      </c>
      <c r="G445" s="27">
        <v>30225</v>
      </c>
      <c r="H445" s="26">
        <v>16</v>
      </c>
      <c r="I445" s="26">
        <v>49</v>
      </c>
      <c r="J445" s="26">
        <v>35</v>
      </c>
      <c r="K445" s="26">
        <v>-19</v>
      </c>
      <c r="L445" s="26">
        <v>41.9</v>
      </c>
      <c r="O445" s="27">
        <v>30225</v>
      </c>
      <c r="P445" s="26">
        <v>14</v>
      </c>
      <c r="Q445" s="26">
        <v>54</v>
      </c>
      <c r="R445" s="26">
        <v>32</v>
      </c>
      <c r="S445" s="26">
        <v>-18</v>
      </c>
      <c r="T445" s="26">
        <v>42</v>
      </c>
      <c r="W445" s="27">
        <v>30225</v>
      </c>
      <c r="X445" s="26">
        <v>5</v>
      </c>
      <c r="Y445" s="26">
        <v>47</v>
      </c>
      <c r="Z445" s="26">
        <v>48</v>
      </c>
      <c r="AA445" s="26">
        <v>-43</v>
      </c>
      <c r="AB445" s="26">
        <v>30.6</v>
      </c>
      <c r="AE445" s="27">
        <v>30225</v>
      </c>
      <c r="AF445" s="26">
        <v>4</v>
      </c>
      <c r="AG445" s="26">
        <v>84</v>
      </c>
      <c r="AH445" s="26">
        <v>12</v>
      </c>
      <c r="AI445" s="26">
        <v>-8</v>
      </c>
      <c r="AJ445" s="26">
        <v>46.5</v>
      </c>
      <c r="AM445" s="27">
        <v>30225</v>
      </c>
      <c r="AR445" s="26">
        <v>32.5</v>
      </c>
      <c r="BD445" s="27">
        <v>30225</v>
      </c>
      <c r="BE445" s="26">
        <v>1149</v>
      </c>
    </row>
    <row r="446" spans="3:57" x14ac:dyDescent="0.25">
      <c r="C446" s="27">
        <v>30195</v>
      </c>
      <c r="D446" s="26">
        <v>38.799999999999997</v>
      </c>
      <c r="G446" s="27">
        <v>30195</v>
      </c>
      <c r="H446" s="26">
        <v>17</v>
      </c>
      <c r="I446" s="26">
        <v>51</v>
      </c>
      <c r="J446" s="26">
        <v>32</v>
      </c>
      <c r="K446" s="26">
        <v>-15</v>
      </c>
      <c r="L446" s="26">
        <v>40.4</v>
      </c>
      <c r="O446" s="27">
        <v>30195</v>
      </c>
      <c r="P446" s="26">
        <v>18</v>
      </c>
      <c r="Q446" s="26">
        <v>49</v>
      </c>
      <c r="R446" s="26">
        <v>33</v>
      </c>
      <c r="S446" s="26">
        <v>-15</v>
      </c>
      <c r="T446" s="26">
        <v>41.3</v>
      </c>
      <c r="W446" s="27">
        <v>30195</v>
      </c>
      <c r="X446" s="26">
        <v>5</v>
      </c>
      <c r="Y446" s="26">
        <v>50</v>
      </c>
      <c r="Z446" s="26">
        <v>45</v>
      </c>
      <c r="AA446" s="26">
        <v>-40</v>
      </c>
      <c r="AB446" s="26">
        <v>30.6</v>
      </c>
      <c r="AE446" s="27">
        <v>30195</v>
      </c>
      <c r="AF446" s="26">
        <v>5</v>
      </c>
      <c r="AG446" s="26">
        <v>83</v>
      </c>
      <c r="AH446" s="26">
        <v>12</v>
      </c>
      <c r="AI446" s="26">
        <v>-7</v>
      </c>
      <c r="AJ446" s="26">
        <v>45.9</v>
      </c>
      <c r="AM446" s="27">
        <v>30195</v>
      </c>
      <c r="AR446" s="26">
        <v>33.6</v>
      </c>
      <c r="BD446" s="27">
        <v>30195</v>
      </c>
      <c r="BE446" s="26">
        <v>1042</v>
      </c>
    </row>
    <row r="447" spans="3:57" x14ac:dyDescent="0.25">
      <c r="C447" s="27">
        <v>30164</v>
      </c>
      <c r="D447" s="26">
        <v>38.299999999999997</v>
      </c>
      <c r="G447" s="27">
        <v>30164</v>
      </c>
      <c r="H447" s="26">
        <v>15</v>
      </c>
      <c r="I447" s="26">
        <v>48</v>
      </c>
      <c r="J447" s="26">
        <v>37</v>
      </c>
      <c r="K447" s="26">
        <v>-22</v>
      </c>
      <c r="L447" s="26">
        <v>40.1</v>
      </c>
      <c r="O447" s="27">
        <v>30164</v>
      </c>
      <c r="P447" s="26">
        <v>14</v>
      </c>
      <c r="Q447" s="26">
        <v>52</v>
      </c>
      <c r="R447" s="26">
        <v>34</v>
      </c>
      <c r="S447" s="26">
        <v>-20</v>
      </c>
      <c r="T447" s="26">
        <v>39.9</v>
      </c>
      <c r="W447" s="27">
        <v>30164</v>
      </c>
      <c r="X447" s="26">
        <v>7</v>
      </c>
      <c r="Y447" s="26">
        <v>51</v>
      </c>
      <c r="Z447" s="26">
        <v>42</v>
      </c>
      <c r="AA447" s="26">
        <v>-35</v>
      </c>
      <c r="AB447" s="26">
        <v>31.8</v>
      </c>
      <c r="AE447" s="27">
        <v>30164</v>
      </c>
      <c r="AF447" s="26">
        <v>5</v>
      </c>
      <c r="AG447" s="26">
        <v>79</v>
      </c>
      <c r="AH447" s="26">
        <v>16</v>
      </c>
      <c r="AI447" s="26">
        <v>-11</v>
      </c>
      <c r="AJ447" s="26">
        <v>45.3</v>
      </c>
      <c r="AM447" s="27">
        <v>30164</v>
      </c>
      <c r="AR447" s="26">
        <v>31.6</v>
      </c>
      <c r="BD447" s="27">
        <v>30164</v>
      </c>
      <c r="BE447" s="26">
        <v>926</v>
      </c>
    </row>
    <row r="448" spans="3:57" x14ac:dyDescent="0.25">
      <c r="C448" s="27">
        <v>30133</v>
      </c>
      <c r="D448" s="26">
        <v>38.4</v>
      </c>
      <c r="G448" s="27">
        <v>30133</v>
      </c>
      <c r="H448" s="26">
        <v>16</v>
      </c>
      <c r="I448" s="26">
        <v>43</v>
      </c>
      <c r="J448" s="26">
        <v>41</v>
      </c>
      <c r="K448" s="26">
        <v>-25</v>
      </c>
      <c r="L448" s="26">
        <v>40.700000000000003</v>
      </c>
      <c r="O448" s="27">
        <v>30133</v>
      </c>
      <c r="P448" s="26">
        <v>15</v>
      </c>
      <c r="Q448" s="26">
        <v>47</v>
      </c>
      <c r="R448" s="26">
        <v>38</v>
      </c>
      <c r="S448" s="26">
        <v>-23</v>
      </c>
      <c r="T448" s="26">
        <v>41.1</v>
      </c>
      <c r="W448" s="27">
        <v>30133</v>
      </c>
      <c r="X448" s="26">
        <v>5</v>
      </c>
      <c r="Y448" s="26">
        <v>52</v>
      </c>
      <c r="Z448" s="26">
        <v>43</v>
      </c>
      <c r="AA448" s="26">
        <v>-38</v>
      </c>
      <c r="AB448" s="26">
        <v>30.5</v>
      </c>
      <c r="AE448" s="27">
        <v>30133</v>
      </c>
      <c r="AF448" s="26">
        <v>3</v>
      </c>
      <c r="AG448" s="26">
        <v>85</v>
      </c>
      <c r="AH448" s="26">
        <v>12</v>
      </c>
      <c r="AI448" s="26">
        <v>-9</v>
      </c>
      <c r="AJ448" s="26">
        <v>45.8</v>
      </c>
      <c r="AM448" s="27">
        <v>30133</v>
      </c>
      <c r="AR448" s="26">
        <v>29.5</v>
      </c>
      <c r="BD448" s="27">
        <v>30133</v>
      </c>
      <c r="BE448" s="26">
        <v>1044</v>
      </c>
    </row>
    <row r="449" spans="3:57" x14ac:dyDescent="0.25">
      <c r="C449" s="27">
        <v>30103</v>
      </c>
      <c r="D449" s="26">
        <v>38.299999999999997</v>
      </c>
      <c r="G449" s="27">
        <v>30103</v>
      </c>
      <c r="H449" s="26">
        <v>18</v>
      </c>
      <c r="I449" s="26">
        <v>47</v>
      </c>
      <c r="J449" s="26">
        <v>35</v>
      </c>
      <c r="K449" s="26">
        <v>-17</v>
      </c>
      <c r="L449" s="26">
        <v>42</v>
      </c>
      <c r="O449" s="27">
        <v>30103</v>
      </c>
      <c r="P449" s="26">
        <v>16</v>
      </c>
      <c r="Q449" s="26">
        <v>47</v>
      </c>
      <c r="R449" s="26">
        <v>37</v>
      </c>
      <c r="S449" s="26">
        <v>-21</v>
      </c>
      <c r="T449" s="26">
        <v>39.4</v>
      </c>
      <c r="W449" s="27">
        <v>30103</v>
      </c>
      <c r="X449" s="26">
        <v>8</v>
      </c>
      <c r="Y449" s="26">
        <v>47</v>
      </c>
      <c r="Z449" s="26">
        <v>45</v>
      </c>
      <c r="AA449" s="26">
        <v>-37</v>
      </c>
      <c r="AB449" s="26">
        <v>30.8</v>
      </c>
      <c r="AE449" s="27">
        <v>30103</v>
      </c>
      <c r="AF449" s="26">
        <v>5</v>
      </c>
      <c r="AG449" s="26">
        <v>79</v>
      </c>
      <c r="AH449" s="26">
        <v>16</v>
      </c>
      <c r="AI449" s="26">
        <v>-11</v>
      </c>
      <c r="AJ449" s="26">
        <v>45.2</v>
      </c>
      <c r="AM449" s="27">
        <v>30103</v>
      </c>
      <c r="AR449" s="26">
        <v>29.4</v>
      </c>
      <c r="BD449" s="27">
        <v>30103</v>
      </c>
      <c r="BE449" s="26">
        <v>913</v>
      </c>
    </row>
    <row r="450" spans="3:57" x14ac:dyDescent="0.25">
      <c r="C450" s="27">
        <v>30072</v>
      </c>
      <c r="D450" s="26">
        <v>35.5</v>
      </c>
      <c r="G450" s="27">
        <v>30072</v>
      </c>
      <c r="H450" s="26">
        <v>13</v>
      </c>
      <c r="I450" s="26">
        <v>49</v>
      </c>
      <c r="J450" s="26">
        <v>38</v>
      </c>
      <c r="K450" s="26">
        <v>-25</v>
      </c>
      <c r="L450" s="26">
        <v>38.1</v>
      </c>
      <c r="O450" s="27">
        <v>30072</v>
      </c>
      <c r="P450" s="26">
        <v>12</v>
      </c>
      <c r="Q450" s="26">
        <v>51</v>
      </c>
      <c r="R450" s="26">
        <v>37</v>
      </c>
      <c r="S450" s="26">
        <v>-25</v>
      </c>
      <c r="T450" s="26">
        <v>37.200000000000003</v>
      </c>
      <c r="W450" s="27">
        <v>30072</v>
      </c>
      <c r="X450" s="26">
        <v>5</v>
      </c>
      <c r="Y450" s="26">
        <v>46</v>
      </c>
      <c r="Z450" s="26">
        <v>49</v>
      </c>
      <c r="AA450" s="26">
        <v>-44</v>
      </c>
      <c r="AB450" s="26">
        <v>27.8</v>
      </c>
      <c r="AE450" s="27">
        <v>30072</v>
      </c>
      <c r="AF450" s="26">
        <v>3</v>
      </c>
      <c r="AG450" s="26">
        <v>79</v>
      </c>
      <c r="AH450" s="26">
        <v>18</v>
      </c>
      <c r="AI450" s="26">
        <v>-15</v>
      </c>
      <c r="AJ450" s="26">
        <v>42.1</v>
      </c>
      <c r="AM450" s="27">
        <v>30072</v>
      </c>
      <c r="AR450" s="26">
        <v>28.8</v>
      </c>
      <c r="BD450" s="27">
        <v>30072</v>
      </c>
      <c r="BE450" s="26">
        <v>953</v>
      </c>
    </row>
    <row r="451" spans="3:57" x14ac:dyDescent="0.25">
      <c r="C451" s="27">
        <v>30042</v>
      </c>
      <c r="D451" s="26">
        <v>37.799999999999997</v>
      </c>
      <c r="G451" s="27">
        <v>30042</v>
      </c>
      <c r="H451" s="26">
        <v>21</v>
      </c>
      <c r="I451" s="26">
        <v>46</v>
      </c>
      <c r="J451" s="26">
        <v>33</v>
      </c>
      <c r="K451" s="26">
        <v>-12</v>
      </c>
      <c r="L451" s="26">
        <v>40.9</v>
      </c>
      <c r="O451" s="27">
        <v>30042</v>
      </c>
      <c r="P451" s="26">
        <v>20</v>
      </c>
      <c r="Q451" s="26">
        <v>51</v>
      </c>
      <c r="R451" s="26">
        <v>29</v>
      </c>
      <c r="S451" s="26">
        <v>-9</v>
      </c>
      <c r="T451" s="26">
        <v>41.3</v>
      </c>
      <c r="W451" s="27">
        <v>30042</v>
      </c>
      <c r="X451" s="26">
        <v>7</v>
      </c>
      <c r="Y451" s="26">
        <v>55</v>
      </c>
      <c r="Z451" s="26">
        <v>38</v>
      </c>
      <c r="AA451" s="26">
        <v>-31</v>
      </c>
      <c r="AB451" s="26">
        <v>31.7</v>
      </c>
      <c r="AE451" s="27">
        <v>30042</v>
      </c>
      <c r="AF451" s="26">
        <v>2</v>
      </c>
      <c r="AG451" s="26">
        <v>74</v>
      </c>
      <c r="AH451" s="26">
        <v>24</v>
      </c>
      <c r="AI451" s="26">
        <v>-22</v>
      </c>
      <c r="AJ451" s="26">
        <v>38.200000000000003</v>
      </c>
      <c r="AM451" s="27">
        <v>30042</v>
      </c>
      <c r="AR451" s="26">
        <v>31.5</v>
      </c>
      <c r="BD451" s="27">
        <v>30042</v>
      </c>
      <c r="BE451" s="26">
        <v>888</v>
      </c>
    </row>
    <row r="452" spans="3:57" x14ac:dyDescent="0.25">
      <c r="C452" s="27">
        <v>30011</v>
      </c>
      <c r="D452" s="26">
        <v>36.799999999999997</v>
      </c>
      <c r="G452" s="27">
        <v>30011</v>
      </c>
      <c r="H452" s="26">
        <v>24</v>
      </c>
      <c r="I452" s="26">
        <v>43</v>
      </c>
      <c r="J452" s="26">
        <v>33</v>
      </c>
      <c r="K452" s="26">
        <v>-9</v>
      </c>
      <c r="L452" s="26">
        <v>40.4</v>
      </c>
      <c r="O452" s="27">
        <v>30011</v>
      </c>
      <c r="P452" s="26">
        <v>19</v>
      </c>
      <c r="Q452" s="26">
        <v>46</v>
      </c>
      <c r="R452" s="26">
        <v>35</v>
      </c>
      <c r="S452" s="26">
        <v>-16</v>
      </c>
      <c r="T452" s="26">
        <v>38</v>
      </c>
      <c r="W452" s="27">
        <v>30011</v>
      </c>
      <c r="X452" s="26">
        <v>7</v>
      </c>
      <c r="Y452" s="26">
        <v>56</v>
      </c>
      <c r="Z452" s="26">
        <v>37</v>
      </c>
      <c r="AA452" s="26">
        <v>-30</v>
      </c>
      <c r="AB452" s="26">
        <v>33.1</v>
      </c>
      <c r="AE452" s="27">
        <v>30011</v>
      </c>
      <c r="AF452" s="26">
        <v>2</v>
      </c>
      <c r="AG452" s="26">
        <v>72</v>
      </c>
      <c r="AH452" s="26">
        <v>26</v>
      </c>
      <c r="AI452" s="26">
        <v>-24</v>
      </c>
      <c r="AJ452" s="26">
        <v>36.4</v>
      </c>
      <c r="AM452" s="27">
        <v>30011</v>
      </c>
      <c r="AR452" s="26">
        <v>31.2</v>
      </c>
      <c r="BD452" s="27">
        <v>30011</v>
      </c>
      <c r="BE452" s="26">
        <v>891</v>
      </c>
    </row>
    <row r="453" spans="3:57" x14ac:dyDescent="0.25">
      <c r="C453" s="27">
        <v>29983</v>
      </c>
      <c r="D453" s="26">
        <v>38.299999999999997</v>
      </c>
      <c r="G453" s="27">
        <v>29983</v>
      </c>
      <c r="H453" s="26">
        <v>17</v>
      </c>
      <c r="I453" s="26">
        <v>48</v>
      </c>
      <c r="J453" s="26">
        <v>35</v>
      </c>
      <c r="K453" s="26">
        <v>-18</v>
      </c>
      <c r="L453" s="26">
        <v>38.6</v>
      </c>
      <c r="O453" s="27">
        <v>29983</v>
      </c>
      <c r="P453" s="26">
        <v>13</v>
      </c>
      <c r="Q453" s="26">
        <v>57</v>
      </c>
      <c r="R453" s="26">
        <v>30</v>
      </c>
      <c r="S453" s="26">
        <v>-17</v>
      </c>
      <c r="T453" s="26">
        <v>40.1</v>
      </c>
      <c r="W453" s="27">
        <v>29983</v>
      </c>
      <c r="X453" s="26">
        <v>7</v>
      </c>
      <c r="Y453" s="26">
        <v>57</v>
      </c>
      <c r="Z453" s="26">
        <v>36</v>
      </c>
      <c r="AA453" s="26">
        <v>-29</v>
      </c>
      <c r="AB453" s="26">
        <v>35.5</v>
      </c>
      <c r="AE453" s="27">
        <v>29983</v>
      </c>
      <c r="AF453" s="26">
        <v>6</v>
      </c>
      <c r="AG453" s="26">
        <v>72</v>
      </c>
      <c r="AH453" s="26">
        <v>22</v>
      </c>
      <c r="AI453" s="26">
        <v>-16</v>
      </c>
      <c r="AJ453" s="26">
        <v>40.799999999999997</v>
      </c>
      <c r="AM453" s="27">
        <v>29983</v>
      </c>
      <c r="AR453" s="26">
        <v>34.700000000000003</v>
      </c>
      <c r="BD453" s="27">
        <v>29983</v>
      </c>
      <c r="BE453" s="26">
        <v>808</v>
      </c>
    </row>
    <row r="454" spans="3:57" x14ac:dyDescent="0.25">
      <c r="C454" s="27">
        <v>29952</v>
      </c>
      <c r="D454" s="26">
        <v>38.200000000000003</v>
      </c>
      <c r="G454" s="27">
        <v>29952</v>
      </c>
      <c r="H454" s="26">
        <v>19</v>
      </c>
      <c r="I454" s="26">
        <v>41</v>
      </c>
      <c r="J454" s="26">
        <v>40</v>
      </c>
      <c r="K454" s="26">
        <v>-21</v>
      </c>
      <c r="L454" s="26">
        <v>39.9</v>
      </c>
      <c r="O454" s="27">
        <v>29952</v>
      </c>
      <c r="P454" s="26">
        <v>17</v>
      </c>
      <c r="Q454" s="26">
        <v>45</v>
      </c>
      <c r="R454" s="26">
        <v>38</v>
      </c>
      <c r="S454" s="26">
        <v>-21</v>
      </c>
      <c r="T454" s="26">
        <v>39</v>
      </c>
      <c r="W454" s="27">
        <v>29952</v>
      </c>
      <c r="X454" s="26">
        <v>5</v>
      </c>
      <c r="Y454" s="26">
        <v>56</v>
      </c>
      <c r="Z454" s="26">
        <v>39</v>
      </c>
      <c r="AA454" s="26">
        <v>-34</v>
      </c>
      <c r="AB454" s="26">
        <v>34.5</v>
      </c>
      <c r="AE454" s="27">
        <v>29952</v>
      </c>
      <c r="AF454" s="26">
        <v>4</v>
      </c>
      <c r="AG454" s="26">
        <v>71</v>
      </c>
      <c r="AH454" s="26">
        <v>25</v>
      </c>
      <c r="AI454" s="26">
        <v>-21</v>
      </c>
      <c r="AJ454" s="26">
        <v>40.1</v>
      </c>
      <c r="AM454" s="27">
        <v>29952</v>
      </c>
      <c r="AR454" s="26">
        <v>35.799999999999997</v>
      </c>
      <c r="BD454" s="27">
        <v>29952</v>
      </c>
      <c r="BE454" s="26">
        <v>794</v>
      </c>
    </row>
    <row r="455" spans="3:57" x14ac:dyDescent="0.25">
      <c r="C455" s="27">
        <v>29921</v>
      </c>
      <c r="D455" s="26">
        <v>37.799999999999997</v>
      </c>
      <c r="G455" s="27">
        <v>29921</v>
      </c>
      <c r="H455" s="26">
        <v>15</v>
      </c>
      <c r="I455" s="26">
        <v>40</v>
      </c>
      <c r="J455" s="26">
        <v>45</v>
      </c>
      <c r="K455" s="26">
        <v>-30</v>
      </c>
      <c r="L455" s="26">
        <v>39.1</v>
      </c>
      <c r="O455" s="27">
        <v>29921</v>
      </c>
      <c r="P455" s="26">
        <v>9</v>
      </c>
      <c r="Q455" s="26">
        <v>45</v>
      </c>
      <c r="R455" s="26">
        <v>46</v>
      </c>
      <c r="S455" s="26">
        <v>-37</v>
      </c>
      <c r="T455" s="26">
        <v>37.299999999999997</v>
      </c>
      <c r="W455" s="27">
        <v>29921</v>
      </c>
      <c r="X455" s="26">
        <v>5</v>
      </c>
      <c r="Y455" s="26">
        <v>54</v>
      </c>
      <c r="Z455" s="26">
        <v>41</v>
      </c>
      <c r="AA455" s="26">
        <v>-36</v>
      </c>
      <c r="AB455" s="26">
        <v>34</v>
      </c>
      <c r="AE455" s="27">
        <v>29921</v>
      </c>
      <c r="AF455" s="26">
        <v>4</v>
      </c>
      <c r="AG455" s="26">
        <v>74</v>
      </c>
      <c r="AH455" s="26">
        <v>22</v>
      </c>
      <c r="AI455" s="26">
        <v>-18</v>
      </c>
      <c r="AJ455" s="26">
        <v>41.2</v>
      </c>
      <c r="AM455" s="27">
        <v>29921</v>
      </c>
      <c r="AR455" s="26">
        <v>37.200000000000003</v>
      </c>
      <c r="BD455" s="27">
        <v>29921</v>
      </c>
      <c r="BE455" s="26">
        <v>796</v>
      </c>
    </row>
    <row r="456" spans="3:57" x14ac:dyDescent="0.25">
      <c r="C456" s="27">
        <v>29891</v>
      </c>
      <c r="D456" s="26">
        <v>36.1</v>
      </c>
      <c r="G456" s="27">
        <v>29891</v>
      </c>
      <c r="H456" s="26">
        <v>8</v>
      </c>
      <c r="I456" s="26">
        <v>46</v>
      </c>
      <c r="J456" s="26">
        <v>46</v>
      </c>
      <c r="K456" s="26">
        <v>-38</v>
      </c>
      <c r="L456" s="26">
        <v>32.799999999999997</v>
      </c>
      <c r="O456" s="27">
        <v>29891</v>
      </c>
      <c r="P456" s="26">
        <v>7</v>
      </c>
      <c r="Q456" s="26">
        <v>53</v>
      </c>
      <c r="R456" s="26">
        <v>40</v>
      </c>
      <c r="S456" s="26">
        <v>-33</v>
      </c>
      <c r="T456" s="26">
        <v>36.1</v>
      </c>
      <c r="W456" s="27">
        <v>29891</v>
      </c>
      <c r="X456" s="26">
        <v>3</v>
      </c>
      <c r="Y456" s="26">
        <v>61</v>
      </c>
      <c r="Z456" s="26">
        <v>36</v>
      </c>
      <c r="AA456" s="26">
        <v>-33</v>
      </c>
      <c r="AB456" s="26">
        <v>34.799999999999997</v>
      </c>
      <c r="AE456" s="27">
        <v>29891</v>
      </c>
      <c r="AF456" s="26">
        <v>5</v>
      </c>
      <c r="AG456" s="26">
        <v>70</v>
      </c>
      <c r="AH456" s="26">
        <v>25</v>
      </c>
      <c r="AI456" s="26">
        <v>-20</v>
      </c>
      <c r="AJ456" s="26">
        <v>40.5</v>
      </c>
      <c r="AM456" s="27">
        <v>29891</v>
      </c>
      <c r="AR456" s="26">
        <v>42.3</v>
      </c>
      <c r="BD456" s="27">
        <v>29891</v>
      </c>
      <c r="BE456" s="26">
        <v>748</v>
      </c>
    </row>
    <row r="457" spans="3:57" x14ac:dyDescent="0.25">
      <c r="C457" s="27">
        <v>29860</v>
      </c>
      <c r="D457" s="26">
        <v>40</v>
      </c>
      <c r="G457" s="27">
        <v>29860</v>
      </c>
      <c r="H457" s="26">
        <v>18</v>
      </c>
      <c r="I457" s="26">
        <v>42</v>
      </c>
      <c r="J457" s="26">
        <v>40</v>
      </c>
      <c r="K457" s="26">
        <v>-22</v>
      </c>
      <c r="L457" s="26">
        <v>40.200000000000003</v>
      </c>
      <c r="O457" s="27">
        <v>29860</v>
      </c>
      <c r="P457" s="26">
        <v>15</v>
      </c>
      <c r="Q457" s="26">
        <v>48</v>
      </c>
      <c r="R457" s="26">
        <v>37</v>
      </c>
      <c r="S457" s="26">
        <v>-22</v>
      </c>
      <c r="T457" s="26">
        <v>39.4</v>
      </c>
      <c r="W457" s="27">
        <v>29860</v>
      </c>
      <c r="X457" s="26">
        <v>7</v>
      </c>
      <c r="Y457" s="26">
        <v>57</v>
      </c>
      <c r="Z457" s="26">
        <v>36</v>
      </c>
      <c r="AA457" s="26">
        <v>-29</v>
      </c>
      <c r="AB457" s="26">
        <v>37.9</v>
      </c>
      <c r="AE457" s="27">
        <v>29860</v>
      </c>
      <c r="AF457" s="26">
        <v>2</v>
      </c>
      <c r="AG457" s="26">
        <v>71</v>
      </c>
      <c r="AH457" s="26">
        <v>27</v>
      </c>
      <c r="AI457" s="26">
        <v>-25</v>
      </c>
      <c r="AJ457" s="26">
        <v>37.700000000000003</v>
      </c>
      <c r="AM457" s="27">
        <v>29860</v>
      </c>
      <c r="AR457" s="26">
        <v>48.9</v>
      </c>
      <c r="BD457" s="27">
        <v>29860</v>
      </c>
      <c r="BE457" s="26">
        <v>731</v>
      </c>
    </row>
    <row r="458" spans="3:57" x14ac:dyDescent="0.25">
      <c r="C458" s="27">
        <v>29830</v>
      </c>
      <c r="D458" s="26">
        <v>42.5</v>
      </c>
      <c r="G458" s="27">
        <v>29830</v>
      </c>
      <c r="H458" s="26">
        <v>20</v>
      </c>
      <c r="I458" s="26">
        <v>50</v>
      </c>
      <c r="J458" s="26">
        <v>30</v>
      </c>
      <c r="K458" s="26">
        <v>-10</v>
      </c>
      <c r="L458" s="26">
        <v>42.2</v>
      </c>
      <c r="O458" s="27">
        <v>29830</v>
      </c>
      <c r="P458" s="26">
        <v>18</v>
      </c>
      <c r="Q458" s="26">
        <v>56</v>
      </c>
      <c r="R458" s="26">
        <v>26</v>
      </c>
      <c r="S458" s="26">
        <v>-8</v>
      </c>
      <c r="T458" s="26">
        <v>43.8</v>
      </c>
      <c r="W458" s="27">
        <v>29830</v>
      </c>
      <c r="X458" s="26">
        <v>5</v>
      </c>
      <c r="Y458" s="26">
        <v>67</v>
      </c>
      <c r="Z458" s="26">
        <v>28</v>
      </c>
      <c r="AA458" s="26">
        <v>-23</v>
      </c>
      <c r="AB458" s="26">
        <v>39.200000000000003</v>
      </c>
      <c r="AE458" s="27">
        <v>29830</v>
      </c>
      <c r="AF458" s="26">
        <v>9</v>
      </c>
      <c r="AG458" s="26">
        <v>74</v>
      </c>
      <c r="AH458" s="26">
        <v>17</v>
      </c>
      <c r="AI458" s="26">
        <v>-8</v>
      </c>
      <c r="AJ458" s="26">
        <v>45.9</v>
      </c>
      <c r="AM458" s="27">
        <v>29830</v>
      </c>
      <c r="AR458" s="26">
        <v>41.9</v>
      </c>
      <c r="BD458" s="27">
        <v>29830</v>
      </c>
      <c r="BE458" s="26">
        <v>847</v>
      </c>
    </row>
    <row r="459" spans="3:57" x14ac:dyDescent="0.25">
      <c r="C459" s="27">
        <v>29799</v>
      </c>
      <c r="D459" s="26">
        <v>48.3</v>
      </c>
      <c r="G459" s="27">
        <v>29799</v>
      </c>
      <c r="H459" s="26">
        <v>23</v>
      </c>
      <c r="I459" s="26">
        <v>46</v>
      </c>
      <c r="J459" s="26">
        <v>31</v>
      </c>
      <c r="K459" s="26">
        <v>-8</v>
      </c>
      <c r="L459" s="26">
        <v>47.2</v>
      </c>
      <c r="O459" s="27">
        <v>29799</v>
      </c>
      <c r="P459" s="26">
        <v>24</v>
      </c>
      <c r="Q459" s="26">
        <v>52</v>
      </c>
      <c r="R459" s="26">
        <v>24</v>
      </c>
      <c r="S459" s="26">
        <v>0</v>
      </c>
      <c r="T459" s="26">
        <v>49.5</v>
      </c>
      <c r="W459" s="27">
        <v>29799</v>
      </c>
      <c r="X459" s="26">
        <v>16</v>
      </c>
      <c r="Y459" s="26">
        <v>65</v>
      </c>
      <c r="Z459" s="26">
        <v>19</v>
      </c>
      <c r="AA459" s="26">
        <v>-3</v>
      </c>
      <c r="AB459" s="26">
        <v>47.8</v>
      </c>
      <c r="AE459" s="27">
        <v>29799</v>
      </c>
      <c r="AF459" s="26">
        <v>17</v>
      </c>
      <c r="AG459" s="26">
        <v>63</v>
      </c>
      <c r="AH459" s="26">
        <v>20</v>
      </c>
      <c r="AI459" s="26">
        <v>-3</v>
      </c>
      <c r="AJ459" s="26">
        <v>49.6</v>
      </c>
      <c r="AM459" s="27">
        <v>29799</v>
      </c>
      <c r="AR459" s="26">
        <v>47.3</v>
      </c>
      <c r="BD459" s="27">
        <v>29799</v>
      </c>
      <c r="BE459" s="26">
        <v>889</v>
      </c>
    </row>
    <row r="460" spans="3:57" x14ac:dyDescent="0.25">
      <c r="C460" s="27">
        <v>29768</v>
      </c>
      <c r="D460" s="26">
        <v>46.7</v>
      </c>
      <c r="G460" s="27">
        <v>29768</v>
      </c>
      <c r="H460" s="26">
        <v>19</v>
      </c>
      <c r="I460" s="26">
        <v>49</v>
      </c>
      <c r="J460" s="26">
        <v>32</v>
      </c>
      <c r="K460" s="26">
        <v>-13</v>
      </c>
      <c r="L460" s="26">
        <v>47.6</v>
      </c>
      <c r="O460" s="27">
        <v>29768</v>
      </c>
      <c r="P460" s="26">
        <v>18</v>
      </c>
      <c r="Q460" s="26">
        <v>53</v>
      </c>
      <c r="R460" s="26">
        <v>29</v>
      </c>
      <c r="S460" s="26">
        <v>-11</v>
      </c>
      <c r="T460" s="26">
        <v>47.6</v>
      </c>
      <c r="W460" s="27">
        <v>29768</v>
      </c>
      <c r="X460" s="26">
        <v>12</v>
      </c>
      <c r="Y460" s="26">
        <v>69</v>
      </c>
      <c r="Z460" s="26">
        <v>19</v>
      </c>
      <c r="AA460" s="26">
        <v>-7</v>
      </c>
      <c r="AB460" s="26">
        <v>46.6</v>
      </c>
      <c r="AE460" s="27">
        <v>29768</v>
      </c>
      <c r="AF460" s="26">
        <v>6</v>
      </c>
      <c r="AG460" s="26">
        <v>76</v>
      </c>
      <c r="AH460" s="26">
        <v>18</v>
      </c>
      <c r="AI460" s="26">
        <v>-12</v>
      </c>
      <c r="AJ460" s="26">
        <v>44.9</v>
      </c>
      <c r="AM460" s="27">
        <v>29768</v>
      </c>
      <c r="AR460" s="26">
        <v>44.4</v>
      </c>
      <c r="BD460" s="27">
        <v>29768</v>
      </c>
      <c r="BE460" s="26">
        <v>935</v>
      </c>
    </row>
    <row r="461" spans="3:57" x14ac:dyDescent="0.25">
      <c r="C461" s="27">
        <v>29738</v>
      </c>
      <c r="D461" s="26">
        <v>50.7</v>
      </c>
      <c r="G461" s="27">
        <v>29738</v>
      </c>
      <c r="H461" s="26">
        <v>19</v>
      </c>
      <c r="I461" s="26">
        <v>62</v>
      </c>
      <c r="J461" s="26">
        <v>19</v>
      </c>
      <c r="K461" s="26">
        <v>0</v>
      </c>
      <c r="L461" s="26">
        <v>51</v>
      </c>
      <c r="O461" s="27">
        <v>29738</v>
      </c>
      <c r="P461" s="26">
        <v>20</v>
      </c>
      <c r="Q461" s="26">
        <v>67</v>
      </c>
      <c r="R461" s="26">
        <v>13</v>
      </c>
      <c r="S461" s="26">
        <v>7</v>
      </c>
      <c r="T461" s="26">
        <v>53.9</v>
      </c>
      <c r="W461" s="27">
        <v>29738</v>
      </c>
      <c r="X461" s="26">
        <v>16</v>
      </c>
      <c r="Y461" s="26">
        <v>69</v>
      </c>
      <c r="Z461" s="26">
        <v>15</v>
      </c>
      <c r="AA461" s="26">
        <v>1</v>
      </c>
      <c r="AB461" s="26">
        <v>48.8</v>
      </c>
      <c r="AE461" s="27">
        <v>29738</v>
      </c>
      <c r="AF461" s="26">
        <v>8</v>
      </c>
      <c r="AG461" s="26">
        <v>72</v>
      </c>
      <c r="AH461" s="26">
        <v>20</v>
      </c>
      <c r="AI461" s="26">
        <v>-12</v>
      </c>
      <c r="AJ461" s="26">
        <v>47.9</v>
      </c>
      <c r="AM461" s="27">
        <v>29738</v>
      </c>
      <c r="AR461" s="26">
        <v>49.4</v>
      </c>
      <c r="BD461" s="27">
        <v>29738</v>
      </c>
      <c r="BE461" s="26">
        <v>976</v>
      </c>
    </row>
    <row r="462" spans="3:57" x14ac:dyDescent="0.25">
      <c r="C462" s="27">
        <v>29707</v>
      </c>
      <c r="D462" s="26">
        <v>53.5</v>
      </c>
      <c r="G462" s="27">
        <v>29707</v>
      </c>
      <c r="H462" s="26">
        <v>32</v>
      </c>
      <c r="I462" s="26">
        <v>47</v>
      </c>
      <c r="J462" s="26">
        <v>21</v>
      </c>
      <c r="K462" s="26">
        <v>11</v>
      </c>
      <c r="L462" s="26">
        <v>55.7</v>
      </c>
      <c r="O462" s="27">
        <v>29707</v>
      </c>
      <c r="P462" s="26">
        <v>31</v>
      </c>
      <c r="Q462" s="26">
        <v>58</v>
      </c>
      <c r="R462" s="26">
        <v>11</v>
      </c>
      <c r="S462" s="26">
        <v>20</v>
      </c>
      <c r="T462" s="26">
        <v>59</v>
      </c>
      <c r="W462" s="27">
        <v>29707</v>
      </c>
      <c r="X462" s="26">
        <v>15</v>
      </c>
      <c r="Y462" s="26">
        <v>68</v>
      </c>
      <c r="Z462" s="26">
        <v>17</v>
      </c>
      <c r="AA462" s="26">
        <v>-2</v>
      </c>
      <c r="AB462" s="26">
        <v>48.3</v>
      </c>
      <c r="AE462" s="27">
        <v>29707</v>
      </c>
      <c r="AF462" s="26">
        <v>10</v>
      </c>
      <c r="AG462" s="26">
        <v>80</v>
      </c>
      <c r="AH462" s="26">
        <v>10</v>
      </c>
      <c r="AI462" s="26">
        <v>0</v>
      </c>
      <c r="AJ462" s="26">
        <v>50.2</v>
      </c>
      <c r="AM462" s="27">
        <v>29707</v>
      </c>
      <c r="AR462" s="26">
        <v>48.7</v>
      </c>
      <c r="BD462" s="27">
        <v>29707</v>
      </c>
      <c r="BE462" s="26">
        <v>1173</v>
      </c>
    </row>
    <row r="463" spans="3:57" x14ac:dyDescent="0.25">
      <c r="C463" s="27">
        <v>29677</v>
      </c>
      <c r="D463" s="26">
        <v>51.6</v>
      </c>
      <c r="G463" s="27">
        <v>29677</v>
      </c>
      <c r="H463" s="26">
        <v>30</v>
      </c>
      <c r="I463" s="26">
        <v>52</v>
      </c>
      <c r="J463" s="26">
        <v>18</v>
      </c>
      <c r="K463" s="26">
        <v>12</v>
      </c>
      <c r="L463" s="26">
        <v>53.1</v>
      </c>
      <c r="O463" s="27">
        <v>29677</v>
      </c>
      <c r="P463" s="26">
        <v>29</v>
      </c>
      <c r="Q463" s="26">
        <v>62</v>
      </c>
      <c r="R463" s="26">
        <v>9</v>
      </c>
      <c r="S463" s="26">
        <v>20</v>
      </c>
      <c r="T463" s="26">
        <v>55</v>
      </c>
      <c r="W463" s="27">
        <v>29677</v>
      </c>
      <c r="X463" s="26">
        <v>18</v>
      </c>
      <c r="Y463" s="26">
        <v>71</v>
      </c>
      <c r="Z463" s="26">
        <v>11</v>
      </c>
      <c r="AA463" s="26">
        <v>7</v>
      </c>
      <c r="AB463" s="26">
        <v>49.2</v>
      </c>
      <c r="AE463" s="27">
        <v>29677</v>
      </c>
      <c r="AF463" s="26">
        <v>14</v>
      </c>
      <c r="AG463" s="26">
        <v>77</v>
      </c>
      <c r="AH463" s="26">
        <v>9</v>
      </c>
      <c r="AI463" s="26">
        <v>5</v>
      </c>
      <c r="AJ463" s="26">
        <v>51.2</v>
      </c>
      <c r="AM463" s="27">
        <v>29677</v>
      </c>
      <c r="AR463" s="26">
        <v>44.4</v>
      </c>
      <c r="BD463" s="27">
        <v>29677</v>
      </c>
      <c r="BE463" s="26">
        <v>1190</v>
      </c>
    </row>
    <row r="464" spans="3:57" x14ac:dyDescent="0.25">
      <c r="C464" s="27">
        <v>29646</v>
      </c>
      <c r="D464" s="26">
        <v>49.6</v>
      </c>
      <c r="G464" s="27">
        <v>29646</v>
      </c>
      <c r="H464" s="26">
        <v>32</v>
      </c>
      <c r="I464" s="26">
        <v>49</v>
      </c>
      <c r="J464" s="26">
        <v>19</v>
      </c>
      <c r="K464" s="26">
        <v>13</v>
      </c>
      <c r="L464" s="26">
        <v>50.2</v>
      </c>
      <c r="O464" s="27">
        <v>29646</v>
      </c>
      <c r="P464" s="26">
        <v>32</v>
      </c>
      <c r="Q464" s="26">
        <v>53</v>
      </c>
      <c r="R464" s="26">
        <v>15</v>
      </c>
      <c r="S464" s="26">
        <v>17</v>
      </c>
      <c r="T464" s="26">
        <v>52.8</v>
      </c>
      <c r="W464" s="27">
        <v>29646</v>
      </c>
      <c r="X464" s="26">
        <v>17</v>
      </c>
      <c r="Y464" s="26">
        <v>68</v>
      </c>
      <c r="Z464" s="26">
        <v>15</v>
      </c>
      <c r="AA464" s="26">
        <v>2</v>
      </c>
      <c r="AB464" s="26">
        <v>48.1</v>
      </c>
      <c r="AE464" s="27">
        <v>29646</v>
      </c>
      <c r="AF464" s="26">
        <v>14</v>
      </c>
      <c r="AG464" s="26">
        <v>74</v>
      </c>
      <c r="AH464" s="26">
        <v>12</v>
      </c>
      <c r="AI464" s="26">
        <v>2</v>
      </c>
      <c r="AJ464" s="26">
        <v>48.7</v>
      </c>
      <c r="AM464" s="27">
        <v>29646</v>
      </c>
      <c r="AR464" s="26">
        <v>44.7</v>
      </c>
      <c r="BD464" s="27">
        <v>29646</v>
      </c>
      <c r="BE464" s="26">
        <v>1183</v>
      </c>
    </row>
    <row r="465" spans="3:57" x14ac:dyDescent="0.25">
      <c r="C465" s="27">
        <v>29618</v>
      </c>
      <c r="D465" s="26">
        <v>48.8</v>
      </c>
      <c r="G465" s="27">
        <v>29618</v>
      </c>
      <c r="H465" s="26">
        <v>27</v>
      </c>
      <c r="I465" s="26">
        <v>55</v>
      </c>
      <c r="J465" s="26">
        <v>18</v>
      </c>
      <c r="K465" s="26">
        <v>9</v>
      </c>
      <c r="L465" s="26">
        <v>51.1</v>
      </c>
      <c r="O465" s="27">
        <v>29618</v>
      </c>
      <c r="P465" s="26">
        <v>21</v>
      </c>
      <c r="Q465" s="26">
        <v>62</v>
      </c>
      <c r="R465" s="26">
        <v>17</v>
      </c>
      <c r="S465" s="26">
        <v>4</v>
      </c>
      <c r="T465" s="26">
        <v>50.9</v>
      </c>
      <c r="W465" s="27">
        <v>29618</v>
      </c>
      <c r="X465" s="26">
        <v>14</v>
      </c>
      <c r="Y465" s="26">
        <v>64</v>
      </c>
      <c r="Z465" s="26">
        <v>22</v>
      </c>
      <c r="AA465" s="26">
        <v>-8</v>
      </c>
      <c r="AB465" s="26">
        <v>46.3</v>
      </c>
      <c r="AE465" s="27">
        <v>29618</v>
      </c>
      <c r="AF465" s="26">
        <v>12</v>
      </c>
      <c r="AG465" s="26">
        <v>77</v>
      </c>
      <c r="AH465" s="26">
        <v>11</v>
      </c>
      <c r="AI465" s="26">
        <v>1</v>
      </c>
      <c r="AJ465" s="26">
        <v>48.5</v>
      </c>
      <c r="AM465" s="27">
        <v>29618</v>
      </c>
      <c r="AR465" s="26">
        <v>42.1</v>
      </c>
      <c r="BD465" s="27">
        <v>29618</v>
      </c>
      <c r="BE465" s="26">
        <v>1199</v>
      </c>
    </row>
    <row r="466" spans="3:57" x14ac:dyDescent="0.25">
      <c r="C466" s="27">
        <v>29587</v>
      </c>
      <c r="D466" s="26">
        <v>49.2</v>
      </c>
      <c r="G466" s="27">
        <v>29587</v>
      </c>
      <c r="H466" s="26">
        <v>21</v>
      </c>
      <c r="I466" s="26">
        <v>55</v>
      </c>
      <c r="J466" s="26">
        <v>24</v>
      </c>
      <c r="K466" s="26">
        <v>-3</v>
      </c>
      <c r="L466" s="26">
        <v>48.7</v>
      </c>
      <c r="O466" s="27">
        <v>29587</v>
      </c>
      <c r="P466" s="26">
        <v>24</v>
      </c>
      <c r="Q466" s="26">
        <v>55</v>
      </c>
      <c r="R466" s="26">
        <v>21</v>
      </c>
      <c r="S466" s="26">
        <v>3</v>
      </c>
      <c r="T466" s="26">
        <v>51.8</v>
      </c>
      <c r="W466" s="27">
        <v>29587</v>
      </c>
      <c r="X466" s="26">
        <v>11</v>
      </c>
      <c r="Y466" s="26">
        <v>72</v>
      </c>
      <c r="Z466" s="26">
        <v>17</v>
      </c>
      <c r="AA466" s="26">
        <v>-6</v>
      </c>
      <c r="AB466" s="26">
        <v>48.7</v>
      </c>
      <c r="AE466" s="27">
        <v>29587</v>
      </c>
      <c r="AF466" s="26">
        <v>9</v>
      </c>
      <c r="AG466" s="26">
        <v>80</v>
      </c>
      <c r="AH466" s="26">
        <v>11</v>
      </c>
      <c r="AI466" s="26">
        <v>-2</v>
      </c>
      <c r="AJ466" s="26">
        <v>49.7</v>
      </c>
      <c r="AM466" s="27">
        <v>29587</v>
      </c>
      <c r="AR466" s="26">
        <v>44.6</v>
      </c>
      <c r="BD466" s="27">
        <v>29587</v>
      </c>
      <c r="BE466" s="26">
        <v>1221</v>
      </c>
    </row>
    <row r="467" spans="3:57" x14ac:dyDescent="0.25">
      <c r="C467" s="27">
        <v>29556</v>
      </c>
      <c r="D467" s="26">
        <v>53</v>
      </c>
      <c r="G467" s="27">
        <v>29556</v>
      </c>
      <c r="H467" s="26">
        <v>22</v>
      </c>
      <c r="I467" s="26">
        <v>48</v>
      </c>
      <c r="J467" s="26">
        <v>30</v>
      </c>
      <c r="K467" s="26">
        <v>-8</v>
      </c>
      <c r="L467" s="26">
        <v>51.2</v>
      </c>
      <c r="O467" s="27">
        <v>29556</v>
      </c>
      <c r="P467" s="26">
        <v>20</v>
      </c>
      <c r="Q467" s="26">
        <v>58</v>
      </c>
      <c r="R467" s="26">
        <v>22</v>
      </c>
      <c r="S467" s="26">
        <v>-2</v>
      </c>
      <c r="T467" s="26">
        <v>57.2</v>
      </c>
      <c r="W467" s="27">
        <v>29556</v>
      </c>
      <c r="X467" s="26">
        <v>14</v>
      </c>
      <c r="Y467" s="26">
        <v>72</v>
      </c>
      <c r="Z467" s="26">
        <v>14</v>
      </c>
      <c r="AA467" s="26">
        <v>0</v>
      </c>
      <c r="AB467" s="26">
        <v>53.2</v>
      </c>
      <c r="AE467" s="27">
        <v>29556</v>
      </c>
      <c r="AF467" s="26">
        <v>9</v>
      </c>
      <c r="AG467" s="26">
        <v>81</v>
      </c>
      <c r="AH467" s="26">
        <v>10</v>
      </c>
      <c r="AI467" s="26">
        <v>-1</v>
      </c>
      <c r="AJ467" s="26">
        <v>50.1</v>
      </c>
      <c r="AM467" s="27">
        <v>29556</v>
      </c>
      <c r="AR467" s="26">
        <v>51.4</v>
      </c>
      <c r="BD467" s="27">
        <v>29556</v>
      </c>
      <c r="BE467" s="26">
        <v>1249</v>
      </c>
    </row>
    <row r="468" spans="3:57" x14ac:dyDescent="0.25">
      <c r="C468" s="27">
        <v>29526</v>
      </c>
      <c r="D468" s="26">
        <v>58.2</v>
      </c>
      <c r="G468" s="27">
        <v>29526</v>
      </c>
      <c r="H468" s="26">
        <v>39</v>
      </c>
      <c r="I468" s="26">
        <v>47</v>
      </c>
      <c r="J468" s="26">
        <v>14</v>
      </c>
      <c r="K468" s="26">
        <v>25</v>
      </c>
      <c r="L468" s="26">
        <v>65.3</v>
      </c>
      <c r="O468" s="27">
        <v>29526</v>
      </c>
      <c r="P468" s="26">
        <v>39</v>
      </c>
      <c r="Q468" s="26">
        <v>48</v>
      </c>
      <c r="R468" s="26">
        <v>13</v>
      </c>
      <c r="S468" s="26">
        <v>26</v>
      </c>
      <c r="T468" s="26">
        <v>66.8</v>
      </c>
      <c r="W468" s="27">
        <v>29526</v>
      </c>
      <c r="X468" s="26">
        <v>18</v>
      </c>
      <c r="Y468" s="26">
        <v>67</v>
      </c>
      <c r="Z468" s="26">
        <v>15</v>
      </c>
      <c r="AA468" s="26">
        <v>3</v>
      </c>
      <c r="AB468" s="26">
        <v>53.3</v>
      </c>
      <c r="AE468" s="27">
        <v>29526</v>
      </c>
      <c r="AF468" s="26">
        <v>8</v>
      </c>
      <c r="AG468" s="26">
        <v>76</v>
      </c>
      <c r="AH468" s="26">
        <v>16</v>
      </c>
      <c r="AI468" s="26">
        <v>-8</v>
      </c>
      <c r="AJ468" s="26">
        <v>46.8</v>
      </c>
      <c r="AM468" s="27">
        <v>29526</v>
      </c>
      <c r="AR468" s="26">
        <v>42.2</v>
      </c>
      <c r="BD468" s="27">
        <v>29526</v>
      </c>
      <c r="BE468" s="26">
        <v>1383</v>
      </c>
    </row>
    <row r="469" spans="3:57" x14ac:dyDescent="0.25">
      <c r="C469" s="27">
        <v>29495</v>
      </c>
      <c r="D469" s="26">
        <v>55.5</v>
      </c>
      <c r="G469" s="27">
        <v>29495</v>
      </c>
      <c r="H469" s="26">
        <v>38</v>
      </c>
      <c r="I469" s="26">
        <v>48</v>
      </c>
      <c r="J469" s="26">
        <v>14</v>
      </c>
      <c r="K469" s="26">
        <v>24</v>
      </c>
      <c r="L469" s="26">
        <v>63.7</v>
      </c>
      <c r="O469" s="27">
        <v>29495</v>
      </c>
      <c r="P469" s="26">
        <v>34</v>
      </c>
      <c r="Q469" s="26">
        <v>53</v>
      </c>
      <c r="R469" s="26">
        <v>13</v>
      </c>
      <c r="S469" s="26">
        <v>21</v>
      </c>
      <c r="T469" s="26">
        <v>60.7</v>
      </c>
      <c r="W469" s="27">
        <v>29495</v>
      </c>
      <c r="X469" s="26">
        <v>15</v>
      </c>
      <c r="Y469" s="26">
        <v>64</v>
      </c>
      <c r="Z469" s="26">
        <v>21</v>
      </c>
      <c r="AA469" s="26">
        <v>-6</v>
      </c>
      <c r="AB469" s="26">
        <v>49.4</v>
      </c>
      <c r="AE469" s="27">
        <v>29495</v>
      </c>
      <c r="AF469" s="26">
        <v>5</v>
      </c>
      <c r="AG469" s="26">
        <v>82</v>
      </c>
      <c r="AH469" s="26">
        <v>13</v>
      </c>
      <c r="AI469" s="26">
        <v>-8</v>
      </c>
      <c r="AJ469" s="26">
        <v>46.5</v>
      </c>
      <c r="AM469" s="27">
        <v>29495</v>
      </c>
      <c r="AR469" s="26">
        <v>43.9</v>
      </c>
      <c r="BD469" s="27">
        <v>29495</v>
      </c>
      <c r="BE469" s="26">
        <v>1366</v>
      </c>
    </row>
    <row r="470" spans="3:57" x14ac:dyDescent="0.25">
      <c r="C470" s="27">
        <v>29465</v>
      </c>
      <c r="D470" s="26">
        <v>50.1</v>
      </c>
      <c r="G470" s="27">
        <v>29465</v>
      </c>
      <c r="H470" s="26">
        <v>35</v>
      </c>
      <c r="I470" s="26">
        <v>46</v>
      </c>
      <c r="J470" s="26">
        <v>19</v>
      </c>
      <c r="K470" s="26">
        <v>16</v>
      </c>
      <c r="L470" s="26">
        <v>53.9</v>
      </c>
      <c r="O470" s="27">
        <v>29465</v>
      </c>
      <c r="P470" s="26">
        <v>32</v>
      </c>
      <c r="Q470" s="26">
        <v>52</v>
      </c>
      <c r="R470" s="26">
        <v>16</v>
      </c>
      <c r="S470" s="26">
        <v>16</v>
      </c>
      <c r="T470" s="26">
        <v>55.1</v>
      </c>
      <c r="W470" s="27">
        <v>29465</v>
      </c>
      <c r="X470" s="26">
        <v>14</v>
      </c>
      <c r="Y470" s="26">
        <v>64</v>
      </c>
      <c r="Z470" s="26">
        <v>22</v>
      </c>
      <c r="AA470" s="26">
        <v>-8</v>
      </c>
      <c r="AB470" s="26">
        <v>47</v>
      </c>
      <c r="AE470" s="27">
        <v>29465</v>
      </c>
      <c r="AF470" s="26">
        <v>5</v>
      </c>
      <c r="AG470" s="26">
        <v>72</v>
      </c>
      <c r="AH470" s="26">
        <v>23</v>
      </c>
      <c r="AI470" s="26">
        <v>-18</v>
      </c>
      <c r="AJ470" s="26">
        <v>41.2</v>
      </c>
      <c r="AM470" s="27">
        <v>29465</v>
      </c>
      <c r="AR470" s="26">
        <v>45.3</v>
      </c>
      <c r="BD470" s="27">
        <v>29465</v>
      </c>
      <c r="BE470" s="26">
        <v>1484</v>
      </c>
    </row>
    <row r="471" spans="3:57" x14ac:dyDescent="0.25">
      <c r="C471" s="27">
        <v>29434</v>
      </c>
      <c r="D471" s="26">
        <v>45.5</v>
      </c>
      <c r="G471" s="27">
        <v>29434</v>
      </c>
      <c r="H471" s="26">
        <v>32</v>
      </c>
      <c r="I471" s="26">
        <v>41</v>
      </c>
      <c r="J471" s="26">
        <v>27</v>
      </c>
      <c r="K471" s="26">
        <v>5</v>
      </c>
      <c r="L471" s="26">
        <v>54.1</v>
      </c>
      <c r="O471" s="27">
        <v>29434</v>
      </c>
      <c r="P471" s="26">
        <v>22</v>
      </c>
      <c r="Q471" s="26">
        <v>50</v>
      </c>
      <c r="R471" s="26">
        <v>28</v>
      </c>
      <c r="S471" s="26">
        <v>-6</v>
      </c>
      <c r="T471" s="26">
        <v>46.9</v>
      </c>
      <c r="W471" s="27">
        <v>29434</v>
      </c>
      <c r="X471" s="26">
        <v>13</v>
      </c>
      <c r="Y471" s="26">
        <v>52</v>
      </c>
      <c r="Z471" s="26">
        <v>35</v>
      </c>
      <c r="AA471" s="26">
        <v>-22</v>
      </c>
      <c r="AB471" s="26">
        <v>38.700000000000003</v>
      </c>
      <c r="AE471" s="27">
        <v>29434</v>
      </c>
      <c r="AF471" s="26">
        <v>5</v>
      </c>
      <c r="AG471" s="26">
        <v>68</v>
      </c>
      <c r="AH471" s="26">
        <v>27</v>
      </c>
      <c r="AI471" s="26">
        <v>-22</v>
      </c>
      <c r="AJ471" s="26">
        <v>40.1</v>
      </c>
      <c r="AM471" s="27">
        <v>29434</v>
      </c>
      <c r="AR471" s="26">
        <v>37.6</v>
      </c>
      <c r="BD471" s="27">
        <v>29434</v>
      </c>
      <c r="BE471" s="26">
        <v>1367</v>
      </c>
    </row>
    <row r="472" spans="3:57" x14ac:dyDescent="0.25">
      <c r="C472" s="27">
        <v>29403</v>
      </c>
      <c r="D472" s="26">
        <v>35</v>
      </c>
      <c r="G472" s="27">
        <v>29403</v>
      </c>
      <c r="H472" s="26">
        <v>16</v>
      </c>
      <c r="I472" s="26">
        <v>34</v>
      </c>
      <c r="J472" s="26">
        <v>50</v>
      </c>
      <c r="K472" s="26">
        <v>-34</v>
      </c>
      <c r="L472" s="26">
        <v>36.1</v>
      </c>
      <c r="O472" s="27">
        <v>29403</v>
      </c>
      <c r="P472" s="26">
        <v>12</v>
      </c>
      <c r="Q472" s="26">
        <v>41</v>
      </c>
      <c r="R472" s="26">
        <v>47</v>
      </c>
      <c r="S472" s="26">
        <v>-35</v>
      </c>
      <c r="T472" s="26">
        <v>35.1</v>
      </c>
      <c r="W472" s="27">
        <v>29403</v>
      </c>
      <c r="X472" s="26">
        <v>10</v>
      </c>
      <c r="Y472" s="26">
        <v>50</v>
      </c>
      <c r="Z472" s="26">
        <v>40</v>
      </c>
      <c r="AA472" s="26">
        <v>-30</v>
      </c>
      <c r="AB472" s="26">
        <v>35</v>
      </c>
      <c r="AE472" s="27">
        <v>29403</v>
      </c>
      <c r="AF472" s="26">
        <v>4</v>
      </c>
      <c r="AG472" s="26">
        <v>63</v>
      </c>
      <c r="AH472" s="26">
        <v>33</v>
      </c>
      <c r="AI472" s="26">
        <v>-29</v>
      </c>
      <c r="AJ472" s="26">
        <v>36.299999999999997</v>
      </c>
      <c r="AM472" s="27">
        <v>29403</v>
      </c>
      <c r="AR472" s="26">
        <v>29.5</v>
      </c>
      <c r="BD472" s="27">
        <v>29403</v>
      </c>
      <c r="BE472" s="26">
        <v>1259</v>
      </c>
    </row>
    <row r="473" spans="3:57" x14ac:dyDescent="0.25">
      <c r="C473" s="27">
        <v>29373</v>
      </c>
      <c r="D473" s="26">
        <v>30.3</v>
      </c>
      <c r="G473" s="27">
        <v>29373</v>
      </c>
      <c r="H473" s="26">
        <v>5</v>
      </c>
      <c r="I473" s="26">
        <v>37</v>
      </c>
      <c r="J473" s="26">
        <v>58</v>
      </c>
      <c r="K473" s="26">
        <v>-53</v>
      </c>
      <c r="L473" s="26">
        <v>24.2</v>
      </c>
      <c r="O473" s="27">
        <v>29373</v>
      </c>
      <c r="P473" s="26">
        <v>9</v>
      </c>
      <c r="Q473" s="26">
        <v>44</v>
      </c>
      <c r="R473" s="26">
        <v>47</v>
      </c>
      <c r="S473" s="26">
        <v>-38</v>
      </c>
      <c r="T473" s="26">
        <v>31.5</v>
      </c>
      <c r="W473" s="27">
        <v>29373</v>
      </c>
      <c r="X473" s="26">
        <v>9</v>
      </c>
      <c r="Y473" s="26">
        <v>51</v>
      </c>
      <c r="Z473" s="26">
        <v>40</v>
      </c>
      <c r="AA473" s="26">
        <v>-31</v>
      </c>
      <c r="AB473" s="26">
        <v>32.799999999999997</v>
      </c>
      <c r="AE473" s="27">
        <v>29373</v>
      </c>
      <c r="AF473" s="26">
        <v>3</v>
      </c>
      <c r="AG473" s="26">
        <v>58</v>
      </c>
      <c r="AH473" s="26">
        <v>39</v>
      </c>
      <c r="AI473" s="26">
        <v>-36</v>
      </c>
      <c r="AJ473" s="26">
        <v>32.4</v>
      </c>
      <c r="AM473" s="27">
        <v>29373</v>
      </c>
      <c r="AR473" s="26">
        <v>37.299999999999997</v>
      </c>
      <c r="BD473" s="27">
        <v>29373</v>
      </c>
      <c r="BE473" s="26">
        <v>1118</v>
      </c>
    </row>
    <row r="474" spans="3:57" x14ac:dyDescent="0.25">
      <c r="C474" s="27">
        <v>29342</v>
      </c>
      <c r="D474" s="26">
        <v>29.4</v>
      </c>
      <c r="G474" s="27">
        <v>29342</v>
      </c>
      <c r="H474" s="26">
        <v>7</v>
      </c>
      <c r="I474" s="26">
        <v>38</v>
      </c>
      <c r="J474" s="26">
        <v>55</v>
      </c>
      <c r="K474" s="26">
        <v>-48</v>
      </c>
      <c r="L474" s="26">
        <v>25.6</v>
      </c>
      <c r="O474" s="27">
        <v>29342</v>
      </c>
      <c r="P474" s="26">
        <v>7</v>
      </c>
      <c r="Q474" s="26">
        <v>44</v>
      </c>
      <c r="R474" s="26">
        <v>49</v>
      </c>
      <c r="S474" s="26">
        <v>-42</v>
      </c>
      <c r="T474" s="26">
        <v>28.1</v>
      </c>
      <c r="W474" s="27">
        <v>29342</v>
      </c>
      <c r="X474" s="26">
        <v>9</v>
      </c>
      <c r="Y474" s="26">
        <v>52</v>
      </c>
      <c r="Z474" s="26">
        <v>39</v>
      </c>
      <c r="AA474" s="26">
        <v>-30</v>
      </c>
      <c r="AB474" s="26">
        <v>34.299999999999997</v>
      </c>
      <c r="AE474" s="27">
        <v>29342</v>
      </c>
      <c r="AF474" s="26">
        <v>4</v>
      </c>
      <c r="AG474" s="26">
        <v>52</v>
      </c>
      <c r="AH474" s="26">
        <v>44</v>
      </c>
      <c r="AI474" s="26">
        <v>-40</v>
      </c>
      <c r="AJ474" s="26">
        <v>29.8</v>
      </c>
      <c r="AM474" s="27">
        <v>29342</v>
      </c>
      <c r="AR474" s="26">
        <v>33.299999999999997</v>
      </c>
      <c r="BD474" s="27">
        <v>29342</v>
      </c>
      <c r="BE474" s="26">
        <v>861</v>
      </c>
    </row>
    <row r="475" spans="3:57" x14ac:dyDescent="0.25">
      <c r="C475" s="27">
        <v>29312</v>
      </c>
      <c r="D475" s="26">
        <v>37.4</v>
      </c>
      <c r="G475" s="27">
        <v>29312</v>
      </c>
      <c r="H475" s="26">
        <v>12</v>
      </c>
      <c r="I475" s="26">
        <v>43</v>
      </c>
      <c r="J475" s="26">
        <v>45</v>
      </c>
      <c r="K475" s="26">
        <v>-33</v>
      </c>
      <c r="L475" s="26">
        <v>32</v>
      </c>
      <c r="O475" s="27">
        <v>29312</v>
      </c>
      <c r="P475" s="26">
        <v>16</v>
      </c>
      <c r="Q475" s="26">
        <v>50</v>
      </c>
      <c r="R475" s="26">
        <v>34</v>
      </c>
      <c r="S475" s="26">
        <v>-18</v>
      </c>
      <c r="T475" s="26">
        <v>37.9</v>
      </c>
      <c r="W475" s="27">
        <v>29312</v>
      </c>
      <c r="X475" s="26">
        <v>14</v>
      </c>
      <c r="Y475" s="26">
        <v>61</v>
      </c>
      <c r="Z475" s="26">
        <v>25</v>
      </c>
      <c r="AA475" s="26">
        <v>-11</v>
      </c>
      <c r="AB475" s="26">
        <v>41.2</v>
      </c>
      <c r="AE475" s="27">
        <v>29312</v>
      </c>
      <c r="AF475" s="26">
        <v>7</v>
      </c>
      <c r="AG475" s="26">
        <v>62</v>
      </c>
      <c r="AH475" s="26">
        <v>31</v>
      </c>
      <c r="AI475" s="26">
        <v>-24</v>
      </c>
      <c r="AJ475" s="26">
        <v>36.9</v>
      </c>
      <c r="AM475" s="27">
        <v>29312</v>
      </c>
      <c r="AR475" s="26">
        <v>45.3</v>
      </c>
      <c r="BD475" s="27">
        <v>29312</v>
      </c>
      <c r="BE475" s="26">
        <v>808</v>
      </c>
    </row>
    <row r="476" spans="3:57" x14ac:dyDescent="0.25">
      <c r="C476" s="27">
        <v>29281</v>
      </c>
      <c r="D476" s="26">
        <v>43.6</v>
      </c>
      <c r="G476" s="27">
        <v>29281</v>
      </c>
      <c r="H476" s="26">
        <v>23</v>
      </c>
      <c r="I476" s="26">
        <v>52</v>
      </c>
      <c r="J476" s="26">
        <v>25</v>
      </c>
      <c r="K476" s="26">
        <v>-2</v>
      </c>
      <c r="L476" s="26">
        <v>43.8</v>
      </c>
      <c r="O476" s="27">
        <v>29281</v>
      </c>
      <c r="P476" s="26">
        <v>24</v>
      </c>
      <c r="Q476" s="26">
        <v>56</v>
      </c>
      <c r="R476" s="26">
        <v>20</v>
      </c>
      <c r="S476" s="26">
        <v>4</v>
      </c>
      <c r="T476" s="26">
        <v>46.7</v>
      </c>
      <c r="W476" s="27">
        <v>29281</v>
      </c>
      <c r="X476" s="26">
        <v>11</v>
      </c>
      <c r="Y476" s="26">
        <v>69</v>
      </c>
      <c r="Z476" s="26">
        <v>20</v>
      </c>
      <c r="AA476" s="26">
        <v>-9</v>
      </c>
      <c r="AB476" s="26">
        <v>43.2</v>
      </c>
      <c r="AE476" s="27">
        <v>29281</v>
      </c>
      <c r="AF476" s="26">
        <v>7</v>
      </c>
      <c r="AG476" s="26">
        <v>68</v>
      </c>
      <c r="AH476" s="26">
        <v>25</v>
      </c>
      <c r="AI476" s="26">
        <v>-18</v>
      </c>
      <c r="AJ476" s="26">
        <v>39.1</v>
      </c>
      <c r="AM476" s="27">
        <v>29281</v>
      </c>
      <c r="AR476" s="26">
        <v>43</v>
      </c>
      <c r="BD476" s="27">
        <v>29281</v>
      </c>
      <c r="BE476" s="26">
        <v>988</v>
      </c>
    </row>
    <row r="477" spans="3:57" x14ac:dyDescent="0.25">
      <c r="C477" s="27">
        <v>29252</v>
      </c>
      <c r="D477" s="26">
        <v>50.2</v>
      </c>
      <c r="G477" s="27">
        <v>29252</v>
      </c>
      <c r="H477" s="26">
        <v>24</v>
      </c>
      <c r="I477" s="26">
        <v>60</v>
      </c>
      <c r="J477" s="26">
        <v>16</v>
      </c>
      <c r="K477" s="26">
        <v>8</v>
      </c>
      <c r="L477" s="26">
        <v>51.6</v>
      </c>
      <c r="O477" s="27">
        <v>29252</v>
      </c>
      <c r="P477" s="26">
        <v>21</v>
      </c>
      <c r="Q477" s="26">
        <v>64</v>
      </c>
      <c r="R477" s="26">
        <v>15</v>
      </c>
      <c r="S477" s="26">
        <v>6</v>
      </c>
      <c r="T477" s="26">
        <v>53.1</v>
      </c>
      <c r="W477" s="27">
        <v>29252</v>
      </c>
      <c r="X477" s="26">
        <v>12</v>
      </c>
      <c r="Y477" s="26">
        <v>73</v>
      </c>
      <c r="Z477" s="26">
        <v>15</v>
      </c>
      <c r="AA477" s="26">
        <v>-3</v>
      </c>
      <c r="AB477" s="26">
        <v>49.7</v>
      </c>
      <c r="AE477" s="27">
        <v>29252</v>
      </c>
      <c r="AF477" s="26">
        <v>9</v>
      </c>
      <c r="AG477" s="26">
        <v>79</v>
      </c>
      <c r="AH477" s="26">
        <v>12</v>
      </c>
      <c r="AI477" s="26">
        <v>-3</v>
      </c>
      <c r="AJ477" s="26">
        <v>46</v>
      </c>
      <c r="AM477" s="27">
        <v>29252</v>
      </c>
      <c r="AR477" s="26">
        <v>46.5</v>
      </c>
      <c r="BD477" s="27">
        <v>29252</v>
      </c>
      <c r="BE477" s="26">
        <v>1199</v>
      </c>
    </row>
    <row r="478" spans="3:57" x14ac:dyDescent="0.25">
      <c r="C478" s="27">
        <v>29221</v>
      </c>
      <c r="D478" s="26">
        <v>46.2</v>
      </c>
      <c r="G478" s="27">
        <v>29221</v>
      </c>
      <c r="H478" s="26">
        <v>24</v>
      </c>
      <c r="I478" s="26">
        <v>46</v>
      </c>
      <c r="J478" s="26">
        <v>30</v>
      </c>
      <c r="K478" s="26">
        <v>-6</v>
      </c>
      <c r="L478" s="26">
        <v>47.1</v>
      </c>
      <c r="O478" s="27">
        <v>29221</v>
      </c>
      <c r="P478" s="26">
        <v>22</v>
      </c>
      <c r="Q478" s="26">
        <v>52</v>
      </c>
      <c r="R478" s="26">
        <v>26</v>
      </c>
      <c r="S478" s="26">
        <v>-4</v>
      </c>
      <c r="T478" s="26">
        <v>48.4</v>
      </c>
      <c r="W478" s="27">
        <v>29221</v>
      </c>
      <c r="X478" s="26">
        <v>12</v>
      </c>
      <c r="Y478" s="26">
        <v>65</v>
      </c>
      <c r="Z478" s="26">
        <v>23</v>
      </c>
      <c r="AA478" s="26">
        <v>-11</v>
      </c>
      <c r="AB478" s="26">
        <v>46.2</v>
      </c>
      <c r="AE478" s="27">
        <v>29221</v>
      </c>
      <c r="AF478" s="26">
        <v>8</v>
      </c>
      <c r="AG478" s="26">
        <v>67</v>
      </c>
      <c r="AH478" s="26">
        <v>25</v>
      </c>
      <c r="AI478" s="26">
        <v>-17</v>
      </c>
      <c r="AJ478" s="26">
        <v>42.1</v>
      </c>
      <c r="AM478" s="27">
        <v>29221</v>
      </c>
      <c r="AR478" s="26">
        <v>44.5</v>
      </c>
      <c r="BD478" s="27">
        <v>29221</v>
      </c>
      <c r="BE478" s="26">
        <v>1280</v>
      </c>
    </row>
    <row r="479" spans="3:57" x14ac:dyDescent="0.25">
      <c r="C479" s="27">
        <v>29190</v>
      </c>
      <c r="D479" s="26">
        <v>44.8</v>
      </c>
      <c r="G479" s="27">
        <v>29190</v>
      </c>
      <c r="H479" s="26">
        <v>14</v>
      </c>
      <c r="I479" s="26">
        <v>52</v>
      </c>
      <c r="J479" s="26">
        <v>34</v>
      </c>
      <c r="K479" s="26">
        <v>-20</v>
      </c>
      <c r="L479" s="26">
        <v>44.3</v>
      </c>
      <c r="O479" s="27">
        <v>29190</v>
      </c>
      <c r="P479" s="26">
        <v>13</v>
      </c>
      <c r="Q479" s="26">
        <v>58</v>
      </c>
      <c r="R479" s="26">
        <v>29</v>
      </c>
      <c r="S479" s="26">
        <v>-16</v>
      </c>
      <c r="T479" s="26">
        <v>48.2</v>
      </c>
      <c r="W479" s="27">
        <v>29190</v>
      </c>
      <c r="X479" s="26">
        <v>10</v>
      </c>
      <c r="Y479" s="26">
        <v>63</v>
      </c>
      <c r="Z479" s="26">
        <v>27</v>
      </c>
      <c r="AA479" s="26">
        <v>-17</v>
      </c>
      <c r="AB479" s="26">
        <v>44.1</v>
      </c>
      <c r="AE479" s="27">
        <v>29190</v>
      </c>
      <c r="AF479" s="26">
        <v>25</v>
      </c>
      <c r="AG479" s="26">
        <v>67</v>
      </c>
      <c r="AH479" s="26">
        <v>8</v>
      </c>
      <c r="AI479" s="26">
        <v>17</v>
      </c>
      <c r="AJ479" s="26">
        <v>42.2</v>
      </c>
      <c r="AM479" s="27">
        <v>29190</v>
      </c>
      <c r="AR479" s="26">
        <v>43.5</v>
      </c>
      <c r="BD479" s="27">
        <v>29190</v>
      </c>
      <c r="BE479" s="26">
        <v>1254</v>
      </c>
    </row>
    <row r="480" spans="3:57" x14ac:dyDescent="0.25">
      <c r="C480" s="27">
        <v>29160</v>
      </c>
      <c r="D480" s="26">
        <v>48</v>
      </c>
      <c r="G480" s="27">
        <v>29160</v>
      </c>
      <c r="H480" s="26">
        <v>20</v>
      </c>
      <c r="I480" s="26">
        <v>49</v>
      </c>
      <c r="J480" s="26">
        <v>31</v>
      </c>
      <c r="K480" s="26">
        <v>-11</v>
      </c>
      <c r="L480" s="26">
        <v>46.5</v>
      </c>
      <c r="O480" s="27">
        <v>29160</v>
      </c>
      <c r="P480" s="26">
        <v>22</v>
      </c>
      <c r="Q480" s="26">
        <v>56</v>
      </c>
      <c r="R480" s="26">
        <v>22</v>
      </c>
      <c r="S480" s="26">
        <v>0</v>
      </c>
      <c r="T480" s="26">
        <v>52.6</v>
      </c>
      <c r="W480" s="27">
        <v>29160</v>
      </c>
      <c r="X480" s="26">
        <v>14</v>
      </c>
      <c r="Y480" s="26">
        <v>63</v>
      </c>
      <c r="Z480" s="26">
        <v>23</v>
      </c>
      <c r="AA480" s="26">
        <v>-9</v>
      </c>
      <c r="AB480" s="26">
        <v>47.3</v>
      </c>
      <c r="AE480" s="27">
        <v>29160</v>
      </c>
      <c r="AF480" s="26">
        <v>11</v>
      </c>
      <c r="AG480" s="26">
        <v>69</v>
      </c>
      <c r="AH480" s="26">
        <v>20</v>
      </c>
      <c r="AI480" s="26">
        <v>-9</v>
      </c>
      <c r="AJ480" s="26">
        <v>46.8</v>
      </c>
      <c r="AM480" s="27">
        <v>29160</v>
      </c>
      <c r="AR480" s="26">
        <v>44.3</v>
      </c>
      <c r="BD480" s="27">
        <v>29160</v>
      </c>
      <c r="BE480" s="26">
        <v>1276</v>
      </c>
    </row>
    <row r="481" spans="3:57" x14ac:dyDescent="0.25">
      <c r="C481" s="27">
        <v>29129</v>
      </c>
      <c r="D481" s="26">
        <v>49</v>
      </c>
      <c r="G481" s="27">
        <v>29129</v>
      </c>
      <c r="H481" s="26">
        <v>22</v>
      </c>
      <c r="I481" s="26">
        <v>48</v>
      </c>
      <c r="J481" s="26">
        <v>30</v>
      </c>
      <c r="K481" s="26">
        <v>-8</v>
      </c>
      <c r="L481" s="26">
        <v>47.3</v>
      </c>
      <c r="O481" s="27">
        <v>29129</v>
      </c>
      <c r="P481" s="26">
        <v>18</v>
      </c>
      <c r="Q481" s="26">
        <v>62</v>
      </c>
      <c r="R481" s="26">
        <v>20</v>
      </c>
      <c r="S481" s="26">
        <v>-2</v>
      </c>
      <c r="T481" s="26">
        <v>49</v>
      </c>
      <c r="W481" s="27">
        <v>29129</v>
      </c>
      <c r="X481" s="26">
        <v>18</v>
      </c>
      <c r="Y481" s="26">
        <v>69</v>
      </c>
      <c r="Z481" s="26">
        <v>13</v>
      </c>
      <c r="AA481" s="26">
        <v>5</v>
      </c>
      <c r="AB481" s="26">
        <v>54.6</v>
      </c>
      <c r="AE481" s="27">
        <v>29129</v>
      </c>
      <c r="AF481" s="26">
        <v>15</v>
      </c>
      <c r="AG481" s="26">
        <v>62</v>
      </c>
      <c r="AH481" s="26">
        <v>23</v>
      </c>
      <c r="AI481" s="26">
        <v>-8</v>
      </c>
      <c r="AJ481" s="26">
        <v>46.9</v>
      </c>
      <c r="AM481" s="27">
        <v>29129</v>
      </c>
      <c r="AR481" s="26">
        <v>46</v>
      </c>
      <c r="BD481" s="27">
        <v>29129</v>
      </c>
      <c r="BE481" s="26">
        <v>1481</v>
      </c>
    </row>
    <row r="482" spans="3:57" x14ac:dyDescent="0.25">
      <c r="C482" s="27">
        <v>29099</v>
      </c>
      <c r="D482" s="26">
        <v>49.6</v>
      </c>
      <c r="G482" s="27">
        <v>29099</v>
      </c>
      <c r="H482" s="26">
        <v>26</v>
      </c>
      <c r="I482" s="26">
        <v>52</v>
      </c>
      <c r="J482" s="26">
        <v>22</v>
      </c>
      <c r="K482" s="26">
        <v>4</v>
      </c>
      <c r="L482" s="26">
        <v>48.7</v>
      </c>
      <c r="O482" s="27">
        <v>29099</v>
      </c>
      <c r="P482" s="26">
        <v>24</v>
      </c>
      <c r="Q482" s="26">
        <v>53</v>
      </c>
      <c r="R482" s="26">
        <v>23</v>
      </c>
      <c r="S482" s="26">
        <v>1</v>
      </c>
      <c r="T482" s="26">
        <v>48.3</v>
      </c>
      <c r="W482" s="27">
        <v>29099</v>
      </c>
      <c r="X482" s="26">
        <v>18</v>
      </c>
      <c r="Y482" s="26">
        <v>63</v>
      </c>
      <c r="Z482" s="26">
        <v>19</v>
      </c>
      <c r="AA482" s="26">
        <v>-1</v>
      </c>
      <c r="AB482" s="26">
        <v>50.3</v>
      </c>
      <c r="AE482" s="27">
        <v>29099</v>
      </c>
      <c r="AF482" s="26">
        <v>17</v>
      </c>
      <c r="AG482" s="26">
        <v>66</v>
      </c>
      <c r="AH482" s="26">
        <v>17</v>
      </c>
      <c r="AI482" s="26">
        <v>0</v>
      </c>
      <c r="AJ482" s="26">
        <v>50.7</v>
      </c>
      <c r="AM482" s="27">
        <v>29099</v>
      </c>
      <c r="AR482" s="26">
        <v>52.3</v>
      </c>
      <c r="BD482" s="27">
        <v>29099</v>
      </c>
      <c r="BE482" s="26">
        <v>1638</v>
      </c>
    </row>
    <row r="483" spans="3:57" x14ac:dyDescent="0.25">
      <c r="C483" s="27">
        <v>29068</v>
      </c>
      <c r="D483" s="26">
        <v>49.5</v>
      </c>
      <c r="G483" s="27">
        <v>29068</v>
      </c>
      <c r="H483" s="26">
        <v>22</v>
      </c>
      <c r="I483" s="26">
        <v>47</v>
      </c>
      <c r="J483" s="26">
        <v>31</v>
      </c>
      <c r="K483" s="26">
        <v>-9</v>
      </c>
      <c r="L483" s="26">
        <v>46.9</v>
      </c>
      <c r="O483" s="27">
        <v>29068</v>
      </c>
      <c r="P483" s="26">
        <v>22</v>
      </c>
      <c r="Q483" s="26">
        <v>53</v>
      </c>
      <c r="R483" s="26">
        <v>25</v>
      </c>
      <c r="S483" s="26">
        <v>-3</v>
      </c>
      <c r="T483" s="26">
        <v>49</v>
      </c>
      <c r="W483" s="27">
        <v>29068</v>
      </c>
      <c r="X483" s="26">
        <v>16</v>
      </c>
      <c r="Y483" s="26">
        <v>69</v>
      </c>
      <c r="Z483" s="26">
        <v>15</v>
      </c>
      <c r="AA483" s="26">
        <v>1</v>
      </c>
      <c r="AB483" s="26">
        <v>50.5</v>
      </c>
      <c r="AE483" s="27">
        <v>29068</v>
      </c>
      <c r="AF483" s="26">
        <v>15</v>
      </c>
      <c r="AG483" s="26">
        <v>73</v>
      </c>
      <c r="AH483" s="26">
        <v>12</v>
      </c>
      <c r="AI483" s="26">
        <v>3</v>
      </c>
      <c r="AJ483" s="26">
        <v>52.9</v>
      </c>
      <c r="AM483" s="27">
        <v>29068</v>
      </c>
      <c r="AR483" s="26">
        <v>51.6</v>
      </c>
      <c r="BD483" s="27">
        <v>29068</v>
      </c>
      <c r="BE483" s="26">
        <v>1591</v>
      </c>
    </row>
    <row r="484" spans="3:57" x14ac:dyDescent="0.25">
      <c r="C484" s="27">
        <v>29037</v>
      </c>
      <c r="D484" s="26">
        <v>51.3</v>
      </c>
      <c r="G484" s="27">
        <v>29037</v>
      </c>
      <c r="H484" s="26">
        <v>21</v>
      </c>
      <c r="I484" s="26">
        <v>50</v>
      </c>
      <c r="J484" s="26">
        <v>29</v>
      </c>
      <c r="K484" s="26">
        <v>-8</v>
      </c>
      <c r="L484" s="26">
        <v>49.8</v>
      </c>
      <c r="O484" s="27">
        <v>29037</v>
      </c>
      <c r="P484" s="26">
        <v>17</v>
      </c>
      <c r="Q484" s="26">
        <v>58</v>
      </c>
      <c r="R484" s="26">
        <v>25</v>
      </c>
      <c r="S484" s="26">
        <v>-8</v>
      </c>
      <c r="T484" s="26">
        <v>49.4</v>
      </c>
      <c r="W484" s="27">
        <v>29037</v>
      </c>
      <c r="X484" s="26">
        <v>17</v>
      </c>
      <c r="Y484" s="26">
        <v>68</v>
      </c>
      <c r="Z484" s="26">
        <v>15</v>
      </c>
      <c r="AA484" s="26">
        <v>2</v>
      </c>
      <c r="AB484" s="26">
        <v>50.2</v>
      </c>
      <c r="AE484" s="27">
        <v>29037</v>
      </c>
      <c r="AF484" s="26">
        <v>23</v>
      </c>
      <c r="AG484" s="26">
        <v>67</v>
      </c>
      <c r="AH484" s="26">
        <v>10</v>
      </c>
      <c r="AI484" s="26">
        <v>13</v>
      </c>
      <c r="AJ484" s="26">
        <v>57.4</v>
      </c>
      <c r="AM484" s="27">
        <v>29037</v>
      </c>
      <c r="AR484" s="26">
        <v>53.6</v>
      </c>
      <c r="BD484" s="27">
        <v>29037</v>
      </c>
      <c r="BE484" s="26">
        <v>1534</v>
      </c>
    </row>
    <row r="485" spans="3:57" x14ac:dyDescent="0.25">
      <c r="C485" s="27">
        <v>29007</v>
      </c>
      <c r="D485" s="26">
        <v>52.7</v>
      </c>
      <c r="G485" s="27">
        <v>29007</v>
      </c>
      <c r="H485" s="26">
        <v>22</v>
      </c>
      <c r="I485" s="26">
        <v>52</v>
      </c>
      <c r="J485" s="26">
        <v>26</v>
      </c>
      <c r="K485" s="26">
        <v>-4</v>
      </c>
      <c r="L485" s="26">
        <v>49.4</v>
      </c>
      <c r="O485" s="27">
        <v>29007</v>
      </c>
      <c r="P485" s="26">
        <v>21</v>
      </c>
      <c r="Q485" s="26">
        <v>58</v>
      </c>
      <c r="R485" s="26">
        <v>21</v>
      </c>
      <c r="S485" s="26">
        <v>0</v>
      </c>
      <c r="T485" s="26">
        <v>50.2</v>
      </c>
      <c r="W485" s="27">
        <v>29007</v>
      </c>
      <c r="X485" s="26">
        <v>27</v>
      </c>
      <c r="Y485" s="26">
        <v>61</v>
      </c>
      <c r="Z485" s="26">
        <v>12</v>
      </c>
      <c r="AA485" s="26">
        <v>15</v>
      </c>
      <c r="AB485" s="26">
        <v>53.8</v>
      </c>
      <c r="AE485" s="27">
        <v>29007</v>
      </c>
      <c r="AF485" s="26">
        <v>26</v>
      </c>
      <c r="AG485" s="26">
        <v>71</v>
      </c>
      <c r="AH485" s="26">
        <v>3</v>
      </c>
      <c r="AI485" s="26">
        <v>23</v>
      </c>
      <c r="AJ485" s="26">
        <v>61.4</v>
      </c>
      <c r="AM485" s="27">
        <v>29007</v>
      </c>
      <c r="AR485" s="26">
        <v>53.8</v>
      </c>
      <c r="BD485" s="27">
        <v>29007</v>
      </c>
      <c r="BE485" s="26">
        <v>1640</v>
      </c>
    </row>
    <row r="486" spans="3:57" x14ac:dyDescent="0.25">
      <c r="C486" s="27">
        <v>28976</v>
      </c>
      <c r="D486" s="26">
        <v>54.4</v>
      </c>
      <c r="G486" s="27">
        <v>28976</v>
      </c>
      <c r="H486" s="26">
        <v>30</v>
      </c>
      <c r="I486" s="26">
        <v>48</v>
      </c>
      <c r="J486" s="26">
        <v>22</v>
      </c>
      <c r="K486" s="26">
        <v>8</v>
      </c>
      <c r="L486" s="26">
        <v>52.1</v>
      </c>
      <c r="O486" s="27">
        <v>28976</v>
      </c>
      <c r="P486" s="26">
        <v>25</v>
      </c>
      <c r="Q486" s="26">
        <v>59</v>
      </c>
      <c r="R486" s="26">
        <v>16</v>
      </c>
      <c r="S486" s="26">
        <v>9</v>
      </c>
      <c r="T486" s="26">
        <v>52.1</v>
      </c>
      <c r="W486" s="27">
        <v>28976</v>
      </c>
      <c r="X486" s="26">
        <v>20</v>
      </c>
      <c r="Y486" s="26">
        <v>71</v>
      </c>
      <c r="Z486" s="26">
        <v>9</v>
      </c>
      <c r="AA486" s="26">
        <v>11</v>
      </c>
      <c r="AB486" s="26">
        <v>54.5</v>
      </c>
      <c r="AE486" s="27">
        <v>28976</v>
      </c>
      <c r="AF486" s="26">
        <v>36</v>
      </c>
      <c r="AG486" s="26">
        <v>58</v>
      </c>
      <c r="AH486" s="26">
        <v>6</v>
      </c>
      <c r="AI486" s="26">
        <v>30</v>
      </c>
      <c r="AJ486" s="26">
        <v>63.7</v>
      </c>
      <c r="AM486" s="27">
        <v>28976</v>
      </c>
      <c r="AR486" s="26">
        <v>53.3</v>
      </c>
      <c r="BD486" s="27">
        <v>28976</v>
      </c>
      <c r="BE486" s="26">
        <v>1684</v>
      </c>
    </row>
    <row r="487" spans="3:57" x14ac:dyDescent="0.25">
      <c r="C487" s="27">
        <v>28946</v>
      </c>
      <c r="D487" s="26">
        <v>56.2</v>
      </c>
      <c r="G487" s="27">
        <v>28946</v>
      </c>
      <c r="H487" s="26">
        <v>29</v>
      </c>
      <c r="I487" s="26">
        <v>58</v>
      </c>
      <c r="J487" s="26">
        <v>13</v>
      </c>
      <c r="K487" s="26">
        <v>16</v>
      </c>
      <c r="L487" s="26">
        <v>55.1</v>
      </c>
      <c r="O487" s="27">
        <v>28946</v>
      </c>
      <c r="P487" s="26">
        <v>27</v>
      </c>
      <c r="Q487" s="26">
        <v>66</v>
      </c>
      <c r="R487" s="26">
        <v>7</v>
      </c>
      <c r="S487" s="26">
        <v>20</v>
      </c>
      <c r="T487" s="26">
        <v>55.5</v>
      </c>
      <c r="W487" s="27">
        <v>28946</v>
      </c>
      <c r="X487" s="26">
        <v>13</v>
      </c>
      <c r="Y487" s="26">
        <v>75</v>
      </c>
      <c r="Z487" s="26">
        <v>12</v>
      </c>
      <c r="AA487" s="26">
        <v>1</v>
      </c>
      <c r="AB487" s="26">
        <v>46.9</v>
      </c>
      <c r="AE487" s="27">
        <v>28946</v>
      </c>
      <c r="AF487" s="26">
        <v>57</v>
      </c>
      <c r="AG487" s="26">
        <v>41</v>
      </c>
      <c r="AH487" s="26">
        <v>2</v>
      </c>
      <c r="AI487" s="26">
        <v>55</v>
      </c>
      <c r="AJ487" s="26">
        <v>75.599999999999994</v>
      </c>
      <c r="AM487" s="27">
        <v>28946</v>
      </c>
      <c r="AR487" s="26">
        <v>50.9</v>
      </c>
      <c r="BD487" s="27">
        <v>28946</v>
      </c>
      <c r="BE487" s="26">
        <v>1597</v>
      </c>
    </row>
    <row r="488" spans="3:57" x14ac:dyDescent="0.25">
      <c r="C488" s="27">
        <v>28915</v>
      </c>
      <c r="D488" s="26">
        <v>57.7</v>
      </c>
      <c r="G488" s="27">
        <v>28915</v>
      </c>
      <c r="H488" s="26">
        <v>40</v>
      </c>
      <c r="I488" s="26">
        <v>46</v>
      </c>
      <c r="J488" s="26">
        <v>14</v>
      </c>
      <c r="K488" s="26">
        <v>26</v>
      </c>
      <c r="L488" s="26">
        <v>56.7</v>
      </c>
      <c r="O488" s="27">
        <v>28915</v>
      </c>
      <c r="P488" s="26">
        <v>38</v>
      </c>
      <c r="Q488" s="26">
        <v>52</v>
      </c>
      <c r="R488" s="26">
        <v>10</v>
      </c>
      <c r="S488" s="26">
        <v>28</v>
      </c>
      <c r="T488" s="26">
        <v>57.4</v>
      </c>
      <c r="W488" s="27">
        <v>28915</v>
      </c>
      <c r="X488" s="26">
        <v>22</v>
      </c>
      <c r="Y488" s="26">
        <v>70</v>
      </c>
      <c r="Z488" s="26">
        <v>8</v>
      </c>
      <c r="AA488" s="26">
        <v>14</v>
      </c>
      <c r="AB488" s="26">
        <v>54.8</v>
      </c>
      <c r="AE488" s="27">
        <v>28915</v>
      </c>
      <c r="AF488" s="26">
        <v>44</v>
      </c>
      <c r="AG488" s="26">
        <v>51</v>
      </c>
      <c r="AH488" s="26">
        <v>5</v>
      </c>
      <c r="AI488" s="26">
        <v>39</v>
      </c>
      <c r="AJ488" s="26">
        <v>66.7</v>
      </c>
      <c r="AM488" s="27">
        <v>28915</v>
      </c>
      <c r="AR488" s="26">
        <v>54.1</v>
      </c>
      <c r="BD488" s="27">
        <v>28915</v>
      </c>
      <c r="BE488" s="26">
        <v>1720</v>
      </c>
    </row>
    <row r="489" spans="3:57" x14ac:dyDescent="0.25">
      <c r="C489" s="27">
        <v>28887</v>
      </c>
      <c r="D489" s="26">
        <v>58.2</v>
      </c>
      <c r="G489" s="27">
        <v>28887</v>
      </c>
      <c r="H489" s="26">
        <v>30</v>
      </c>
      <c r="I489" s="26">
        <v>61</v>
      </c>
      <c r="J489" s="26">
        <v>9</v>
      </c>
      <c r="K489" s="26">
        <v>21</v>
      </c>
      <c r="L489" s="26">
        <v>58.6</v>
      </c>
      <c r="O489" s="27">
        <v>28887</v>
      </c>
      <c r="P489" s="26">
        <v>27</v>
      </c>
      <c r="Q489" s="26">
        <v>61</v>
      </c>
      <c r="R489" s="26">
        <v>12</v>
      </c>
      <c r="S489" s="26">
        <v>15</v>
      </c>
      <c r="T489" s="26">
        <v>59</v>
      </c>
      <c r="W489" s="27">
        <v>28887</v>
      </c>
      <c r="X489" s="26">
        <v>15</v>
      </c>
      <c r="Y489" s="26">
        <v>77</v>
      </c>
      <c r="Z489" s="26">
        <v>8</v>
      </c>
      <c r="AA489" s="26">
        <v>7</v>
      </c>
      <c r="AB489" s="26">
        <v>55.6</v>
      </c>
      <c r="AE489" s="27">
        <v>28887</v>
      </c>
      <c r="AF489" s="26">
        <v>40</v>
      </c>
      <c r="AG489" s="26">
        <v>56</v>
      </c>
      <c r="AH489" s="26">
        <v>4</v>
      </c>
      <c r="AI489" s="26">
        <v>36</v>
      </c>
      <c r="AJ489" s="26">
        <v>64</v>
      </c>
      <c r="AM489" s="27">
        <v>28887</v>
      </c>
      <c r="AR489" s="26">
        <v>51.4</v>
      </c>
      <c r="BD489" s="27">
        <v>28887</v>
      </c>
      <c r="BE489" s="26">
        <v>1492</v>
      </c>
    </row>
    <row r="490" spans="3:57" x14ac:dyDescent="0.25">
      <c r="C490" s="27">
        <v>28856</v>
      </c>
      <c r="D490" s="26">
        <v>58.5</v>
      </c>
      <c r="G490" s="27">
        <v>28856</v>
      </c>
      <c r="H490" s="26">
        <v>30</v>
      </c>
      <c r="I490" s="26">
        <v>54</v>
      </c>
      <c r="J490" s="26">
        <v>16</v>
      </c>
      <c r="K490" s="26">
        <v>14</v>
      </c>
      <c r="L490" s="26">
        <v>57.3</v>
      </c>
      <c r="O490" s="27">
        <v>28856</v>
      </c>
      <c r="P490" s="26">
        <v>28</v>
      </c>
      <c r="Q490" s="26">
        <v>60</v>
      </c>
      <c r="R490" s="26">
        <v>12</v>
      </c>
      <c r="S490" s="26">
        <v>16</v>
      </c>
      <c r="T490" s="26">
        <v>58.8</v>
      </c>
      <c r="W490" s="27">
        <v>28856</v>
      </c>
      <c r="X490" s="26">
        <v>19</v>
      </c>
      <c r="Y490" s="26">
        <v>72</v>
      </c>
      <c r="Z490" s="26">
        <v>9</v>
      </c>
      <c r="AA490" s="26">
        <v>10</v>
      </c>
      <c r="AB490" s="26">
        <v>57.3</v>
      </c>
      <c r="AE490" s="27">
        <v>28856</v>
      </c>
      <c r="AF490" s="26">
        <v>32</v>
      </c>
      <c r="AG490" s="26">
        <v>66</v>
      </c>
      <c r="AH490" s="26">
        <v>2</v>
      </c>
      <c r="AI490" s="26">
        <v>30</v>
      </c>
      <c r="AJ490" s="26">
        <v>66.400000000000006</v>
      </c>
      <c r="AM490" s="27">
        <v>28856</v>
      </c>
      <c r="AR490" s="26">
        <v>52.3</v>
      </c>
      <c r="BD490" s="27">
        <v>28856</v>
      </c>
      <c r="BE490" s="26">
        <v>1461</v>
      </c>
    </row>
    <row r="491" spans="3:57" x14ac:dyDescent="0.25">
      <c r="C491" s="27">
        <v>28825</v>
      </c>
      <c r="D491" s="26">
        <v>59.4</v>
      </c>
      <c r="G491" s="27">
        <v>28825</v>
      </c>
      <c r="H491" s="26">
        <v>27</v>
      </c>
      <c r="I491" s="26">
        <v>55</v>
      </c>
      <c r="J491" s="26">
        <v>18</v>
      </c>
      <c r="K491" s="26">
        <v>9</v>
      </c>
      <c r="L491" s="26">
        <v>59.9</v>
      </c>
      <c r="O491" s="27">
        <v>28825</v>
      </c>
      <c r="P491" s="26">
        <v>22</v>
      </c>
      <c r="Q491" s="26">
        <v>62</v>
      </c>
      <c r="R491" s="26">
        <v>16</v>
      </c>
      <c r="S491" s="26">
        <v>6</v>
      </c>
      <c r="T491" s="26">
        <v>60.4</v>
      </c>
      <c r="W491" s="27">
        <v>28825</v>
      </c>
      <c r="X491" s="26">
        <v>16</v>
      </c>
      <c r="Y491" s="26">
        <v>74</v>
      </c>
      <c r="Z491" s="26">
        <v>10</v>
      </c>
      <c r="AA491" s="26">
        <v>6</v>
      </c>
      <c r="AB491" s="26">
        <v>56.9</v>
      </c>
      <c r="AE491" s="27">
        <v>28825</v>
      </c>
      <c r="AF491" s="26">
        <v>25</v>
      </c>
      <c r="AG491" s="26">
        <v>73</v>
      </c>
      <c r="AH491" s="26">
        <v>2</v>
      </c>
      <c r="AI491" s="26">
        <v>23</v>
      </c>
      <c r="AJ491" s="26">
        <v>63.5</v>
      </c>
      <c r="AM491" s="27">
        <v>28825</v>
      </c>
      <c r="AR491" s="26">
        <v>53.9</v>
      </c>
      <c r="BD491" s="27">
        <v>28825</v>
      </c>
      <c r="BE491" s="26">
        <v>1818</v>
      </c>
    </row>
    <row r="492" spans="3:57" x14ac:dyDescent="0.25">
      <c r="C492" s="27">
        <v>28795</v>
      </c>
      <c r="D492" s="26">
        <v>61.3</v>
      </c>
      <c r="G492" s="27">
        <v>28795</v>
      </c>
      <c r="H492" s="26">
        <v>30</v>
      </c>
      <c r="I492" s="26">
        <v>58</v>
      </c>
      <c r="J492" s="26">
        <v>12</v>
      </c>
      <c r="K492" s="26">
        <v>18</v>
      </c>
      <c r="L492" s="26">
        <v>61.9</v>
      </c>
      <c r="O492" s="27">
        <v>28795</v>
      </c>
      <c r="P492" s="26">
        <v>25</v>
      </c>
      <c r="Q492" s="26">
        <v>67</v>
      </c>
      <c r="R492" s="26">
        <v>8</v>
      </c>
      <c r="S492" s="26">
        <v>17</v>
      </c>
      <c r="T492" s="26">
        <v>61.3</v>
      </c>
      <c r="W492" s="27">
        <v>28795</v>
      </c>
      <c r="X492" s="26">
        <v>22</v>
      </c>
      <c r="Y492" s="26">
        <v>71</v>
      </c>
      <c r="Z492" s="26">
        <v>7</v>
      </c>
      <c r="AA492" s="26">
        <v>15</v>
      </c>
      <c r="AB492" s="26">
        <v>60.4</v>
      </c>
      <c r="AE492" s="27">
        <v>28795</v>
      </c>
      <c r="AF492" s="26">
        <v>25</v>
      </c>
      <c r="AG492" s="26">
        <v>74</v>
      </c>
      <c r="AH492" s="26">
        <v>1</v>
      </c>
      <c r="AI492" s="26">
        <v>24</v>
      </c>
      <c r="AJ492" s="26">
        <v>64.5</v>
      </c>
      <c r="AM492" s="27">
        <v>28795</v>
      </c>
      <c r="AR492" s="26">
        <v>56.7</v>
      </c>
      <c r="BD492" s="27">
        <v>28795</v>
      </c>
      <c r="BE492" s="26">
        <v>1795</v>
      </c>
    </row>
    <row r="493" spans="3:57" x14ac:dyDescent="0.25">
      <c r="C493" s="27">
        <v>28764</v>
      </c>
      <c r="D493" s="26">
        <v>60.1</v>
      </c>
      <c r="G493" s="27">
        <v>28764</v>
      </c>
      <c r="H493" s="26">
        <v>28</v>
      </c>
      <c r="I493" s="26">
        <v>58</v>
      </c>
      <c r="J493" s="26">
        <v>14</v>
      </c>
      <c r="K493" s="26">
        <v>14</v>
      </c>
      <c r="L493" s="26">
        <v>58.8</v>
      </c>
      <c r="O493" s="27">
        <v>28764</v>
      </c>
      <c r="P493" s="26">
        <v>33</v>
      </c>
      <c r="Q493" s="26">
        <v>58</v>
      </c>
      <c r="R493" s="26">
        <v>9</v>
      </c>
      <c r="S493" s="26">
        <v>24</v>
      </c>
      <c r="T493" s="26">
        <v>62</v>
      </c>
      <c r="W493" s="27">
        <v>28764</v>
      </c>
      <c r="X493" s="26">
        <v>22</v>
      </c>
      <c r="Y493" s="26">
        <v>68</v>
      </c>
      <c r="Z493" s="26">
        <v>10</v>
      </c>
      <c r="AA493" s="26">
        <v>12</v>
      </c>
      <c r="AB493" s="26">
        <v>57.9</v>
      </c>
      <c r="AE493" s="27">
        <v>28764</v>
      </c>
      <c r="AF493" s="26">
        <v>29</v>
      </c>
      <c r="AG493" s="26">
        <v>68</v>
      </c>
      <c r="AH493" s="26">
        <v>3</v>
      </c>
      <c r="AI493" s="26">
        <v>26</v>
      </c>
      <c r="AJ493" s="26">
        <v>64.7</v>
      </c>
      <c r="AM493" s="27">
        <v>28764</v>
      </c>
      <c r="AR493" s="26">
        <v>56.1</v>
      </c>
      <c r="BD493" s="27">
        <v>28764</v>
      </c>
      <c r="BE493" s="26">
        <v>1781</v>
      </c>
    </row>
    <row r="494" spans="3:57" x14ac:dyDescent="0.25">
      <c r="C494" s="27">
        <v>28734</v>
      </c>
      <c r="D494" s="26">
        <v>60.5</v>
      </c>
      <c r="G494" s="27">
        <v>28734</v>
      </c>
      <c r="H494" s="26">
        <v>36</v>
      </c>
      <c r="I494" s="26">
        <v>56</v>
      </c>
      <c r="J494" s="26">
        <v>8</v>
      </c>
      <c r="K494" s="26">
        <v>28</v>
      </c>
      <c r="L494" s="26">
        <v>61.3</v>
      </c>
      <c r="O494" s="27">
        <v>28734</v>
      </c>
      <c r="P494" s="26">
        <v>39</v>
      </c>
      <c r="Q494" s="26">
        <v>56</v>
      </c>
      <c r="R494" s="26">
        <v>5</v>
      </c>
      <c r="S494" s="26">
        <v>34</v>
      </c>
      <c r="T494" s="26">
        <v>65</v>
      </c>
      <c r="W494" s="27">
        <v>28734</v>
      </c>
      <c r="X494" s="26">
        <v>25</v>
      </c>
      <c r="Y494" s="26">
        <v>63</v>
      </c>
      <c r="Z494" s="26">
        <v>12</v>
      </c>
      <c r="AA494" s="26">
        <v>13</v>
      </c>
      <c r="AB494" s="26">
        <v>57.2</v>
      </c>
      <c r="AE494" s="27">
        <v>28734</v>
      </c>
      <c r="AF494" s="26">
        <v>22</v>
      </c>
      <c r="AG494" s="26">
        <v>74</v>
      </c>
      <c r="AH494" s="26">
        <v>4</v>
      </c>
      <c r="AI494" s="26">
        <v>18</v>
      </c>
      <c r="AJ494" s="26">
        <v>60</v>
      </c>
      <c r="AM494" s="27">
        <v>28734</v>
      </c>
      <c r="AR494" s="26">
        <v>54.5</v>
      </c>
      <c r="BD494" s="27">
        <v>28734</v>
      </c>
      <c r="BE494" s="26">
        <v>1751</v>
      </c>
    </row>
    <row r="495" spans="3:57" x14ac:dyDescent="0.25">
      <c r="C495" s="27">
        <v>28703</v>
      </c>
      <c r="D495" s="26">
        <v>60.3</v>
      </c>
      <c r="G495" s="27">
        <v>28703</v>
      </c>
      <c r="H495" s="26">
        <v>31</v>
      </c>
      <c r="I495" s="26">
        <v>57</v>
      </c>
      <c r="J495" s="26">
        <v>12</v>
      </c>
      <c r="K495" s="26">
        <v>19</v>
      </c>
      <c r="L495" s="26">
        <v>61.3</v>
      </c>
      <c r="O495" s="27">
        <v>28703</v>
      </c>
      <c r="P495" s="26">
        <v>35</v>
      </c>
      <c r="Q495" s="26">
        <v>57</v>
      </c>
      <c r="R495" s="26">
        <v>8</v>
      </c>
      <c r="S495" s="26">
        <v>27</v>
      </c>
      <c r="T495" s="26">
        <v>64.900000000000006</v>
      </c>
      <c r="W495" s="27">
        <v>28703</v>
      </c>
      <c r="X495" s="26">
        <v>18</v>
      </c>
      <c r="Y495" s="26">
        <v>75</v>
      </c>
      <c r="Z495" s="26">
        <v>7</v>
      </c>
      <c r="AA495" s="26">
        <v>11</v>
      </c>
      <c r="AB495" s="26">
        <v>55.3</v>
      </c>
      <c r="AE495" s="27">
        <v>28703</v>
      </c>
      <c r="AF495" s="26">
        <v>21</v>
      </c>
      <c r="AG495" s="26">
        <v>77</v>
      </c>
      <c r="AH495" s="26">
        <v>2</v>
      </c>
      <c r="AI495" s="26">
        <v>19</v>
      </c>
      <c r="AJ495" s="26">
        <v>60.6</v>
      </c>
      <c r="AM495" s="27">
        <v>28703</v>
      </c>
      <c r="AR495" s="26">
        <v>55.4</v>
      </c>
      <c r="BD495" s="27">
        <v>28703</v>
      </c>
      <c r="BE495" s="26">
        <v>1691</v>
      </c>
    </row>
    <row r="496" spans="3:57" x14ac:dyDescent="0.25">
      <c r="C496" s="27">
        <v>28672</v>
      </c>
      <c r="D496" s="26">
        <v>62.2</v>
      </c>
      <c r="G496" s="27">
        <v>28672</v>
      </c>
      <c r="H496" s="26">
        <v>37</v>
      </c>
      <c r="I496" s="26">
        <v>49</v>
      </c>
      <c r="J496" s="26">
        <v>14</v>
      </c>
      <c r="K496" s="26">
        <v>23</v>
      </c>
      <c r="L496" s="26">
        <v>64.7</v>
      </c>
      <c r="O496" s="27">
        <v>28672</v>
      </c>
      <c r="P496" s="26">
        <v>38</v>
      </c>
      <c r="Q496" s="26">
        <v>47</v>
      </c>
      <c r="R496" s="26">
        <v>15</v>
      </c>
      <c r="S496" s="26">
        <v>23</v>
      </c>
      <c r="T496" s="26">
        <v>65.099999999999994</v>
      </c>
      <c r="W496" s="27">
        <v>28672</v>
      </c>
      <c r="X496" s="26">
        <v>28</v>
      </c>
      <c r="Y496" s="26">
        <v>66</v>
      </c>
      <c r="Z496" s="26">
        <v>6</v>
      </c>
      <c r="AA496" s="26">
        <v>22</v>
      </c>
      <c r="AB496" s="26">
        <v>58.8</v>
      </c>
      <c r="AE496" s="27">
        <v>28672</v>
      </c>
      <c r="AF496" s="26">
        <v>23</v>
      </c>
      <c r="AG496" s="26">
        <v>73</v>
      </c>
      <c r="AH496" s="26">
        <v>4</v>
      </c>
      <c r="AI496" s="26">
        <v>19</v>
      </c>
      <c r="AJ496" s="26">
        <v>59.4</v>
      </c>
      <c r="AM496" s="27">
        <v>28672</v>
      </c>
      <c r="AR496" s="26">
        <v>57.7</v>
      </c>
      <c r="BD496" s="27">
        <v>28672</v>
      </c>
      <c r="BE496" s="26">
        <v>1786</v>
      </c>
    </row>
    <row r="497" spans="3:57" x14ac:dyDescent="0.25">
      <c r="C497" s="27">
        <v>28642</v>
      </c>
      <c r="D497" s="26">
        <v>60.5</v>
      </c>
      <c r="G497" s="27">
        <v>28642</v>
      </c>
      <c r="H497" s="26">
        <v>38</v>
      </c>
      <c r="I497" s="26">
        <v>49</v>
      </c>
      <c r="J497" s="26">
        <v>13</v>
      </c>
      <c r="K497" s="26">
        <v>25</v>
      </c>
      <c r="L497" s="26">
        <v>63.6</v>
      </c>
      <c r="O497" s="27">
        <v>28642</v>
      </c>
      <c r="P497" s="26">
        <v>37</v>
      </c>
      <c r="Q497" s="26">
        <v>51</v>
      </c>
      <c r="R497" s="26">
        <v>12</v>
      </c>
      <c r="S497" s="26">
        <v>25</v>
      </c>
      <c r="T497" s="26">
        <v>61.7</v>
      </c>
      <c r="W497" s="27">
        <v>28642</v>
      </c>
      <c r="X497" s="26">
        <v>31</v>
      </c>
      <c r="Y497" s="26">
        <v>62</v>
      </c>
      <c r="Z497" s="26">
        <v>7</v>
      </c>
      <c r="AA497" s="26">
        <v>24</v>
      </c>
      <c r="AB497" s="26">
        <v>57.2</v>
      </c>
      <c r="AE497" s="27">
        <v>28642</v>
      </c>
      <c r="AF497" s="26">
        <v>29</v>
      </c>
      <c r="AG497" s="26">
        <v>66</v>
      </c>
      <c r="AH497" s="26">
        <v>5</v>
      </c>
      <c r="AI497" s="26">
        <v>24</v>
      </c>
      <c r="AJ497" s="26">
        <v>61.1</v>
      </c>
      <c r="AM497" s="27">
        <v>28642</v>
      </c>
      <c r="AR497" s="26">
        <v>54.2</v>
      </c>
      <c r="BD497" s="27">
        <v>28642</v>
      </c>
      <c r="BE497" s="26">
        <v>1983</v>
      </c>
    </row>
    <row r="498" spans="3:57" x14ac:dyDescent="0.25">
      <c r="C498" s="27">
        <v>28611</v>
      </c>
      <c r="D498" s="26">
        <v>60.2</v>
      </c>
      <c r="G498" s="27">
        <v>28611</v>
      </c>
      <c r="H498" s="26">
        <v>48</v>
      </c>
      <c r="I498" s="26">
        <v>39</v>
      </c>
      <c r="J498" s="26">
        <v>13</v>
      </c>
      <c r="K498" s="26">
        <v>35</v>
      </c>
      <c r="L498" s="26">
        <v>63.9</v>
      </c>
      <c r="O498" s="27">
        <v>28611</v>
      </c>
      <c r="P498" s="26">
        <v>43</v>
      </c>
      <c r="Q498" s="26">
        <v>47</v>
      </c>
      <c r="R498" s="26">
        <v>10</v>
      </c>
      <c r="S498" s="26">
        <v>33</v>
      </c>
      <c r="T498" s="26">
        <v>62.3</v>
      </c>
      <c r="W498" s="27">
        <v>28611</v>
      </c>
      <c r="X498" s="26">
        <v>28</v>
      </c>
      <c r="Y498" s="26">
        <v>63</v>
      </c>
      <c r="Z498" s="26">
        <v>9</v>
      </c>
      <c r="AA498" s="26">
        <v>19</v>
      </c>
      <c r="AB498" s="26">
        <v>57</v>
      </c>
      <c r="AE498" s="27">
        <v>28611</v>
      </c>
      <c r="AF498" s="26">
        <v>25</v>
      </c>
      <c r="AG498" s="26">
        <v>69</v>
      </c>
      <c r="AH498" s="26">
        <v>6</v>
      </c>
      <c r="AI498" s="26">
        <v>19</v>
      </c>
      <c r="AJ498" s="26">
        <v>57.4</v>
      </c>
      <c r="AM498" s="27">
        <v>28611</v>
      </c>
      <c r="AR498" s="26">
        <v>54.5</v>
      </c>
      <c r="BD498" s="27">
        <v>28611</v>
      </c>
      <c r="BE498" s="26">
        <v>1766</v>
      </c>
    </row>
    <row r="499" spans="3:57" x14ac:dyDescent="0.25">
      <c r="C499" s="27">
        <v>28581</v>
      </c>
      <c r="D499" s="26">
        <v>57.7</v>
      </c>
      <c r="G499" s="27">
        <v>28581</v>
      </c>
      <c r="H499" s="26">
        <v>36</v>
      </c>
      <c r="I499" s="26">
        <v>57</v>
      </c>
      <c r="J499" s="26">
        <v>7</v>
      </c>
      <c r="K499" s="26">
        <v>29</v>
      </c>
      <c r="L499" s="26">
        <v>60.2</v>
      </c>
      <c r="O499" s="27">
        <v>28581</v>
      </c>
      <c r="P499" s="26">
        <v>36</v>
      </c>
      <c r="Q499" s="26">
        <v>59</v>
      </c>
      <c r="R499" s="26">
        <v>5</v>
      </c>
      <c r="S499" s="26">
        <v>31</v>
      </c>
      <c r="T499" s="26">
        <v>60.3</v>
      </c>
      <c r="W499" s="27">
        <v>28581</v>
      </c>
      <c r="X499" s="26">
        <v>23</v>
      </c>
      <c r="Y499" s="26">
        <v>69</v>
      </c>
      <c r="Z499" s="26">
        <v>8</v>
      </c>
      <c r="AA499" s="26">
        <v>15</v>
      </c>
      <c r="AB499" s="26">
        <v>53.8</v>
      </c>
      <c r="AE499" s="27">
        <v>28581</v>
      </c>
      <c r="AF499" s="26">
        <v>24</v>
      </c>
      <c r="AG499" s="26">
        <v>69</v>
      </c>
      <c r="AH499" s="26">
        <v>7</v>
      </c>
      <c r="AI499" s="26">
        <v>17</v>
      </c>
      <c r="AJ499" s="26">
        <v>57.1</v>
      </c>
      <c r="AM499" s="27">
        <v>28581</v>
      </c>
      <c r="AR499" s="26">
        <v>52.4</v>
      </c>
      <c r="BD499" s="27">
        <v>28581</v>
      </c>
      <c r="BE499" s="26">
        <v>1948</v>
      </c>
    </row>
    <row r="500" spans="3:57" x14ac:dyDescent="0.25">
      <c r="C500" s="27">
        <v>28550</v>
      </c>
      <c r="D500" s="26">
        <v>55</v>
      </c>
      <c r="G500" s="27">
        <v>28550</v>
      </c>
      <c r="H500" s="26">
        <v>41</v>
      </c>
      <c r="I500" s="26">
        <v>42</v>
      </c>
      <c r="J500" s="26">
        <v>17</v>
      </c>
      <c r="K500" s="26">
        <v>24</v>
      </c>
      <c r="L500" s="26">
        <v>56.6</v>
      </c>
      <c r="O500" s="27">
        <v>28550</v>
      </c>
      <c r="P500" s="26">
        <v>40</v>
      </c>
      <c r="Q500" s="26">
        <v>47</v>
      </c>
      <c r="R500" s="26">
        <v>13</v>
      </c>
      <c r="S500" s="26">
        <v>27</v>
      </c>
      <c r="T500" s="26">
        <v>57</v>
      </c>
      <c r="W500" s="27">
        <v>28550</v>
      </c>
      <c r="X500" s="26">
        <v>19</v>
      </c>
      <c r="Y500" s="26">
        <v>70</v>
      </c>
      <c r="Z500" s="26">
        <v>11</v>
      </c>
      <c r="AA500" s="26">
        <v>8</v>
      </c>
      <c r="AB500" s="26">
        <v>52.9</v>
      </c>
      <c r="AE500" s="27">
        <v>28550</v>
      </c>
      <c r="AF500" s="26">
        <v>30</v>
      </c>
      <c r="AG500" s="26">
        <v>61</v>
      </c>
      <c r="AH500" s="26">
        <v>9</v>
      </c>
      <c r="AI500" s="26">
        <v>21</v>
      </c>
      <c r="AJ500" s="26">
        <v>58.9</v>
      </c>
      <c r="AM500" s="27">
        <v>28550</v>
      </c>
      <c r="AR500" s="26">
        <v>44</v>
      </c>
      <c r="BD500" s="27">
        <v>28550</v>
      </c>
      <c r="BE500" s="26">
        <v>1799</v>
      </c>
    </row>
    <row r="501" spans="3:57" x14ac:dyDescent="0.25">
      <c r="C501" s="27">
        <v>28522</v>
      </c>
      <c r="D501" s="26">
        <v>55.9</v>
      </c>
      <c r="G501" s="27">
        <v>28522</v>
      </c>
      <c r="H501" s="26">
        <v>32</v>
      </c>
      <c r="I501" s="26">
        <v>51</v>
      </c>
      <c r="J501" s="26">
        <v>17</v>
      </c>
      <c r="K501" s="26">
        <v>15</v>
      </c>
      <c r="L501" s="26">
        <v>56.2</v>
      </c>
      <c r="O501" s="27">
        <v>28522</v>
      </c>
      <c r="P501" s="26">
        <v>26</v>
      </c>
      <c r="Q501" s="26">
        <v>53</v>
      </c>
      <c r="R501" s="26">
        <v>21</v>
      </c>
      <c r="S501" s="26">
        <v>5</v>
      </c>
      <c r="T501" s="26">
        <v>54.6</v>
      </c>
      <c r="W501" s="27">
        <v>28522</v>
      </c>
      <c r="X501" s="26">
        <v>15</v>
      </c>
      <c r="Y501" s="26">
        <v>70</v>
      </c>
      <c r="Z501" s="26">
        <v>15</v>
      </c>
      <c r="AA501" s="26">
        <v>0</v>
      </c>
      <c r="AB501" s="26">
        <v>52.8</v>
      </c>
      <c r="AE501" s="27">
        <v>28522</v>
      </c>
      <c r="AF501" s="26">
        <v>38</v>
      </c>
      <c r="AG501" s="26">
        <v>58</v>
      </c>
      <c r="AH501" s="26">
        <v>4</v>
      </c>
      <c r="AI501" s="26">
        <v>34</v>
      </c>
      <c r="AJ501" s="26">
        <v>63.4</v>
      </c>
      <c r="AM501" s="27">
        <v>28522</v>
      </c>
      <c r="AR501" s="26">
        <v>54</v>
      </c>
      <c r="BD501" s="27">
        <v>28522</v>
      </c>
      <c r="BE501" s="26">
        <v>1736</v>
      </c>
    </row>
    <row r="502" spans="3:57" x14ac:dyDescent="0.25">
      <c r="C502" s="27">
        <v>28491</v>
      </c>
      <c r="D502" s="26">
        <v>57.4</v>
      </c>
      <c r="G502" s="27">
        <v>28491</v>
      </c>
      <c r="H502" s="26">
        <v>35</v>
      </c>
      <c r="I502" s="26">
        <v>48</v>
      </c>
      <c r="J502" s="26">
        <v>17</v>
      </c>
      <c r="K502" s="26">
        <v>18</v>
      </c>
      <c r="L502" s="26">
        <v>60.6</v>
      </c>
      <c r="O502" s="27">
        <v>28491</v>
      </c>
      <c r="P502" s="26">
        <v>30</v>
      </c>
      <c r="Q502" s="26">
        <v>52</v>
      </c>
      <c r="R502" s="26">
        <v>18</v>
      </c>
      <c r="S502" s="26">
        <v>12</v>
      </c>
      <c r="T502" s="26">
        <v>57.7</v>
      </c>
      <c r="W502" s="27">
        <v>28491</v>
      </c>
      <c r="X502" s="26">
        <v>17</v>
      </c>
      <c r="Y502" s="26">
        <v>70</v>
      </c>
      <c r="Z502" s="26">
        <v>13</v>
      </c>
      <c r="AA502" s="26">
        <v>4</v>
      </c>
      <c r="AB502" s="26">
        <v>55.1</v>
      </c>
      <c r="AE502" s="27">
        <v>28491</v>
      </c>
      <c r="AF502" s="26">
        <v>14</v>
      </c>
      <c r="AG502" s="26">
        <v>79</v>
      </c>
      <c r="AH502" s="26">
        <v>7</v>
      </c>
      <c r="AI502" s="26">
        <v>7</v>
      </c>
      <c r="AJ502" s="26">
        <v>55.6</v>
      </c>
      <c r="AM502" s="27">
        <v>28491</v>
      </c>
      <c r="AR502" s="26">
        <v>54</v>
      </c>
      <c r="BD502" s="27">
        <v>28491</v>
      </c>
      <c r="BE502" s="26">
        <v>1740</v>
      </c>
    </row>
    <row r="503" spans="3:57" x14ac:dyDescent="0.25">
      <c r="C503" s="27">
        <v>28460</v>
      </c>
      <c r="D503" s="26">
        <v>59.8</v>
      </c>
      <c r="G503" s="27">
        <v>28460</v>
      </c>
      <c r="H503" s="26">
        <v>29</v>
      </c>
      <c r="I503" s="26">
        <v>52</v>
      </c>
      <c r="J503" s="26">
        <v>19</v>
      </c>
      <c r="K503" s="26">
        <v>10</v>
      </c>
      <c r="L503" s="26">
        <v>60.7</v>
      </c>
      <c r="O503" s="27">
        <v>28460</v>
      </c>
      <c r="P503" s="26">
        <v>28</v>
      </c>
      <c r="Q503" s="26">
        <v>57</v>
      </c>
      <c r="R503" s="26">
        <v>15</v>
      </c>
      <c r="S503" s="26">
        <v>13</v>
      </c>
      <c r="T503" s="26">
        <v>64.7</v>
      </c>
      <c r="W503" s="27">
        <v>28460</v>
      </c>
      <c r="X503" s="26">
        <v>17</v>
      </c>
      <c r="Y503" s="26">
        <v>76</v>
      </c>
      <c r="Z503" s="26">
        <v>7</v>
      </c>
      <c r="AA503" s="26">
        <v>10</v>
      </c>
      <c r="AB503" s="26">
        <v>59.8</v>
      </c>
      <c r="AE503" s="27">
        <v>28460</v>
      </c>
      <c r="AF503" s="26">
        <v>13</v>
      </c>
      <c r="AG503" s="26">
        <v>83</v>
      </c>
      <c r="AH503" s="26">
        <v>4</v>
      </c>
      <c r="AI503" s="26">
        <v>9</v>
      </c>
      <c r="AJ503" s="26">
        <v>57.1</v>
      </c>
      <c r="AM503" s="27">
        <v>28460</v>
      </c>
      <c r="AR503" s="26">
        <v>48.9</v>
      </c>
      <c r="BD503" s="27">
        <v>28460</v>
      </c>
      <c r="BE503" s="26">
        <v>1754</v>
      </c>
    </row>
    <row r="504" spans="3:57" x14ac:dyDescent="0.25">
      <c r="C504" s="27">
        <v>28430</v>
      </c>
      <c r="D504" s="26">
        <v>56.1</v>
      </c>
      <c r="G504" s="27">
        <v>28430</v>
      </c>
      <c r="H504" s="26">
        <v>34</v>
      </c>
      <c r="I504" s="26">
        <v>43</v>
      </c>
      <c r="J504" s="26">
        <v>23</v>
      </c>
      <c r="K504" s="26">
        <v>11</v>
      </c>
      <c r="L504" s="26">
        <v>59.2</v>
      </c>
      <c r="O504" s="27">
        <v>28430</v>
      </c>
      <c r="P504" s="26">
        <v>29</v>
      </c>
      <c r="Q504" s="26">
        <v>53</v>
      </c>
      <c r="R504" s="26">
        <v>18</v>
      </c>
      <c r="S504" s="26">
        <v>11</v>
      </c>
      <c r="T504" s="26">
        <v>58.7</v>
      </c>
      <c r="W504" s="27">
        <v>28430</v>
      </c>
      <c r="X504" s="26">
        <v>14</v>
      </c>
      <c r="Y504" s="26">
        <v>70</v>
      </c>
      <c r="Z504" s="26">
        <v>16</v>
      </c>
      <c r="AA504" s="26">
        <v>-2</v>
      </c>
      <c r="AB504" s="26">
        <v>51.8</v>
      </c>
      <c r="AE504" s="27">
        <v>28430</v>
      </c>
      <c r="AF504" s="26">
        <v>13</v>
      </c>
      <c r="AG504" s="26">
        <v>81</v>
      </c>
      <c r="AH504" s="26">
        <v>6</v>
      </c>
      <c r="AI504" s="26">
        <v>7</v>
      </c>
      <c r="AJ504" s="26">
        <v>56.3</v>
      </c>
      <c r="AM504" s="27">
        <v>28430</v>
      </c>
      <c r="AR504" s="26">
        <v>48</v>
      </c>
      <c r="BD504" s="27">
        <v>28430</v>
      </c>
      <c r="BE504" s="26">
        <v>1771</v>
      </c>
    </row>
    <row r="505" spans="3:57" x14ac:dyDescent="0.25">
      <c r="C505" s="27">
        <v>28399</v>
      </c>
      <c r="D505" s="26">
        <v>55.4</v>
      </c>
      <c r="G505" s="27">
        <v>28399</v>
      </c>
      <c r="H505" s="26">
        <v>28</v>
      </c>
      <c r="I505" s="26">
        <v>54</v>
      </c>
      <c r="J505" s="26">
        <v>18</v>
      </c>
      <c r="K505" s="26">
        <v>10</v>
      </c>
      <c r="L505" s="26">
        <v>57.1</v>
      </c>
      <c r="O505" s="27">
        <v>28399</v>
      </c>
      <c r="P505" s="26">
        <v>27</v>
      </c>
      <c r="Q505" s="26">
        <v>60</v>
      </c>
      <c r="R505" s="26">
        <v>13</v>
      </c>
      <c r="S505" s="26">
        <v>14</v>
      </c>
      <c r="T505" s="26">
        <v>57</v>
      </c>
      <c r="W505" s="27">
        <v>28399</v>
      </c>
      <c r="X505" s="26">
        <v>22</v>
      </c>
      <c r="Y505" s="26">
        <v>64</v>
      </c>
      <c r="Z505" s="26">
        <v>14</v>
      </c>
      <c r="AA505" s="26">
        <v>8</v>
      </c>
      <c r="AB505" s="26">
        <v>56</v>
      </c>
      <c r="AE505" s="27">
        <v>28399</v>
      </c>
      <c r="AF505" s="26">
        <v>13</v>
      </c>
      <c r="AG505" s="26">
        <v>79</v>
      </c>
      <c r="AH505" s="26">
        <v>8</v>
      </c>
      <c r="AI505" s="26">
        <v>5</v>
      </c>
      <c r="AJ505" s="26">
        <v>53.6</v>
      </c>
      <c r="AM505" s="27">
        <v>28399</v>
      </c>
      <c r="AR505" s="26">
        <v>47.9</v>
      </c>
      <c r="BD505" s="27">
        <v>28399</v>
      </c>
      <c r="BE505" s="26">
        <v>1758</v>
      </c>
    </row>
    <row r="506" spans="3:57" x14ac:dyDescent="0.25">
      <c r="C506" s="27">
        <v>28369</v>
      </c>
      <c r="D506" s="26">
        <v>53.9</v>
      </c>
      <c r="G506" s="27">
        <v>28369</v>
      </c>
      <c r="H506" s="26">
        <v>28</v>
      </c>
      <c r="I506" s="26">
        <v>60</v>
      </c>
      <c r="J506" s="26">
        <v>12</v>
      </c>
      <c r="K506" s="26">
        <v>16</v>
      </c>
      <c r="L506" s="26">
        <v>57</v>
      </c>
      <c r="O506" s="27">
        <v>28369</v>
      </c>
      <c r="P506" s="26">
        <v>24</v>
      </c>
      <c r="Q506" s="26">
        <v>64</v>
      </c>
      <c r="R506" s="26">
        <v>12</v>
      </c>
      <c r="S506" s="26">
        <v>12</v>
      </c>
      <c r="T506" s="26">
        <v>54.9</v>
      </c>
      <c r="W506" s="27">
        <v>28369</v>
      </c>
      <c r="X506" s="26">
        <v>14</v>
      </c>
      <c r="Y506" s="26">
        <v>72</v>
      </c>
      <c r="Z506" s="26">
        <v>14</v>
      </c>
      <c r="AA506" s="26">
        <v>0</v>
      </c>
      <c r="AB506" s="26">
        <v>50.4</v>
      </c>
      <c r="AE506" s="27">
        <v>28369</v>
      </c>
      <c r="AF506" s="26">
        <v>15</v>
      </c>
      <c r="AG506" s="26">
        <v>82</v>
      </c>
      <c r="AH506" s="26">
        <v>3</v>
      </c>
      <c r="AI506" s="26">
        <v>12</v>
      </c>
      <c r="AJ506" s="26">
        <v>56.7</v>
      </c>
      <c r="AM506" s="27">
        <v>28369</v>
      </c>
      <c r="AR506" s="26">
        <v>44.8</v>
      </c>
      <c r="BD506" s="27">
        <v>28369</v>
      </c>
      <c r="BE506" s="26">
        <v>1674</v>
      </c>
    </row>
    <row r="507" spans="3:57" x14ac:dyDescent="0.25">
      <c r="C507" s="27">
        <v>28338</v>
      </c>
      <c r="D507" s="26">
        <v>54.9</v>
      </c>
      <c r="G507" s="27">
        <v>28338</v>
      </c>
      <c r="H507" s="26">
        <v>32</v>
      </c>
      <c r="I507" s="26">
        <v>51</v>
      </c>
      <c r="J507" s="26">
        <v>17</v>
      </c>
      <c r="K507" s="26">
        <v>15</v>
      </c>
      <c r="L507" s="26">
        <v>58.8</v>
      </c>
      <c r="O507" s="27">
        <v>28338</v>
      </c>
      <c r="P507" s="26">
        <v>23</v>
      </c>
      <c r="Q507" s="26">
        <v>59</v>
      </c>
      <c r="R507" s="26">
        <v>18</v>
      </c>
      <c r="S507" s="26">
        <v>5</v>
      </c>
      <c r="T507" s="26">
        <v>53.9</v>
      </c>
      <c r="W507" s="27">
        <v>28338</v>
      </c>
      <c r="X507" s="26">
        <v>19</v>
      </c>
      <c r="Y507" s="26">
        <v>71</v>
      </c>
      <c r="Z507" s="26">
        <v>10</v>
      </c>
      <c r="AA507" s="26">
        <v>9</v>
      </c>
      <c r="AB507" s="26">
        <v>53.6</v>
      </c>
      <c r="AE507" s="27">
        <v>28338</v>
      </c>
      <c r="AF507" s="26">
        <v>12</v>
      </c>
      <c r="AG507" s="26">
        <v>83</v>
      </c>
      <c r="AH507" s="26">
        <v>5</v>
      </c>
      <c r="AI507" s="26">
        <v>7</v>
      </c>
      <c r="AJ507" s="26">
        <v>53.5</v>
      </c>
      <c r="AM507" s="27">
        <v>28338</v>
      </c>
      <c r="AR507" s="26">
        <v>50</v>
      </c>
      <c r="BD507" s="27">
        <v>28338</v>
      </c>
      <c r="BE507" s="26">
        <v>1780</v>
      </c>
    </row>
    <row r="508" spans="3:57" x14ac:dyDescent="0.25">
      <c r="C508" s="27">
        <v>28307</v>
      </c>
      <c r="D508" s="26">
        <v>57.7</v>
      </c>
      <c r="G508" s="27">
        <v>28307</v>
      </c>
      <c r="H508" s="26">
        <v>36</v>
      </c>
      <c r="I508" s="26">
        <v>44</v>
      </c>
      <c r="J508" s="26">
        <v>20</v>
      </c>
      <c r="K508" s="26">
        <v>16</v>
      </c>
      <c r="L508" s="26">
        <v>58.9</v>
      </c>
      <c r="O508" s="27">
        <v>28307</v>
      </c>
      <c r="P508" s="26">
        <v>37</v>
      </c>
      <c r="Q508" s="26">
        <v>43</v>
      </c>
      <c r="R508" s="26">
        <v>20</v>
      </c>
      <c r="S508" s="26">
        <v>17</v>
      </c>
      <c r="T508" s="26">
        <v>60.6</v>
      </c>
      <c r="W508" s="27">
        <v>28307</v>
      </c>
      <c r="X508" s="26">
        <v>26</v>
      </c>
      <c r="Y508" s="26">
        <v>64</v>
      </c>
      <c r="Z508" s="26">
        <v>10</v>
      </c>
      <c r="AA508" s="26">
        <v>16</v>
      </c>
      <c r="AB508" s="26">
        <v>54.5</v>
      </c>
      <c r="AE508" s="27">
        <v>28307</v>
      </c>
      <c r="AF508" s="26">
        <v>24</v>
      </c>
      <c r="AG508" s="26">
        <v>71</v>
      </c>
      <c r="AH508" s="26">
        <v>5</v>
      </c>
      <c r="AI508" s="26">
        <v>19</v>
      </c>
      <c r="AJ508" s="26">
        <v>58.3</v>
      </c>
      <c r="AM508" s="27">
        <v>28307</v>
      </c>
      <c r="AR508" s="26">
        <v>52</v>
      </c>
      <c r="BD508" s="27">
        <v>28307</v>
      </c>
      <c r="BE508" s="26">
        <v>1687</v>
      </c>
    </row>
    <row r="509" spans="3:57" x14ac:dyDescent="0.25">
      <c r="C509" s="27">
        <v>28277</v>
      </c>
      <c r="D509" s="26">
        <v>56.8</v>
      </c>
      <c r="G509" s="27">
        <v>28277</v>
      </c>
      <c r="H509" s="26">
        <v>38</v>
      </c>
      <c r="I509" s="26">
        <v>41</v>
      </c>
      <c r="J509" s="26">
        <v>21</v>
      </c>
      <c r="K509" s="26">
        <v>17</v>
      </c>
      <c r="L509" s="26">
        <v>58.1</v>
      </c>
      <c r="O509" s="27">
        <v>28277</v>
      </c>
      <c r="P509" s="26">
        <v>37</v>
      </c>
      <c r="Q509" s="26">
        <v>55</v>
      </c>
      <c r="R509" s="26">
        <v>8</v>
      </c>
      <c r="S509" s="26">
        <v>29</v>
      </c>
      <c r="T509" s="26">
        <v>62.5</v>
      </c>
      <c r="W509" s="27">
        <v>28277</v>
      </c>
      <c r="X509" s="26">
        <v>26</v>
      </c>
      <c r="Y509" s="26">
        <v>63</v>
      </c>
      <c r="Z509" s="26">
        <v>11</v>
      </c>
      <c r="AA509" s="26">
        <v>15</v>
      </c>
      <c r="AB509" s="26">
        <v>52.5</v>
      </c>
      <c r="AE509" s="27">
        <v>28277</v>
      </c>
      <c r="AF509" s="26">
        <v>15</v>
      </c>
      <c r="AG509" s="26">
        <v>80</v>
      </c>
      <c r="AH509" s="26">
        <v>5</v>
      </c>
      <c r="AI509" s="26">
        <v>10</v>
      </c>
      <c r="AJ509" s="26">
        <v>53.3</v>
      </c>
      <c r="AM509" s="27">
        <v>28277</v>
      </c>
      <c r="AR509" s="26">
        <v>52.6</v>
      </c>
      <c r="BD509" s="27">
        <v>28277</v>
      </c>
      <c r="BE509" s="26">
        <v>1752</v>
      </c>
    </row>
    <row r="510" spans="3:57" x14ac:dyDescent="0.25">
      <c r="C510" s="27">
        <v>28246</v>
      </c>
      <c r="D510" s="26">
        <v>59.7</v>
      </c>
      <c r="G510" s="27">
        <v>28246</v>
      </c>
      <c r="H510" s="26">
        <v>50</v>
      </c>
      <c r="I510" s="26">
        <v>38</v>
      </c>
      <c r="J510" s="26">
        <v>12</v>
      </c>
      <c r="K510" s="26">
        <v>38</v>
      </c>
      <c r="L510" s="26">
        <v>64.5</v>
      </c>
      <c r="O510" s="27">
        <v>28246</v>
      </c>
      <c r="P510" s="26">
        <v>46</v>
      </c>
      <c r="Q510" s="26">
        <v>44</v>
      </c>
      <c r="R510" s="26">
        <v>10</v>
      </c>
      <c r="S510" s="26">
        <v>36</v>
      </c>
      <c r="T510" s="26">
        <v>63</v>
      </c>
      <c r="W510" s="27">
        <v>28246</v>
      </c>
      <c r="X510" s="26">
        <v>26</v>
      </c>
      <c r="Y510" s="26">
        <v>64</v>
      </c>
      <c r="Z510" s="26">
        <v>10</v>
      </c>
      <c r="AA510" s="26">
        <v>16</v>
      </c>
      <c r="AB510" s="26">
        <v>54.8</v>
      </c>
      <c r="AE510" s="27">
        <v>28246</v>
      </c>
      <c r="AF510" s="26">
        <v>20</v>
      </c>
      <c r="AG510" s="26">
        <v>76</v>
      </c>
      <c r="AH510" s="26">
        <v>4</v>
      </c>
      <c r="AI510" s="26">
        <v>16</v>
      </c>
      <c r="AJ510" s="26">
        <v>55.4</v>
      </c>
      <c r="AM510" s="27">
        <v>28246</v>
      </c>
      <c r="AR510" s="26">
        <v>53.2</v>
      </c>
      <c r="BD510" s="27">
        <v>28246</v>
      </c>
      <c r="BE510" s="26">
        <v>1668</v>
      </c>
    </row>
    <row r="511" spans="3:57" x14ac:dyDescent="0.25">
      <c r="C511" s="27">
        <v>28216</v>
      </c>
      <c r="D511" s="26">
        <v>56.9</v>
      </c>
      <c r="G511" s="27">
        <v>28216</v>
      </c>
      <c r="H511" s="26">
        <v>44</v>
      </c>
      <c r="I511" s="26">
        <v>44</v>
      </c>
      <c r="J511" s="26">
        <v>12</v>
      </c>
      <c r="K511" s="26">
        <v>32</v>
      </c>
      <c r="L511" s="26">
        <v>60.3</v>
      </c>
      <c r="O511" s="27">
        <v>28216</v>
      </c>
      <c r="P511" s="26">
        <v>38</v>
      </c>
      <c r="Q511" s="26">
        <v>54</v>
      </c>
      <c r="R511" s="26">
        <v>8</v>
      </c>
      <c r="S511" s="26">
        <v>30</v>
      </c>
      <c r="T511" s="26">
        <v>59.2</v>
      </c>
      <c r="W511" s="27">
        <v>28216</v>
      </c>
      <c r="X511" s="26">
        <v>18</v>
      </c>
      <c r="Y511" s="26">
        <v>74</v>
      </c>
      <c r="Z511" s="26">
        <v>8</v>
      </c>
      <c r="AA511" s="26">
        <v>10</v>
      </c>
      <c r="AB511" s="26">
        <v>51.9</v>
      </c>
      <c r="AE511" s="27">
        <v>28216</v>
      </c>
      <c r="AF511" s="26">
        <v>16</v>
      </c>
      <c r="AG511" s="26">
        <v>79</v>
      </c>
      <c r="AH511" s="26">
        <v>5</v>
      </c>
      <c r="AI511" s="26">
        <v>11</v>
      </c>
      <c r="AJ511" s="26">
        <v>54.6</v>
      </c>
      <c r="AM511" s="27">
        <v>28216</v>
      </c>
      <c r="AR511" s="26">
        <v>54.4</v>
      </c>
      <c r="BD511" s="27">
        <v>28216</v>
      </c>
      <c r="BE511" s="26">
        <v>1660</v>
      </c>
    </row>
    <row r="512" spans="3:57" x14ac:dyDescent="0.25">
      <c r="C512" s="27">
        <v>28185</v>
      </c>
      <c r="D512" s="26">
        <v>58.4</v>
      </c>
      <c r="G512" s="27">
        <v>28185</v>
      </c>
      <c r="H512" s="26">
        <v>47</v>
      </c>
      <c r="I512" s="26">
        <v>43</v>
      </c>
      <c r="J512" s="26">
        <v>10</v>
      </c>
      <c r="K512" s="26">
        <v>37</v>
      </c>
      <c r="L512" s="26">
        <v>63.5</v>
      </c>
      <c r="O512" s="27">
        <v>28185</v>
      </c>
      <c r="P512" s="26">
        <v>46</v>
      </c>
      <c r="Q512" s="26">
        <v>46</v>
      </c>
      <c r="R512" s="26">
        <v>8</v>
      </c>
      <c r="S512" s="26">
        <v>38</v>
      </c>
      <c r="T512" s="26">
        <v>62.5</v>
      </c>
      <c r="W512" s="27">
        <v>28185</v>
      </c>
      <c r="X512" s="26">
        <v>19</v>
      </c>
      <c r="Y512" s="26">
        <v>71</v>
      </c>
      <c r="Z512" s="26">
        <v>10</v>
      </c>
      <c r="AA512" s="26">
        <v>9</v>
      </c>
      <c r="AB512" s="26">
        <v>54.3</v>
      </c>
      <c r="AE512" s="27">
        <v>28185</v>
      </c>
      <c r="AF512" s="26">
        <v>18</v>
      </c>
      <c r="AG512" s="26">
        <v>64</v>
      </c>
      <c r="AH512" s="26">
        <v>18</v>
      </c>
      <c r="AI512" s="26">
        <v>0</v>
      </c>
      <c r="AJ512" s="26">
        <v>49.6</v>
      </c>
      <c r="AM512" s="27">
        <v>28185</v>
      </c>
      <c r="AR512" s="26">
        <v>54.7</v>
      </c>
      <c r="BD512" s="27">
        <v>28185</v>
      </c>
      <c r="BE512" s="26">
        <v>1660</v>
      </c>
    </row>
    <row r="513" spans="3:57" x14ac:dyDescent="0.25">
      <c r="C513" s="27">
        <v>28157</v>
      </c>
      <c r="D513" s="26">
        <v>55</v>
      </c>
      <c r="G513" s="27">
        <v>28157</v>
      </c>
      <c r="H513" s="26">
        <v>33</v>
      </c>
      <c r="I513" s="26">
        <v>49</v>
      </c>
      <c r="J513" s="26">
        <v>18</v>
      </c>
      <c r="K513" s="26">
        <v>15</v>
      </c>
      <c r="L513" s="26">
        <v>56.8</v>
      </c>
      <c r="O513" s="27">
        <v>28157</v>
      </c>
      <c r="P513" s="26">
        <v>24</v>
      </c>
      <c r="Q513" s="26">
        <v>49</v>
      </c>
      <c r="R513" s="26">
        <v>27</v>
      </c>
      <c r="S513" s="26">
        <v>-3</v>
      </c>
      <c r="T513" s="26">
        <v>50.8</v>
      </c>
      <c r="W513" s="27">
        <v>28157</v>
      </c>
      <c r="X513" s="26">
        <v>13</v>
      </c>
      <c r="Y513" s="26">
        <v>71</v>
      </c>
      <c r="Z513" s="26">
        <v>16</v>
      </c>
      <c r="AA513" s="26">
        <v>-3</v>
      </c>
      <c r="AB513" s="26">
        <v>51.5</v>
      </c>
      <c r="AE513" s="27">
        <v>28157</v>
      </c>
      <c r="AF513" s="26">
        <v>40</v>
      </c>
      <c r="AG513" s="26">
        <v>56</v>
      </c>
      <c r="AH513" s="26">
        <v>4</v>
      </c>
      <c r="AI513" s="26">
        <v>36</v>
      </c>
      <c r="AJ513" s="26">
        <v>65.099999999999994</v>
      </c>
      <c r="AM513" s="27">
        <v>28157</v>
      </c>
      <c r="AR513" s="26">
        <v>51.9</v>
      </c>
      <c r="BD513" s="27">
        <v>28157</v>
      </c>
      <c r="BE513" s="26">
        <v>1560</v>
      </c>
    </row>
    <row r="514" spans="3:57" x14ac:dyDescent="0.25">
      <c r="C514" s="27">
        <v>28126</v>
      </c>
      <c r="D514" s="26">
        <v>54.8</v>
      </c>
      <c r="G514" s="27">
        <v>28126</v>
      </c>
      <c r="H514" s="26">
        <v>27</v>
      </c>
      <c r="I514" s="26">
        <v>55</v>
      </c>
      <c r="J514" s="26">
        <v>18</v>
      </c>
      <c r="K514" s="26">
        <v>9</v>
      </c>
      <c r="L514" s="26">
        <v>57.2</v>
      </c>
      <c r="O514" s="27">
        <v>28126</v>
      </c>
      <c r="P514" s="26">
        <v>27</v>
      </c>
      <c r="Q514" s="26">
        <v>55</v>
      </c>
      <c r="R514" s="26">
        <v>18</v>
      </c>
      <c r="S514" s="26">
        <v>9</v>
      </c>
      <c r="T514" s="26">
        <v>56.9</v>
      </c>
      <c r="W514" s="27">
        <v>28126</v>
      </c>
      <c r="X514" s="26">
        <v>10</v>
      </c>
      <c r="Y514" s="26">
        <v>73</v>
      </c>
      <c r="Z514" s="26">
        <v>17</v>
      </c>
      <c r="AA514" s="26">
        <v>-7</v>
      </c>
      <c r="AB514" s="26">
        <v>49.9</v>
      </c>
      <c r="AE514" s="27">
        <v>28126</v>
      </c>
      <c r="AF514" s="26">
        <v>14</v>
      </c>
      <c r="AG514" s="26">
        <v>76</v>
      </c>
      <c r="AH514" s="26">
        <v>10</v>
      </c>
      <c r="AI514" s="26">
        <v>4</v>
      </c>
      <c r="AJ514" s="26">
        <v>55.3</v>
      </c>
      <c r="AM514" s="27">
        <v>28126</v>
      </c>
      <c r="AR514" s="26">
        <v>51.4</v>
      </c>
      <c r="BD514" s="27">
        <v>28126</v>
      </c>
      <c r="BE514" s="26">
        <v>1466</v>
      </c>
    </row>
    <row r="515" spans="3:57" x14ac:dyDescent="0.25">
      <c r="C515" s="27">
        <v>28095</v>
      </c>
      <c r="D515" s="26">
        <v>56.6</v>
      </c>
      <c r="G515" s="27">
        <v>28095</v>
      </c>
      <c r="H515" s="26">
        <v>26</v>
      </c>
      <c r="I515" s="26">
        <v>54</v>
      </c>
      <c r="J515" s="26">
        <v>20</v>
      </c>
      <c r="K515" s="26">
        <v>6</v>
      </c>
      <c r="L515" s="26">
        <v>58.9</v>
      </c>
      <c r="O515" s="27">
        <v>28095</v>
      </c>
      <c r="P515" s="26">
        <v>22</v>
      </c>
      <c r="Q515" s="26">
        <v>59</v>
      </c>
      <c r="R515" s="26">
        <v>19</v>
      </c>
      <c r="S515" s="26">
        <v>3</v>
      </c>
      <c r="T515" s="26">
        <v>59.6</v>
      </c>
      <c r="W515" s="27">
        <v>28095</v>
      </c>
      <c r="X515" s="26">
        <v>12</v>
      </c>
      <c r="Y515" s="26">
        <v>74</v>
      </c>
      <c r="Z515" s="26">
        <v>14</v>
      </c>
      <c r="AA515" s="26">
        <v>-2</v>
      </c>
      <c r="AB515" s="26">
        <v>53.8</v>
      </c>
      <c r="AE515" s="27">
        <v>28095</v>
      </c>
      <c r="AF515" s="26">
        <v>14</v>
      </c>
      <c r="AG515" s="26">
        <v>73</v>
      </c>
      <c r="AH515" s="26">
        <v>13</v>
      </c>
      <c r="AI515" s="26">
        <v>1</v>
      </c>
      <c r="AJ515" s="26">
        <v>53.3</v>
      </c>
      <c r="AM515" s="27">
        <v>28095</v>
      </c>
      <c r="AR515" s="26">
        <v>52.8</v>
      </c>
      <c r="BD515" s="27">
        <v>28095</v>
      </c>
      <c r="BE515" s="26">
        <v>1511</v>
      </c>
    </row>
    <row r="516" spans="3:57" x14ac:dyDescent="0.25">
      <c r="C516" s="27">
        <v>28065</v>
      </c>
      <c r="D516" s="26">
        <v>51.7</v>
      </c>
      <c r="G516" s="27">
        <v>28065</v>
      </c>
      <c r="H516" s="26">
        <v>24</v>
      </c>
      <c r="I516" s="26">
        <v>55</v>
      </c>
      <c r="J516" s="26">
        <v>21</v>
      </c>
      <c r="K516" s="26">
        <v>3</v>
      </c>
      <c r="L516" s="26">
        <v>55.7</v>
      </c>
      <c r="O516" s="27">
        <v>28065</v>
      </c>
      <c r="P516" s="26">
        <v>20</v>
      </c>
      <c r="Q516" s="26">
        <v>62</v>
      </c>
      <c r="R516" s="26">
        <v>18</v>
      </c>
      <c r="S516" s="26">
        <v>2</v>
      </c>
      <c r="T516" s="26">
        <v>54.4</v>
      </c>
      <c r="W516" s="27">
        <v>28065</v>
      </c>
      <c r="X516" s="26">
        <v>13</v>
      </c>
      <c r="Y516" s="26">
        <v>69</v>
      </c>
      <c r="Z516" s="26">
        <v>18</v>
      </c>
      <c r="AA516" s="26">
        <v>-5</v>
      </c>
      <c r="AB516" s="26">
        <v>50.5</v>
      </c>
      <c r="AE516" s="27">
        <v>28065</v>
      </c>
      <c r="AF516" s="26">
        <v>9</v>
      </c>
      <c r="AG516" s="26">
        <v>71</v>
      </c>
      <c r="AH516" s="26">
        <v>20</v>
      </c>
      <c r="AI516" s="26">
        <v>-11</v>
      </c>
      <c r="AJ516" s="26">
        <v>47.2</v>
      </c>
      <c r="AM516" s="27">
        <v>28065</v>
      </c>
      <c r="AR516" s="26">
        <v>42.4</v>
      </c>
      <c r="BD516" s="27">
        <v>28065</v>
      </c>
      <c r="BE516" s="26">
        <v>1531</v>
      </c>
    </row>
    <row r="517" spans="3:57" x14ac:dyDescent="0.25">
      <c r="C517" s="27">
        <v>28034</v>
      </c>
      <c r="D517" s="26">
        <v>53.5</v>
      </c>
      <c r="G517" s="27">
        <v>28034</v>
      </c>
      <c r="H517" s="26">
        <v>27</v>
      </c>
      <c r="I517" s="26">
        <v>56</v>
      </c>
      <c r="J517" s="26">
        <v>17</v>
      </c>
      <c r="K517" s="26">
        <v>10</v>
      </c>
      <c r="L517" s="26">
        <v>57</v>
      </c>
      <c r="O517" s="27">
        <v>28034</v>
      </c>
      <c r="P517" s="26">
        <v>28</v>
      </c>
      <c r="Q517" s="26">
        <v>56</v>
      </c>
      <c r="R517" s="26">
        <v>16</v>
      </c>
      <c r="S517" s="26">
        <v>12</v>
      </c>
      <c r="T517" s="26">
        <v>56.1</v>
      </c>
      <c r="W517" s="27">
        <v>28034</v>
      </c>
      <c r="X517" s="26">
        <v>12</v>
      </c>
      <c r="Y517" s="26">
        <v>73</v>
      </c>
      <c r="Z517" s="26">
        <v>15</v>
      </c>
      <c r="AA517" s="26">
        <v>-3</v>
      </c>
      <c r="AB517" s="26">
        <v>50.2</v>
      </c>
      <c r="AE517" s="27">
        <v>28034</v>
      </c>
      <c r="AF517" s="26">
        <v>10</v>
      </c>
      <c r="AG517" s="26">
        <v>77</v>
      </c>
      <c r="AH517" s="26">
        <v>13</v>
      </c>
      <c r="AI517" s="26">
        <v>-3</v>
      </c>
      <c r="AJ517" s="26">
        <v>49</v>
      </c>
      <c r="AM517" s="27">
        <v>28034</v>
      </c>
      <c r="AR517" s="26">
        <v>50</v>
      </c>
      <c r="BD517" s="27">
        <v>28034</v>
      </c>
      <c r="BE517" s="26">
        <v>1425</v>
      </c>
    </row>
    <row r="518" spans="3:57" x14ac:dyDescent="0.25">
      <c r="C518" s="27">
        <v>28004</v>
      </c>
      <c r="D518" s="26">
        <v>53.6</v>
      </c>
      <c r="G518" s="27">
        <v>28004</v>
      </c>
      <c r="H518" s="26">
        <v>27</v>
      </c>
      <c r="I518" s="26">
        <v>56</v>
      </c>
      <c r="J518" s="26">
        <v>17</v>
      </c>
      <c r="K518" s="26">
        <v>10</v>
      </c>
      <c r="L518" s="26">
        <v>55.3</v>
      </c>
      <c r="O518" s="27">
        <v>28004</v>
      </c>
      <c r="P518" s="26">
        <v>22</v>
      </c>
      <c r="Q518" s="26">
        <v>64</v>
      </c>
      <c r="R518" s="26">
        <v>14</v>
      </c>
      <c r="S518" s="26">
        <v>8</v>
      </c>
      <c r="T518" s="26">
        <v>53.2</v>
      </c>
      <c r="W518" s="27">
        <v>28004</v>
      </c>
      <c r="X518" s="26">
        <v>16</v>
      </c>
      <c r="Y518" s="26">
        <v>75</v>
      </c>
      <c r="Z518" s="26">
        <v>9</v>
      </c>
      <c r="AA518" s="26">
        <v>7</v>
      </c>
      <c r="AB518" s="26">
        <v>54.2</v>
      </c>
      <c r="AE518" s="27">
        <v>28004</v>
      </c>
      <c r="AF518" s="26">
        <v>14</v>
      </c>
      <c r="AG518" s="26">
        <v>77</v>
      </c>
      <c r="AH518" s="26">
        <v>9</v>
      </c>
      <c r="AI518" s="26">
        <v>5</v>
      </c>
      <c r="AJ518" s="26">
        <v>52.6</v>
      </c>
      <c r="AM518" s="27">
        <v>28004</v>
      </c>
      <c r="AR518" s="26">
        <v>49.5</v>
      </c>
      <c r="BD518" s="27">
        <v>28004</v>
      </c>
      <c r="BE518" s="26">
        <v>1481</v>
      </c>
    </row>
    <row r="519" spans="3:57" x14ac:dyDescent="0.25">
      <c r="C519" s="27">
        <v>27973</v>
      </c>
      <c r="D519" s="26">
        <v>54.5</v>
      </c>
      <c r="G519" s="27">
        <v>27973</v>
      </c>
      <c r="H519" s="26">
        <v>30</v>
      </c>
      <c r="I519" s="26">
        <v>54</v>
      </c>
      <c r="J519" s="26">
        <v>16</v>
      </c>
      <c r="K519" s="26">
        <v>14</v>
      </c>
      <c r="L519" s="26">
        <v>57.7</v>
      </c>
      <c r="O519" s="27">
        <v>27973</v>
      </c>
      <c r="P519" s="26">
        <v>22</v>
      </c>
      <c r="Q519" s="26">
        <v>60</v>
      </c>
      <c r="R519" s="26">
        <v>18</v>
      </c>
      <c r="S519" s="26">
        <v>4</v>
      </c>
      <c r="T519" s="26">
        <v>52.9</v>
      </c>
      <c r="W519" s="27">
        <v>27973</v>
      </c>
      <c r="X519" s="26">
        <v>18</v>
      </c>
      <c r="Y519" s="26">
        <v>72</v>
      </c>
      <c r="Z519" s="26">
        <v>10</v>
      </c>
      <c r="AA519" s="26">
        <v>8</v>
      </c>
      <c r="AB519" s="26">
        <v>52.1</v>
      </c>
      <c r="AE519" s="27">
        <v>27973</v>
      </c>
      <c r="AF519" s="26">
        <v>17</v>
      </c>
      <c r="AG519" s="26">
        <v>78</v>
      </c>
      <c r="AH519" s="26">
        <v>5</v>
      </c>
      <c r="AI519" s="26">
        <v>12</v>
      </c>
      <c r="AJ519" s="26">
        <v>55.2</v>
      </c>
      <c r="AM519" s="27">
        <v>27973</v>
      </c>
      <c r="AR519" s="26">
        <v>52.4</v>
      </c>
      <c r="BD519" s="27">
        <v>27973</v>
      </c>
      <c r="BE519" s="26">
        <v>1309</v>
      </c>
    </row>
    <row r="520" spans="3:57" x14ac:dyDescent="0.25">
      <c r="C520" s="27">
        <v>27942</v>
      </c>
      <c r="D520" s="26">
        <v>55.9</v>
      </c>
      <c r="G520" s="27">
        <v>27942</v>
      </c>
      <c r="H520" s="26">
        <v>31</v>
      </c>
      <c r="I520" s="26">
        <v>55</v>
      </c>
      <c r="J520" s="26">
        <v>14</v>
      </c>
      <c r="K520" s="26">
        <v>17</v>
      </c>
      <c r="L520" s="26">
        <v>58</v>
      </c>
      <c r="O520" s="27">
        <v>27942</v>
      </c>
      <c r="P520" s="26">
        <v>25</v>
      </c>
      <c r="Q520" s="26">
        <v>61</v>
      </c>
      <c r="R520" s="26">
        <v>14</v>
      </c>
      <c r="S520" s="26">
        <v>11</v>
      </c>
      <c r="T520" s="26">
        <v>56.7</v>
      </c>
      <c r="W520" s="27">
        <v>27942</v>
      </c>
      <c r="X520" s="26">
        <v>26</v>
      </c>
      <c r="Y520" s="26">
        <v>68</v>
      </c>
      <c r="Z520" s="26">
        <v>6</v>
      </c>
      <c r="AA520" s="26">
        <v>20</v>
      </c>
      <c r="AB520" s="26">
        <v>55.1</v>
      </c>
      <c r="AE520" s="27">
        <v>27942</v>
      </c>
      <c r="AF520" s="26">
        <v>19</v>
      </c>
      <c r="AG520" s="26">
        <v>74</v>
      </c>
      <c r="AH520" s="26">
        <v>7</v>
      </c>
      <c r="AI520" s="26">
        <v>12</v>
      </c>
      <c r="AJ520" s="26">
        <v>54</v>
      </c>
      <c r="AM520" s="27">
        <v>27942</v>
      </c>
      <c r="AR520" s="26">
        <v>50.5</v>
      </c>
      <c r="BD520" s="27">
        <v>27942</v>
      </c>
      <c r="BE520" s="26">
        <v>1245</v>
      </c>
    </row>
    <row r="521" spans="3:57" x14ac:dyDescent="0.25">
      <c r="C521" s="27">
        <v>27912</v>
      </c>
      <c r="D521" s="26">
        <v>58.2</v>
      </c>
      <c r="G521" s="27">
        <v>27912</v>
      </c>
      <c r="H521" s="26">
        <v>39</v>
      </c>
      <c r="I521" s="26">
        <v>46</v>
      </c>
      <c r="J521" s="26">
        <v>15</v>
      </c>
      <c r="K521" s="26">
        <v>24</v>
      </c>
      <c r="L521" s="26">
        <v>60.6</v>
      </c>
      <c r="O521" s="27">
        <v>27912</v>
      </c>
      <c r="P521" s="26">
        <v>36</v>
      </c>
      <c r="Q521" s="26">
        <v>55</v>
      </c>
      <c r="R521" s="26">
        <v>9</v>
      </c>
      <c r="S521" s="26">
        <v>27</v>
      </c>
      <c r="T521" s="26">
        <v>60.5</v>
      </c>
      <c r="W521" s="27">
        <v>27912</v>
      </c>
      <c r="X521" s="26">
        <v>28</v>
      </c>
      <c r="Y521" s="26">
        <v>64</v>
      </c>
      <c r="Z521" s="26">
        <v>8</v>
      </c>
      <c r="AA521" s="26">
        <v>20</v>
      </c>
      <c r="AB521" s="26">
        <v>54.3</v>
      </c>
      <c r="AE521" s="27">
        <v>27912</v>
      </c>
      <c r="AF521" s="26">
        <v>26</v>
      </c>
      <c r="AG521" s="26">
        <v>70</v>
      </c>
      <c r="AH521" s="26">
        <v>4</v>
      </c>
      <c r="AI521" s="26">
        <v>22</v>
      </c>
      <c r="AJ521" s="26">
        <v>58.6</v>
      </c>
      <c r="AM521" s="27">
        <v>27912</v>
      </c>
      <c r="AR521" s="26">
        <v>52.6</v>
      </c>
      <c r="BD521" s="27">
        <v>27912</v>
      </c>
      <c r="BE521" s="26">
        <v>1188</v>
      </c>
    </row>
    <row r="522" spans="3:57" x14ac:dyDescent="0.25">
      <c r="C522" s="27">
        <v>27881</v>
      </c>
      <c r="D522" s="26">
        <v>58.8</v>
      </c>
      <c r="G522" s="27">
        <v>27881</v>
      </c>
      <c r="H522" s="26">
        <v>45</v>
      </c>
      <c r="I522" s="26">
        <v>44</v>
      </c>
      <c r="J522" s="26">
        <v>11</v>
      </c>
      <c r="K522" s="26">
        <v>34</v>
      </c>
      <c r="L522" s="26">
        <v>62.3</v>
      </c>
      <c r="O522" s="27">
        <v>27881</v>
      </c>
      <c r="P522" s="26">
        <v>40</v>
      </c>
      <c r="Q522" s="26">
        <v>51</v>
      </c>
      <c r="R522" s="26">
        <v>9</v>
      </c>
      <c r="S522" s="26">
        <v>31</v>
      </c>
      <c r="T522" s="26">
        <v>60.5</v>
      </c>
      <c r="W522" s="27">
        <v>27881</v>
      </c>
      <c r="X522" s="26">
        <v>25</v>
      </c>
      <c r="Y522" s="26">
        <v>68</v>
      </c>
      <c r="Z522" s="26">
        <v>7</v>
      </c>
      <c r="AA522" s="26">
        <v>18</v>
      </c>
      <c r="AB522" s="26">
        <v>55.4</v>
      </c>
      <c r="AE522" s="27">
        <v>27881</v>
      </c>
      <c r="AJ522" s="26">
        <v>58.3</v>
      </c>
      <c r="AM522" s="27">
        <v>27881</v>
      </c>
      <c r="AR522" s="26">
        <v>51.6</v>
      </c>
      <c r="BD522" s="27">
        <v>27881</v>
      </c>
      <c r="BE522" s="26">
        <v>1194</v>
      </c>
    </row>
    <row r="523" spans="3:57" x14ac:dyDescent="0.25">
      <c r="C523" s="27">
        <v>27851</v>
      </c>
      <c r="D523" s="26">
        <v>60.6</v>
      </c>
      <c r="G523" s="27">
        <v>27851</v>
      </c>
      <c r="H523" s="26">
        <v>52</v>
      </c>
      <c r="I523" s="26">
        <v>41</v>
      </c>
      <c r="J523" s="26">
        <v>7</v>
      </c>
      <c r="K523" s="26">
        <v>45</v>
      </c>
      <c r="L523" s="26">
        <v>65.2</v>
      </c>
      <c r="O523" s="27">
        <v>27851</v>
      </c>
      <c r="P523" s="26">
        <v>47</v>
      </c>
      <c r="Q523" s="26">
        <v>48</v>
      </c>
      <c r="R523" s="26">
        <v>5</v>
      </c>
      <c r="S523" s="26">
        <v>42</v>
      </c>
      <c r="T523" s="26">
        <v>64.099999999999994</v>
      </c>
      <c r="W523" s="27">
        <v>27851</v>
      </c>
      <c r="X523" s="26">
        <v>28</v>
      </c>
      <c r="Y523" s="26">
        <v>63</v>
      </c>
      <c r="Z523" s="26">
        <v>9</v>
      </c>
      <c r="AA523" s="26">
        <v>19</v>
      </c>
      <c r="AB523" s="26">
        <v>56.4</v>
      </c>
      <c r="AE523" s="27">
        <v>27851</v>
      </c>
      <c r="AJ523" s="26">
        <v>57.3</v>
      </c>
      <c r="AM523" s="27">
        <v>27851</v>
      </c>
      <c r="AR523" s="26">
        <v>51.4</v>
      </c>
      <c r="BD523" s="27">
        <v>27851</v>
      </c>
      <c r="BE523" s="26">
        <v>1132</v>
      </c>
    </row>
    <row r="524" spans="3:57" x14ac:dyDescent="0.25">
      <c r="C524" s="27">
        <v>27820</v>
      </c>
      <c r="D524" s="26">
        <v>58.4</v>
      </c>
      <c r="G524" s="27">
        <v>27820</v>
      </c>
      <c r="H524" s="26">
        <v>46</v>
      </c>
      <c r="I524" s="26">
        <v>40</v>
      </c>
      <c r="J524" s="26">
        <v>14</v>
      </c>
      <c r="K524" s="26">
        <v>32</v>
      </c>
      <c r="L524" s="26">
        <v>61.6</v>
      </c>
      <c r="O524" s="27">
        <v>27820</v>
      </c>
      <c r="P524" s="26">
        <v>46</v>
      </c>
      <c r="Q524" s="26">
        <v>45</v>
      </c>
      <c r="R524" s="26">
        <v>9</v>
      </c>
      <c r="S524" s="26">
        <v>37</v>
      </c>
      <c r="T524" s="26">
        <v>63.3</v>
      </c>
      <c r="W524" s="27">
        <v>27820</v>
      </c>
      <c r="X524" s="26">
        <v>21</v>
      </c>
      <c r="Y524" s="26">
        <v>67</v>
      </c>
      <c r="Z524" s="26">
        <v>12</v>
      </c>
      <c r="AA524" s="26">
        <v>9</v>
      </c>
      <c r="AB524" s="26">
        <v>54.9</v>
      </c>
      <c r="AE524" s="27">
        <v>27820</v>
      </c>
      <c r="AJ524" s="26">
        <v>56.7</v>
      </c>
      <c r="AM524" s="27">
        <v>27820</v>
      </c>
      <c r="AR524" s="26">
        <v>46.7</v>
      </c>
      <c r="BD524" s="27">
        <v>27820</v>
      </c>
      <c r="BE524" s="26">
        <v>1164</v>
      </c>
    </row>
    <row r="525" spans="3:57" x14ac:dyDescent="0.25">
      <c r="C525" s="27">
        <v>27791</v>
      </c>
      <c r="D525" s="26">
        <v>61.5</v>
      </c>
      <c r="G525" s="27">
        <v>27791</v>
      </c>
      <c r="H525" s="26">
        <v>47</v>
      </c>
      <c r="I525" s="26">
        <v>44</v>
      </c>
      <c r="J525" s="26">
        <v>9</v>
      </c>
      <c r="K525" s="26">
        <v>38</v>
      </c>
      <c r="L525" s="26">
        <v>68.7</v>
      </c>
      <c r="O525" s="27">
        <v>27791</v>
      </c>
      <c r="P525" s="26">
        <v>41</v>
      </c>
      <c r="Q525" s="26">
        <v>51</v>
      </c>
      <c r="R525" s="26">
        <v>8</v>
      </c>
      <c r="S525" s="26">
        <v>33</v>
      </c>
      <c r="T525" s="26">
        <v>64.8</v>
      </c>
      <c r="W525" s="27">
        <v>27791</v>
      </c>
      <c r="X525" s="26">
        <v>17</v>
      </c>
      <c r="Y525" s="26">
        <v>73</v>
      </c>
      <c r="Z525" s="26">
        <v>10</v>
      </c>
      <c r="AA525" s="26">
        <v>7</v>
      </c>
      <c r="AB525" s="26">
        <v>57.3</v>
      </c>
      <c r="AE525" s="27">
        <v>27791</v>
      </c>
      <c r="AJ525" s="26">
        <v>56.1</v>
      </c>
      <c r="AM525" s="27">
        <v>27791</v>
      </c>
      <c r="AR525" s="26">
        <v>48.2</v>
      </c>
      <c r="BD525" s="27">
        <v>27791</v>
      </c>
      <c r="BE525" s="26">
        <v>1190</v>
      </c>
    </row>
    <row r="526" spans="3:57" x14ac:dyDescent="0.25">
      <c r="C526" s="27">
        <v>27760</v>
      </c>
      <c r="D526" s="26">
        <v>58.8</v>
      </c>
      <c r="G526" s="27">
        <v>27760</v>
      </c>
      <c r="H526" s="26">
        <v>37</v>
      </c>
      <c r="I526" s="26">
        <v>45</v>
      </c>
      <c r="J526" s="26">
        <v>18</v>
      </c>
      <c r="K526" s="26">
        <v>19</v>
      </c>
      <c r="L526" s="26">
        <v>63.8</v>
      </c>
      <c r="O526" s="27">
        <v>27760</v>
      </c>
      <c r="P526" s="26">
        <v>34</v>
      </c>
      <c r="Q526" s="26">
        <v>56</v>
      </c>
      <c r="R526" s="26">
        <v>10</v>
      </c>
      <c r="S526" s="26">
        <v>24</v>
      </c>
      <c r="T526" s="26">
        <v>65.599999999999994</v>
      </c>
      <c r="W526" s="27">
        <v>27760</v>
      </c>
      <c r="X526" s="26">
        <v>14</v>
      </c>
      <c r="Y526" s="26">
        <v>70</v>
      </c>
      <c r="Z526" s="26">
        <v>16</v>
      </c>
      <c r="AA526" s="26">
        <v>-2</v>
      </c>
      <c r="AB526" s="26">
        <v>53.1</v>
      </c>
      <c r="AE526" s="27">
        <v>27760</v>
      </c>
      <c r="AJ526" s="26">
        <v>54</v>
      </c>
      <c r="AM526" s="27">
        <v>27760</v>
      </c>
      <c r="AR526" s="26">
        <v>45.3</v>
      </c>
      <c r="BD526" s="27">
        <v>27760</v>
      </c>
      <c r="BE526" s="26">
        <v>1195</v>
      </c>
    </row>
    <row r="527" spans="3:57" x14ac:dyDescent="0.25">
      <c r="C527" s="27">
        <v>27729</v>
      </c>
      <c r="D527" s="26">
        <v>54.9</v>
      </c>
      <c r="G527" s="27">
        <v>27729</v>
      </c>
      <c r="H527" s="26">
        <v>33</v>
      </c>
      <c r="I527" s="26">
        <v>46</v>
      </c>
      <c r="J527" s="26">
        <v>21</v>
      </c>
      <c r="K527" s="26">
        <v>12</v>
      </c>
      <c r="L527" s="26">
        <v>63.1</v>
      </c>
      <c r="O527" s="27">
        <v>27729</v>
      </c>
      <c r="P527" s="26">
        <v>23</v>
      </c>
      <c r="Q527" s="26">
        <v>61</v>
      </c>
      <c r="R527" s="26">
        <v>16</v>
      </c>
      <c r="S527" s="26">
        <v>7</v>
      </c>
      <c r="T527" s="26">
        <v>62.4</v>
      </c>
      <c r="W527" s="27">
        <v>27729</v>
      </c>
      <c r="X527" s="26">
        <v>8</v>
      </c>
      <c r="Y527" s="26">
        <v>76</v>
      </c>
      <c r="Z527" s="26">
        <v>16</v>
      </c>
      <c r="AA527" s="26">
        <v>-8</v>
      </c>
      <c r="AB527" s="26">
        <v>50.8</v>
      </c>
      <c r="AE527" s="27">
        <v>27729</v>
      </c>
      <c r="AJ527" s="26">
        <v>41.2</v>
      </c>
      <c r="AM527" s="27">
        <v>27729</v>
      </c>
      <c r="AR527" s="26">
        <v>40.200000000000003</v>
      </c>
      <c r="BD527" s="27">
        <v>27729</v>
      </c>
      <c r="BE527" s="26">
        <v>1091</v>
      </c>
    </row>
    <row r="528" spans="3:57" x14ac:dyDescent="0.25">
      <c r="C528" s="27">
        <v>27699</v>
      </c>
      <c r="D528" s="26">
        <v>54.5</v>
      </c>
      <c r="G528" s="27">
        <v>27699</v>
      </c>
      <c r="H528" s="26">
        <v>33</v>
      </c>
      <c r="I528" s="26">
        <v>48</v>
      </c>
      <c r="J528" s="26">
        <v>19</v>
      </c>
      <c r="K528" s="26">
        <v>14</v>
      </c>
      <c r="L528" s="26">
        <v>62.2</v>
      </c>
      <c r="O528" s="27">
        <v>27699</v>
      </c>
      <c r="P528" s="26">
        <v>28</v>
      </c>
      <c r="Q528" s="26">
        <v>56</v>
      </c>
      <c r="R528" s="26">
        <v>16</v>
      </c>
      <c r="S528" s="26">
        <v>12</v>
      </c>
      <c r="T528" s="26">
        <v>60</v>
      </c>
      <c r="W528" s="27">
        <v>27699</v>
      </c>
      <c r="X528" s="26">
        <v>15</v>
      </c>
      <c r="Y528" s="26">
        <v>64</v>
      </c>
      <c r="Z528" s="26">
        <v>21</v>
      </c>
      <c r="AA528" s="26">
        <v>-6</v>
      </c>
      <c r="AB528" s="26">
        <v>49.8</v>
      </c>
      <c r="AE528" s="27">
        <v>27699</v>
      </c>
      <c r="AJ528" s="26">
        <v>46.8</v>
      </c>
      <c r="AM528" s="27">
        <v>27699</v>
      </c>
      <c r="AR528" s="26">
        <v>38.799999999999997</v>
      </c>
      <c r="BD528" s="27">
        <v>27699</v>
      </c>
      <c r="BE528" s="26">
        <v>1110</v>
      </c>
    </row>
    <row r="529" spans="3:57" x14ac:dyDescent="0.25">
      <c r="C529" s="27">
        <v>27668</v>
      </c>
      <c r="D529" s="26">
        <v>55.5</v>
      </c>
      <c r="G529" s="27">
        <v>27668</v>
      </c>
      <c r="H529" s="26">
        <v>38</v>
      </c>
      <c r="I529" s="26">
        <v>49</v>
      </c>
      <c r="J529" s="26">
        <v>13</v>
      </c>
      <c r="K529" s="26">
        <v>25</v>
      </c>
      <c r="L529" s="26">
        <v>64.2</v>
      </c>
      <c r="O529" s="27">
        <v>27668</v>
      </c>
      <c r="P529" s="26">
        <v>36</v>
      </c>
      <c r="Q529" s="26">
        <v>52</v>
      </c>
      <c r="R529" s="26">
        <v>12</v>
      </c>
      <c r="S529" s="26">
        <v>24</v>
      </c>
      <c r="T529" s="26">
        <v>62.3</v>
      </c>
      <c r="W529" s="27">
        <v>27668</v>
      </c>
      <c r="X529" s="26">
        <v>17</v>
      </c>
      <c r="Y529" s="26">
        <v>60</v>
      </c>
      <c r="Z529" s="26">
        <v>23</v>
      </c>
      <c r="AA529" s="26">
        <v>-6</v>
      </c>
      <c r="AB529" s="26">
        <v>48.9</v>
      </c>
      <c r="AE529" s="27">
        <v>27668</v>
      </c>
      <c r="AJ529" s="26">
        <v>44.8</v>
      </c>
      <c r="AM529" s="27">
        <v>27668</v>
      </c>
      <c r="AR529" s="26">
        <v>41.9</v>
      </c>
      <c r="BD529" s="27">
        <v>27668</v>
      </c>
      <c r="BE529" s="26">
        <v>1096</v>
      </c>
    </row>
    <row r="530" spans="3:57" x14ac:dyDescent="0.25">
      <c r="C530" s="27">
        <v>27638</v>
      </c>
      <c r="D530" s="26">
        <v>54.4</v>
      </c>
      <c r="G530" s="27">
        <v>27638</v>
      </c>
      <c r="H530" s="26">
        <v>37</v>
      </c>
      <c r="I530" s="26">
        <v>45</v>
      </c>
      <c r="J530" s="26">
        <v>18</v>
      </c>
      <c r="K530" s="26">
        <v>19</v>
      </c>
      <c r="L530" s="26">
        <v>60.4</v>
      </c>
      <c r="O530" s="27">
        <v>27638</v>
      </c>
      <c r="P530" s="26">
        <v>39</v>
      </c>
      <c r="Q530" s="26">
        <v>49</v>
      </c>
      <c r="R530" s="26">
        <v>12</v>
      </c>
      <c r="S530" s="26">
        <v>27</v>
      </c>
      <c r="T530" s="26">
        <v>62.3</v>
      </c>
      <c r="W530" s="27">
        <v>27638</v>
      </c>
      <c r="X530" s="26">
        <v>20</v>
      </c>
      <c r="Y530" s="26">
        <v>66</v>
      </c>
      <c r="Z530" s="26">
        <v>14</v>
      </c>
      <c r="AA530" s="26">
        <v>6</v>
      </c>
      <c r="AB530" s="26">
        <v>53.5</v>
      </c>
      <c r="AE530" s="27">
        <v>27638</v>
      </c>
      <c r="AJ530" s="26">
        <v>43.8</v>
      </c>
      <c r="AM530" s="27">
        <v>27638</v>
      </c>
      <c r="AR530" s="26">
        <v>34.200000000000003</v>
      </c>
      <c r="BD530" s="27">
        <v>27638</v>
      </c>
      <c r="BE530" s="26">
        <v>1064</v>
      </c>
    </row>
    <row r="531" spans="3:57" x14ac:dyDescent="0.25">
      <c r="C531" s="27">
        <v>27607</v>
      </c>
      <c r="D531" s="26">
        <v>51.4</v>
      </c>
      <c r="G531" s="27">
        <v>27607</v>
      </c>
      <c r="H531" s="26">
        <v>36</v>
      </c>
      <c r="I531" s="26">
        <v>48</v>
      </c>
      <c r="J531" s="26">
        <v>16</v>
      </c>
      <c r="K531" s="26">
        <v>20</v>
      </c>
      <c r="L531" s="26">
        <v>60.3</v>
      </c>
      <c r="O531" s="27">
        <v>27607</v>
      </c>
      <c r="P531" s="26">
        <v>36</v>
      </c>
      <c r="Q531" s="26">
        <v>48</v>
      </c>
      <c r="R531" s="26">
        <v>16</v>
      </c>
      <c r="S531" s="26">
        <v>20</v>
      </c>
      <c r="T531" s="26">
        <v>61.1</v>
      </c>
      <c r="W531" s="27">
        <v>27607</v>
      </c>
      <c r="X531" s="26">
        <v>19</v>
      </c>
      <c r="Y531" s="26">
        <v>66</v>
      </c>
      <c r="Z531" s="26">
        <v>15</v>
      </c>
      <c r="AA531" s="26">
        <v>4</v>
      </c>
      <c r="AB531" s="26">
        <v>49.7</v>
      </c>
      <c r="AE531" s="27">
        <v>27607</v>
      </c>
      <c r="AJ531" s="26">
        <v>35.1</v>
      </c>
      <c r="AM531" s="27">
        <v>27607</v>
      </c>
      <c r="AR531" s="26">
        <v>28.1</v>
      </c>
      <c r="BD531" s="27">
        <v>27607</v>
      </c>
      <c r="BE531" s="26">
        <v>994</v>
      </c>
    </row>
    <row r="532" spans="3:57" x14ac:dyDescent="0.25">
      <c r="C532" s="27">
        <v>27576</v>
      </c>
      <c r="D532" s="26">
        <v>47.2</v>
      </c>
      <c r="G532" s="27">
        <v>27576</v>
      </c>
      <c r="H532" s="26">
        <v>38</v>
      </c>
      <c r="I532" s="26">
        <v>43</v>
      </c>
      <c r="J532" s="26">
        <v>19</v>
      </c>
      <c r="K532" s="26">
        <v>19</v>
      </c>
      <c r="L532" s="26">
        <v>58.4</v>
      </c>
      <c r="O532" s="27">
        <v>27576</v>
      </c>
      <c r="P532" s="26">
        <v>32</v>
      </c>
      <c r="Q532" s="26">
        <v>46</v>
      </c>
      <c r="R532" s="26">
        <v>22</v>
      </c>
      <c r="S532" s="26">
        <v>10</v>
      </c>
      <c r="T532" s="26">
        <v>55.8</v>
      </c>
      <c r="W532" s="27">
        <v>27576</v>
      </c>
      <c r="X532" s="26">
        <v>18</v>
      </c>
      <c r="Y532" s="26">
        <v>60</v>
      </c>
      <c r="Z532" s="26">
        <v>22</v>
      </c>
      <c r="AA532" s="26">
        <v>-4</v>
      </c>
      <c r="AB532" s="26">
        <v>44.3</v>
      </c>
      <c r="AE532" s="27">
        <v>27576</v>
      </c>
      <c r="AJ532" s="26">
        <v>28.7</v>
      </c>
      <c r="AM532" s="27">
        <v>27576</v>
      </c>
      <c r="AR532" s="26">
        <v>24.6</v>
      </c>
      <c r="BD532" s="27">
        <v>27576</v>
      </c>
      <c r="BE532" s="26">
        <v>1020</v>
      </c>
    </row>
    <row r="533" spans="3:57" x14ac:dyDescent="0.25">
      <c r="C533" s="27">
        <v>27546</v>
      </c>
      <c r="D533" s="26">
        <v>45.1</v>
      </c>
      <c r="G533" s="27">
        <v>27546</v>
      </c>
      <c r="H533" s="26">
        <v>33</v>
      </c>
      <c r="I533" s="26">
        <v>47</v>
      </c>
      <c r="J533" s="26">
        <v>20</v>
      </c>
      <c r="K533" s="26">
        <v>13</v>
      </c>
      <c r="L533" s="26">
        <v>54.9</v>
      </c>
      <c r="O533" s="27">
        <v>27546</v>
      </c>
      <c r="P533" s="26">
        <v>30</v>
      </c>
      <c r="Q533" s="26">
        <v>52</v>
      </c>
      <c r="R533" s="26">
        <v>18</v>
      </c>
      <c r="S533" s="26">
        <v>12</v>
      </c>
      <c r="T533" s="26">
        <v>53.1</v>
      </c>
      <c r="W533" s="27">
        <v>27546</v>
      </c>
      <c r="X533" s="26">
        <v>19</v>
      </c>
      <c r="Y533" s="26">
        <v>59</v>
      </c>
      <c r="Z533" s="26">
        <v>22</v>
      </c>
      <c r="AA533" s="26">
        <v>-3</v>
      </c>
      <c r="AB533" s="26">
        <v>43.9</v>
      </c>
      <c r="AE533" s="27">
        <v>27546</v>
      </c>
      <c r="AJ533" s="26">
        <v>24.9</v>
      </c>
      <c r="AM533" s="27">
        <v>27546</v>
      </c>
      <c r="AR533" s="26">
        <v>28.7</v>
      </c>
      <c r="BD533" s="27">
        <v>27546</v>
      </c>
      <c r="BE533" s="26">
        <v>946</v>
      </c>
    </row>
    <row r="534" spans="3:57" x14ac:dyDescent="0.25">
      <c r="C534" s="27">
        <v>27515</v>
      </c>
      <c r="D534" s="26">
        <v>41.2</v>
      </c>
      <c r="G534" s="27">
        <v>27515</v>
      </c>
      <c r="H534" s="26">
        <v>27</v>
      </c>
      <c r="I534" s="26">
        <v>48</v>
      </c>
      <c r="J534" s="26">
        <v>25</v>
      </c>
      <c r="K534" s="26">
        <v>2</v>
      </c>
      <c r="L534" s="26">
        <v>47.2</v>
      </c>
      <c r="O534" s="27">
        <v>27515</v>
      </c>
      <c r="P534" s="26">
        <v>26</v>
      </c>
      <c r="Q534" s="26">
        <v>57</v>
      </c>
      <c r="R534" s="26">
        <v>17</v>
      </c>
      <c r="S534" s="26">
        <v>9</v>
      </c>
      <c r="T534" s="26">
        <v>50.5</v>
      </c>
      <c r="W534" s="27">
        <v>27515</v>
      </c>
      <c r="X534" s="26">
        <v>13</v>
      </c>
      <c r="Y534" s="26">
        <v>58</v>
      </c>
      <c r="Z534" s="26">
        <v>29</v>
      </c>
      <c r="AA534" s="26">
        <v>-16</v>
      </c>
      <c r="AB534" s="26">
        <v>39.6</v>
      </c>
      <c r="AE534" s="27">
        <v>27515</v>
      </c>
      <c r="AJ534" s="26">
        <v>22.7</v>
      </c>
      <c r="AM534" s="27">
        <v>27515</v>
      </c>
      <c r="AR534" s="26">
        <v>31</v>
      </c>
      <c r="BD534" s="27">
        <v>27515</v>
      </c>
      <c r="BE534" s="26">
        <v>914</v>
      </c>
    </row>
    <row r="535" spans="3:57" x14ac:dyDescent="0.25">
      <c r="C535" s="27">
        <v>27485</v>
      </c>
      <c r="D535" s="26">
        <v>37.5</v>
      </c>
      <c r="G535" s="27">
        <v>27485</v>
      </c>
      <c r="H535" s="26">
        <v>23</v>
      </c>
      <c r="I535" s="26">
        <v>49</v>
      </c>
      <c r="J535" s="26">
        <v>28</v>
      </c>
      <c r="K535" s="26">
        <v>-5</v>
      </c>
      <c r="L535" s="26">
        <v>42.6</v>
      </c>
      <c r="O535" s="27">
        <v>27485</v>
      </c>
      <c r="P535" s="26">
        <v>21</v>
      </c>
      <c r="Q535" s="26">
        <v>59</v>
      </c>
      <c r="R535" s="26">
        <v>20</v>
      </c>
      <c r="S535" s="26">
        <v>1</v>
      </c>
      <c r="T535" s="26">
        <v>45.5</v>
      </c>
      <c r="W535" s="27">
        <v>27485</v>
      </c>
      <c r="X535" s="26">
        <v>10</v>
      </c>
      <c r="Y535" s="26">
        <v>58</v>
      </c>
      <c r="Z535" s="26">
        <v>32</v>
      </c>
      <c r="AA535" s="26">
        <v>-22</v>
      </c>
      <c r="AB535" s="26">
        <v>36.9</v>
      </c>
      <c r="AE535" s="27">
        <v>27485</v>
      </c>
      <c r="AJ535" s="26">
        <v>21.7</v>
      </c>
      <c r="AM535" s="27">
        <v>27485</v>
      </c>
      <c r="AR535" s="26">
        <v>26.9</v>
      </c>
      <c r="BD535" s="27">
        <v>27485</v>
      </c>
      <c r="BE535" s="26">
        <v>866</v>
      </c>
    </row>
    <row r="536" spans="3:57" x14ac:dyDescent="0.25">
      <c r="C536" s="27">
        <v>27454</v>
      </c>
      <c r="D536" s="26">
        <v>31.6</v>
      </c>
      <c r="G536" s="27">
        <v>27454</v>
      </c>
      <c r="H536" s="26">
        <v>14</v>
      </c>
      <c r="I536" s="26">
        <v>51</v>
      </c>
      <c r="J536" s="26">
        <v>35</v>
      </c>
      <c r="K536" s="26">
        <v>-21</v>
      </c>
      <c r="L536" s="26">
        <v>37</v>
      </c>
      <c r="O536" s="27">
        <v>27454</v>
      </c>
      <c r="P536" s="26">
        <v>7</v>
      </c>
      <c r="Q536" s="26">
        <v>57</v>
      </c>
      <c r="R536" s="26">
        <v>36</v>
      </c>
      <c r="S536" s="26">
        <v>-29</v>
      </c>
      <c r="T536" s="26">
        <v>33.1</v>
      </c>
      <c r="W536" s="27">
        <v>27454</v>
      </c>
      <c r="X536" s="26">
        <v>7</v>
      </c>
      <c r="Y536" s="26">
        <v>51</v>
      </c>
      <c r="Z536" s="26">
        <v>42</v>
      </c>
      <c r="AA536" s="26">
        <v>-35</v>
      </c>
      <c r="AB536" s="26">
        <v>32.799999999999997</v>
      </c>
      <c r="AE536" s="27">
        <v>27454</v>
      </c>
      <c r="AJ536" s="26">
        <v>17.3</v>
      </c>
      <c r="AM536" s="27">
        <v>27454</v>
      </c>
      <c r="AR536" s="26">
        <v>30.9</v>
      </c>
      <c r="BD536" s="27">
        <v>27454</v>
      </c>
      <c r="BE536" s="26">
        <v>709</v>
      </c>
    </row>
    <row r="537" spans="3:57" x14ac:dyDescent="0.25">
      <c r="C537" s="27">
        <v>27426</v>
      </c>
      <c r="D537" s="26">
        <v>34.4</v>
      </c>
      <c r="G537" s="27">
        <v>27426</v>
      </c>
      <c r="H537" s="26">
        <v>16</v>
      </c>
      <c r="I537" s="26">
        <v>48</v>
      </c>
      <c r="J537" s="26">
        <v>36</v>
      </c>
      <c r="K537" s="26">
        <v>-20</v>
      </c>
      <c r="L537" s="26">
        <v>40</v>
      </c>
      <c r="O537" s="27">
        <v>27426</v>
      </c>
      <c r="P537" s="26">
        <v>14</v>
      </c>
      <c r="Q537" s="26">
        <v>52</v>
      </c>
      <c r="R537" s="26">
        <v>34</v>
      </c>
      <c r="S537" s="26">
        <v>-20</v>
      </c>
      <c r="T537" s="26">
        <v>41.5</v>
      </c>
      <c r="W537" s="27">
        <v>27426</v>
      </c>
      <c r="X537" s="26">
        <v>5</v>
      </c>
      <c r="Y537" s="26">
        <v>52</v>
      </c>
      <c r="Z537" s="26">
        <v>43</v>
      </c>
      <c r="AA537" s="26">
        <v>-38</v>
      </c>
      <c r="AB537" s="26">
        <v>33.1</v>
      </c>
      <c r="AE537" s="27">
        <v>27426</v>
      </c>
      <c r="AJ537" s="26">
        <v>15.9</v>
      </c>
      <c r="AM537" s="27">
        <v>27426</v>
      </c>
      <c r="AR537" s="26">
        <v>30.6</v>
      </c>
      <c r="BD537" s="27">
        <v>27426</v>
      </c>
      <c r="BE537" s="26">
        <v>729</v>
      </c>
    </row>
    <row r="538" spans="3:57" x14ac:dyDescent="0.25">
      <c r="C538" s="27">
        <v>27395</v>
      </c>
      <c r="D538" s="26">
        <v>30.7</v>
      </c>
      <c r="G538" s="27">
        <v>27395</v>
      </c>
      <c r="H538" s="26">
        <v>14</v>
      </c>
      <c r="I538" s="26">
        <v>33</v>
      </c>
      <c r="J538" s="26">
        <v>53</v>
      </c>
      <c r="K538" s="26">
        <v>-39</v>
      </c>
      <c r="L538" s="26">
        <v>32.799999999999997</v>
      </c>
      <c r="O538" s="27">
        <v>27395</v>
      </c>
      <c r="P538" s="26">
        <v>8</v>
      </c>
      <c r="Q538" s="26">
        <v>47</v>
      </c>
      <c r="R538" s="26">
        <v>45</v>
      </c>
      <c r="S538" s="26">
        <v>-37</v>
      </c>
      <c r="T538" s="26">
        <v>33.4</v>
      </c>
      <c r="W538" s="27">
        <v>27395</v>
      </c>
      <c r="X538" s="26">
        <v>4</v>
      </c>
      <c r="Y538" s="26">
        <v>47</v>
      </c>
      <c r="Z538" s="26">
        <v>49</v>
      </c>
      <c r="AA538" s="26">
        <v>-45</v>
      </c>
      <c r="AB538" s="26">
        <v>29.7</v>
      </c>
      <c r="AE538" s="27">
        <v>27395</v>
      </c>
      <c r="AJ538" s="26">
        <v>19.5</v>
      </c>
      <c r="AM538" s="27">
        <v>27395</v>
      </c>
      <c r="AR538" s="26">
        <v>36.6</v>
      </c>
      <c r="BD538" s="27">
        <v>27395</v>
      </c>
      <c r="BE538" s="26">
        <v>726</v>
      </c>
    </row>
    <row r="539" spans="3:57" x14ac:dyDescent="0.25">
      <c r="C539" s="27">
        <v>27364</v>
      </c>
      <c r="D539" s="26">
        <v>30.9</v>
      </c>
      <c r="G539" s="27">
        <v>27364</v>
      </c>
      <c r="H539" s="26">
        <v>5</v>
      </c>
      <c r="I539" s="26">
        <v>39</v>
      </c>
      <c r="J539" s="26">
        <v>56</v>
      </c>
      <c r="K539" s="26">
        <v>-51</v>
      </c>
      <c r="L539" s="26">
        <v>27.9</v>
      </c>
      <c r="O539" s="27">
        <v>27364</v>
      </c>
      <c r="P539" s="26">
        <v>3</v>
      </c>
      <c r="Q539" s="26">
        <v>51</v>
      </c>
      <c r="R539" s="26">
        <v>46</v>
      </c>
      <c r="S539" s="26">
        <v>-43</v>
      </c>
      <c r="T539" s="26">
        <v>33.4</v>
      </c>
      <c r="W539" s="27">
        <v>27364</v>
      </c>
      <c r="X539" s="26">
        <v>5</v>
      </c>
      <c r="Y539" s="26">
        <v>50</v>
      </c>
      <c r="Z539" s="26">
        <v>45</v>
      </c>
      <c r="AA539" s="26">
        <v>-40</v>
      </c>
      <c r="AB539" s="26">
        <v>33.299999999999997</v>
      </c>
      <c r="AE539" s="27">
        <v>27364</v>
      </c>
      <c r="AJ539" s="26">
        <v>23.2</v>
      </c>
      <c r="AM539" s="27">
        <v>27364</v>
      </c>
      <c r="AR539" s="26">
        <v>40.6</v>
      </c>
      <c r="BD539" s="27">
        <v>27364</v>
      </c>
      <c r="BE539" s="26">
        <v>869</v>
      </c>
    </row>
    <row r="540" spans="3:57" x14ac:dyDescent="0.25">
      <c r="C540" s="27">
        <v>27334</v>
      </c>
      <c r="D540" s="26">
        <v>37.9</v>
      </c>
      <c r="G540" s="27">
        <v>27334</v>
      </c>
      <c r="H540" s="26">
        <v>9</v>
      </c>
      <c r="I540" s="26">
        <v>43</v>
      </c>
      <c r="J540" s="26">
        <v>48</v>
      </c>
      <c r="K540" s="26">
        <v>-39</v>
      </c>
      <c r="L540" s="26">
        <v>33.1</v>
      </c>
      <c r="O540" s="27">
        <v>27334</v>
      </c>
      <c r="P540" s="26">
        <v>13</v>
      </c>
      <c r="Q540" s="26">
        <v>51</v>
      </c>
      <c r="R540" s="26">
        <v>36</v>
      </c>
      <c r="S540" s="26">
        <v>-23</v>
      </c>
      <c r="T540" s="26">
        <v>40.9</v>
      </c>
      <c r="W540" s="27">
        <v>27334</v>
      </c>
      <c r="X540" s="26">
        <v>10</v>
      </c>
      <c r="Y540" s="26">
        <v>55</v>
      </c>
      <c r="Z540" s="26">
        <v>35</v>
      </c>
      <c r="AA540" s="26">
        <v>-25</v>
      </c>
      <c r="AB540" s="26">
        <v>39.6</v>
      </c>
      <c r="AE540" s="27">
        <v>27334</v>
      </c>
      <c r="AJ540" s="26">
        <v>34</v>
      </c>
      <c r="AM540" s="27">
        <v>27334</v>
      </c>
      <c r="AR540" s="26">
        <v>47.2</v>
      </c>
      <c r="BD540" s="27">
        <v>27334</v>
      </c>
      <c r="BE540" s="26">
        <v>783</v>
      </c>
    </row>
    <row r="541" spans="3:57" x14ac:dyDescent="0.25">
      <c r="C541" s="27">
        <v>27303</v>
      </c>
      <c r="D541" s="26">
        <v>42.7</v>
      </c>
      <c r="G541" s="27">
        <v>27303</v>
      </c>
      <c r="H541" s="26">
        <v>11</v>
      </c>
      <c r="I541" s="26">
        <v>50</v>
      </c>
      <c r="J541" s="26">
        <v>39</v>
      </c>
      <c r="K541" s="26">
        <v>-28</v>
      </c>
      <c r="L541" s="26">
        <v>36.5</v>
      </c>
      <c r="O541" s="27">
        <v>27303</v>
      </c>
      <c r="P541" s="26">
        <v>14</v>
      </c>
      <c r="Q541" s="26">
        <v>60</v>
      </c>
      <c r="R541" s="26">
        <v>26</v>
      </c>
      <c r="S541" s="26">
        <v>-12</v>
      </c>
      <c r="T541" s="26">
        <v>44.3</v>
      </c>
      <c r="W541" s="27">
        <v>27303</v>
      </c>
      <c r="X541" s="26">
        <v>8</v>
      </c>
      <c r="Y541" s="26">
        <v>71</v>
      </c>
      <c r="Z541" s="26">
        <v>21</v>
      </c>
      <c r="AA541" s="26">
        <v>-13</v>
      </c>
      <c r="AB541" s="26">
        <v>45.4</v>
      </c>
      <c r="AE541" s="27">
        <v>27303</v>
      </c>
      <c r="AJ541" s="26">
        <v>45.3</v>
      </c>
      <c r="AM541" s="27">
        <v>27303</v>
      </c>
      <c r="AR541" s="26">
        <v>47.9</v>
      </c>
      <c r="BD541" s="27">
        <v>27303</v>
      </c>
      <c r="BE541" s="26">
        <v>824</v>
      </c>
    </row>
    <row r="542" spans="3:57" x14ac:dyDescent="0.25">
      <c r="C542" s="27">
        <v>27273</v>
      </c>
      <c r="D542" s="26">
        <v>46.2</v>
      </c>
      <c r="G542" s="27">
        <v>27273</v>
      </c>
      <c r="H542" s="26">
        <v>17</v>
      </c>
      <c r="I542" s="26">
        <v>47</v>
      </c>
      <c r="J542" s="26">
        <v>36</v>
      </c>
      <c r="K542" s="26">
        <v>-19</v>
      </c>
      <c r="L542" s="26">
        <v>41.2</v>
      </c>
      <c r="O542" s="27">
        <v>27273</v>
      </c>
      <c r="P542" s="26">
        <v>22</v>
      </c>
      <c r="Q542" s="26">
        <v>51</v>
      </c>
      <c r="R542" s="26">
        <v>27</v>
      </c>
      <c r="S542" s="26">
        <v>-5</v>
      </c>
      <c r="T542" s="26">
        <v>46.3</v>
      </c>
      <c r="W542" s="27">
        <v>27273</v>
      </c>
      <c r="X542" s="26">
        <v>11</v>
      </c>
      <c r="Y542" s="26">
        <v>67</v>
      </c>
      <c r="Z542" s="26">
        <v>22</v>
      </c>
      <c r="AA542" s="26">
        <v>-11</v>
      </c>
      <c r="AB542" s="26">
        <v>44.9</v>
      </c>
      <c r="AE542" s="27">
        <v>27273</v>
      </c>
      <c r="AJ542" s="26">
        <v>51.8</v>
      </c>
      <c r="AM542" s="27">
        <v>27273</v>
      </c>
      <c r="AR542" s="26">
        <v>54.8</v>
      </c>
      <c r="BD542" s="27">
        <v>27273</v>
      </c>
      <c r="BE542" s="26">
        <v>840</v>
      </c>
    </row>
    <row r="543" spans="3:57" x14ac:dyDescent="0.25">
      <c r="C543" s="27">
        <v>27242</v>
      </c>
      <c r="D543" s="26">
        <v>52.9</v>
      </c>
      <c r="G543" s="27">
        <v>27242</v>
      </c>
      <c r="H543" s="26">
        <v>19</v>
      </c>
      <c r="I543" s="26">
        <v>62</v>
      </c>
      <c r="J543" s="26">
        <v>19</v>
      </c>
      <c r="K543" s="26">
        <v>0</v>
      </c>
      <c r="L543" s="26">
        <v>50.2</v>
      </c>
      <c r="O543" s="27">
        <v>27242</v>
      </c>
      <c r="P543" s="26">
        <v>16</v>
      </c>
      <c r="Q543" s="26">
        <v>65</v>
      </c>
      <c r="R543" s="26">
        <v>19</v>
      </c>
      <c r="S543" s="26">
        <v>-3</v>
      </c>
      <c r="T543" s="26">
        <v>49.6</v>
      </c>
      <c r="W543" s="27">
        <v>27242</v>
      </c>
      <c r="X543" s="26">
        <v>12</v>
      </c>
      <c r="Y543" s="26">
        <v>79</v>
      </c>
      <c r="Z543" s="26">
        <v>9</v>
      </c>
      <c r="AA543" s="26">
        <v>3</v>
      </c>
      <c r="AB543" s="26">
        <v>49.2</v>
      </c>
      <c r="AE543" s="27">
        <v>27242</v>
      </c>
      <c r="AJ543" s="26">
        <v>66.3</v>
      </c>
      <c r="AM543" s="27">
        <v>27242</v>
      </c>
      <c r="AR543" s="26">
        <v>57</v>
      </c>
      <c r="BD543" s="27">
        <v>27242</v>
      </c>
      <c r="BE543" s="26">
        <v>917</v>
      </c>
    </row>
    <row r="544" spans="3:57" x14ac:dyDescent="0.25">
      <c r="C544" s="27">
        <v>27211</v>
      </c>
      <c r="D544" s="26">
        <v>54.8</v>
      </c>
      <c r="G544" s="27">
        <v>27211</v>
      </c>
      <c r="H544" s="26">
        <v>22</v>
      </c>
      <c r="I544" s="26">
        <v>63</v>
      </c>
      <c r="J544" s="26">
        <v>15</v>
      </c>
      <c r="K544" s="26">
        <v>7</v>
      </c>
      <c r="L544" s="26">
        <v>52.6</v>
      </c>
      <c r="O544" s="27">
        <v>27211</v>
      </c>
      <c r="P544" s="26">
        <v>19</v>
      </c>
      <c r="Q544" s="26">
        <v>64</v>
      </c>
      <c r="R544" s="26">
        <v>17</v>
      </c>
      <c r="S544" s="26">
        <v>2</v>
      </c>
      <c r="T544" s="26">
        <v>52</v>
      </c>
      <c r="W544" s="27">
        <v>27211</v>
      </c>
      <c r="X544" s="26">
        <v>14</v>
      </c>
      <c r="Y544" s="26">
        <v>80</v>
      </c>
      <c r="Z544" s="26">
        <v>6</v>
      </c>
      <c r="AA544" s="26">
        <v>8</v>
      </c>
      <c r="AB544" s="26">
        <v>50.3</v>
      </c>
      <c r="AE544" s="27">
        <v>27211</v>
      </c>
      <c r="AJ544" s="26">
        <v>69.2</v>
      </c>
      <c r="AM544" s="27">
        <v>27211</v>
      </c>
      <c r="AR544" s="26">
        <v>54.8</v>
      </c>
      <c r="BD544" s="27">
        <v>27211</v>
      </c>
      <c r="BE544" s="26">
        <v>1002</v>
      </c>
    </row>
    <row r="545" spans="3:57" x14ac:dyDescent="0.25">
      <c r="C545" s="27">
        <v>27181</v>
      </c>
      <c r="D545" s="26">
        <v>54.7</v>
      </c>
      <c r="G545" s="27">
        <v>27181</v>
      </c>
      <c r="H545" s="26">
        <v>22</v>
      </c>
      <c r="I545" s="26">
        <v>62</v>
      </c>
      <c r="J545" s="26">
        <v>16</v>
      </c>
      <c r="K545" s="26">
        <v>6</v>
      </c>
      <c r="L545" s="26">
        <v>51.9</v>
      </c>
      <c r="O545" s="27">
        <v>27181</v>
      </c>
      <c r="P545" s="26">
        <v>17</v>
      </c>
      <c r="Q545" s="26">
        <v>72</v>
      </c>
      <c r="R545" s="26">
        <v>11</v>
      </c>
      <c r="S545" s="26">
        <v>6</v>
      </c>
      <c r="T545" s="26">
        <v>50.4</v>
      </c>
      <c r="W545" s="27">
        <v>27181</v>
      </c>
      <c r="X545" s="26">
        <v>17</v>
      </c>
      <c r="Y545" s="26">
        <v>76</v>
      </c>
      <c r="Z545" s="26">
        <v>7</v>
      </c>
      <c r="AA545" s="26">
        <v>10</v>
      </c>
      <c r="AB545" s="26">
        <v>49.9</v>
      </c>
      <c r="AE545" s="27">
        <v>27181</v>
      </c>
      <c r="AJ545" s="26">
        <v>73.099999999999994</v>
      </c>
      <c r="AM545" s="27">
        <v>27181</v>
      </c>
      <c r="AR545" s="26">
        <v>55.9</v>
      </c>
      <c r="BD545" s="27">
        <v>27181</v>
      </c>
      <c r="BE545" s="26">
        <v>1086</v>
      </c>
    </row>
    <row r="546" spans="3:57" x14ac:dyDescent="0.25">
      <c r="C546" s="27">
        <v>27150</v>
      </c>
      <c r="D546" s="26">
        <v>55.7</v>
      </c>
      <c r="G546" s="27">
        <v>27150</v>
      </c>
      <c r="H546" s="26">
        <v>25</v>
      </c>
      <c r="I546" s="26">
        <v>61</v>
      </c>
      <c r="J546" s="26">
        <v>14</v>
      </c>
      <c r="K546" s="26">
        <v>11</v>
      </c>
      <c r="L546" s="26">
        <v>51.6</v>
      </c>
      <c r="O546" s="27">
        <v>27150</v>
      </c>
      <c r="P546" s="26">
        <v>25</v>
      </c>
      <c r="Q546" s="26">
        <v>61</v>
      </c>
      <c r="R546" s="26">
        <v>14</v>
      </c>
      <c r="S546" s="26">
        <v>11</v>
      </c>
      <c r="T546" s="26">
        <v>51.6</v>
      </c>
      <c r="W546" s="27">
        <v>27150</v>
      </c>
      <c r="X546" s="26">
        <v>16</v>
      </c>
      <c r="Y546" s="26">
        <v>76</v>
      </c>
      <c r="Z546" s="26">
        <v>8</v>
      </c>
      <c r="AA546" s="26">
        <v>8</v>
      </c>
      <c r="AB546" s="26">
        <v>51.1</v>
      </c>
      <c r="AE546" s="27">
        <v>27150</v>
      </c>
      <c r="AJ546" s="26">
        <v>74.5</v>
      </c>
      <c r="AM546" s="27">
        <v>27150</v>
      </c>
      <c r="AR546" s="26">
        <v>59.3</v>
      </c>
      <c r="BD546" s="27">
        <v>27150</v>
      </c>
      <c r="BE546" s="26">
        <v>1138</v>
      </c>
    </row>
    <row r="547" spans="3:57" x14ac:dyDescent="0.25">
      <c r="C547" s="27">
        <v>27120</v>
      </c>
      <c r="D547" s="26">
        <v>59.9</v>
      </c>
      <c r="G547" s="27">
        <v>27120</v>
      </c>
      <c r="H547" s="26">
        <v>33</v>
      </c>
      <c r="I547" s="26">
        <v>59</v>
      </c>
      <c r="J547" s="26">
        <v>8</v>
      </c>
      <c r="K547" s="26">
        <v>25</v>
      </c>
      <c r="L547" s="26">
        <v>56.4</v>
      </c>
      <c r="O547" s="27">
        <v>27120</v>
      </c>
      <c r="P547" s="26">
        <v>32</v>
      </c>
      <c r="Q547" s="26">
        <v>57</v>
      </c>
      <c r="R547" s="26">
        <v>11</v>
      </c>
      <c r="S547" s="26">
        <v>21</v>
      </c>
      <c r="T547" s="26">
        <v>54.5</v>
      </c>
      <c r="W547" s="27">
        <v>27120</v>
      </c>
      <c r="X547" s="26">
        <v>20</v>
      </c>
      <c r="Y547" s="26">
        <v>74</v>
      </c>
      <c r="Z547" s="26">
        <v>6</v>
      </c>
      <c r="AA547" s="26">
        <v>14</v>
      </c>
      <c r="AB547" s="26">
        <v>53.9</v>
      </c>
      <c r="AE547" s="27">
        <v>27120</v>
      </c>
      <c r="AJ547" s="26">
        <v>82.1</v>
      </c>
      <c r="AM547" s="27">
        <v>27120</v>
      </c>
      <c r="AR547" s="26">
        <v>62.5</v>
      </c>
      <c r="BD547" s="27">
        <v>27120</v>
      </c>
      <c r="BE547" s="26">
        <v>1254</v>
      </c>
    </row>
    <row r="548" spans="3:57" x14ac:dyDescent="0.25">
      <c r="C548" s="27">
        <v>27089</v>
      </c>
      <c r="D548" s="26">
        <v>61.8</v>
      </c>
      <c r="G548" s="27">
        <v>27089</v>
      </c>
      <c r="H548" s="26">
        <v>32</v>
      </c>
      <c r="I548" s="26">
        <v>60</v>
      </c>
      <c r="J548" s="26">
        <v>8</v>
      </c>
      <c r="K548" s="26">
        <v>24</v>
      </c>
      <c r="L548" s="26">
        <v>58</v>
      </c>
      <c r="O548" s="27">
        <v>27089</v>
      </c>
      <c r="P548" s="26">
        <v>29</v>
      </c>
      <c r="Q548" s="26">
        <v>61</v>
      </c>
      <c r="R548" s="26">
        <v>10</v>
      </c>
      <c r="S548" s="26">
        <v>19</v>
      </c>
      <c r="T548" s="26">
        <v>55.8</v>
      </c>
      <c r="W548" s="27">
        <v>27089</v>
      </c>
      <c r="X548" s="26">
        <v>19</v>
      </c>
      <c r="Y548" s="26">
        <v>74</v>
      </c>
      <c r="Z548" s="26">
        <v>7</v>
      </c>
      <c r="AA548" s="26">
        <v>12</v>
      </c>
      <c r="AB548" s="26">
        <v>56.3</v>
      </c>
      <c r="AE548" s="27">
        <v>27089</v>
      </c>
      <c r="AJ548" s="26">
        <v>88.9</v>
      </c>
      <c r="AM548" s="27">
        <v>27089</v>
      </c>
      <c r="AR548" s="26">
        <v>59.1</v>
      </c>
      <c r="BD548" s="27">
        <v>27089</v>
      </c>
      <c r="BE548" s="26">
        <v>1440</v>
      </c>
    </row>
    <row r="549" spans="3:57" x14ac:dyDescent="0.25">
      <c r="C549" s="27">
        <v>27061</v>
      </c>
      <c r="D549" s="26">
        <v>58.6</v>
      </c>
      <c r="G549" s="27">
        <v>27061</v>
      </c>
      <c r="H549" s="26">
        <v>25</v>
      </c>
      <c r="I549" s="26">
        <v>62</v>
      </c>
      <c r="J549" s="26">
        <v>13</v>
      </c>
      <c r="K549" s="26">
        <v>12</v>
      </c>
      <c r="L549" s="26">
        <v>56</v>
      </c>
      <c r="O549" s="27">
        <v>27061</v>
      </c>
      <c r="P549" s="26">
        <v>17</v>
      </c>
      <c r="Q549" s="26">
        <v>63</v>
      </c>
      <c r="R549" s="26">
        <v>20</v>
      </c>
      <c r="S549" s="26">
        <v>-3</v>
      </c>
      <c r="T549" s="26">
        <v>49.7</v>
      </c>
      <c r="W549" s="27">
        <v>27061</v>
      </c>
      <c r="X549" s="26">
        <v>10</v>
      </c>
      <c r="Y549" s="26">
        <v>76</v>
      </c>
      <c r="Z549" s="26">
        <v>14</v>
      </c>
      <c r="AA549" s="26">
        <v>-4</v>
      </c>
      <c r="AB549" s="26">
        <v>51</v>
      </c>
      <c r="AE549" s="27">
        <v>27061</v>
      </c>
      <c r="AJ549" s="26">
        <v>88.8</v>
      </c>
      <c r="AM549" s="27">
        <v>27061</v>
      </c>
      <c r="AR549" s="26">
        <v>58.8</v>
      </c>
      <c r="BD549" s="27">
        <v>27061</v>
      </c>
      <c r="BE549" s="26">
        <v>1360</v>
      </c>
    </row>
    <row r="550" spans="3:57" x14ac:dyDescent="0.25">
      <c r="C550" s="27">
        <v>27030</v>
      </c>
      <c r="D550" s="26">
        <v>62.1</v>
      </c>
      <c r="G550" s="27">
        <v>27030</v>
      </c>
      <c r="H550" s="26">
        <v>20</v>
      </c>
      <c r="I550" s="26">
        <v>65</v>
      </c>
      <c r="J550" s="26">
        <v>15</v>
      </c>
      <c r="K550" s="26">
        <v>5</v>
      </c>
      <c r="L550" s="26">
        <v>55.7</v>
      </c>
      <c r="O550" s="27">
        <v>27030</v>
      </c>
      <c r="P550" s="26">
        <v>17</v>
      </c>
      <c r="Q550" s="26">
        <v>72</v>
      </c>
      <c r="R550" s="26">
        <v>11</v>
      </c>
      <c r="S550" s="26">
        <v>6</v>
      </c>
      <c r="T550" s="26">
        <v>55.9</v>
      </c>
      <c r="W550" s="27">
        <v>27030</v>
      </c>
      <c r="X550" s="26">
        <v>16</v>
      </c>
      <c r="Y550" s="26">
        <v>75</v>
      </c>
      <c r="Z550" s="26">
        <v>9</v>
      </c>
      <c r="AA550" s="26">
        <v>7</v>
      </c>
      <c r="AB550" s="26">
        <v>57.3</v>
      </c>
      <c r="AE550" s="27">
        <v>27030</v>
      </c>
      <c r="AJ550" s="26">
        <v>91.8</v>
      </c>
      <c r="AM550" s="27">
        <v>27030</v>
      </c>
      <c r="AR550" s="26">
        <v>62</v>
      </c>
      <c r="BD550" s="27">
        <v>27030</v>
      </c>
      <c r="BE550" s="26">
        <v>1331</v>
      </c>
    </row>
    <row r="551" spans="3:57" x14ac:dyDescent="0.25">
      <c r="C551" s="27">
        <v>26999</v>
      </c>
      <c r="D551" s="26">
        <v>63.6</v>
      </c>
      <c r="G551" s="27">
        <v>26999</v>
      </c>
      <c r="H551" s="26">
        <v>21</v>
      </c>
      <c r="I551" s="26">
        <v>61</v>
      </c>
      <c r="J551" s="26">
        <v>18</v>
      </c>
      <c r="K551" s="26">
        <v>3</v>
      </c>
      <c r="L551" s="26">
        <v>59</v>
      </c>
      <c r="O551" s="27">
        <v>26999</v>
      </c>
      <c r="P551" s="26">
        <v>15</v>
      </c>
      <c r="Q551" s="26">
        <v>66</v>
      </c>
      <c r="R551" s="26">
        <v>19</v>
      </c>
      <c r="S551" s="26">
        <v>-4</v>
      </c>
      <c r="T551" s="26">
        <v>56</v>
      </c>
      <c r="W551" s="27">
        <v>26999</v>
      </c>
      <c r="X551" s="26">
        <v>15</v>
      </c>
      <c r="Y551" s="26">
        <v>75</v>
      </c>
      <c r="Z551" s="26">
        <v>10</v>
      </c>
      <c r="AA551" s="26">
        <v>5</v>
      </c>
      <c r="AB551" s="26">
        <v>58</v>
      </c>
      <c r="AE551" s="27">
        <v>26999</v>
      </c>
      <c r="AJ551" s="26">
        <v>92.8</v>
      </c>
      <c r="AM551" s="27">
        <v>26999</v>
      </c>
      <c r="AR551" s="26">
        <v>63.8</v>
      </c>
      <c r="BD551" s="27">
        <v>26999</v>
      </c>
      <c r="BE551" s="26">
        <v>1288</v>
      </c>
    </row>
    <row r="552" spans="3:57" x14ac:dyDescent="0.25">
      <c r="C552" s="27">
        <v>26969</v>
      </c>
      <c r="D552" s="26">
        <v>68.099999999999994</v>
      </c>
      <c r="G552" s="27">
        <v>26969</v>
      </c>
      <c r="H552" s="26">
        <v>33</v>
      </c>
      <c r="I552" s="26">
        <v>56</v>
      </c>
      <c r="J552" s="26">
        <v>11</v>
      </c>
      <c r="K552" s="26">
        <v>22</v>
      </c>
      <c r="L552" s="26">
        <v>65.2</v>
      </c>
      <c r="O552" s="27">
        <v>26969</v>
      </c>
      <c r="P552" s="26">
        <v>30</v>
      </c>
      <c r="Q552" s="26">
        <v>58</v>
      </c>
      <c r="R552" s="26">
        <v>12</v>
      </c>
      <c r="S552" s="26">
        <v>18</v>
      </c>
      <c r="T552" s="26">
        <v>62</v>
      </c>
      <c r="W552" s="27">
        <v>26969</v>
      </c>
      <c r="X552" s="26">
        <v>23</v>
      </c>
      <c r="Y552" s="26">
        <v>70</v>
      </c>
      <c r="Z552" s="26">
        <v>7</v>
      </c>
      <c r="AA552" s="26">
        <v>16</v>
      </c>
      <c r="AB552" s="26">
        <v>60.8</v>
      </c>
      <c r="AE552" s="27">
        <v>26969</v>
      </c>
      <c r="AJ552" s="26">
        <v>96.8</v>
      </c>
      <c r="AM552" s="27">
        <v>26969</v>
      </c>
      <c r="AR552" s="26">
        <v>63.8</v>
      </c>
      <c r="BD552" s="27">
        <v>26969</v>
      </c>
      <c r="BE552" s="26">
        <v>1402</v>
      </c>
    </row>
    <row r="553" spans="3:57" x14ac:dyDescent="0.25">
      <c r="C553" s="27">
        <v>26938</v>
      </c>
      <c r="D553" s="26">
        <v>66.2</v>
      </c>
      <c r="G553" s="27">
        <v>26938</v>
      </c>
      <c r="H553" s="26">
        <v>39</v>
      </c>
      <c r="I553" s="26">
        <v>52</v>
      </c>
      <c r="J553" s="26">
        <v>9</v>
      </c>
      <c r="K553" s="26">
        <v>30</v>
      </c>
      <c r="L553" s="26">
        <v>65.400000000000006</v>
      </c>
      <c r="O553" s="27">
        <v>26938</v>
      </c>
      <c r="P553" s="26">
        <v>26</v>
      </c>
      <c r="Q553" s="26">
        <v>63</v>
      </c>
      <c r="R553" s="26">
        <v>11</v>
      </c>
      <c r="S553" s="26">
        <v>15</v>
      </c>
      <c r="T553" s="26">
        <v>58.4</v>
      </c>
      <c r="W553" s="27">
        <v>26938</v>
      </c>
      <c r="X553" s="26">
        <v>21</v>
      </c>
      <c r="Y553" s="26">
        <v>73</v>
      </c>
      <c r="Z553" s="26">
        <v>6</v>
      </c>
      <c r="AA553" s="26">
        <v>15</v>
      </c>
      <c r="AB553" s="26">
        <v>60.4</v>
      </c>
      <c r="AE553" s="27">
        <v>26938</v>
      </c>
      <c r="AJ553" s="26">
        <v>88.7</v>
      </c>
      <c r="AM553" s="27">
        <v>26938</v>
      </c>
      <c r="AR553" s="26">
        <v>66.5</v>
      </c>
      <c r="BD553" s="27">
        <v>26938</v>
      </c>
      <c r="BE553" s="26">
        <v>1411</v>
      </c>
    </row>
    <row r="554" spans="3:57" x14ac:dyDescent="0.25">
      <c r="C554" s="27">
        <v>26908</v>
      </c>
      <c r="D554" s="26">
        <v>63.5</v>
      </c>
      <c r="G554" s="27">
        <v>26908</v>
      </c>
      <c r="H554" s="26">
        <v>30</v>
      </c>
      <c r="I554" s="26">
        <v>58</v>
      </c>
      <c r="J554" s="26">
        <v>12</v>
      </c>
      <c r="K554" s="26">
        <v>18</v>
      </c>
      <c r="L554" s="26">
        <v>60</v>
      </c>
      <c r="O554" s="27">
        <v>26908</v>
      </c>
      <c r="P554" s="26">
        <v>29</v>
      </c>
      <c r="Q554" s="26">
        <v>62</v>
      </c>
      <c r="R554" s="26">
        <v>9</v>
      </c>
      <c r="S554" s="26">
        <v>20</v>
      </c>
      <c r="T554" s="26">
        <v>58.2</v>
      </c>
      <c r="W554" s="27">
        <v>26908</v>
      </c>
      <c r="X554" s="26">
        <v>21</v>
      </c>
      <c r="Y554" s="26">
        <v>69</v>
      </c>
      <c r="Z554" s="26">
        <v>10</v>
      </c>
      <c r="AA554" s="26">
        <v>11</v>
      </c>
      <c r="AB554" s="26">
        <v>56.1</v>
      </c>
      <c r="AE554" s="27">
        <v>26908</v>
      </c>
      <c r="AJ554" s="26">
        <v>90.1</v>
      </c>
      <c r="AM554" s="27">
        <v>26908</v>
      </c>
      <c r="AR554" s="26">
        <v>62.3</v>
      </c>
      <c r="BD554" s="27">
        <v>26908</v>
      </c>
      <c r="BE554" s="26">
        <v>1704</v>
      </c>
    </row>
    <row r="555" spans="3:57" x14ac:dyDescent="0.25">
      <c r="C555" s="27">
        <v>26877</v>
      </c>
      <c r="D555" s="26">
        <v>62.7</v>
      </c>
      <c r="G555" s="27">
        <v>26877</v>
      </c>
      <c r="H555" s="26">
        <v>30</v>
      </c>
      <c r="I555" s="26">
        <v>58</v>
      </c>
      <c r="J555" s="26">
        <v>12</v>
      </c>
      <c r="K555" s="26">
        <v>18</v>
      </c>
      <c r="L555" s="26">
        <v>59.1</v>
      </c>
      <c r="O555" s="27">
        <v>26877</v>
      </c>
      <c r="P555" s="26">
        <v>27</v>
      </c>
      <c r="Q555" s="26">
        <v>61</v>
      </c>
      <c r="R555" s="26">
        <v>12</v>
      </c>
      <c r="S555" s="26">
        <v>15</v>
      </c>
      <c r="T555" s="26">
        <v>59</v>
      </c>
      <c r="W555" s="27">
        <v>26877</v>
      </c>
      <c r="X555" s="26">
        <v>22</v>
      </c>
      <c r="Y555" s="26">
        <v>70</v>
      </c>
      <c r="Z555" s="26">
        <v>8</v>
      </c>
      <c r="AA555" s="26">
        <v>14</v>
      </c>
      <c r="AB555" s="26">
        <v>54.9</v>
      </c>
      <c r="AE555" s="27">
        <v>26877</v>
      </c>
      <c r="AJ555" s="26">
        <v>86.7</v>
      </c>
      <c r="AM555" s="27">
        <v>26877</v>
      </c>
      <c r="AR555" s="26">
        <v>62.1</v>
      </c>
      <c r="BD555" s="27">
        <v>26877</v>
      </c>
      <c r="BE555" s="26">
        <v>1809</v>
      </c>
    </row>
    <row r="556" spans="3:57" x14ac:dyDescent="0.25">
      <c r="C556" s="27">
        <v>26846</v>
      </c>
      <c r="D556" s="26">
        <v>57.8</v>
      </c>
      <c r="G556" s="27">
        <v>26846</v>
      </c>
      <c r="H556" s="26">
        <v>18</v>
      </c>
      <c r="I556" s="26">
        <v>63</v>
      </c>
      <c r="J556" s="26">
        <v>19</v>
      </c>
      <c r="K556" s="26">
        <v>-1</v>
      </c>
      <c r="L556" s="26">
        <v>49.2</v>
      </c>
      <c r="O556" s="27">
        <v>26846</v>
      </c>
      <c r="P556" s="26">
        <v>17</v>
      </c>
      <c r="Q556" s="26">
        <v>64</v>
      </c>
      <c r="R556" s="26">
        <v>19</v>
      </c>
      <c r="S556" s="26">
        <v>-2</v>
      </c>
      <c r="T556" s="26">
        <v>50.4</v>
      </c>
      <c r="W556" s="27">
        <v>26846</v>
      </c>
      <c r="X556" s="26">
        <v>26</v>
      </c>
      <c r="Y556" s="26">
        <v>68</v>
      </c>
      <c r="Z556" s="26">
        <v>6</v>
      </c>
      <c r="AA556" s="26">
        <v>20</v>
      </c>
      <c r="AB556" s="26">
        <v>56.4</v>
      </c>
      <c r="AE556" s="27">
        <v>26846</v>
      </c>
      <c r="AJ556" s="26">
        <v>85.2</v>
      </c>
      <c r="AM556" s="27">
        <v>26846</v>
      </c>
      <c r="AR556" s="26">
        <v>64</v>
      </c>
      <c r="BD556" s="27">
        <v>26846</v>
      </c>
      <c r="BE556" s="26">
        <v>1819</v>
      </c>
    </row>
    <row r="557" spans="3:57" x14ac:dyDescent="0.25">
      <c r="C557" s="27">
        <v>26816</v>
      </c>
      <c r="D557" s="26">
        <v>65</v>
      </c>
      <c r="G557" s="27">
        <v>26816</v>
      </c>
      <c r="H557" s="26">
        <v>32</v>
      </c>
      <c r="I557" s="26">
        <v>59</v>
      </c>
      <c r="J557" s="26">
        <v>9</v>
      </c>
      <c r="K557" s="26">
        <v>23</v>
      </c>
      <c r="L557" s="26">
        <v>61</v>
      </c>
      <c r="O557" s="27">
        <v>26816</v>
      </c>
      <c r="P557" s="26">
        <v>36</v>
      </c>
      <c r="Q557" s="26">
        <v>59</v>
      </c>
      <c r="R557" s="26">
        <v>5</v>
      </c>
      <c r="S557" s="26">
        <v>31</v>
      </c>
      <c r="T557" s="26">
        <v>62.7</v>
      </c>
      <c r="W557" s="27">
        <v>26816</v>
      </c>
      <c r="X557" s="26">
        <v>34</v>
      </c>
      <c r="Y557" s="26">
        <v>63</v>
      </c>
      <c r="Z557" s="26">
        <v>3</v>
      </c>
      <c r="AA557" s="26">
        <v>31</v>
      </c>
      <c r="AB557" s="26">
        <v>59.7</v>
      </c>
      <c r="AE557" s="27">
        <v>26816</v>
      </c>
      <c r="AJ557" s="26">
        <v>85.6</v>
      </c>
      <c r="AM557" s="27">
        <v>26816</v>
      </c>
      <c r="AR557" s="26">
        <v>62.5</v>
      </c>
      <c r="BD557" s="27">
        <v>26816</v>
      </c>
      <c r="BE557" s="26">
        <v>2051</v>
      </c>
    </row>
    <row r="558" spans="3:57" x14ac:dyDescent="0.25">
      <c r="C558" s="27">
        <v>26785</v>
      </c>
      <c r="D558" s="26">
        <v>64.8</v>
      </c>
      <c r="G558" s="27">
        <v>26785</v>
      </c>
      <c r="H558" s="26">
        <v>43</v>
      </c>
      <c r="I558" s="26">
        <v>50</v>
      </c>
      <c r="J558" s="26">
        <v>7</v>
      </c>
      <c r="K558" s="26">
        <v>36</v>
      </c>
      <c r="L558" s="26">
        <v>63.5</v>
      </c>
      <c r="O558" s="27">
        <v>26785</v>
      </c>
      <c r="P558" s="26">
        <v>33</v>
      </c>
      <c r="Q558" s="26">
        <v>61</v>
      </c>
      <c r="R558" s="26">
        <v>6</v>
      </c>
      <c r="S558" s="26">
        <v>27</v>
      </c>
      <c r="T558" s="26">
        <v>59.2</v>
      </c>
      <c r="W558" s="27">
        <v>26785</v>
      </c>
      <c r="X558" s="26">
        <v>30</v>
      </c>
      <c r="Y558" s="26">
        <v>67</v>
      </c>
      <c r="Z558" s="26">
        <v>3</v>
      </c>
      <c r="AA558" s="26">
        <v>27</v>
      </c>
      <c r="AB558" s="26">
        <v>60.2</v>
      </c>
      <c r="AE558" s="27">
        <v>26785</v>
      </c>
      <c r="AJ558" s="26">
        <v>86.6</v>
      </c>
      <c r="AM558" s="27">
        <v>26785</v>
      </c>
      <c r="AR558" s="26">
        <v>59.2</v>
      </c>
      <c r="BD558" s="27">
        <v>26785</v>
      </c>
      <c r="BE558" s="26">
        <v>1931</v>
      </c>
    </row>
    <row r="559" spans="3:57" x14ac:dyDescent="0.25">
      <c r="C559" s="27">
        <v>26755</v>
      </c>
      <c r="D559" s="26">
        <v>67.7</v>
      </c>
      <c r="G559" s="27">
        <v>26755</v>
      </c>
      <c r="H559" s="26">
        <v>50</v>
      </c>
      <c r="I559" s="26">
        <v>44</v>
      </c>
      <c r="J559" s="26">
        <v>6</v>
      </c>
      <c r="K559" s="26">
        <v>44</v>
      </c>
      <c r="L559" s="26">
        <v>65.900000000000006</v>
      </c>
      <c r="O559" s="27">
        <v>26755</v>
      </c>
      <c r="P559" s="26">
        <v>51</v>
      </c>
      <c r="Q559" s="26">
        <v>43</v>
      </c>
      <c r="R559" s="26">
        <v>6</v>
      </c>
      <c r="S559" s="26">
        <v>45</v>
      </c>
      <c r="T559" s="26">
        <v>65.599999999999994</v>
      </c>
      <c r="W559" s="27">
        <v>26755</v>
      </c>
      <c r="X559" s="26">
        <v>36</v>
      </c>
      <c r="Y559" s="26">
        <v>60</v>
      </c>
      <c r="Z559" s="26">
        <v>4</v>
      </c>
      <c r="AA559" s="26">
        <v>32</v>
      </c>
      <c r="AB559" s="26">
        <v>62.6</v>
      </c>
      <c r="AE559" s="27">
        <v>26755</v>
      </c>
      <c r="AJ559" s="26">
        <v>86.7</v>
      </c>
      <c r="AM559" s="27">
        <v>26755</v>
      </c>
      <c r="AR559" s="26">
        <v>59.2</v>
      </c>
      <c r="BD559" s="27">
        <v>26755</v>
      </c>
      <c r="BE559" s="26">
        <v>1908</v>
      </c>
    </row>
    <row r="560" spans="3:57" x14ac:dyDescent="0.25">
      <c r="C560" s="27">
        <v>26724</v>
      </c>
      <c r="D560" s="26">
        <v>69.599999999999994</v>
      </c>
      <c r="G560" s="27">
        <v>26724</v>
      </c>
      <c r="H560" s="26">
        <v>53</v>
      </c>
      <c r="I560" s="26">
        <v>41</v>
      </c>
      <c r="J560" s="26">
        <v>6</v>
      </c>
      <c r="K560" s="26">
        <v>47</v>
      </c>
      <c r="L560" s="26">
        <v>68.8</v>
      </c>
      <c r="O560" s="27">
        <v>26724</v>
      </c>
      <c r="P560" s="26">
        <v>48</v>
      </c>
      <c r="Q560" s="26">
        <v>48</v>
      </c>
      <c r="R560" s="26">
        <v>4</v>
      </c>
      <c r="S560" s="26">
        <v>44</v>
      </c>
      <c r="T560" s="26">
        <v>67.7</v>
      </c>
      <c r="W560" s="27">
        <v>26724</v>
      </c>
      <c r="X560" s="26">
        <v>32</v>
      </c>
      <c r="Y560" s="26">
        <v>64</v>
      </c>
      <c r="Z560" s="26">
        <v>4</v>
      </c>
      <c r="AA560" s="26">
        <v>28</v>
      </c>
      <c r="AB560" s="26">
        <v>63.6</v>
      </c>
      <c r="AE560" s="27">
        <v>26724</v>
      </c>
      <c r="AJ560" s="26">
        <v>87.5</v>
      </c>
      <c r="AM560" s="27">
        <v>26724</v>
      </c>
      <c r="AR560" s="26">
        <v>61.9</v>
      </c>
      <c r="BD560" s="27">
        <v>26724</v>
      </c>
      <c r="BE560" s="26">
        <v>2062</v>
      </c>
    </row>
    <row r="561" spans="3:57" x14ac:dyDescent="0.25">
      <c r="C561" s="27">
        <v>26696</v>
      </c>
      <c r="D561" s="26">
        <v>69.599999999999994</v>
      </c>
      <c r="G561" s="27">
        <v>26696</v>
      </c>
      <c r="H561" s="26">
        <v>45</v>
      </c>
      <c r="I561" s="26">
        <v>48</v>
      </c>
      <c r="J561" s="26">
        <v>7</v>
      </c>
      <c r="K561" s="26">
        <v>38</v>
      </c>
      <c r="L561" s="26">
        <v>69</v>
      </c>
      <c r="O561" s="27">
        <v>26696</v>
      </c>
      <c r="P561" s="26">
        <v>41</v>
      </c>
      <c r="Q561" s="26">
        <v>53</v>
      </c>
      <c r="R561" s="26">
        <v>6</v>
      </c>
      <c r="S561" s="26">
        <v>35</v>
      </c>
      <c r="T561" s="26">
        <v>68.5</v>
      </c>
      <c r="W561" s="27">
        <v>26696</v>
      </c>
      <c r="X561" s="26">
        <v>25</v>
      </c>
      <c r="Y561" s="26">
        <v>70</v>
      </c>
      <c r="Z561" s="26">
        <v>5</v>
      </c>
      <c r="AA561" s="26">
        <v>20</v>
      </c>
      <c r="AB561" s="26">
        <v>63.2</v>
      </c>
      <c r="AE561" s="27">
        <v>26696</v>
      </c>
      <c r="AJ561" s="26">
        <v>85.2</v>
      </c>
      <c r="AM561" s="27">
        <v>26696</v>
      </c>
      <c r="AR561" s="26">
        <v>63.6</v>
      </c>
      <c r="BD561" s="27">
        <v>26696</v>
      </c>
      <c r="BE561" s="26">
        <v>2226</v>
      </c>
    </row>
    <row r="562" spans="3:57" x14ac:dyDescent="0.25">
      <c r="C562" s="27">
        <v>26665</v>
      </c>
      <c r="D562" s="26">
        <v>72.099999999999994</v>
      </c>
      <c r="G562" s="27">
        <v>26665</v>
      </c>
      <c r="H562" s="26">
        <v>49</v>
      </c>
      <c r="I562" s="26">
        <v>44</v>
      </c>
      <c r="J562" s="26">
        <v>7</v>
      </c>
      <c r="K562" s="26">
        <v>42</v>
      </c>
      <c r="L562" s="26">
        <v>73.8</v>
      </c>
      <c r="O562" s="27">
        <v>26665</v>
      </c>
      <c r="P562" s="26">
        <v>42</v>
      </c>
      <c r="Q562" s="26">
        <v>52</v>
      </c>
      <c r="R562" s="26">
        <v>6</v>
      </c>
      <c r="S562" s="26">
        <v>36</v>
      </c>
      <c r="T562" s="26">
        <v>71.099999999999994</v>
      </c>
      <c r="W562" s="27">
        <v>26665</v>
      </c>
      <c r="X562" s="26">
        <v>32</v>
      </c>
      <c r="Y562" s="26">
        <v>64</v>
      </c>
      <c r="Z562" s="26">
        <v>4</v>
      </c>
      <c r="AA562" s="26">
        <v>28</v>
      </c>
      <c r="AB562" s="26">
        <v>67.8</v>
      </c>
      <c r="AE562" s="27">
        <v>26665</v>
      </c>
      <c r="AJ562" s="26">
        <v>83.7</v>
      </c>
      <c r="AM562" s="27">
        <v>26665</v>
      </c>
      <c r="AR562" s="26">
        <v>61</v>
      </c>
      <c r="BD562" s="27">
        <v>26665</v>
      </c>
      <c r="BE562" s="26">
        <v>2271</v>
      </c>
    </row>
    <row r="563" spans="3:57" x14ac:dyDescent="0.25">
      <c r="C563" s="27">
        <v>26634</v>
      </c>
      <c r="D563" s="26">
        <v>70.5</v>
      </c>
      <c r="G563" s="27">
        <v>26634</v>
      </c>
      <c r="H563" s="26">
        <v>37</v>
      </c>
      <c r="I563" s="26">
        <v>52</v>
      </c>
      <c r="J563" s="26">
        <v>11</v>
      </c>
      <c r="K563" s="26">
        <v>26</v>
      </c>
      <c r="L563" s="26">
        <v>71.900000000000006</v>
      </c>
      <c r="O563" s="27">
        <v>26634</v>
      </c>
      <c r="P563" s="26">
        <v>32</v>
      </c>
      <c r="Q563" s="26">
        <v>60</v>
      </c>
      <c r="R563" s="26">
        <v>8</v>
      </c>
      <c r="S563" s="26">
        <v>24</v>
      </c>
      <c r="T563" s="26">
        <v>71.8</v>
      </c>
      <c r="W563" s="27">
        <v>26634</v>
      </c>
      <c r="X563" s="26">
        <v>20</v>
      </c>
      <c r="Y563" s="26">
        <v>76</v>
      </c>
      <c r="Z563" s="26">
        <v>4</v>
      </c>
      <c r="AA563" s="26">
        <v>16</v>
      </c>
      <c r="AB563" s="26">
        <v>63.2</v>
      </c>
      <c r="AE563" s="27">
        <v>26634</v>
      </c>
      <c r="AJ563" s="26">
        <v>80.7</v>
      </c>
      <c r="AM563" s="27">
        <v>26634</v>
      </c>
      <c r="AR563" s="26">
        <v>62.5</v>
      </c>
      <c r="BD563" s="27">
        <v>26634</v>
      </c>
      <c r="BE563" s="26">
        <v>2419</v>
      </c>
    </row>
    <row r="564" spans="3:57" x14ac:dyDescent="0.25">
      <c r="C564" s="27">
        <v>26604</v>
      </c>
      <c r="D564" s="26">
        <v>69.900000000000006</v>
      </c>
      <c r="G564" s="27">
        <v>26604</v>
      </c>
      <c r="H564" s="26">
        <v>49</v>
      </c>
      <c r="I564" s="26">
        <v>42</v>
      </c>
      <c r="J564" s="26">
        <v>9</v>
      </c>
      <c r="K564" s="26">
        <v>40</v>
      </c>
      <c r="L564" s="26">
        <v>73</v>
      </c>
      <c r="O564" s="27">
        <v>26604</v>
      </c>
      <c r="P564" s="26">
        <v>48</v>
      </c>
      <c r="Q564" s="26">
        <v>44</v>
      </c>
      <c r="R564" s="26">
        <v>8</v>
      </c>
      <c r="S564" s="26">
        <v>40</v>
      </c>
      <c r="T564" s="26">
        <v>72.7</v>
      </c>
      <c r="W564" s="27">
        <v>26604</v>
      </c>
      <c r="X564" s="26">
        <v>27</v>
      </c>
      <c r="Y564" s="26">
        <v>64</v>
      </c>
      <c r="Z564" s="26">
        <v>9</v>
      </c>
      <c r="AA564" s="26">
        <v>18</v>
      </c>
      <c r="AB564" s="26">
        <v>61.7</v>
      </c>
      <c r="AE564" s="27">
        <v>26604</v>
      </c>
      <c r="AJ564" s="26">
        <v>74.5</v>
      </c>
      <c r="AM564" s="27">
        <v>26604</v>
      </c>
      <c r="AR564" s="26">
        <v>63.4</v>
      </c>
      <c r="BD564" s="27">
        <v>26604</v>
      </c>
      <c r="BE564" s="26">
        <v>2234</v>
      </c>
    </row>
    <row r="565" spans="3:57" x14ac:dyDescent="0.25">
      <c r="C565" s="27">
        <v>26573</v>
      </c>
      <c r="D565" s="26">
        <v>67</v>
      </c>
      <c r="G565" s="27">
        <v>26573</v>
      </c>
      <c r="H565" s="26">
        <v>48</v>
      </c>
      <c r="I565" s="26">
        <v>46</v>
      </c>
      <c r="J565" s="26">
        <v>6</v>
      </c>
      <c r="K565" s="26">
        <v>42</v>
      </c>
      <c r="L565" s="26">
        <v>70.8</v>
      </c>
      <c r="O565" s="27">
        <v>26573</v>
      </c>
      <c r="P565" s="26">
        <v>38</v>
      </c>
      <c r="Q565" s="26">
        <v>55</v>
      </c>
      <c r="R565" s="26">
        <v>7</v>
      </c>
      <c r="S565" s="26">
        <v>31</v>
      </c>
      <c r="T565" s="26">
        <v>66.900000000000006</v>
      </c>
      <c r="W565" s="27">
        <v>26573</v>
      </c>
      <c r="X565" s="26">
        <v>20</v>
      </c>
      <c r="Y565" s="26">
        <v>72</v>
      </c>
      <c r="Z565" s="26">
        <v>8</v>
      </c>
      <c r="AA565" s="26">
        <v>12</v>
      </c>
      <c r="AB565" s="26">
        <v>59</v>
      </c>
      <c r="AE565" s="27">
        <v>26573</v>
      </c>
      <c r="AJ565" s="26">
        <v>73</v>
      </c>
      <c r="AM565" s="27">
        <v>26573</v>
      </c>
      <c r="AR565" s="26">
        <v>63</v>
      </c>
      <c r="BD565" s="27">
        <v>26573</v>
      </c>
      <c r="BE565" s="26">
        <v>2354</v>
      </c>
    </row>
    <row r="566" spans="3:57" x14ac:dyDescent="0.25">
      <c r="C566" s="27">
        <v>26543</v>
      </c>
      <c r="D566" s="26">
        <v>65.099999999999994</v>
      </c>
      <c r="G566" s="27">
        <v>26543</v>
      </c>
      <c r="H566" s="26">
        <v>43</v>
      </c>
      <c r="I566" s="26">
        <v>50</v>
      </c>
      <c r="J566" s="26">
        <v>7</v>
      </c>
      <c r="K566" s="26">
        <v>36</v>
      </c>
      <c r="L566" s="26">
        <v>69.3</v>
      </c>
      <c r="O566" s="27">
        <v>26543</v>
      </c>
      <c r="P566" s="26">
        <v>44</v>
      </c>
      <c r="Q566" s="26">
        <v>53</v>
      </c>
      <c r="R566" s="26">
        <v>3</v>
      </c>
      <c r="S566" s="26">
        <v>41</v>
      </c>
      <c r="T566" s="26">
        <v>68.3</v>
      </c>
      <c r="W566" s="27">
        <v>26543</v>
      </c>
      <c r="X566" s="26">
        <v>25</v>
      </c>
      <c r="Y566" s="26">
        <v>65</v>
      </c>
      <c r="Z566" s="26">
        <v>10</v>
      </c>
      <c r="AA566" s="26">
        <v>15</v>
      </c>
      <c r="AB566" s="26">
        <v>58.6</v>
      </c>
      <c r="AE566" s="27">
        <v>26543</v>
      </c>
      <c r="AJ566" s="26">
        <v>65.5</v>
      </c>
      <c r="AM566" s="27">
        <v>26543</v>
      </c>
      <c r="AR566" s="26">
        <v>56.8</v>
      </c>
      <c r="BD566" s="27">
        <v>26543</v>
      </c>
      <c r="BE566" s="26">
        <v>2393</v>
      </c>
    </row>
    <row r="567" spans="3:57" x14ac:dyDescent="0.25">
      <c r="C567" s="27">
        <v>26512</v>
      </c>
      <c r="D567" s="26">
        <v>61.7</v>
      </c>
      <c r="G567" s="27">
        <v>26512</v>
      </c>
      <c r="H567" s="26">
        <v>39</v>
      </c>
      <c r="I567" s="26">
        <v>52</v>
      </c>
      <c r="J567" s="26">
        <v>9</v>
      </c>
      <c r="K567" s="26">
        <v>30</v>
      </c>
      <c r="L567" s="26">
        <v>65.099999999999994</v>
      </c>
      <c r="O567" s="27">
        <v>26512</v>
      </c>
      <c r="P567" s="26">
        <v>33</v>
      </c>
      <c r="Q567" s="26">
        <v>57</v>
      </c>
      <c r="R567" s="26">
        <v>10</v>
      </c>
      <c r="S567" s="26">
        <v>23</v>
      </c>
      <c r="T567" s="26">
        <v>63.2</v>
      </c>
      <c r="W567" s="27">
        <v>26512</v>
      </c>
      <c r="X567" s="26">
        <v>25</v>
      </c>
      <c r="Y567" s="26">
        <v>67</v>
      </c>
      <c r="Z567" s="26">
        <v>8</v>
      </c>
      <c r="AA567" s="26">
        <v>17</v>
      </c>
      <c r="AB567" s="26">
        <v>57.1</v>
      </c>
      <c r="AE567" s="27">
        <v>26512</v>
      </c>
      <c r="AJ567" s="26">
        <v>62.9</v>
      </c>
      <c r="AM567" s="27">
        <v>26512</v>
      </c>
      <c r="AR567" s="26">
        <v>55.5</v>
      </c>
      <c r="BD567" s="27">
        <v>26512</v>
      </c>
      <c r="BE567" s="26">
        <v>2263</v>
      </c>
    </row>
    <row r="568" spans="3:57" x14ac:dyDescent="0.25">
      <c r="C568" s="27">
        <v>26481</v>
      </c>
      <c r="D568" s="26">
        <v>60.1</v>
      </c>
      <c r="G568" s="27">
        <v>26481</v>
      </c>
      <c r="H568" s="26">
        <v>39</v>
      </c>
      <c r="I568" s="26">
        <v>50</v>
      </c>
      <c r="J568" s="26">
        <v>11</v>
      </c>
      <c r="K568" s="26">
        <v>28</v>
      </c>
      <c r="L568" s="26">
        <v>64.7</v>
      </c>
      <c r="O568" s="27">
        <v>26481</v>
      </c>
      <c r="P568" s="26">
        <v>37</v>
      </c>
      <c r="Q568" s="26">
        <v>51</v>
      </c>
      <c r="R568" s="26">
        <v>12</v>
      </c>
      <c r="S568" s="26">
        <v>25</v>
      </c>
      <c r="T568" s="26">
        <v>65.3</v>
      </c>
      <c r="W568" s="27">
        <v>26481</v>
      </c>
      <c r="X568" s="26">
        <v>21</v>
      </c>
      <c r="Y568" s="26">
        <v>68</v>
      </c>
      <c r="Z568" s="26">
        <v>11</v>
      </c>
      <c r="AA568" s="26">
        <v>10</v>
      </c>
      <c r="AB568" s="26">
        <v>52.1</v>
      </c>
      <c r="AE568" s="27">
        <v>26481</v>
      </c>
      <c r="AJ568" s="26">
        <v>61.7</v>
      </c>
      <c r="AM568" s="27">
        <v>26481</v>
      </c>
      <c r="AR568" s="26">
        <v>46.7</v>
      </c>
      <c r="BD568" s="27">
        <v>26481</v>
      </c>
      <c r="BE568" s="26">
        <v>2195</v>
      </c>
    </row>
    <row r="569" spans="3:57" x14ac:dyDescent="0.25">
      <c r="C569" s="27">
        <v>26451</v>
      </c>
      <c r="D569" s="26">
        <v>58.6</v>
      </c>
      <c r="G569" s="27">
        <v>26451</v>
      </c>
      <c r="H569" s="26">
        <v>36</v>
      </c>
      <c r="I569" s="26">
        <v>51</v>
      </c>
      <c r="J569" s="26">
        <v>13</v>
      </c>
      <c r="K569" s="26">
        <v>23</v>
      </c>
      <c r="L569" s="26">
        <v>62.1</v>
      </c>
      <c r="O569" s="27">
        <v>26451</v>
      </c>
      <c r="P569" s="26">
        <v>34</v>
      </c>
      <c r="Q569" s="26">
        <v>62</v>
      </c>
      <c r="R569" s="26">
        <v>4</v>
      </c>
      <c r="S569" s="26">
        <v>30</v>
      </c>
      <c r="T569" s="26">
        <v>62.2</v>
      </c>
      <c r="W569" s="27">
        <v>26451</v>
      </c>
      <c r="X569" s="26">
        <v>26</v>
      </c>
      <c r="Y569" s="26">
        <v>66</v>
      </c>
      <c r="Z569" s="26">
        <v>8</v>
      </c>
      <c r="AA569" s="26">
        <v>18</v>
      </c>
      <c r="AB569" s="26">
        <v>53.9</v>
      </c>
      <c r="AE569" s="27">
        <v>26451</v>
      </c>
      <c r="AJ569" s="26">
        <v>57.7</v>
      </c>
      <c r="AM569" s="27">
        <v>26451</v>
      </c>
      <c r="AR569" s="26">
        <v>49.6</v>
      </c>
      <c r="BD569" s="27">
        <v>26451</v>
      </c>
      <c r="BE569" s="26">
        <v>2183</v>
      </c>
    </row>
    <row r="570" spans="3:57" x14ac:dyDescent="0.25">
      <c r="C570" s="27">
        <v>26420</v>
      </c>
      <c r="D570" s="26">
        <v>61.4</v>
      </c>
      <c r="G570" s="27">
        <v>26420</v>
      </c>
      <c r="H570" s="26">
        <v>52</v>
      </c>
      <c r="I570" s="26">
        <v>39</v>
      </c>
      <c r="J570" s="26">
        <v>9</v>
      </c>
      <c r="K570" s="26">
        <v>43</v>
      </c>
      <c r="L570" s="26">
        <v>66.900000000000006</v>
      </c>
      <c r="O570" s="27">
        <v>26420</v>
      </c>
      <c r="P570" s="26">
        <v>47</v>
      </c>
      <c r="Q570" s="26">
        <v>47</v>
      </c>
      <c r="R570" s="26">
        <v>6</v>
      </c>
      <c r="S570" s="26">
        <v>41</v>
      </c>
      <c r="T570" s="26">
        <v>65.7</v>
      </c>
      <c r="W570" s="27">
        <v>26420</v>
      </c>
      <c r="X570" s="26">
        <v>25</v>
      </c>
      <c r="Y570" s="26">
        <v>68</v>
      </c>
      <c r="Z570" s="26">
        <v>7</v>
      </c>
      <c r="AA570" s="26">
        <v>18</v>
      </c>
      <c r="AB570" s="26">
        <v>56</v>
      </c>
      <c r="AE570" s="27">
        <v>26420</v>
      </c>
      <c r="AJ570" s="26">
        <v>56.1</v>
      </c>
      <c r="AM570" s="27">
        <v>26420</v>
      </c>
      <c r="AR570" s="26">
        <v>53.1</v>
      </c>
      <c r="BD570" s="27">
        <v>26420</v>
      </c>
      <c r="BE570" s="26">
        <v>2067</v>
      </c>
    </row>
    <row r="571" spans="3:57" x14ac:dyDescent="0.25">
      <c r="C571" s="27">
        <v>26390</v>
      </c>
      <c r="D571" s="26">
        <v>59.3</v>
      </c>
      <c r="G571" s="27">
        <v>26390</v>
      </c>
      <c r="H571" s="26">
        <v>47</v>
      </c>
      <c r="I571" s="26">
        <v>41</v>
      </c>
      <c r="J571" s="26">
        <v>12</v>
      </c>
      <c r="K571" s="26">
        <v>35</v>
      </c>
      <c r="L571" s="26">
        <v>63</v>
      </c>
      <c r="O571" s="27">
        <v>26390</v>
      </c>
      <c r="P571" s="26">
        <v>44</v>
      </c>
      <c r="Q571" s="26">
        <v>49</v>
      </c>
      <c r="R571" s="26">
        <v>7</v>
      </c>
      <c r="S571" s="26">
        <v>37</v>
      </c>
      <c r="T571" s="26">
        <v>62.6</v>
      </c>
      <c r="W571" s="27">
        <v>26390</v>
      </c>
      <c r="X571" s="26">
        <v>29</v>
      </c>
      <c r="Y571" s="26">
        <v>59</v>
      </c>
      <c r="Z571" s="26">
        <v>12</v>
      </c>
      <c r="AA571" s="26">
        <v>17</v>
      </c>
      <c r="AB571" s="26">
        <v>55.9</v>
      </c>
      <c r="AE571" s="27">
        <v>26390</v>
      </c>
      <c r="AJ571" s="26">
        <v>55</v>
      </c>
      <c r="AM571" s="27">
        <v>26390</v>
      </c>
      <c r="AR571" s="26">
        <v>52.3</v>
      </c>
      <c r="BD571" s="27">
        <v>26390</v>
      </c>
      <c r="BE571" s="26">
        <v>2139</v>
      </c>
    </row>
    <row r="572" spans="3:57" x14ac:dyDescent="0.25">
      <c r="C572" s="27">
        <v>26359</v>
      </c>
      <c r="D572" s="26">
        <v>59.8</v>
      </c>
      <c r="G572" s="27">
        <v>26359</v>
      </c>
      <c r="H572" s="26">
        <v>48</v>
      </c>
      <c r="I572" s="26">
        <v>43</v>
      </c>
      <c r="J572" s="26">
        <v>9</v>
      </c>
      <c r="K572" s="26">
        <v>39</v>
      </c>
      <c r="L572" s="26">
        <v>64.599999999999994</v>
      </c>
      <c r="O572" s="27">
        <v>26359</v>
      </c>
      <c r="P572" s="26">
        <v>44</v>
      </c>
      <c r="Q572" s="26">
        <v>47</v>
      </c>
      <c r="R572" s="26">
        <v>9</v>
      </c>
      <c r="S572" s="26">
        <v>35</v>
      </c>
      <c r="T572" s="26">
        <v>63.5</v>
      </c>
      <c r="W572" s="27">
        <v>26359</v>
      </c>
      <c r="X572" s="26">
        <v>20</v>
      </c>
      <c r="Y572" s="26">
        <v>70</v>
      </c>
      <c r="Z572" s="26">
        <v>10</v>
      </c>
      <c r="AA572" s="26">
        <v>10</v>
      </c>
      <c r="AB572" s="26">
        <v>53.9</v>
      </c>
      <c r="AE572" s="27">
        <v>26359</v>
      </c>
      <c r="AJ572" s="26">
        <v>57.1</v>
      </c>
      <c r="AM572" s="27">
        <v>26359</v>
      </c>
      <c r="AR572" s="26">
        <v>51.5</v>
      </c>
      <c r="BD572" s="27">
        <v>26359</v>
      </c>
      <c r="BE572" s="26">
        <v>2105</v>
      </c>
    </row>
    <row r="573" spans="3:57" x14ac:dyDescent="0.25">
      <c r="C573" s="27">
        <v>26330</v>
      </c>
      <c r="D573" s="26">
        <v>60.6</v>
      </c>
      <c r="G573" s="27">
        <v>26330</v>
      </c>
      <c r="H573" s="26">
        <v>45</v>
      </c>
      <c r="I573" s="26">
        <v>42</v>
      </c>
      <c r="J573" s="26">
        <v>13</v>
      </c>
      <c r="K573" s="26">
        <v>32</v>
      </c>
      <c r="L573" s="26">
        <v>66</v>
      </c>
      <c r="O573" s="27">
        <v>26330</v>
      </c>
      <c r="P573" s="26">
        <v>45</v>
      </c>
      <c r="Q573" s="26">
        <v>44</v>
      </c>
      <c r="R573" s="26">
        <v>11</v>
      </c>
      <c r="S573" s="26">
        <v>34</v>
      </c>
      <c r="T573" s="26">
        <v>67.7</v>
      </c>
      <c r="W573" s="27">
        <v>26330</v>
      </c>
      <c r="X573" s="26">
        <v>20</v>
      </c>
      <c r="Y573" s="26">
        <v>64</v>
      </c>
      <c r="Z573" s="26">
        <v>16</v>
      </c>
      <c r="AA573" s="26">
        <v>4</v>
      </c>
      <c r="AB573" s="26">
        <v>54.4</v>
      </c>
      <c r="AE573" s="27">
        <v>26330</v>
      </c>
      <c r="AJ573" s="26">
        <v>52.6</v>
      </c>
      <c r="AM573" s="27">
        <v>26330</v>
      </c>
      <c r="AR573" s="26">
        <v>51.7</v>
      </c>
      <c r="BD573" s="27">
        <v>26330</v>
      </c>
      <c r="BE573" s="26">
        <v>2169</v>
      </c>
    </row>
    <row r="574" spans="3:57" x14ac:dyDescent="0.25">
      <c r="C574" s="27">
        <v>26299</v>
      </c>
      <c r="D574" s="26">
        <v>59.6</v>
      </c>
      <c r="G574" s="27">
        <v>26299</v>
      </c>
      <c r="H574" s="26">
        <v>41</v>
      </c>
      <c r="I574" s="26">
        <v>45</v>
      </c>
      <c r="J574" s="26">
        <v>14</v>
      </c>
      <c r="K574" s="26">
        <v>27</v>
      </c>
      <c r="L574" s="26">
        <v>64.8</v>
      </c>
      <c r="O574" s="27">
        <v>26299</v>
      </c>
      <c r="P574" s="26">
        <v>37</v>
      </c>
      <c r="Q574" s="26">
        <v>52</v>
      </c>
      <c r="R574" s="26">
        <v>11</v>
      </c>
      <c r="S574" s="26">
        <v>26</v>
      </c>
      <c r="T574" s="26">
        <v>65.599999999999994</v>
      </c>
      <c r="W574" s="27">
        <v>26299</v>
      </c>
      <c r="X574" s="26">
        <v>14</v>
      </c>
      <c r="Y574" s="26">
        <v>73</v>
      </c>
      <c r="Z574" s="26">
        <v>13</v>
      </c>
      <c r="AA574" s="26">
        <v>1</v>
      </c>
      <c r="AB574" s="26">
        <v>53.3</v>
      </c>
      <c r="AE574" s="27">
        <v>26299</v>
      </c>
      <c r="AJ574" s="26">
        <v>55.2</v>
      </c>
      <c r="AM574" s="27">
        <v>26299</v>
      </c>
      <c r="AR574" s="26">
        <v>48.4</v>
      </c>
      <c r="BD574" s="27">
        <v>26299</v>
      </c>
      <c r="BE574" s="26">
        <v>2238</v>
      </c>
    </row>
    <row r="575" spans="3:57" x14ac:dyDescent="0.25">
      <c r="C575" s="27">
        <v>26268</v>
      </c>
      <c r="D575" s="26">
        <v>57.6</v>
      </c>
      <c r="G575" s="27">
        <v>26268</v>
      </c>
      <c r="H575" s="26">
        <v>29</v>
      </c>
      <c r="I575" s="26">
        <v>54</v>
      </c>
      <c r="J575" s="26">
        <v>17</v>
      </c>
      <c r="K575" s="26">
        <v>12</v>
      </c>
      <c r="L575" s="26">
        <v>63.5</v>
      </c>
      <c r="O575" s="27">
        <v>26268</v>
      </c>
      <c r="P575" s="26">
        <v>26</v>
      </c>
      <c r="Q575" s="26">
        <v>60</v>
      </c>
      <c r="R575" s="26">
        <v>14</v>
      </c>
      <c r="S575" s="26">
        <v>12</v>
      </c>
      <c r="T575" s="26">
        <v>63.9</v>
      </c>
      <c r="W575" s="27">
        <v>26268</v>
      </c>
      <c r="X575" s="26">
        <v>11</v>
      </c>
      <c r="Y575" s="26">
        <v>70</v>
      </c>
      <c r="Z575" s="26">
        <v>19</v>
      </c>
      <c r="AA575" s="26">
        <v>-8</v>
      </c>
      <c r="AB575" s="26">
        <v>49</v>
      </c>
      <c r="AE575" s="27">
        <v>26268</v>
      </c>
      <c r="AJ575" s="26">
        <v>53.3</v>
      </c>
      <c r="AM575" s="27">
        <v>26268</v>
      </c>
      <c r="AR575" s="26">
        <v>47.7</v>
      </c>
      <c r="BD575" s="27">
        <v>26268</v>
      </c>
      <c r="BE575" s="26">
        <v>2133</v>
      </c>
    </row>
    <row r="576" spans="3:57" x14ac:dyDescent="0.25">
      <c r="C576" s="27">
        <v>26238</v>
      </c>
      <c r="D576" s="26">
        <v>52.3</v>
      </c>
      <c r="G576" s="27">
        <v>26238</v>
      </c>
      <c r="H576" s="26">
        <v>28</v>
      </c>
      <c r="I576" s="26">
        <v>53</v>
      </c>
      <c r="J576" s="26">
        <v>19</v>
      </c>
      <c r="K576" s="26">
        <v>9</v>
      </c>
      <c r="L576" s="26">
        <v>55.4</v>
      </c>
      <c r="O576" s="27">
        <v>26238</v>
      </c>
      <c r="P576" s="26">
        <v>21</v>
      </c>
      <c r="Q576" s="26">
        <v>67</v>
      </c>
      <c r="R576" s="26">
        <v>12</v>
      </c>
      <c r="S576" s="26">
        <v>9</v>
      </c>
      <c r="T576" s="26">
        <v>56.1</v>
      </c>
      <c r="W576" s="27">
        <v>26238</v>
      </c>
      <c r="X576" s="26">
        <v>10</v>
      </c>
      <c r="Y576" s="26">
        <v>74</v>
      </c>
      <c r="Z576" s="26">
        <v>16</v>
      </c>
      <c r="AA576" s="26">
        <v>-6</v>
      </c>
      <c r="AB576" s="26">
        <v>49.3</v>
      </c>
      <c r="AE576" s="27">
        <v>26238</v>
      </c>
      <c r="AJ576" s="26">
        <v>50.9</v>
      </c>
      <c r="AM576" s="27">
        <v>26238</v>
      </c>
      <c r="AR576" s="26">
        <v>41.6</v>
      </c>
      <c r="BD576" s="27">
        <v>26238</v>
      </c>
      <c r="BE576" s="26">
        <v>2079</v>
      </c>
    </row>
    <row r="577" spans="3:57" x14ac:dyDescent="0.25">
      <c r="C577" s="27">
        <v>26207</v>
      </c>
      <c r="D577" s="26">
        <v>55</v>
      </c>
      <c r="G577" s="27">
        <v>26207</v>
      </c>
      <c r="H577" s="26">
        <v>39</v>
      </c>
      <c r="I577" s="26">
        <v>46</v>
      </c>
      <c r="J577" s="26">
        <v>15</v>
      </c>
      <c r="K577" s="26">
        <v>24</v>
      </c>
      <c r="L577" s="26">
        <v>61.4</v>
      </c>
      <c r="O577" s="27">
        <v>26207</v>
      </c>
      <c r="P577" s="26">
        <v>31</v>
      </c>
      <c r="Q577" s="26">
        <v>57</v>
      </c>
      <c r="R577" s="26">
        <v>12</v>
      </c>
      <c r="S577" s="26">
        <v>19</v>
      </c>
      <c r="T577" s="26">
        <v>60.8</v>
      </c>
      <c r="W577" s="27">
        <v>26207</v>
      </c>
      <c r="X577" s="26">
        <v>14</v>
      </c>
      <c r="Y577" s="26">
        <v>66</v>
      </c>
      <c r="Z577" s="26">
        <v>20</v>
      </c>
      <c r="AA577" s="26">
        <v>-6</v>
      </c>
      <c r="AB577" s="26">
        <v>49.8</v>
      </c>
      <c r="AE577" s="27">
        <v>26207</v>
      </c>
      <c r="AJ577" s="26">
        <v>50.9</v>
      </c>
      <c r="AM577" s="27">
        <v>26207</v>
      </c>
      <c r="AR577" s="26">
        <v>38.1</v>
      </c>
      <c r="BD577" s="27">
        <v>26207</v>
      </c>
      <c r="BE577" s="26">
        <v>2026</v>
      </c>
    </row>
    <row r="578" spans="3:57" x14ac:dyDescent="0.25">
      <c r="C578" s="27">
        <v>26177</v>
      </c>
      <c r="D578" s="26">
        <v>55.1</v>
      </c>
      <c r="G578" s="27">
        <v>26177</v>
      </c>
      <c r="H578" s="26">
        <v>35</v>
      </c>
      <c r="I578" s="26">
        <v>49</v>
      </c>
      <c r="J578" s="26">
        <v>16</v>
      </c>
      <c r="K578" s="26">
        <v>19</v>
      </c>
      <c r="L578" s="26">
        <v>61</v>
      </c>
      <c r="O578" s="27">
        <v>26177</v>
      </c>
      <c r="P578" s="26">
        <v>33</v>
      </c>
      <c r="Q578" s="26">
        <v>56</v>
      </c>
      <c r="R578" s="26">
        <v>11</v>
      </c>
      <c r="S578" s="26">
        <v>22</v>
      </c>
      <c r="T578" s="26">
        <v>59.3</v>
      </c>
      <c r="W578" s="27">
        <v>26177</v>
      </c>
      <c r="X578" s="26">
        <v>17</v>
      </c>
      <c r="Y578" s="26">
        <v>69</v>
      </c>
      <c r="Z578" s="26">
        <v>14</v>
      </c>
      <c r="AA578" s="26">
        <v>3</v>
      </c>
      <c r="AB578" s="26">
        <v>53</v>
      </c>
      <c r="AE578" s="27">
        <v>26177</v>
      </c>
      <c r="AJ578" s="26">
        <v>48.9</v>
      </c>
      <c r="AM578" s="27">
        <v>26177</v>
      </c>
      <c r="AR578" s="26">
        <v>40.200000000000003</v>
      </c>
      <c r="BD578" s="27">
        <v>26177</v>
      </c>
      <c r="BE578" s="26">
        <v>1996</v>
      </c>
    </row>
    <row r="579" spans="3:57" x14ac:dyDescent="0.25">
      <c r="C579" s="27">
        <v>26146</v>
      </c>
      <c r="D579" s="26">
        <v>53.6</v>
      </c>
      <c r="G579" s="27">
        <v>26146</v>
      </c>
      <c r="H579" s="26">
        <v>35</v>
      </c>
      <c r="I579" s="26">
        <v>47</v>
      </c>
      <c r="J579" s="26">
        <v>18</v>
      </c>
      <c r="K579" s="26">
        <v>17</v>
      </c>
      <c r="L579" s="26">
        <v>58.4</v>
      </c>
      <c r="O579" s="27">
        <v>26146</v>
      </c>
      <c r="P579" s="26">
        <v>27</v>
      </c>
      <c r="Q579" s="26">
        <v>54</v>
      </c>
      <c r="R579" s="26">
        <v>19</v>
      </c>
      <c r="S579" s="26">
        <v>8</v>
      </c>
      <c r="T579" s="26">
        <v>55.6</v>
      </c>
      <c r="W579" s="27">
        <v>26146</v>
      </c>
      <c r="X579" s="26">
        <v>15</v>
      </c>
      <c r="Y579" s="26">
        <v>68</v>
      </c>
      <c r="Z579" s="26">
        <v>17</v>
      </c>
      <c r="AA579" s="26">
        <v>-2</v>
      </c>
      <c r="AB579" s="26">
        <v>48.4</v>
      </c>
      <c r="AE579" s="27">
        <v>26146</v>
      </c>
      <c r="AJ579" s="26">
        <v>49.7</v>
      </c>
      <c r="AM579" s="27">
        <v>26146</v>
      </c>
      <c r="AR579" s="26">
        <v>50.9</v>
      </c>
      <c r="BD579" s="27">
        <v>26146</v>
      </c>
      <c r="BE579" s="26">
        <v>2004</v>
      </c>
    </row>
    <row r="580" spans="3:57" x14ac:dyDescent="0.25">
      <c r="C580" s="27">
        <v>26115</v>
      </c>
      <c r="D580" s="26">
        <v>54.4</v>
      </c>
      <c r="G580" s="27">
        <v>26115</v>
      </c>
      <c r="H580" s="26">
        <v>31</v>
      </c>
      <c r="I580" s="26">
        <v>50</v>
      </c>
      <c r="J580" s="26">
        <v>19</v>
      </c>
      <c r="K580" s="26">
        <v>12</v>
      </c>
      <c r="L580" s="26">
        <v>57.8</v>
      </c>
      <c r="O580" s="27">
        <v>26115</v>
      </c>
      <c r="P580" s="26">
        <v>27</v>
      </c>
      <c r="Q580" s="26">
        <v>53</v>
      </c>
      <c r="R580" s="26">
        <v>20</v>
      </c>
      <c r="S580" s="26">
        <v>7</v>
      </c>
      <c r="T580" s="26">
        <v>56.8</v>
      </c>
      <c r="W580" s="27">
        <v>26115</v>
      </c>
      <c r="X580" s="26">
        <v>18</v>
      </c>
      <c r="Y580" s="26">
        <v>68</v>
      </c>
      <c r="Z580" s="26">
        <v>14</v>
      </c>
      <c r="AA580" s="26">
        <v>4</v>
      </c>
      <c r="AB580" s="26">
        <v>49.5</v>
      </c>
      <c r="AE580" s="27">
        <v>26115</v>
      </c>
      <c r="AJ580" s="26">
        <v>47.4</v>
      </c>
      <c r="AM580" s="27">
        <v>26115</v>
      </c>
      <c r="AR580" s="26">
        <v>58.9</v>
      </c>
      <c r="BD580" s="27">
        <v>26115</v>
      </c>
      <c r="BE580" s="26">
        <v>2069</v>
      </c>
    </row>
    <row r="581" spans="3:57" x14ac:dyDescent="0.25">
      <c r="C581" s="27">
        <v>26085</v>
      </c>
      <c r="D581" s="26">
        <v>53.8</v>
      </c>
      <c r="G581" s="27">
        <v>26085</v>
      </c>
      <c r="H581" s="26">
        <v>32</v>
      </c>
      <c r="I581" s="26">
        <v>49</v>
      </c>
      <c r="J581" s="26">
        <v>19</v>
      </c>
      <c r="K581" s="26">
        <v>13</v>
      </c>
      <c r="L581" s="26">
        <v>57.9</v>
      </c>
      <c r="O581" s="27">
        <v>26085</v>
      </c>
      <c r="P581" s="26">
        <v>31</v>
      </c>
      <c r="Q581" s="26">
        <v>54</v>
      </c>
      <c r="R581" s="26">
        <v>15</v>
      </c>
      <c r="S581" s="26">
        <v>16</v>
      </c>
      <c r="T581" s="26">
        <v>55.4</v>
      </c>
      <c r="W581" s="27">
        <v>26085</v>
      </c>
      <c r="X581" s="26">
        <v>20</v>
      </c>
      <c r="Y581" s="26">
        <v>64</v>
      </c>
      <c r="Z581" s="26">
        <v>16</v>
      </c>
      <c r="AA581" s="26">
        <v>4</v>
      </c>
      <c r="AB581" s="26">
        <v>47.5</v>
      </c>
      <c r="AE581" s="27">
        <v>26085</v>
      </c>
      <c r="AJ581" s="26">
        <v>47.9</v>
      </c>
      <c r="AM581" s="27">
        <v>26085</v>
      </c>
      <c r="AR581" s="26">
        <v>59</v>
      </c>
      <c r="BD581" s="27">
        <v>26085</v>
      </c>
      <c r="BE581" s="26">
        <v>1903</v>
      </c>
    </row>
    <row r="582" spans="3:57" x14ac:dyDescent="0.25">
      <c r="C582" s="27">
        <v>26054</v>
      </c>
      <c r="D582" s="26">
        <v>54.2</v>
      </c>
      <c r="G582" s="27">
        <v>26054</v>
      </c>
      <c r="H582" s="26">
        <v>34</v>
      </c>
      <c r="I582" s="26">
        <v>54</v>
      </c>
      <c r="J582" s="26">
        <v>12</v>
      </c>
      <c r="K582" s="26">
        <v>22</v>
      </c>
      <c r="L582" s="26">
        <v>57</v>
      </c>
      <c r="O582" s="27">
        <v>26054</v>
      </c>
      <c r="P582" s="26">
        <v>36</v>
      </c>
      <c r="Q582" s="26">
        <v>55</v>
      </c>
      <c r="R582" s="26">
        <v>9</v>
      </c>
      <c r="S582" s="26">
        <v>27</v>
      </c>
      <c r="T582" s="26">
        <v>58.9</v>
      </c>
      <c r="W582" s="27">
        <v>26054</v>
      </c>
      <c r="X582" s="26">
        <v>14</v>
      </c>
      <c r="Y582" s="26">
        <v>72</v>
      </c>
      <c r="Z582" s="26">
        <v>14</v>
      </c>
      <c r="AA582" s="26">
        <v>0</v>
      </c>
      <c r="AB582" s="26">
        <v>47.4</v>
      </c>
      <c r="AE582" s="27">
        <v>26054</v>
      </c>
      <c r="AJ582" s="26">
        <v>49.4</v>
      </c>
      <c r="AM582" s="27">
        <v>26054</v>
      </c>
      <c r="AR582" s="26">
        <v>55.1</v>
      </c>
      <c r="BD582" s="27">
        <v>26054</v>
      </c>
      <c r="BE582" s="26">
        <v>1972</v>
      </c>
    </row>
    <row r="583" spans="3:57" x14ac:dyDescent="0.25">
      <c r="C583" s="27">
        <v>26024</v>
      </c>
      <c r="D583" s="26">
        <v>54.5</v>
      </c>
      <c r="G583" s="27">
        <v>26024</v>
      </c>
      <c r="H583" s="26">
        <v>38</v>
      </c>
      <c r="I583" s="26">
        <v>49</v>
      </c>
      <c r="J583" s="26">
        <v>13</v>
      </c>
      <c r="K583" s="26">
        <v>25</v>
      </c>
      <c r="L583" s="26">
        <v>59.6</v>
      </c>
      <c r="O583" s="27">
        <v>26024</v>
      </c>
      <c r="P583" s="26">
        <v>35</v>
      </c>
      <c r="Q583" s="26">
        <v>56</v>
      </c>
      <c r="R583" s="26">
        <v>9</v>
      </c>
      <c r="S583" s="26">
        <v>26</v>
      </c>
      <c r="T583" s="26">
        <v>58.1</v>
      </c>
      <c r="W583" s="27">
        <v>26024</v>
      </c>
      <c r="X583" s="26">
        <v>14</v>
      </c>
      <c r="Y583" s="26">
        <v>67</v>
      </c>
      <c r="Z583" s="26">
        <v>19</v>
      </c>
      <c r="AA583" s="26">
        <v>-5</v>
      </c>
      <c r="AB583" s="26">
        <v>45.7</v>
      </c>
      <c r="AE583" s="27">
        <v>26024</v>
      </c>
      <c r="AJ583" s="26">
        <v>48.9</v>
      </c>
      <c r="AM583" s="27">
        <v>26024</v>
      </c>
      <c r="AR583" s="26">
        <v>55.5</v>
      </c>
      <c r="BD583" s="27">
        <v>26024</v>
      </c>
      <c r="BE583" s="26">
        <v>1745</v>
      </c>
    </row>
    <row r="584" spans="3:57" x14ac:dyDescent="0.25">
      <c r="C584" s="27">
        <v>25993</v>
      </c>
      <c r="D584" s="26">
        <v>51.2</v>
      </c>
      <c r="G584" s="27">
        <v>25993</v>
      </c>
      <c r="H584" s="26">
        <v>35</v>
      </c>
      <c r="I584" s="26">
        <v>51</v>
      </c>
      <c r="J584" s="26">
        <v>14</v>
      </c>
      <c r="K584" s="26">
        <v>21</v>
      </c>
      <c r="L584" s="26">
        <v>56.2</v>
      </c>
      <c r="O584" s="27">
        <v>25993</v>
      </c>
      <c r="P584" s="26">
        <v>30</v>
      </c>
      <c r="Q584" s="26">
        <v>55</v>
      </c>
      <c r="R584" s="26">
        <v>15</v>
      </c>
      <c r="S584" s="26">
        <v>15</v>
      </c>
      <c r="T584" s="26">
        <v>54.4</v>
      </c>
      <c r="W584" s="27">
        <v>25993</v>
      </c>
      <c r="X584" s="26">
        <v>12</v>
      </c>
      <c r="Y584" s="26">
        <v>67</v>
      </c>
      <c r="Z584" s="26">
        <v>21</v>
      </c>
      <c r="AA584" s="26">
        <v>-9</v>
      </c>
      <c r="AB584" s="26">
        <v>44.3</v>
      </c>
      <c r="AE584" s="27">
        <v>25993</v>
      </c>
      <c r="AJ584" s="26">
        <v>45</v>
      </c>
      <c r="AM584" s="27">
        <v>25993</v>
      </c>
      <c r="AR584" s="26">
        <v>51.2</v>
      </c>
      <c r="BD584" s="27">
        <v>25993</v>
      </c>
      <c r="BE584" s="26">
        <v>1759</v>
      </c>
    </row>
    <row r="585" spans="3:57" x14ac:dyDescent="0.25">
      <c r="C585" s="27">
        <v>25965</v>
      </c>
      <c r="D585" s="26">
        <v>54.8</v>
      </c>
      <c r="G585" s="27">
        <v>25965</v>
      </c>
      <c r="H585" s="26">
        <v>38</v>
      </c>
      <c r="I585" s="26">
        <v>50</v>
      </c>
      <c r="J585" s="26">
        <v>12</v>
      </c>
      <c r="K585" s="26">
        <v>26</v>
      </c>
      <c r="L585" s="26">
        <v>62.8</v>
      </c>
      <c r="O585" s="27">
        <v>25965</v>
      </c>
      <c r="P585" s="26">
        <v>30</v>
      </c>
      <c r="Q585" s="26">
        <v>59</v>
      </c>
      <c r="R585" s="26">
        <v>11</v>
      </c>
      <c r="S585" s="26">
        <v>19</v>
      </c>
      <c r="T585" s="26">
        <v>60</v>
      </c>
      <c r="W585" s="27">
        <v>25965</v>
      </c>
      <c r="X585" s="26">
        <v>11</v>
      </c>
      <c r="Y585" s="26">
        <v>70</v>
      </c>
      <c r="Z585" s="26">
        <v>19</v>
      </c>
      <c r="AA585" s="26">
        <v>-8</v>
      </c>
      <c r="AB585" s="26">
        <v>47.7</v>
      </c>
      <c r="AE585" s="27">
        <v>25965</v>
      </c>
      <c r="AJ585" s="26">
        <v>44.2</v>
      </c>
      <c r="AM585" s="27">
        <v>25965</v>
      </c>
      <c r="AR585" s="26">
        <v>48</v>
      </c>
      <c r="BD585" s="27">
        <v>25965</v>
      </c>
      <c r="BE585" s="26">
        <v>1588</v>
      </c>
    </row>
    <row r="586" spans="3:57" x14ac:dyDescent="0.25">
      <c r="C586" s="27">
        <v>25934</v>
      </c>
      <c r="D586" s="26">
        <v>47.9</v>
      </c>
      <c r="G586" s="27">
        <v>25934</v>
      </c>
      <c r="H586" s="26">
        <v>30</v>
      </c>
      <c r="I586" s="26">
        <v>50</v>
      </c>
      <c r="J586" s="26">
        <v>20</v>
      </c>
      <c r="K586" s="26">
        <v>10</v>
      </c>
      <c r="L586" s="26">
        <v>55.4</v>
      </c>
      <c r="O586" s="27">
        <v>25934</v>
      </c>
      <c r="P586" s="26">
        <v>20</v>
      </c>
      <c r="Q586" s="26">
        <v>57</v>
      </c>
      <c r="R586" s="26">
        <v>23</v>
      </c>
      <c r="S586" s="26">
        <v>-3</v>
      </c>
      <c r="T586" s="26">
        <v>50.5</v>
      </c>
      <c r="W586" s="27">
        <v>25934</v>
      </c>
      <c r="X586" s="26">
        <v>5</v>
      </c>
      <c r="Y586" s="26">
        <v>66</v>
      </c>
      <c r="Z586" s="26">
        <v>29</v>
      </c>
      <c r="AA586" s="26">
        <v>-24</v>
      </c>
      <c r="AB586" s="26">
        <v>40</v>
      </c>
      <c r="AE586" s="27">
        <v>25934</v>
      </c>
      <c r="AJ586" s="26">
        <v>39.799999999999997</v>
      </c>
      <c r="AM586" s="27">
        <v>25934</v>
      </c>
      <c r="AR586" s="26">
        <v>47.4</v>
      </c>
      <c r="BD586" s="27">
        <v>25934</v>
      </c>
      <c r="BE586" s="26">
        <v>1643</v>
      </c>
    </row>
    <row r="587" spans="3:57" x14ac:dyDescent="0.25">
      <c r="C587" s="27">
        <v>25903</v>
      </c>
      <c r="D587" s="26">
        <v>45.4</v>
      </c>
      <c r="G587" s="27">
        <v>25903</v>
      </c>
      <c r="H587" s="26">
        <v>19</v>
      </c>
      <c r="I587" s="26">
        <v>53</v>
      </c>
      <c r="J587" s="26">
        <v>28</v>
      </c>
      <c r="K587" s="26">
        <v>-9</v>
      </c>
      <c r="L587" s="26">
        <v>51.2</v>
      </c>
      <c r="O587" s="27">
        <v>25903</v>
      </c>
      <c r="P587" s="26">
        <v>12</v>
      </c>
      <c r="Q587" s="26">
        <v>59</v>
      </c>
      <c r="R587" s="26">
        <v>29</v>
      </c>
      <c r="S587" s="26">
        <v>-17</v>
      </c>
      <c r="T587" s="26">
        <v>46.8</v>
      </c>
      <c r="W587" s="27">
        <v>25903</v>
      </c>
      <c r="X587" s="26">
        <v>7</v>
      </c>
      <c r="Y587" s="26">
        <v>65</v>
      </c>
      <c r="Z587" s="26">
        <v>28</v>
      </c>
      <c r="AA587" s="26">
        <v>-21</v>
      </c>
      <c r="AB587" s="26">
        <v>41.4</v>
      </c>
      <c r="AE587" s="27">
        <v>25903</v>
      </c>
      <c r="AJ587" s="26">
        <v>37.5</v>
      </c>
      <c r="AM587" s="27">
        <v>25903</v>
      </c>
      <c r="AR587" s="26">
        <v>44.4</v>
      </c>
      <c r="BD587" s="27">
        <v>25903</v>
      </c>
      <c r="BE587" s="26">
        <v>1767</v>
      </c>
    </row>
    <row r="588" spans="3:57" x14ac:dyDescent="0.25">
      <c r="C588" s="27">
        <v>25873</v>
      </c>
      <c r="D588" s="26">
        <v>39.700000000000003</v>
      </c>
      <c r="G588" s="27">
        <v>25873</v>
      </c>
      <c r="H588" s="26">
        <v>18</v>
      </c>
      <c r="I588" s="26">
        <v>51</v>
      </c>
      <c r="J588" s="26">
        <v>31</v>
      </c>
      <c r="K588" s="26">
        <v>-13</v>
      </c>
      <c r="L588" s="26">
        <v>43.3</v>
      </c>
      <c r="O588" s="27">
        <v>25873</v>
      </c>
      <c r="P588" s="26">
        <v>13</v>
      </c>
      <c r="Q588" s="26">
        <v>49</v>
      </c>
      <c r="R588" s="26">
        <v>38</v>
      </c>
      <c r="S588" s="26">
        <v>-25</v>
      </c>
      <c r="T588" s="26">
        <v>38.5</v>
      </c>
      <c r="W588" s="27">
        <v>25873</v>
      </c>
      <c r="X588" s="26">
        <v>7</v>
      </c>
      <c r="Y588" s="26">
        <v>50</v>
      </c>
      <c r="Z588" s="26">
        <v>43</v>
      </c>
      <c r="AA588" s="26">
        <v>-36</v>
      </c>
      <c r="AB588" s="26">
        <v>33.799999999999997</v>
      </c>
      <c r="AE588" s="27">
        <v>25873</v>
      </c>
      <c r="AJ588" s="26">
        <v>37.799999999999997</v>
      </c>
      <c r="AM588" s="27">
        <v>25873</v>
      </c>
      <c r="AR588" s="26">
        <v>46.3</v>
      </c>
      <c r="BD588" s="27">
        <v>25873</v>
      </c>
      <c r="BE588" s="26">
        <v>1502</v>
      </c>
    </row>
    <row r="589" spans="3:57" x14ac:dyDescent="0.25">
      <c r="C589" s="27">
        <v>25842</v>
      </c>
      <c r="D589" s="26">
        <v>42.4</v>
      </c>
      <c r="G589" s="27">
        <v>25842</v>
      </c>
      <c r="H589" s="26">
        <v>21</v>
      </c>
      <c r="I589" s="26">
        <v>49</v>
      </c>
      <c r="J589" s="26">
        <v>30</v>
      </c>
      <c r="K589" s="26">
        <v>-9</v>
      </c>
      <c r="L589" s="26">
        <v>44.7</v>
      </c>
      <c r="O589" s="27">
        <v>25842</v>
      </c>
      <c r="P589" s="26">
        <v>16</v>
      </c>
      <c r="Q589" s="26">
        <v>55</v>
      </c>
      <c r="R589" s="26">
        <v>29</v>
      </c>
      <c r="S589" s="26">
        <v>-13</v>
      </c>
      <c r="T589" s="26">
        <v>44.1</v>
      </c>
      <c r="W589" s="27">
        <v>25842</v>
      </c>
      <c r="X589" s="26">
        <v>5</v>
      </c>
      <c r="Y589" s="26">
        <v>61</v>
      </c>
      <c r="Z589" s="26">
        <v>34</v>
      </c>
      <c r="AA589" s="26">
        <v>-29</v>
      </c>
      <c r="AB589" s="26">
        <v>37.6</v>
      </c>
      <c r="AE589" s="27">
        <v>25842</v>
      </c>
      <c r="AJ589" s="26">
        <v>39</v>
      </c>
      <c r="AM589" s="27">
        <v>25842</v>
      </c>
      <c r="AR589" s="26">
        <v>45.7</v>
      </c>
      <c r="BD589" s="27">
        <v>25842</v>
      </c>
      <c r="BE589" s="26">
        <v>1564</v>
      </c>
    </row>
    <row r="590" spans="3:57" x14ac:dyDescent="0.25">
      <c r="C590" s="27">
        <v>25812</v>
      </c>
      <c r="D590" s="26">
        <v>44.1</v>
      </c>
      <c r="G590" s="27">
        <v>25812</v>
      </c>
      <c r="H590" s="26">
        <v>18</v>
      </c>
      <c r="I590" s="26">
        <v>50</v>
      </c>
      <c r="J590" s="26">
        <v>32</v>
      </c>
      <c r="K590" s="26">
        <v>-14</v>
      </c>
      <c r="L590" s="26">
        <v>44.2</v>
      </c>
      <c r="O590" s="27">
        <v>25812</v>
      </c>
      <c r="P590" s="26">
        <v>21</v>
      </c>
      <c r="Q590" s="26">
        <v>51</v>
      </c>
      <c r="R590" s="26">
        <v>28</v>
      </c>
      <c r="S590" s="26">
        <v>-7</v>
      </c>
      <c r="T590" s="26">
        <v>45.1</v>
      </c>
      <c r="W590" s="27">
        <v>25812</v>
      </c>
      <c r="X590" s="26">
        <v>7</v>
      </c>
      <c r="Y590" s="26">
        <v>62</v>
      </c>
      <c r="Z590" s="26">
        <v>31</v>
      </c>
      <c r="AA590" s="26">
        <v>-24</v>
      </c>
      <c r="AB590" s="26">
        <v>39.5</v>
      </c>
      <c r="AE590" s="27">
        <v>25812</v>
      </c>
      <c r="AJ590" s="26">
        <v>46.5</v>
      </c>
      <c r="AM590" s="27">
        <v>25812</v>
      </c>
      <c r="AR590" s="26">
        <v>47.2</v>
      </c>
      <c r="BD590" s="27">
        <v>25812</v>
      </c>
      <c r="BE590" s="26">
        <v>1426</v>
      </c>
    </row>
    <row r="591" spans="3:57" x14ac:dyDescent="0.25">
      <c r="C591" s="27">
        <v>25781</v>
      </c>
      <c r="D591" s="26">
        <v>47.3</v>
      </c>
      <c r="G591" s="27">
        <v>25781</v>
      </c>
      <c r="H591" s="26">
        <v>26</v>
      </c>
      <c r="I591" s="26">
        <v>52</v>
      </c>
      <c r="J591" s="26">
        <v>22</v>
      </c>
      <c r="K591" s="26">
        <v>4</v>
      </c>
      <c r="L591" s="26">
        <v>51.8</v>
      </c>
      <c r="O591" s="27">
        <v>25781</v>
      </c>
      <c r="P591" s="26">
        <v>22</v>
      </c>
      <c r="Q591" s="26">
        <v>53</v>
      </c>
      <c r="R591" s="26">
        <v>25</v>
      </c>
      <c r="S591" s="26">
        <v>-3</v>
      </c>
      <c r="T591" s="26">
        <v>49.7</v>
      </c>
      <c r="W591" s="27">
        <v>25781</v>
      </c>
      <c r="X591" s="26">
        <v>7</v>
      </c>
      <c r="Y591" s="26">
        <v>67</v>
      </c>
      <c r="Z591" s="26">
        <v>26</v>
      </c>
      <c r="AA591" s="26">
        <v>-19</v>
      </c>
      <c r="AB591" s="26">
        <v>40.1</v>
      </c>
      <c r="AE591" s="27">
        <v>25781</v>
      </c>
      <c r="AJ591" s="26">
        <v>46.1</v>
      </c>
      <c r="AM591" s="27">
        <v>25781</v>
      </c>
      <c r="AR591" s="26">
        <v>43.8</v>
      </c>
      <c r="BD591" s="27">
        <v>25781</v>
      </c>
      <c r="BE591" s="26">
        <v>1394</v>
      </c>
    </row>
    <row r="592" spans="3:57" x14ac:dyDescent="0.25">
      <c r="C592" s="27">
        <v>25750</v>
      </c>
      <c r="D592" s="26">
        <v>49.5</v>
      </c>
      <c r="G592" s="27">
        <v>25750</v>
      </c>
      <c r="H592" s="26">
        <v>25</v>
      </c>
      <c r="I592" s="26">
        <v>50</v>
      </c>
      <c r="J592" s="26">
        <v>25</v>
      </c>
      <c r="K592" s="26">
        <v>0</v>
      </c>
      <c r="L592" s="26">
        <v>52.5</v>
      </c>
      <c r="O592" s="27">
        <v>25750</v>
      </c>
      <c r="P592" s="26">
        <v>27</v>
      </c>
      <c r="Q592" s="26">
        <v>47</v>
      </c>
      <c r="R592" s="26">
        <v>26</v>
      </c>
      <c r="S592" s="26">
        <v>1</v>
      </c>
      <c r="T592" s="26">
        <v>54.5</v>
      </c>
      <c r="W592" s="27">
        <v>25750</v>
      </c>
      <c r="X592" s="26">
        <v>13</v>
      </c>
      <c r="Y592" s="26">
        <v>59</v>
      </c>
      <c r="Z592" s="26">
        <v>28</v>
      </c>
      <c r="AA592" s="26">
        <v>-15</v>
      </c>
      <c r="AB592" s="26">
        <v>40.6</v>
      </c>
      <c r="AE592" s="27">
        <v>25750</v>
      </c>
      <c r="AJ592" s="26">
        <v>49.8</v>
      </c>
      <c r="AM592" s="27">
        <v>25750</v>
      </c>
      <c r="AR592" s="26">
        <v>45.4</v>
      </c>
      <c r="BD592" s="27">
        <v>25750</v>
      </c>
      <c r="BE592" s="26">
        <v>1324</v>
      </c>
    </row>
    <row r="593" spans="3:57" x14ac:dyDescent="0.25">
      <c r="C593" s="27">
        <v>25720</v>
      </c>
      <c r="D593" s="26">
        <v>51.1</v>
      </c>
      <c r="G593" s="27">
        <v>25720</v>
      </c>
      <c r="H593" s="26">
        <v>26</v>
      </c>
      <c r="I593" s="26">
        <v>51</v>
      </c>
      <c r="J593" s="26">
        <v>23</v>
      </c>
      <c r="K593" s="26">
        <v>3</v>
      </c>
      <c r="L593" s="26">
        <v>53.2</v>
      </c>
      <c r="O593" s="27">
        <v>25720</v>
      </c>
      <c r="P593" s="26">
        <v>25</v>
      </c>
      <c r="Q593" s="26">
        <v>54</v>
      </c>
      <c r="R593" s="26">
        <v>21</v>
      </c>
      <c r="S593" s="26">
        <v>4</v>
      </c>
      <c r="T593" s="26">
        <v>49.7</v>
      </c>
      <c r="W593" s="27">
        <v>25720</v>
      </c>
      <c r="X593" s="26">
        <v>18</v>
      </c>
      <c r="Y593" s="26">
        <v>55</v>
      </c>
      <c r="Z593" s="26">
        <v>27</v>
      </c>
      <c r="AA593" s="26">
        <v>-9</v>
      </c>
      <c r="AB593" s="26">
        <v>41.4</v>
      </c>
      <c r="AE593" s="27">
        <v>25720</v>
      </c>
      <c r="AJ593" s="26">
        <v>66.099999999999994</v>
      </c>
      <c r="AM593" s="27">
        <v>25720</v>
      </c>
      <c r="AR593" s="26">
        <v>45.3</v>
      </c>
      <c r="BD593" s="27">
        <v>25720</v>
      </c>
      <c r="BE593" s="26">
        <v>1322</v>
      </c>
    </row>
    <row r="594" spans="3:57" x14ac:dyDescent="0.25">
      <c r="C594" s="27">
        <v>25689</v>
      </c>
      <c r="D594" s="26">
        <v>47.2</v>
      </c>
      <c r="G594" s="27">
        <v>25689</v>
      </c>
      <c r="H594" s="26">
        <v>23</v>
      </c>
      <c r="I594" s="26">
        <v>51</v>
      </c>
      <c r="J594" s="26">
        <v>26</v>
      </c>
      <c r="K594" s="26">
        <v>-3</v>
      </c>
      <c r="L594" s="26">
        <v>45.3</v>
      </c>
      <c r="O594" s="27">
        <v>25689</v>
      </c>
      <c r="P594" s="26">
        <v>22</v>
      </c>
      <c r="Q594" s="26">
        <v>54</v>
      </c>
      <c r="R594" s="26">
        <v>24</v>
      </c>
      <c r="S594" s="26">
        <v>-2</v>
      </c>
      <c r="T594" s="26">
        <v>45.2</v>
      </c>
      <c r="W594" s="27">
        <v>25689</v>
      </c>
      <c r="X594" s="26">
        <v>10</v>
      </c>
      <c r="Y594" s="26">
        <v>66</v>
      </c>
      <c r="Z594" s="26">
        <v>24</v>
      </c>
      <c r="AA594" s="26">
        <v>-14</v>
      </c>
      <c r="AB594" s="26">
        <v>40.799999999999997</v>
      </c>
      <c r="AE594" s="27">
        <v>25689</v>
      </c>
      <c r="AJ594" s="26">
        <v>67.2</v>
      </c>
      <c r="AM594" s="27">
        <v>25689</v>
      </c>
      <c r="AR594" s="26">
        <v>40.4</v>
      </c>
      <c r="BD594" s="27">
        <v>25689</v>
      </c>
      <c r="BE594" s="26">
        <v>1328</v>
      </c>
    </row>
    <row r="595" spans="3:57" x14ac:dyDescent="0.25">
      <c r="C595" s="27">
        <v>25659</v>
      </c>
      <c r="D595" s="26">
        <v>45</v>
      </c>
      <c r="G595" s="27">
        <v>25659</v>
      </c>
      <c r="H595" s="26">
        <v>25</v>
      </c>
      <c r="I595" s="26">
        <v>44</v>
      </c>
      <c r="J595" s="26">
        <v>31</v>
      </c>
      <c r="K595" s="26">
        <v>-6</v>
      </c>
      <c r="L595" s="26">
        <v>45.7</v>
      </c>
      <c r="O595" s="27">
        <v>25659</v>
      </c>
      <c r="P595" s="26">
        <v>24</v>
      </c>
      <c r="Q595" s="26">
        <v>50</v>
      </c>
      <c r="R595" s="26">
        <v>26</v>
      </c>
      <c r="S595" s="26">
        <v>-2</v>
      </c>
      <c r="T595" s="26">
        <v>45.5</v>
      </c>
      <c r="W595" s="27">
        <v>25659</v>
      </c>
      <c r="X595" s="26">
        <v>7</v>
      </c>
      <c r="Y595" s="26">
        <v>70</v>
      </c>
      <c r="Z595" s="26">
        <v>23</v>
      </c>
      <c r="AA595" s="26">
        <v>-16</v>
      </c>
      <c r="AB595" s="26">
        <v>40.700000000000003</v>
      </c>
      <c r="AE595" s="27">
        <v>25659</v>
      </c>
      <c r="AJ595" s="26">
        <v>48.7</v>
      </c>
      <c r="AM595" s="27">
        <v>25659</v>
      </c>
      <c r="AR595" s="26">
        <v>44.3</v>
      </c>
      <c r="BD595" s="27">
        <v>25659</v>
      </c>
      <c r="BE595" s="26">
        <v>1224</v>
      </c>
    </row>
    <row r="596" spans="3:57" x14ac:dyDescent="0.25">
      <c r="C596" s="27">
        <v>25628</v>
      </c>
      <c r="D596" s="26">
        <v>46.9</v>
      </c>
      <c r="G596" s="27">
        <v>25628</v>
      </c>
      <c r="H596" s="26">
        <v>22</v>
      </c>
      <c r="I596" s="26">
        <v>53</v>
      </c>
      <c r="J596" s="26">
        <v>25</v>
      </c>
      <c r="K596" s="26">
        <v>-3</v>
      </c>
      <c r="L596" s="26">
        <v>45.2</v>
      </c>
      <c r="O596" s="27">
        <v>25628</v>
      </c>
      <c r="P596" s="26">
        <v>17</v>
      </c>
      <c r="Q596" s="26">
        <v>65</v>
      </c>
      <c r="R596" s="26">
        <v>18</v>
      </c>
      <c r="S596" s="26">
        <v>-1</v>
      </c>
      <c r="T596" s="26">
        <v>47.3</v>
      </c>
      <c r="W596" s="27">
        <v>25628</v>
      </c>
      <c r="X596" s="26">
        <v>13</v>
      </c>
      <c r="Y596" s="26">
        <v>66</v>
      </c>
      <c r="Z596" s="26">
        <v>21</v>
      </c>
      <c r="AA596" s="26">
        <v>-8</v>
      </c>
      <c r="AB596" s="26">
        <v>44.8</v>
      </c>
      <c r="AE596" s="27">
        <v>25628</v>
      </c>
      <c r="AJ596" s="26">
        <v>49.3</v>
      </c>
      <c r="AM596" s="27">
        <v>25628</v>
      </c>
      <c r="AR596" s="26">
        <v>51.4</v>
      </c>
      <c r="BD596" s="27">
        <v>25628</v>
      </c>
      <c r="BE596" s="26">
        <v>1132</v>
      </c>
    </row>
    <row r="597" spans="3:57" x14ac:dyDescent="0.25">
      <c r="C597" s="27">
        <v>25600</v>
      </c>
      <c r="D597" s="26">
        <v>47.4</v>
      </c>
      <c r="G597" s="27">
        <v>25600</v>
      </c>
      <c r="H597" s="26">
        <v>23</v>
      </c>
      <c r="I597" s="26">
        <v>46</v>
      </c>
      <c r="J597" s="26">
        <v>31</v>
      </c>
      <c r="K597" s="26">
        <v>-8</v>
      </c>
      <c r="L597" s="26">
        <v>45.8</v>
      </c>
      <c r="O597" s="27">
        <v>25600</v>
      </c>
      <c r="P597" s="26">
        <v>20</v>
      </c>
      <c r="Q597" s="26">
        <v>51</v>
      </c>
      <c r="R597" s="26">
        <v>29</v>
      </c>
      <c r="S597" s="26">
        <v>-9</v>
      </c>
      <c r="T597" s="26">
        <v>45.9</v>
      </c>
      <c r="W597" s="27">
        <v>25600</v>
      </c>
      <c r="X597" s="26">
        <v>13</v>
      </c>
      <c r="Y597" s="26">
        <v>58</v>
      </c>
      <c r="Z597" s="26">
        <v>29</v>
      </c>
      <c r="AA597" s="26">
        <v>-16</v>
      </c>
      <c r="AB597" s="26">
        <v>43.3</v>
      </c>
      <c r="AE597" s="27">
        <v>25600</v>
      </c>
      <c r="AJ597" s="26">
        <v>57.7</v>
      </c>
      <c r="AM597" s="27">
        <v>25600</v>
      </c>
      <c r="AR597" s="26">
        <v>48.6</v>
      </c>
      <c r="BD597" s="27">
        <v>25600</v>
      </c>
      <c r="BE597" s="26">
        <v>1118</v>
      </c>
    </row>
    <row r="598" spans="3:57" x14ac:dyDescent="0.25">
      <c r="C598" s="27">
        <v>25569</v>
      </c>
      <c r="D598" s="26">
        <v>48.7</v>
      </c>
      <c r="G598" s="27">
        <v>25569</v>
      </c>
      <c r="H598" s="26">
        <v>22</v>
      </c>
      <c r="I598" s="26">
        <v>48</v>
      </c>
      <c r="J598" s="26">
        <v>30</v>
      </c>
      <c r="K598" s="26">
        <v>-8</v>
      </c>
      <c r="L598" s="26">
        <v>45.8</v>
      </c>
      <c r="O598" s="27">
        <v>25569</v>
      </c>
      <c r="P598" s="26">
        <v>19</v>
      </c>
      <c r="Q598" s="26">
        <v>54</v>
      </c>
      <c r="R598" s="26">
        <v>27</v>
      </c>
      <c r="S598" s="26">
        <v>-8</v>
      </c>
      <c r="T598" s="26">
        <v>48.1</v>
      </c>
      <c r="W598" s="27">
        <v>25569</v>
      </c>
      <c r="X598" s="26">
        <v>11</v>
      </c>
      <c r="Y598" s="26">
        <v>66</v>
      </c>
      <c r="Z598" s="26">
        <v>23</v>
      </c>
      <c r="AA598" s="26">
        <v>-12</v>
      </c>
      <c r="AB598" s="26">
        <v>46.3</v>
      </c>
      <c r="AE598" s="27">
        <v>25569</v>
      </c>
      <c r="AJ598" s="26">
        <v>57.9</v>
      </c>
      <c r="AM598" s="27">
        <v>25569</v>
      </c>
      <c r="AR598" s="26">
        <v>50.2</v>
      </c>
      <c r="BD598" s="27">
        <v>25569</v>
      </c>
      <c r="BE598" s="26">
        <v>1062</v>
      </c>
    </row>
    <row r="599" spans="3:57" x14ac:dyDescent="0.25">
      <c r="C599" s="27">
        <v>25538</v>
      </c>
      <c r="D599" s="26">
        <v>52</v>
      </c>
      <c r="G599" s="27">
        <v>25538</v>
      </c>
      <c r="H599" s="26">
        <v>18</v>
      </c>
      <c r="I599" s="26">
        <v>50</v>
      </c>
      <c r="J599" s="26">
        <v>32</v>
      </c>
      <c r="K599" s="26">
        <v>-14</v>
      </c>
      <c r="L599" s="26">
        <v>48</v>
      </c>
      <c r="O599" s="27">
        <v>25538</v>
      </c>
      <c r="P599" s="26">
        <v>17</v>
      </c>
      <c r="Q599" s="26">
        <v>56</v>
      </c>
      <c r="R599" s="26">
        <v>27</v>
      </c>
      <c r="S599" s="26">
        <v>-10</v>
      </c>
      <c r="T599" s="26">
        <v>50.3</v>
      </c>
      <c r="W599" s="27">
        <v>25538</v>
      </c>
      <c r="X599" s="26">
        <v>13</v>
      </c>
      <c r="Y599" s="26">
        <v>70</v>
      </c>
      <c r="Z599" s="26">
        <v>17</v>
      </c>
      <c r="AA599" s="26">
        <v>-4</v>
      </c>
      <c r="AB599" s="26">
        <v>49.6</v>
      </c>
      <c r="AE599" s="27">
        <v>25538</v>
      </c>
      <c r="AJ599" s="26">
        <v>66.8</v>
      </c>
      <c r="AM599" s="27">
        <v>25538</v>
      </c>
      <c r="AR599" s="26">
        <v>51.5</v>
      </c>
      <c r="BD599" s="27">
        <v>25538</v>
      </c>
      <c r="BE599" s="26">
        <v>1155</v>
      </c>
    </row>
    <row r="600" spans="3:57" x14ac:dyDescent="0.25">
      <c r="C600" s="27">
        <v>25508</v>
      </c>
      <c r="D600" s="26">
        <v>53.2</v>
      </c>
      <c r="G600" s="27">
        <v>25508</v>
      </c>
      <c r="H600" s="26">
        <v>28</v>
      </c>
      <c r="I600" s="26">
        <v>47</v>
      </c>
      <c r="J600" s="26">
        <v>25</v>
      </c>
      <c r="K600" s="26">
        <v>3</v>
      </c>
      <c r="L600" s="26">
        <v>50.6</v>
      </c>
      <c r="O600" s="27">
        <v>25508</v>
      </c>
      <c r="P600" s="26">
        <v>23</v>
      </c>
      <c r="Q600" s="26">
        <v>54</v>
      </c>
      <c r="R600" s="26">
        <v>23</v>
      </c>
      <c r="S600" s="26">
        <v>0</v>
      </c>
      <c r="T600" s="26">
        <v>51.2</v>
      </c>
      <c r="W600" s="27">
        <v>25508</v>
      </c>
      <c r="X600" s="26">
        <v>17</v>
      </c>
      <c r="Y600" s="26">
        <v>61</v>
      </c>
      <c r="Z600" s="26">
        <v>22</v>
      </c>
      <c r="AA600" s="26">
        <v>-5</v>
      </c>
      <c r="AB600" s="26">
        <v>50.4</v>
      </c>
      <c r="AE600" s="27">
        <v>25508</v>
      </c>
      <c r="AJ600" s="26">
        <v>64.099999999999994</v>
      </c>
      <c r="AM600" s="27">
        <v>25508</v>
      </c>
      <c r="AR600" s="26">
        <v>55.6</v>
      </c>
      <c r="BD600" s="27">
        <v>25508</v>
      </c>
      <c r="BE600" s="26">
        <v>1191</v>
      </c>
    </row>
    <row r="601" spans="3:57" x14ac:dyDescent="0.25">
      <c r="C601" s="27">
        <v>25477</v>
      </c>
      <c r="D601" s="26">
        <v>54.6</v>
      </c>
      <c r="G601" s="27">
        <v>25477</v>
      </c>
      <c r="H601" s="26">
        <v>27</v>
      </c>
      <c r="I601" s="26">
        <v>52</v>
      </c>
      <c r="J601" s="26">
        <v>21</v>
      </c>
      <c r="K601" s="26">
        <v>6</v>
      </c>
      <c r="L601" s="26">
        <v>51.9</v>
      </c>
      <c r="O601" s="27">
        <v>25477</v>
      </c>
      <c r="P601" s="26">
        <v>24</v>
      </c>
      <c r="Q601" s="26">
        <v>58</v>
      </c>
      <c r="R601" s="26">
        <v>18</v>
      </c>
      <c r="S601" s="26">
        <v>6</v>
      </c>
      <c r="T601" s="26">
        <v>53.2</v>
      </c>
      <c r="W601" s="27">
        <v>25477</v>
      </c>
      <c r="X601" s="26">
        <v>12</v>
      </c>
      <c r="Y601" s="26">
        <v>73</v>
      </c>
      <c r="Z601" s="26">
        <v>15</v>
      </c>
      <c r="AA601" s="26">
        <v>-3</v>
      </c>
      <c r="AB601" s="26">
        <v>51.3</v>
      </c>
      <c r="AE601" s="27">
        <v>25477</v>
      </c>
      <c r="AJ601" s="26">
        <v>66.8</v>
      </c>
      <c r="AM601" s="27">
        <v>25477</v>
      </c>
      <c r="AR601" s="26">
        <v>54.2</v>
      </c>
      <c r="BD601" s="27">
        <v>25477</v>
      </c>
      <c r="BE601" s="26">
        <v>1216</v>
      </c>
    </row>
    <row r="602" spans="3:57" x14ac:dyDescent="0.25">
      <c r="C602" s="27">
        <v>25447</v>
      </c>
      <c r="D602" s="26">
        <v>54.1</v>
      </c>
      <c r="G602" s="27">
        <v>25447</v>
      </c>
      <c r="H602" s="26">
        <v>23</v>
      </c>
      <c r="I602" s="26">
        <v>52</v>
      </c>
      <c r="J602" s="26">
        <v>25</v>
      </c>
      <c r="K602" s="26">
        <v>-2</v>
      </c>
      <c r="L602" s="26">
        <v>50.4</v>
      </c>
      <c r="O602" s="27">
        <v>25447</v>
      </c>
      <c r="P602" s="26">
        <v>30</v>
      </c>
      <c r="Q602" s="26">
        <v>53</v>
      </c>
      <c r="R602" s="26">
        <v>17</v>
      </c>
      <c r="S602" s="26">
        <v>13</v>
      </c>
      <c r="T602" s="26">
        <v>54.8</v>
      </c>
      <c r="W602" s="27">
        <v>25447</v>
      </c>
      <c r="X602" s="26">
        <v>13</v>
      </c>
      <c r="Y602" s="26">
        <v>70</v>
      </c>
      <c r="Z602" s="26">
        <v>17</v>
      </c>
      <c r="AA602" s="26">
        <v>-4</v>
      </c>
      <c r="AB602" s="26">
        <v>50.3</v>
      </c>
      <c r="AE602" s="27">
        <v>25447</v>
      </c>
      <c r="AJ602" s="26">
        <v>68.900000000000006</v>
      </c>
      <c r="AM602" s="27">
        <v>25447</v>
      </c>
      <c r="AR602" s="26">
        <v>49.4</v>
      </c>
      <c r="BD602" s="27">
        <v>25447</v>
      </c>
      <c r="BE602" s="26">
        <v>1263</v>
      </c>
    </row>
    <row r="603" spans="3:57" x14ac:dyDescent="0.25">
      <c r="C603" s="27">
        <v>25416</v>
      </c>
      <c r="D603" s="26">
        <v>54.8</v>
      </c>
      <c r="G603" s="27">
        <v>25416</v>
      </c>
      <c r="H603" s="26">
        <v>27</v>
      </c>
      <c r="I603" s="26">
        <v>50</v>
      </c>
      <c r="J603" s="26">
        <v>23</v>
      </c>
      <c r="K603" s="26">
        <v>4</v>
      </c>
      <c r="L603" s="26">
        <v>51.5</v>
      </c>
      <c r="O603" s="27">
        <v>25416</v>
      </c>
      <c r="P603" s="26">
        <v>25</v>
      </c>
      <c r="Q603" s="26">
        <v>57</v>
      </c>
      <c r="R603" s="26">
        <v>18</v>
      </c>
      <c r="S603" s="26">
        <v>7</v>
      </c>
      <c r="T603" s="26">
        <v>54.1</v>
      </c>
      <c r="W603" s="27">
        <v>25416</v>
      </c>
      <c r="X603" s="26">
        <v>15</v>
      </c>
      <c r="Y603" s="26">
        <v>74</v>
      </c>
      <c r="Z603" s="26">
        <v>11</v>
      </c>
      <c r="AA603" s="26">
        <v>4</v>
      </c>
      <c r="AB603" s="26">
        <v>51.2</v>
      </c>
      <c r="AE603" s="27">
        <v>25416</v>
      </c>
      <c r="AJ603" s="26">
        <v>70.3</v>
      </c>
      <c r="AM603" s="27">
        <v>25416</v>
      </c>
      <c r="AR603" s="26">
        <v>50.9</v>
      </c>
      <c r="BD603" s="27">
        <v>25416</v>
      </c>
      <c r="BE603" s="26">
        <v>1317</v>
      </c>
    </row>
    <row r="604" spans="3:57" x14ac:dyDescent="0.25">
      <c r="C604" s="27">
        <v>25385</v>
      </c>
      <c r="D604" s="26">
        <v>53.1</v>
      </c>
      <c r="G604" s="27">
        <v>25385</v>
      </c>
      <c r="H604" s="26">
        <v>22</v>
      </c>
      <c r="I604" s="26">
        <v>50</v>
      </c>
      <c r="J604" s="26">
        <v>28</v>
      </c>
      <c r="K604" s="26">
        <v>-6</v>
      </c>
      <c r="L604" s="26">
        <v>49.8</v>
      </c>
      <c r="O604" s="27">
        <v>25385</v>
      </c>
      <c r="P604" s="26">
        <v>19</v>
      </c>
      <c r="Q604" s="26">
        <v>56</v>
      </c>
      <c r="R604" s="26">
        <v>25</v>
      </c>
      <c r="S604" s="26">
        <v>-6</v>
      </c>
      <c r="T604" s="26">
        <v>51.2</v>
      </c>
      <c r="W604" s="27">
        <v>25385</v>
      </c>
      <c r="X604" s="26">
        <v>20</v>
      </c>
      <c r="Y604" s="26">
        <v>71</v>
      </c>
      <c r="Z604" s="26">
        <v>9</v>
      </c>
      <c r="AA604" s="26">
        <v>11</v>
      </c>
      <c r="AB604" s="26">
        <v>53</v>
      </c>
      <c r="AE604" s="27">
        <v>25385</v>
      </c>
      <c r="AJ604" s="26">
        <v>65.7</v>
      </c>
      <c r="AM604" s="27">
        <v>25385</v>
      </c>
      <c r="AR604" s="26">
        <v>49.3</v>
      </c>
      <c r="BD604" s="27">
        <v>25385</v>
      </c>
      <c r="BE604" s="26">
        <v>1278</v>
      </c>
    </row>
    <row r="605" spans="3:57" x14ac:dyDescent="0.25">
      <c r="C605" s="27">
        <v>25355</v>
      </c>
      <c r="D605" s="26">
        <v>55.5</v>
      </c>
      <c r="G605" s="27">
        <v>25355</v>
      </c>
      <c r="H605" s="26">
        <v>27</v>
      </c>
      <c r="I605" s="26">
        <v>48</v>
      </c>
      <c r="J605" s="26">
        <v>25</v>
      </c>
      <c r="K605" s="26">
        <v>2</v>
      </c>
      <c r="L605" s="26">
        <v>52.7</v>
      </c>
      <c r="O605" s="27">
        <v>25355</v>
      </c>
      <c r="P605" s="26">
        <v>30</v>
      </c>
      <c r="Q605" s="26">
        <v>59</v>
      </c>
      <c r="R605" s="26">
        <v>11</v>
      </c>
      <c r="S605" s="26">
        <v>19</v>
      </c>
      <c r="T605" s="26">
        <v>56.9</v>
      </c>
      <c r="W605" s="27">
        <v>25355</v>
      </c>
      <c r="X605" s="26">
        <v>26</v>
      </c>
      <c r="Y605" s="26">
        <v>65</v>
      </c>
      <c r="Z605" s="26">
        <v>9</v>
      </c>
      <c r="AA605" s="26">
        <v>17</v>
      </c>
      <c r="AB605" s="26">
        <v>53.1</v>
      </c>
      <c r="AE605" s="27">
        <v>25355</v>
      </c>
      <c r="AJ605" s="26">
        <v>67</v>
      </c>
      <c r="AM605" s="27">
        <v>25355</v>
      </c>
      <c r="AR605" s="26">
        <v>47.8</v>
      </c>
      <c r="BD605" s="27">
        <v>25355</v>
      </c>
      <c r="BE605" s="26">
        <v>1349</v>
      </c>
    </row>
    <row r="606" spans="3:57" x14ac:dyDescent="0.25">
      <c r="C606" s="27">
        <v>25324</v>
      </c>
      <c r="D606" s="26">
        <v>56.7</v>
      </c>
      <c r="G606" s="27">
        <v>25324</v>
      </c>
      <c r="H606" s="26">
        <v>38</v>
      </c>
      <c r="I606" s="26">
        <v>47</v>
      </c>
      <c r="J606" s="26">
        <v>15</v>
      </c>
      <c r="K606" s="26">
        <v>23</v>
      </c>
      <c r="L606" s="26">
        <v>57.6</v>
      </c>
      <c r="O606" s="27">
        <v>25324</v>
      </c>
      <c r="P606" s="26">
        <v>33</v>
      </c>
      <c r="Q606" s="26">
        <v>56</v>
      </c>
      <c r="R606" s="26">
        <v>11</v>
      </c>
      <c r="S606" s="26">
        <v>22</v>
      </c>
      <c r="T606" s="26">
        <v>56.3</v>
      </c>
      <c r="W606" s="27">
        <v>25324</v>
      </c>
      <c r="X606" s="26">
        <v>18</v>
      </c>
      <c r="Y606" s="26">
        <v>75</v>
      </c>
      <c r="Z606" s="26">
        <v>7</v>
      </c>
      <c r="AA606" s="26">
        <v>11</v>
      </c>
      <c r="AB606" s="26">
        <v>52.8</v>
      </c>
      <c r="AE606" s="27">
        <v>25324</v>
      </c>
      <c r="AJ606" s="26">
        <v>64.900000000000006</v>
      </c>
      <c r="AM606" s="27">
        <v>25324</v>
      </c>
      <c r="AR606" s="26">
        <v>50.7</v>
      </c>
      <c r="BD606" s="27">
        <v>25324</v>
      </c>
      <c r="BE606" s="26">
        <v>1328</v>
      </c>
    </row>
    <row r="607" spans="3:57" x14ac:dyDescent="0.25">
      <c r="C607" s="27">
        <v>25294</v>
      </c>
      <c r="D607" s="26">
        <v>55.2</v>
      </c>
      <c r="G607" s="27">
        <v>25294</v>
      </c>
      <c r="H607" s="26">
        <v>32</v>
      </c>
      <c r="I607" s="26">
        <v>46</v>
      </c>
      <c r="J607" s="26">
        <v>22</v>
      </c>
      <c r="K607" s="26">
        <v>10</v>
      </c>
      <c r="L607" s="26">
        <v>54.4</v>
      </c>
      <c r="O607" s="27">
        <v>25294</v>
      </c>
      <c r="P607" s="26">
        <v>32</v>
      </c>
      <c r="Q607" s="26">
        <v>54</v>
      </c>
      <c r="R607" s="26">
        <v>14</v>
      </c>
      <c r="S607" s="26">
        <v>18</v>
      </c>
      <c r="T607" s="26">
        <v>55.1</v>
      </c>
      <c r="W607" s="27">
        <v>25294</v>
      </c>
      <c r="X607" s="26">
        <v>17</v>
      </c>
      <c r="Y607" s="26">
        <v>74</v>
      </c>
      <c r="Z607" s="26">
        <v>9</v>
      </c>
      <c r="AA607" s="26">
        <v>8</v>
      </c>
      <c r="AB607" s="26">
        <v>52.7</v>
      </c>
      <c r="AE607" s="27">
        <v>25294</v>
      </c>
      <c r="AJ607" s="26">
        <v>63.9</v>
      </c>
      <c r="AM607" s="27">
        <v>25294</v>
      </c>
      <c r="AR607" s="26">
        <v>49.2</v>
      </c>
      <c r="BD607" s="27">
        <v>25294</v>
      </c>
      <c r="BE607" s="26">
        <v>1441</v>
      </c>
    </row>
    <row r="608" spans="3:57" x14ac:dyDescent="0.25">
      <c r="C608" s="27">
        <v>25263</v>
      </c>
      <c r="D608" s="26">
        <v>57.1</v>
      </c>
      <c r="G608" s="27">
        <v>25263</v>
      </c>
      <c r="H608" s="26">
        <v>36</v>
      </c>
      <c r="I608" s="26">
        <v>55</v>
      </c>
      <c r="J608" s="26">
        <v>9</v>
      </c>
      <c r="K608" s="26">
        <v>27</v>
      </c>
      <c r="L608" s="26">
        <v>59.3</v>
      </c>
      <c r="O608" s="27">
        <v>25263</v>
      </c>
      <c r="P608" s="26">
        <v>32</v>
      </c>
      <c r="Q608" s="26">
        <v>58</v>
      </c>
      <c r="R608" s="26">
        <v>10</v>
      </c>
      <c r="S608" s="26">
        <v>22</v>
      </c>
      <c r="T608" s="26">
        <v>58.8</v>
      </c>
      <c r="W608" s="27">
        <v>25263</v>
      </c>
      <c r="X608" s="26">
        <v>18</v>
      </c>
      <c r="Y608" s="26">
        <v>74</v>
      </c>
      <c r="Z608" s="26">
        <v>8</v>
      </c>
      <c r="AA608" s="26">
        <v>10</v>
      </c>
      <c r="AB608" s="26">
        <v>53.8</v>
      </c>
      <c r="AE608" s="27">
        <v>25263</v>
      </c>
      <c r="AJ608" s="26">
        <v>60.5</v>
      </c>
      <c r="AM608" s="27">
        <v>25263</v>
      </c>
      <c r="AR608" s="26">
        <v>47.6</v>
      </c>
      <c r="BD608" s="27">
        <v>25263</v>
      </c>
      <c r="BE608" s="26">
        <v>1438</v>
      </c>
    </row>
    <row r="609" spans="3:57" x14ac:dyDescent="0.25">
      <c r="C609" s="27">
        <v>25235</v>
      </c>
      <c r="D609" s="26">
        <v>57</v>
      </c>
      <c r="G609" s="27">
        <v>25235</v>
      </c>
      <c r="H609" s="26">
        <v>30</v>
      </c>
      <c r="I609" s="26">
        <v>56</v>
      </c>
      <c r="J609" s="26">
        <v>14</v>
      </c>
      <c r="K609" s="26">
        <v>16</v>
      </c>
      <c r="L609" s="26">
        <v>57.9</v>
      </c>
      <c r="O609" s="27">
        <v>25235</v>
      </c>
      <c r="P609" s="26">
        <v>28</v>
      </c>
      <c r="Q609" s="26">
        <v>61</v>
      </c>
      <c r="R609" s="26">
        <v>11</v>
      </c>
      <c r="S609" s="26">
        <v>17</v>
      </c>
      <c r="T609" s="26">
        <v>59.1</v>
      </c>
      <c r="W609" s="27">
        <v>25235</v>
      </c>
      <c r="X609" s="26">
        <v>16</v>
      </c>
      <c r="Y609" s="26">
        <v>77</v>
      </c>
      <c r="Z609" s="26">
        <v>7</v>
      </c>
      <c r="AA609" s="26">
        <v>9</v>
      </c>
      <c r="AB609" s="26">
        <v>56.1</v>
      </c>
      <c r="AE609" s="27">
        <v>25235</v>
      </c>
      <c r="AJ609" s="26">
        <v>60.1</v>
      </c>
      <c r="AM609" s="27">
        <v>25235</v>
      </c>
      <c r="AR609" s="26">
        <v>46.3</v>
      </c>
      <c r="BD609" s="27">
        <v>25235</v>
      </c>
      <c r="BE609" s="26">
        <v>1495</v>
      </c>
    </row>
    <row r="610" spans="3:57" x14ac:dyDescent="0.25">
      <c r="C610" s="27">
        <v>25204</v>
      </c>
      <c r="D610" s="26">
        <v>54.9</v>
      </c>
      <c r="G610" s="27">
        <v>25204</v>
      </c>
      <c r="H610" s="26">
        <v>30</v>
      </c>
      <c r="I610" s="26">
        <v>50</v>
      </c>
      <c r="J610" s="26">
        <v>20</v>
      </c>
      <c r="K610" s="26">
        <v>10</v>
      </c>
      <c r="L610" s="26">
        <v>54.4</v>
      </c>
      <c r="O610" s="27">
        <v>25204</v>
      </c>
      <c r="P610" s="26">
        <v>26</v>
      </c>
      <c r="Q610" s="26">
        <v>57</v>
      </c>
      <c r="R610" s="26">
        <v>17</v>
      </c>
      <c r="S610" s="26">
        <v>9</v>
      </c>
      <c r="T610" s="26">
        <v>57.1</v>
      </c>
      <c r="W610" s="27">
        <v>25204</v>
      </c>
      <c r="X610" s="26">
        <v>12</v>
      </c>
      <c r="Y610" s="26">
        <v>75</v>
      </c>
      <c r="Z610" s="26">
        <v>13</v>
      </c>
      <c r="AA610" s="26">
        <v>-1</v>
      </c>
      <c r="AB610" s="26">
        <v>51.9</v>
      </c>
      <c r="AE610" s="27">
        <v>25204</v>
      </c>
      <c r="AJ610" s="26">
        <v>63.6</v>
      </c>
      <c r="AM610" s="27">
        <v>25204</v>
      </c>
      <c r="AR610" s="26">
        <v>44.2</v>
      </c>
      <c r="BD610" s="27">
        <v>25204</v>
      </c>
      <c r="BE610" s="26">
        <v>1459</v>
      </c>
    </row>
    <row r="611" spans="3:57" x14ac:dyDescent="0.25">
      <c r="C611" s="27">
        <v>25173</v>
      </c>
      <c r="D611" s="26">
        <v>56.1</v>
      </c>
      <c r="G611" s="27">
        <v>25173</v>
      </c>
      <c r="H611" s="26">
        <v>22</v>
      </c>
      <c r="I611" s="26">
        <v>58</v>
      </c>
      <c r="J611" s="26">
        <v>20</v>
      </c>
      <c r="K611" s="26">
        <v>2</v>
      </c>
      <c r="L611" s="26">
        <v>56.7</v>
      </c>
      <c r="O611" s="27">
        <v>25173</v>
      </c>
      <c r="P611" s="26">
        <v>22</v>
      </c>
      <c r="Q611" s="26">
        <v>65</v>
      </c>
      <c r="R611" s="26">
        <v>13</v>
      </c>
      <c r="S611" s="26">
        <v>9</v>
      </c>
      <c r="T611" s="26">
        <v>60.6</v>
      </c>
      <c r="W611" s="27">
        <v>25173</v>
      </c>
      <c r="X611" s="26">
        <v>14</v>
      </c>
      <c r="Y611" s="26">
        <v>75</v>
      </c>
      <c r="Z611" s="26">
        <v>11</v>
      </c>
      <c r="AA611" s="26">
        <v>3</v>
      </c>
      <c r="AB611" s="26">
        <v>52.8</v>
      </c>
      <c r="AE611" s="27">
        <v>25173</v>
      </c>
      <c r="AJ611" s="26">
        <v>58.3</v>
      </c>
      <c r="AM611" s="27">
        <v>25173</v>
      </c>
      <c r="AR611" s="26">
        <v>46.3</v>
      </c>
      <c r="BD611" s="27">
        <v>25173</v>
      </c>
      <c r="BE611" s="26">
        <v>1389</v>
      </c>
    </row>
    <row r="612" spans="3:57" x14ac:dyDescent="0.25">
      <c r="C612" s="27">
        <v>25143</v>
      </c>
      <c r="D612" s="26">
        <v>58.1</v>
      </c>
      <c r="G612" s="27">
        <v>25143</v>
      </c>
      <c r="H612" s="26">
        <v>38</v>
      </c>
      <c r="I612" s="26">
        <v>50</v>
      </c>
      <c r="J612" s="26">
        <v>12</v>
      </c>
      <c r="K612" s="26">
        <v>26</v>
      </c>
      <c r="L612" s="26">
        <v>61.3</v>
      </c>
      <c r="O612" s="27">
        <v>25143</v>
      </c>
      <c r="P612" s="26">
        <v>28</v>
      </c>
      <c r="Q612" s="26">
        <v>61</v>
      </c>
      <c r="R612" s="26">
        <v>11</v>
      </c>
      <c r="S612" s="26">
        <v>17</v>
      </c>
      <c r="T612" s="26">
        <v>59.8</v>
      </c>
      <c r="W612" s="27">
        <v>25143</v>
      </c>
      <c r="X612" s="26">
        <v>16</v>
      </c>
      <c r="Y612" s="26">
        <v>74</v>
      </c>
      <c r="Z612" s="26">
        <v>10</v>
      </c>
      <c r="AA612" s="26">
        <v>6</v>
      </c>
      <c r="AB612" s="26">
        <v>56.4</v>
      </c>
      <c r="AE612" s="27">
        <v>25143</v>
      </c>
      <c r="AJ612" s="26">
        <v>61</v>
      </c>
      <c r="AM612" s="27">
        <v>25143</v>
      </c>
      <c r="AR612" s="26">
        <v>43.5</v>
      </c>
      <c r="BD612" s="27">
        <v>25143</v>
      </c>
      <c r="BE612" s="26">
        <v>1436</v>
      </c>
    </row>
    <row r="613" spans="3:57" x14ac:dyDescent="0.25">
      <c r="C613" s="27">
        <v>25112</v>
      </c>
      <c r="D613" s="26">
        <v>55.8</v>
      </c>
      <c r="G613" s="27">
        <v>25112</v>
      </c>
      <c r="H613" s="26">
        <v>34</v>
      </c>
      <c r="I613" s="26">
        <v>52</v>
      </c>
      <c r="J613" s="26">
        <v>14</v>
      </c>
      <c r="K613" s="26">
        <v>20</v>
      </c>
      <c r="L613" s="26">
        <v>58.5</v>
      </c>
      <c r="O613" s="27">
        <v>25112</v>
      </c>
      <c r="P613" s="26">
        <v>34</v>
      </c>
      <c r="Q613" s="26">
        <v>55</v>
      </c>
      <c r="R613" s="26">
        <v>11</v>
      </c>
      <c r="S613" s="26">
        <v>23</v>
      </c>
      <c r="T613" s="26">
        <v>61.1</v>
      </c>
      <c r="W613" s="27">
        <v>25112</v>
      </c>
      <c r="X613" s="26">
        <v>14</v>
      </c>
      <c r="Y613" s="26">
        <v>72</v>
      </c>
      <c r="Z613" s="26">
        <v>14</v>
      </c>
      <c r="AA613" s="26">
        <v>0</v>
      </c>
      <c r="AB613" s="26">
        <v>52.6</v>
      </c>
      <c r="AE613" s="27">
        <v>25112</v>
      </c>
      <c r="AJ613" s="26">
        <v>53.3</v>
      </c>
      <c r="AM613" s="27">
        <v>25112</v>
      </c>
      <c r="AR613" s="26">
        <v>44.3</v>
      </c>
      <c r="BD613" s="27">
        <v>25112</v>
      </c>
      <c r="BE613" s="26">
        <v>1421</v>
      </c>
    </row>
    <row r="614" spans="3:57" x14ac:dyDescent="0.25">
      <c r="C614" s="27">
        <v>25082</v>
      </c>
      <c r="D614" s="26">
        <v>51.8</v>
      </c>
      <c r="G614" s="27">
        <v>25082</v>
      </c>
      <c r="H614" s="26">
        <v>30</v>
      </c>
      <c r="I614" s="26">
        <v>48</v>
      </c>
      <c r="J614" s="26">
        <v>22</v>
      </c>
      <c r="K614" s="26">
        <v>8</v>
      </c>
      <c r="L614" s="26">
        <v>55.4</v>
      </c>
      <c r="O614" s="27">
        <v>25082</v>
      </c>
      <c r="P614" s="26">
        <v>32</v>
      </c>
      <c r="Q614" s="26">
        <v>54</v>
      </c>
      <c r="R614" s="26">
        <v>14</v>
      </c>
      <c r="S614" s="26">
        <v>18</v>
      </c>
      <c r="T614" s="26">
        <v>57</v>
      </c>
      <c r="W614" s="27">
        <v>25082</v>
      </c>
      <c r="X614" s="26">
        <v>11</v>
      </c>
      <c r="Y614" s="26">
        <v>67</v>
      </c>
      <c r="Z614" s="26">
        <v>22</v>
      </c>
      <c r="AA614" s="26">
        <v>-11</v>
      </c>
      <c r="AB614" s="26">
        <v>47.1</v>
      </c>
      <c r="AE614" s="27">
        <v>25082</v>
      </c>
      <c r="AJ614" s="26">
        <v>48.4</v>
      </c>
      <c r="AM614" s="27">
        <v>25082</v>
      </c>
      <c r="AR614" s="26">
        <v>42.4</v>
      </c>
      <c r="BD614" s="27">
        <v>25082</v>
      </c>
      <c r="BE614" s="26">
        <v>1464</v>
      </c>
    </row>
    <row r="615" spans="3:57" x14ac:dyDescent="0.25">
      <c r="C615" s="27">
        <v>25051</v>
      </c>
      <c r="D615" s="26">
        <v>52.7</v>
      </c>
      <c r="G615" s="27">
        <v>25051</v>
      </c>
      <c r="H615" s="26">
        <v>24</v>
      </c>
      <c r="I615" s="26">
        <v>61</v>
      </c>
      <c r="J615" s="26">
        <v>15</v>
      </c>
      <c r="K615" s="26">
        <v>9</v>
      </c>
      <c r="L615" s="26">
        <v>53.8</v>
      </c>
      <c r="O615" s="27">
        <v>25051</v>
      </c>
      <c r="P615" s="26">
        <v>25</v>
      </c>
      <c r="Q615" s="26">
        <v>62</v>
      </c>
      <c r="R615" s="26">
        <v>13</v>
      </c>
      <c r="S615" s="26">
        <v>12</v>
      </c>
      <c r="T615" s="26">
        <v>56.1</v>
      </c>
      <c r="W615" s="27">
        <v>25051</v>
      </c>
      <c r="X615" s="26">
        <v>15</v>
      </c>
      <c r="Y615" s="26">
        <v>71</v>
      </c>
      <c r="Z615" s="26">
        <v>14</v>
      </c>
      <c r="AA615" s="26">
        <v>1</v>
      </c>
      <c r="AB615" s="26">
        <v>49.5</v>
      </c>
      <c r="AE615" s="27">
        <v>25051</v>
      </c>
      <c r="AJ615" s="26">
        <v>47.8</v>
      </c>
      <c r="AM615" s="27">
        <v>25051</v>
      </c>
      <c r="AR615" s="26">
        <v>54.2</v>
      </c>
      <c r="BD615" s="27">
        <v>25051</v>
      </c>
      <c r="BE615" s="26">
        <v>1357</v>
      </c>
    </row>
    <row r="616" spans="3:57" x14ac:dyDescent="0.25">
      <c r="C616" s="27">
        <v>25020</v>
      </c>
      <c r="D616" s="26">
        <v>54.1</v>
      </c>
      <c r="G616" s="27">
        <v>25020</v>
      </c>
      <c r="H616" s="26">
        <v>26</v>
      </c>
      <c r="I616" s="26">
        <v>50</v>
      </c>
      <c r="J616" s="26">
        <v>24</v>
      </c>
      <c r="K616" s="26">
        <v>2</v>
      </c>
      <c r="L616" s="26">
        <v>54.5</v>
      </c>
      <c r="O616" s="27">
        <v>25020</v>
      </c>
      <c r="P616" s="26">
        <v>24</v>
      </c>
      <c r="Q616" s="26">
        <v>55</v>
      </c>
      <c r="R616" s="26">
        <v>21</v>
      </c>
      <c r="S616" s="26">
        <v>3</v>
      </c>
      <c r="T616" s="26">
        <v>56.5</v>
      </c>
      <c r="W616" s="27">
        <v>25020</v>
      </c>
      <c r="X616" s="26">
        <v>15</v>
      </c>
      <c r="Y616" s="26">
        <v>71</v>
      </c>
      <c r="Z616" s="26">
        <v>14</v>
      </c>
      <c r="AA616" s="26">
        <v>1</v>
      </c>
      <c r="AB616" s="26">
        <v>48.2</v>
      </c>
      <c r="AE616" s="27">
        <v>25020</v>
      </c>
      <c r="AJ616" s="26">
        <v>55.9</v>
      </c>
      <c r="AM616" s="27">
        <v>25020</v>
      </c>
      <c r="AR616" s="26">
        <v>55.8</v>
      </c>
      <c r="BD616" s="27">
        <v>25020</v>
      </c>
      <c r="BE616" s="26">
        <v>1344</v>
      </c>
    </row>
    <row r="617" spans="3:57" x14ac:dyDescent="0.25">
      <c r="C617" s="27">
        <v>24990</v>
      </c>
      <c r="D617" s="26">
        <v>53.5</v>
      </c>
      <c r="G617" s="27">
        <v>24990</v>
      </c>
      <c r="H617" s="26">
        <v>28</v>
      </c>
      <c r="I617" s="26">
        <v>49</v>
      </c>
      <c r="J617" s="26">
        <v>23</v>
      </c>
      <c r="K617" s="26">
        <v>5</v>
      </c>
      <c r="L617" s="26">
        <v>54.3</v>
      </c>
      <c r="O617" s="27">
        <v>24990</v>
      </c>
      <c r="P617" s="26">
        <v>31</v>
      </c>
      <c r="Q617" s="26">
        <v>53</v>
      </c>
      <c r="R617" s="26">
        <v>16</v>
      </c>
      <c r="S617" s="26">
        <v>15</v>
      </c>
      <c r="T617" s="26">
        <v>54.9</v>
      </c>
      <c r="W617" s="27">
        <v>24990</v>
      </c>
      <c r="X617" s="26">
        <v>24</v>
      </c>
      <c r="Y617" s="26">
        <v>68</v>
      </c>
      <c r="Z617" s="26">
        <v>8</v>
      </c>
      <c r="AA617" s="26">
        <v>16</v>
      </c>
      <c r="AB617" s="26">
        <v>52.6</v>
      </c>
      <c r="AE617" s="27">
        <v>24990</v>
      </c>
      <c r="AJ617" s="26">
        <v>49.9</v>
      </c>
      <c r="AM617" s="27">
        <v>24990</v>
      </c>
      <c r="AR617" s="26">
        <v>55</v>
      </c>
      <c r="BD617" s="27">
        <v>24990</v>
      </c>
      <c r="BE617" s="26">
        <v>1300</v>
      </c>
    </row>
    <row r="618" spans="3:57" x14ac:dyDescent="0.25">
      <c r="C618" s="27">
        <v>24959</v>
      </c>
      <c r="D618" s="26">
        <v>55.3</v>
      </c>
      <c r="G618" s="27">
        <v>24959</v>
      </c>
      <c r="H618" s="26">
        <v>36</v>
      </c>
      <c r="I618" s="26">
        <v>48</v>
      </c>
      <c r="J618" s="26">
        <v>16</v>
      </c>
      <c r="K618" s="26">
        <v>20</v>
      </c>
      <c r="L618" s="26">
        <v>56.2</v>
      </c>
      <c r="O618" s="27">
        <v>24959</v>
      </c>
      <c r="P618" s="26">
        <v>39</v>
      </c>
      <c r="Q618" s="26">
        <v>51</v>
      </c>
      <c r="R618" s="26">
        <v>10</v>
      </c>
      <c r="S618" s="26">
        <v>29</v>
      </c>
      <c r="T618" s="26">
        <v>60</v>
      </c>
      <c r="W618" s="27">
        <v>24959</v>
      </c>
      <c r="X618" s="26">
        <v>20</v>
      </c>
      <c r="Y618" s="26">
        <v>71</v>
      </c>
      <c r="Z618" s="26">
        <v>9</v>
      </c>
      <c r="AA618" s="26">
        <v>11</v>
      </c>
      <c r="AB618" s="26">
        <v>53.1</v>
      </c>
      <c r="AE618" s="27">
        <v>24959</v>
      </c>
      <c r="AJ618" s="26">
        <v>49.4</v>
      </c>
      <c r="AM618" s="27">
        <v>24959</v>
      </c>
      <c r="AR618" s="26">
        <v>54</v>
      </c>
      <c r="BD618" s="27">
        <v>24959</v>
      </c>
      <c r="BE618" s="26">
        <v>1297</v>
      </c>
    </row>
    <row r="619" spans="3:57" x14ac:dyDescent="0.25">
      <c r="C619" s="27">
        <v>24929</v>
      </c>
      <c r="D619" s="26">
        <v>58</v>
      </c>
      <c r="G619" s="27">
        <v>24929</v>
      </c>
      <c r="H619" s="26">
        <v>40</v>
      </c>
      <c r="I619" s="26">
        <v>49</v>
      </c>
      <c r="J619" s="26">
        <v>11</v>
      </c>
      <c r="K619" s="26">
        <v>29</v>
      </c>
      <c r="L619" s="26">
        <v>64.5</v>
      </c>
      <c r="O619" s="27">
        <v>24929</v>
      </c>
      <c r="P619" s="26">
        <v>38</v>
      </c>
      <c r="Q619" s="26">
        <v>52</v>
      </c>
      <c r="R619" s="26">
        <v>10</v>
      </c>
      <c r="S619" s="26">
        <v>28</v>
      </c>
      <c r="T619" s="26">
        <v>60.1</v>
      </c>
      <c r="W619" s="27">
        <v>24929</v>
      </c>
      <c r="X619" s="26">
        <v>21</v>
      </c>
      <c r="Y619" s="26">
        <v>67</v>
      </c>
      <c r="Z619" s="26">
        <v>12</v>
      </c>
      <c r="AA619" s="26">
        <v>9</v>
      </c>
      <c r="AB619" s="26">
        <v>53.5</v>
      </c>
      <c r="AE619" s="27">
        <v>24929</v>
      </c>
      <c r="AJ619" s="26">
        <v>49</v>
      </c>
      <c r="AM619" s="27">
        <v>24929</v>
      </c>
      <c r="AR619" s="26">
        <v>54.9</v>
      </c>
      <c r="BD619" s="27">
        <v>24929</v>
      </c>
      <c r="BE619" s="26">
        <v>1286</v>
      </c>
    </row>
    <row r="620" spans="3:57" x14ac:dyDescent="0.25">
      <c r="C620" s="27">
        <v>24898</v>
      </c>
      <c r="D620" s="26">
        <v>53.8</v>
      </c>
      <c r="G620" s="27">
        <v>24898</v>
      </c>
      <c r="H620" s="26">
        <v>33</v>
      </c>
      <c r="I620" s="26">
        <v>53</v>
      </c>
      <c r="J620" s="26">
        <v>14</v>
      </c>
      <c r="K620" s="26">
        <v>19</v>
      </c>
      <c r="L620" s="26">
        <v>55.7</v>
      </c>
      <c r="O620" s="27">
        <v>24898</v>
      </c>
      <c r="P620" s="26">
        <v>27</v>
      </c>
      <c r="Q620" s="26">
        <v>61</v>
      </c>
      <c r="R620" s="26">
        <v>12</v>
      </c>
      <c r="S620" s="26">
        <v>15</v>
      </c>
      <c r="T620" s="26">
        <v>55.8</v>
      </c>
      <c r="W620" s="27">
        <v>24898</v>
      </c>
      <c r="X620" s="26">
        <v>13</v>
      </c>
      <c r="Y620" s="26">
        <v>76</v>
      </c>
      <c r="Z620" s="26">
        <v>11</v>
      </c>
      <c r="AA620" s="26">
        <v>2</v>
      </c>
      <c r="AB620" s="26">
        <v>50.1</v>
      </c>
      <c r="AE620" s="27">
        <v>24898</v>
      </c>
      <c r="AJ620" s="26">
        <v>54</v>
      </c>
      <c r="AM620" s="27">
        <v>24898</v>
      </c>
      <c r="AR620" s="26">
        <v>50.7</v>
      </c>
      <c r="BD620" s="27">
        <v>24898</v>
      </c>
      <c r="BE620" s="26">
        <v>1370</v>
      </c>
    </row>
    <row r="621" spans="3:57" x14ac:dyDescent="0.25">
      <c r="C621" s="27">
        <v>24869</v>
      </c>
      <c r="D621" s="26">
        <v>55</v>
      </c>
      <c r="G621" s="27">
        <v>24869</v>
      </c>
      <c r="H621" s="26">
        <v>31</v>
      </c>
      <c r="I621" s="26">
        <v>51</v>
      </c>
      <c r="J621" s="26">
        <v>18</v>
      </c>
      <c r="K621" s="26">
        <v>13</v>
      </c>
      <c r="L621" s="26">
        <v>56.6</v>
      </c>
      <c r="O621" s="27">
        <v>24869</v>
      </c>
      <c r="P621" s="26">
        <v>29</v>
      </c>
      <c r="Q621" s="26">
        <v>57</v>
      </c>
      <c r="R621" s="26">
        <v>14</v>
      </c>
      <c r="S621" s="26">
        <v>15</v>
      </c>
      <c r="T621" s="26">
        <v>58.1</v>
      </c>
      <c r="W621" s="27">
        <v>24869</v>
      </c>
      <c r="X621" s="26">
        <v>14</v>
      </c>
      <c r="Y621" s="26">
        <v>70</v>
      </c>
      <c r="Z621" s="26">
        <v>16</v>
      </c>
      <c r="AA621" s="26">
        <v>-2</v>
      </c>
      <c r="AB621" s="26">
        <v>50.3</v>
      </c>
      <c r="AE621" s="27">
        <v>24869</v>
      </c>
      <c r="AJ621" s="26">
        <v>53.9</v>
      </c>
      <c r="AM621" s="27">
        <v>24869</v>
      </c>
      <c r="AR621" s="26">
        <v>53.7</v>
      </c>
      <c r="BD621" s="27">
        <v>24869</v>
      </c>
      <c r="BE621" s="26">
        <v>1342</v>
      </c>
    </row>
    <row r="622" spans="3:57" x14ac:dyDescent="0.25">
      <c r="C622" s="27">
        <v>24838</v>
      </c>
      <c r="D622" s="26">
        <v>56.6</v>
      </c>
      <c r="G622" s="27">
        <v>24838</v>
      </c>
      <c r="H622" s="26">
        <v>39</v>
      </c>
      <c r="I622" s="26">
        <v>44</v>
      </c>
      <c r="J622" s="26">
        <v>17</v>
      </c>
      <c r="K622" s="26">
        <v>22</v>
      </c>
      <c r="L622" s="26">
        <v>60.1</v>
      </c>
      <c r="O622" s="27">
        <v>24838</v>
      </c>
      <c r="P622" s="26">
        <v>31</v>
      </c>
      <c r="Q622" s="26">
        <v>51</v>
      </c>
      <c r="R622" s="26">
        <v>18</v>
      </c>
      <c r="S622" s="26">
        <v>13</v>
      </c>
      <c r="T622" s="26">
        <v>59.3</v>
      </c>
      <c r="W622" s="27">
        <v>24838</v>
      </c>
      <c r="X622" s="26">
        <v>13</v>
      </c>
      <c r="Y622" s="26">
        <v>76</v>
      </c>
      <c r="Z622" s="26">
        <v>11</v>
      </c>
      <c r="AA622" s="26">
        <v>2</v>
      </c>
      <c r="AB622" s="26">
        <v>53.2</v>
      </c>
      <c r="AE622" s="27">
        <v>24838</v>
      </c>
      <c r="AJ622" s="26">
        <v>50.6</v>
      </c>
      <c r="AM622" s="27">
        <v>24838</v>
      </c>
      <c r="AR622" s="26">
        <v>54.8</v>
      </c>
      <c r="BD622" s="27">
        <v>24838</v>
      </c>
      <c r="BE622" s="26">
        <v>1179</v>
      </c>
    </row>
    <row r="623" spans="3:57" x14ac:dyDescent="0.25">
      <c r="C623" s="27">
        <v>24807</v>
      </c>
      <c r="D623" s="26">
        <v>55.6</v>
      </c>
      <c r="G623" s="27">
        <v>24807</v>
      </c>
      <c r="H623" s="26">
        <v>31</v>
      </c>
      <c r="I623" s="26">
        <v>45</v>
      </c>
      <c r="J623" s="26">
        <v>24</v>
      </c>
      <c r="K623" s="26">
        <v>7</v>
      </c>
      <c r="L623" s="26">
        <v>59.4</v>
      </c>
      <c r="O623" s="27">
        <v>24807</v>
      </c>
      <c r="P623" s="26">
        <v>26</v>
      </c>
      <c r="Q623" s="26">
        <v>54</v>
      </c>
      <c r="R623" s="26">
        <v>20</v>
      </c>
      <c r="S623" s="26">
        <v>6</v>
      </c>
      <c r="T623" s="26">
        <v>58.7</v>
      </c>
      <c r="W623" s="27">
        <v>24807</v>
      </c>
      <c r="X623" s="26">
        <v>15</v>
      </c>
      <c r="Y623" s="26">
        <v>71</v>
      </c>
      <c r="Z623" s="26">
        <v>14</v>
      </c>
      <c r="AA623" s="26">
        <v>1</v>
      </c>
      <c r="AB623" s="26">
        <v>51.5</v>
      </c>
      <c r="AE623" s="27">
        <v>24807</v>
      </c>
      <c r="AJ623" s="26">
        <v>49.9</v>
      </c>
      <c r="AM623" s="27">
        <v>24807</v>
      </c>
      <c r="AR623" s="26">
        <v>53.8</v>
      </c>
      <c r="BD623" s="27">
        <v>24807</v>
      </c>
      <c r="BE623" s="26">
        <v>1315</v>
      </c>
    </row>
    <row r="624" spans="3:57" x14ac:dyDescent="0.25">
      <c r="C624" s="27">
        <v>24777</v>
      </c>
      <c r="D624" s="26">
        <v>54.2</v>
      </c>
      <c r="G624" s="27">
        <v>24777</v>
      </c>
      <c r="H624" s="26">
        <v>37</v>
      </c>
      <c r="I624" s="26">
        <v>44</v>
      </c>
      <c r="J624" s="26">
        <v>19</v>
      </c>
      <c r="K624" s="26">
        <v>18</v>
      </c>
      <c r="L624" s="26">
        <v>57</v>
      </c>
      <c r="O624" s="27">
        <v>24777</v>
      </c>
      <c r="P624" s="26">
        <v>33</v>
      </c>
      <c r="Q624" s="26">
        <v>49</v>
      </c>
      <c r="R624" s="26">
        <v>18</v>
      </c>
      <c r="S624" s="26">
        <v>15</v>
      </c>
      <c r="T624" s="26">
        <v>58.6</v>
      </c>
      <c r="W624" s="27">
        <v>24777</v>
      </c>
      <c r="X624" s="26">
        <v>13</v>
      </c>
      <c r="Y624" s="26">
        <v>71</v>
      </c>
      <c r="Z624" s="26">
        <v>16</v>
      </c>
      <c r="AA624" s="26">
        <v>-3</v>
      </c>
      <c r="AB624" s="26">
        <v>51.5</v>
      </c>
      <c r="AE624" s="27">
        <v>24777</v>
      </c>
      <c r="AJ624" s="26">
        <v>51.4</v>
      </c>
      <c r="AM624" s="27">
        <v>24777</v>
      </c>
      <c r="AR624" s="26">
        <v>44.4</v>
      </c>
      <c r="BD624" s="27">
        <v>24777</v>
      </c>
      <c r="BE624" s="26">
        <v>1297</v>
      </c>
    </row>
    <row r="625" spans="3:57" x14ac:dyDescent="0.25">
      <c r="C625" s="27">
        <v>24746</v>
      </c>
      <c r="D625" s="26">
        <v>54.1</v>
      </c>
      <c r="G625" s="27">
        <v>24746</v>
      </c>
      <c r="H625" s="26">
        <v>32</v>
      </c>
      <c r="I625" s="26">
        <v>51</v>
      </c>
      <c r="J625" s="26">
        <v>17</v>
      </c>
      <c r="K625" s="26">
        <v>15</v>
      </c>
      <c r="L625" s="26">
        <v>55.8</v>
      </c>
      <c r="O625" s="27">
        <v>24746</v>
      </c>
      <c r="P625" s="26">
        <v>28</v>
      </c>
      <c r="Q625" s="26">
        <v>61</v>
      </c>
      <c r="R625" s="26">
        <v>11</v>
      </c>
      <c r="S625" s="26">
        <v>17</v>
      </c>
      <c r="T625" s="26">
        <v>57.7</v>
      </c>
      <c r="W625" s="27">
        <v>24746</v>
      </c>
      <c r="X625" s="26">
        <v>14</v>
      </c>
      <c r="Y625" s="26">
        <v>72</v>
      </c>
      <c r="Z625" s="26">
        <v>14</v>
      </c>
      <c r="AA625" s="26">
        <v>0</v>
      </c>
      <c r="AB625" s="26">
        <v>52.4</v>
      </c>
      <c r="AE625" s="27">
        <v>24746</v>
      </c>
      <c r="AJ625" s="26">
        <v>51.1</v>
      </c>
      <c r="AM625" s="27">
        <v>24746</v>
      </c>
      <c r="AR625" s="26">
        <v>48</v>
      </c>
      <c r="BD625" s="27">
        <v>24746</v>
      </c>
      <c r="BE625" s="26">
        <v>1280</v>
      </c>
    </row>
    <row r="626" spans="3:57" x14ac:dyDescent="0.25">
      <c r="C626" s="27">
        <v>24716</v>
      </c>
      <c r="D626" s="26">
        <v>54.9</v>
      </c>
      <c r="G626" s="27">
        <v>24716</v>
      </c>
      <c r="H626" s="26">
        <v>42</v>
      </c>
      <c r="I626" s="26">
        <v>37</v>
      </c>
      <c r="J626" s="26">
        <v>21</v>
      </c>
      <c r="K626" s="26">
        <v>21</v>
      </c>
      <c r="L626" s="26">
        <v>62</v>
      </c>
      <c r="O626" s="27">
        <v>24716</v>
      </c>
      <c r="P626" s="26">
        <v>37</v>
      </c>
      <c r="Q626" s="26">
        <v>45</v>
      </c>
      <c r="R626" s="26">
        <v>18</v>
      </c>
      <c r="S626" s="26">
        <v>19</v>
      </c>
      <c r="T626" s="26">
        <v>57.4</v>
      </c>
      <c r="W626" s="27">
        <v>24716</v>
      </c>
      <c r="X626" s="26">
        <v>15</v>
      </c>
      <c r="Y626" s="26">
        <v>67</v>
      </c>
      <c r="Z626" s="26">
        <v>18</v>
      </c>
      <c r="AA626" s="26">
        <v>-3</v>
      </c>
      <c r="AB626" s="26">
        <v>51.6</v>
      </c>
      <c r="AE626" s="27">
        <v>24716</v>
      </c>
      <c r="AJ626" s="26">
        <v>46.5</v>
      </c>
      <c r="AM626" s="27">
        <v>24716</v>
      </c>
      <c r="AR626" s="26">
        <v>46.8</v>
      </c>
      <c r="BD626" s="27">
        <v>24716</v>
      </c>
      <c r="BE626" s="26">
        <v>1279</v>
      </c>
    </row>
    <row r="627" spans="3:57" x14ac:dyDescent="0.25">
      <c r="C627" s="27">
        <v>24685</v>
      </c>
      <c r="D627" s="26">
        <v>52.2</v>
      </c>
      <c r="G627" s="27">
        <v>24685</v>
      </c>
      <c r="H627" s="26">
        <v>36</v>
      </c>
      <c r="I627" s="26">
        <v>40</v>
      </c>
      <c r="J627" s="26">
        <v>24</v>
      </c>
      <c r="K627" s="26">
        <v>12</v>
      </c>
      <c r="L627" s="26">
        <v>55.4</v>
      </c>
      <c r="O627" s="27">
        <v>24685</v>
      </c>
      <c r="P627" s="26">
        <v>35</v>
      </c>
      <c r="Q627" s="26">
        <v>43</v>
      </c>
      <c r="R627" s="26">
        <v>22</v>
      </c>
      <c r="S627" s="26">
        <v>13</v>
      </c>
      <c r="T627" s="26">
        <v>56.4</v>
      </c>
      <c r="W627" s="27">
        <v>24685</v>
      </c>
      <c r="X627" s="26">
        <v>18</v>
      </c>
      <c r="Y627" s="26">
        <v>72</v>
      </c>
      <c r="Z627" s="26">
        <v>10</v>
      </c>
      <c r="AA627" s="26">
        <v>8</v>
      </c>
      <c r="AB627" s="26">
        <v>52.9</v>
      </c>
      <c r="AE627" s="27">
        <v>24685</v>
      </c>
      <c r="AJ627" s="26">
        <v>44.8</v>
      </c>
      <c r="AM627" s="27">
        <v>24685</v>
      </c>
      <c r="AR627" s="26">
        <v>41.7</v>
      </c>
      <c r="BD627" s="27">
        <v>24685</v>
      </c>
      <c r="BE627" s="26">
        <v>1229</v>
      </c>
    </row>
    <row r="628" spans="3:57" x14ac:dyDescent="0.25">
      <c r="C628" s="27">
        <v>24654</v>
      </c>
      <c r="D628" s="26">
        <v>49.5</v>
      </c>
      <c r="G628" s="27">
        <v>24654</v>
      </c>
      <c r="H628" s="26">
        <v>26</v>
      </c>
      <c r="I628" s="26">
        <v>48</v>
      </c>
      <c r="J628" s="26">
        <v>26</v>
      </c>
      <c r="K628" s="26">
        <v>0</v>
      </c>
      <c r="L628" s="26">
        <v>53.7</v>
      </c>
      <c r="O628" s="27">
        <v>24654</v>
      </c>
      <c r="P628" s="26">
        <v>23</v>
      </c>
      <c r="Q628" s="26">
        <v>51</v>
      </c>
      <c r="R628" s="26">
        <v>26</v>
      </c>
      <c r="S628" s="26">
        <v>-3</v>
      </c>
      <c r="T628" s="26">
        <v>53.4</v>
      </c>
      <c r="W628" s="27">
        <v>24654</v>
      </c>
      <c r="X628" s="26">
        <v>19</v>
      </c>
      <c r="Y628" s="26">
        <v>67</v>
      </c>
      <c r="Z628" s="26">
        <v>14</v>
      </c>
      <c r="AA628" s="26">
        <v>5</v>
      </c>
      <c r="AB628" s="26">
        <v>50.2</v>
      </c>
      <c r="AE628" s="27">
        <v>24654</v>
      </c>
      <c r="AJ628" s="26">
        <v>40.9</v>
      </c>
      <c r="AM628" s="27">
        <v>24654</v>
      </c>
      <c r="AR628" s="26">
        <v>38.1</v>
      </c>
      <c r="BD628" s="27">
        <v>24654</v>
      </c>
      <c r="BE628" s="26">
        <v>1177</v>
      </c>
    </row>
    <row r="629" spans="3:57" x14ac:dyDescent="0.25">
      <c r="C629" s="27">
        <v>24624</v>
      </c>
      <c r="D629" s="26">
        <v>46.8</v>
      </c>
      <c r="G629" s="27">
        <v>24624</v>
      </c>
      <c r="H629" s="26">
        <v>27</v>
      </c>
      <c r="I629" s="26">
        <v>46</v>
      </c>
      <c r="J629" s="26">
        <v>27</v>
      </c>
      <c r="K629" s="26">
        <v>0</v>
      </c>
      <c r="L629" s="26">
        <v>51.8</v>
      </c>
      <c r="O629" s="27">
        <v>24624</v>
      </c>
      <c r="P629" s="26">
        <v>26</v>
      </c>
      <c r="Q629" s="26">
        <v>54</v>
      </c>
      <c r="R629" s="26">
        <v>20</v>
      </c>
      <c r="S629" s="26">
        <v>6</v>
      </c>
      <c r="T629" s="26">
        <v>50.7</v>
      </c>
      <c r="W629" s="27">
        <v>24624</v>
      </c>
      <c r="X629" s="26">
        <v>22</v>
      </c>
      <c r="Y629" s="26">
        <v>57</v>
      </c>
      <c r="Z629" s="26">
        <v>21</v>
      </c>
      <c r="AA629" s="26">
        <v>1</v>
      </c>
      <c r="AB629" s="26">
        <v>45.8</v>
      </c>
      <c r="AE629" s="27">
        <v>24624</v>
      </c>
      <c r="AJ629" s="26">
        <v>36.5</v>
      </c>
      <c r="AM629" s="27">
        <v>24624</v>
      </c>
      <c r="AR629" s="26">
        <v>39.6</v>
      </c>
      <c r="BD629" s="27">
        <v>24624</v>
      </c>
      <c r="BE629" s="26">
        <v>1169</v>
      </c>
    </row>
    <row r="630" spans="3:57" x14ac:dyDescent="0.25">
      <c r="C630" s="27">
        <v>24593</v>
      </c>
      <c r="D630" s="26">
        <v>44.5</v>
      </c>
      <c r="G630" s="27">
        <v>24593</v>
      </c>
      <c r="H630" s="26">
        <v>27</v>
      </c>
      <c r="I630" s="26">
        <v>48</v>
      </c>
      <c r="J630" s="26">
        <v>25</v>
      </c>
      <c r="K630" s="26">
        <v>2</v>
      </c>
      <c r="L630" s="26">
        <v>47.6</v>
      </c>
      <c r="O630" s="27">
        <v>24593</v>
      </c>
      <c r="P630" s="26">
        <v>25</v>
      </c>
      <c r="Q630" s="26">
        <v>53</v>
      </c>
      <c r="R630" s="26">
        <v>22</v>
      </c>
      <c r="S630" s="26">
        <v>3</v>
      </c>
      <c r="T630" s="26">
        <v>48</v>
      </c>
      <c r="W630" s="27">
        <v>24593</v>
      </c>
      <c r="X630" s="26">
        <v>11</v>
      </c>
      <c r="Y630" s="26">
        <v>73</v>
      </c>
      <c r="Z630" s="26">
        <v>16</v>
      </c>
      <c r="AA630" s="26">
        <v>-5</v>
      </c>
      <c r="AB630" s="26">
        <v>45.5</v>
      </c>
      <c r="AE630" s="27">
        <v>24593</v>
      </c>
      <c r="AJ630" s="26">
        <v>34.4</v>
      </c>
      <c r="AM630" s="27">
        <v>24593</v>
      </c>
      <c r="AR630" s="26">
        <v>39.700000000000003</v>
      </c>
      <c r="BD630" s="27">
        <v>24593</v>
      </c>
      <c r="BE630" s="26">
        <v>1076</v>
      </c>
    </row>
    <row r="631" spans="3:57" x14ac:dyDescent="0.25">
      <c r="C631" s="27">
        <v>24563</v>
      </c>
      <c r="D631" s="26">
        <v>42.8</v>
      </c>
      <c r="G631" s="27">
        <v>24563</v>
      </c>
      <c r="H631" s="26">
        <v>23</v>
      </c>
      <c r="I631" s="26">
        <v>46</v>
      </c>
      <c r="J631" s="26">
        <v>31</v>
      </c>
      <c r="K631" s="26">
        <v>-8</v>
      </c>
      <c r="L631" s="26">
        <v>46.4</v>
      </c>
      <c r="O631" s="27">
        <v>24563</v>
      </c>
      <c r="P631" s="26">
        <v>19</v>
      </c>
      <c r="Q631" s="26">
        <v>56</v>
      </c>
      <c r="R631" s="26">
        <v>25</v>
      </c>
      <c r="S631" s="26">
        <v>-6</v>
      </c>
      <c r="T631" s="26">
        <v>44.3</v>
      </c>
      <c r="W631" s="27">
        <v>24563</v>
      </c>
      <c r="X631" s="26">
        <v>6</v>
      </c>
      <c r="Y631" s="26">
        <v>73</v>
      </c>
      <c r="Z631" s="26">
        <v>21</v>
      </c>
      <c r="AA631" s="26">
        <v>-15</v>
      </c>
      <c r="AB631" s="26">
        <v>41.8</v>
      </c>
      <c r="AE631" s="27">
        <v>24563</v>
      </c>
      <c r="AJ631" s="26">
        <v>36.9</v>
      </c>
      <c r="AM631" s="27">
        <v>24563</v>
      </c>
      <c r="AR631" s="26">
        <v>39.4</v>
      </c>
      <c r="BD631" s="27">
        <v>24563</v>
      </c>
      <c r="BE631" s="26">
        <v>1035</v>
      </c>
    </row>
    <row r="632" spans="3:57" x14ac:dyDescent="0.25">
      <c r="C632" s="27">
        <v>24532</v>
      </c>
      <c r="D632" s="26">
        <v>45.3</v>
      </c>
      <c r="G632" s="27">
        <v>24532</v>
      </c>
      <c r="H632" s="26">
        <v>25</v>
      </c>
      <c r="I632" s="26">
        <v>47</v>
      </c>
      <c r="J632" s="26">
        <v>28</v>
      </c>
      <c r="K632" s="26">
        <v>-3</v>
      </c>
      <c r="L632" s="26">
        <v>45.3</v>
      </c>
      <c r="O632" s="27">
        <v>24532</v>
      </c>
      <c r="P632" s="26">
        <v>21</v>
      </c>
      <c r="Q632" s="26">
        <v>58</v>
      </c>
      <c r="R632" s="26">
        <v>21</v>
      </c>
      <c r="S632" s="26">
        <v>0</v>
      </c>
      <c r="T632" s="26">
        <v>48.7</v>
      </c>
      <c r="W632" s="27">
        <v>24532</v>
      </c>
      <c r="X632" s="26">
        <v>12</v>
      </c>
      <c r="Y632" s="26">
        <v>70</v>
      </c>
      <c r="Z632" s="26">
        <v>18</v>
      </c>
      <c r="AA632" s="26">
        <v>-6</v>
      </c>
      <c r="AB632" s="26">
        <v>46.3</v>
      </c>
      <c r="AE632" s="27">
        <v>24532</v>
      </c>
      <c r="AJ632" s="26">
        <v>38</v>
      </c>
      <c r="AM632" s="27">
        <v>24532</v>
      </c>
      <c r="AR632" s="26">
        <v>45.6</v>
      </c>
      <c r="BD632" s="27">
        <v>24532</v>
      </c>
      <c r="BE632" s="26">
        <v>955</v>
      </c>
    </row>
    <row r="633" spans="3:57" x14ac:dyDescent="0.25">
      <c r="C633" s="27">
        <v>24504</v>
      </c>
      <c r="D633" s="26">
        <v>47.6</v>
      </c>
      <c r="G633" s="27">
        <v>24504</v>
      </c>
      <c r="H633" s="26">
        <v>18</v>
      </c>
      <c r="I633" s="26">
        <v>54</v>
      </c>
      <c r="J633" s="26">
        <v>28</v>
      </c>
      <c r="K633" s="26">
        <v>-10</v>
      </c>
      <c r="L633" s="26">
        <v>45.1</v>
      </c>
      <c r="O633" s="27">
        <v>24504</v>
      </c>
      <c r="P633" s="26">
        <v>22</v>
      </c>
      <c r="Q633" s="26">
        <v>56</v>
      </c>
      <c r="R633" s="26">
        <v>22</v>
      </c>
      <c r="S633" s="26">
        <v>0</v>
      </c>
      <c r="T633" s="26">
        <v>50.4</v>
      </c>
      <c r="W633" s="27">
        <v>24504</v>
      </c>
      <c r="X633" s="26">
        <v>10</v>
      </c>
      <c r="Y633" s="26">
        <v>73</v>
      </c>
      <c r="Z633" s="26">
        <v>17</v>
      </c>
      <c r="AA633" s="26">
        <v>-7</v>
      </c>
      <c r="AB633" s="26">
        <v>47.6</v>
      </c>
      <c r="AE633" s="27">
        <v>24504</v>
      </c>
      <c r="AJ633" s="26">
        <v>49.9</v>
      </c>
      <c r="AM633" s="27">
        <v>24504</v>
      </c>
      <c r="AR633" s="26">
        <v>45.3</v>
      </c>
      <c r="BD633" s="27">
        <v>24504</v>
      </c>
      <c r="BE633" s="26">
        <v>907</v>
      </c>
    </row>
    <row r="634" spans="3:57" x14ac:dyDescent="0.25">
      <c r="C634" s="27">
        <v>24473</v>
      </c>
      <c r="D634" s="26">
        <v>49.1</v>
      </c>
      <c r="G634" s="27">
        <v>24473</v>
      </c>
      <c r="H634" s="26">
        <v>23</v>
      </c>
      <c r="I634" s="26">
        <v>48</v>
      </c>
      <c r="J634" s="26">
        <v>29</v>
      </c>
      <c r="K634" s="26">
        <v>-6</v>
      </c>
      <c r="L634" s="26">
        <v>46.2</v>
      </c>
      <c r="O634" s="27">
        <v>24473</v>
      </c>
      <c r="P634" s="26">
        <v>25</v>
      </c>
      <c r="Q634" s="26">
        <v>53</v>
      </c>
      <c r="R634" s="26">
        <v>22</v>
      </c>
      <c r="S634" s="26">
        <v>3</v>
      </c>
      <c r="T634" s="26">
        <v>54.1</v>
      </c>
      <c r="W634" s="27">
        <v>24473</v>
      </c>
      <c r="X634" s="26">
        <v>12</v>
      </c>
      <c r="Y634" s="26">
        <v>69</v>
      </c>
      <c r="Z634" s="26">
        <v>19</v>
      </c>
      <c r="AA634" s="26">
        <v>-7</v>
      </c>
      <c r="AB634" s="26">
        <v>48.3</v>
      </c>
      <c r="AE634" s="27">
        <v>24473</v>
      </c>
      <c r="AJ634" s="26">
        <v>48.2</v>
      </c>
      <c r="AM634" s="27">
        <v>24473</v>
      </c>
      <c r="AR634" s="26">
        <v>48.2</v>
      </c>
      <c r="BD634" s="27">
        <v>24473</v>
      </c>
      <c r="BE634" s="26">
        <v>995</v>
      </c>
    </row>
    <row r="635" spans="3:57" x14ac:dyDescent="0.25">
      <c r="C635" s="27">
        <v>24442</v>
      </c>
      <c r="D635" s="26">
        <v>52.4</v>
      </c>
      <c r="G635" s="27">
        <v>24442</v>
      </c>
      <c r="H635" s="26">
        <v>19</v>
      </c>
      <c r="I635" s="26">
        <v>51</v>
      </c>
      <c r="J635" s="26">
        <v>30</v>
      </c>
      <c r="K635" s="26">
        <v>-11</v>
      </c>
      <c r="L635" s="26">
        <v>48.8</v>
      </c>
      <c r="O635" s="27">
        <v>24442</v>
      </c>
      <c r="P635" s="26">
        <v>22</v>
      </c>
      <c r="Q635" s="26">
        <v>58</v>
      </c>
      <c r="R635" s="26">
        <v>20</v>
      </c>
      <c r="S635" s="26">
        <v>2</v>
      </c>
      <c r="T635" s="26">
        <v>54.1</v>
      </c>
      <c r="W635" s="27">
        <v>24442</v>
      </c>
      <c r="X635" s="26">
        <v>12</v>
      </c>
      <c r="Y635" s="26">
        <v>73</v>
      </c>
      <c r="Z635" s="26">
        <v>15</v>
      </c>
      <c r="AA635" s="26">
        <v>-3</v>
      </c>
      <c r="AB635" s="26">
        <v>50.7</v>
      </c>
      <c r="AE635" s="27">
        <v>24442</v>
      </c>
      <c r="AJ635" s="26">
        <v>57.9</v>
      </c>
      <c r="AM635" s="27">
        <v>24442</v>
      </c>
      <c r="AR635" s="26">
        <v>53.7</v>
      </c>
      <c r="BD635" s="27">
        <v>24442</v>
      </c>
      <c r="BE635" s="26">
        <v>743</v>
      </c>
    </row>
    <row r="636" spans="3:57" x14ac:dyDescent="0.25">
      <c r="C636" s="27">
        <v>24412</v>
      </c>
      <c r="D636" s="26">
        <v>53.7</v>
      </c>
      <c r="G636" s="27">
        <v>24412</v>
      </c>
      <c r="H636" s="26">
        <v>22</v>
      </c>
      <c r="I636" s="26">
        <v>46</v>
      </c>
      <c r="J636" s="26">
        <v>32</v>
      </c>
      <c r="K636" s="26">
        <v>-10</v>
      </c>
      <c r="L636" s="26">
        <v>46.8</v>
      </c>
      <c r="O636" s="27">
        <v>24412</v>
      </c>
      <c r="P636" s="26">
        <v>25</v>
      </c>
      <c r="Q636" s="26">
        <v>57</v>
      </c>
      <c r="R636" s="26">
        <v>18</v>
      </c>
      <c r="S636" s="26">
        <v>7</v>
      </c>
      <c r="T636" s="26">
        <v>54.2</v>
      </c>
      <c r="W636" s="27">
        <v>24412</v>
      </c>
      <c r="X636" s="26">
        <v>22</v>
      </c>
      <c r="Y636" s="26">
        <v>64</v>
      </c>
      <c r="Z636" s="26">
        <v>14</v>
      </c>
      <c r="AA636" s="26">
        <v>8</v>
      </c>
      <c r="AB636" s="26">
        <v>55.6</v>
      </c>
      <c r="AE636" s="27">
        <v>24412</v>
      </c>
      <c r="AJ636" s="26">
        <v>62.6</v>
      </c>
      <c r="AM636" s="27">
        <v>24412</v>
      </c>
      <c r="AR636" s="26">
        <v>55.6</v>
      </c>
      <c r="BD636" s="27">
        <v>24412</v>
      </c>
      <c r="BE636" s="26">
        <v>736</v>
      </c>
    </row>
    <row r="637" spans="3:57" x14ac:dyDescent="0.25">
      <c r="C637" s="27">
        <v>24381</v>
      </c>
      <c r="D637" s="26">
        <v>57.2</v>
      </c>
      <c r="G637" s="27">
        <v>24381</v>
      </c>
      <c r="H637" s="26">
        <v>27</v>
      </c>
      <c r="I637" s="26">
        <v>53</v>
      </c>
      <c r="J637" s="26">
        <v>20</v>
      </c>
      <c r="K637" s="26">
        <v>7</v>
      </c>
      <c r="L637" s="26">
        <v>51.6</v>
      </c>
      <c r="O637" s="27">
        <v>24381</v>
      </c>
      <c r="P637" s="26">
        <v>28</v>
      </c>
      <c r="Q637" s="26">
        <v>62</v>
      </c>
      <c r="R637" s="26">
        <v>10</v>
      </c>
      <c r="S637" s="26">
        <v>18</v>
      </c>
      <c r="T637" s="26">
        <v>57</v>
      </c>
      <c r="W637" s="27">
        <v>24381</v>
      </c>
      <c r="X637" s="26">
        <v>20</v>
      </c>
      <c r="Y637" s="26">
        <v>71</v>
      </c>
      <c r="Z637" s="26">
        <v>9</v>
      </c>
      <c r="AA637" s="26">
        <v>11</v>
      </c>
      <c r="AB637" s="26">
        <v>56.9</v>
      </c>
      <c r="AE637" s="27">
        <v>24381</v>
      </c>
      <c r="AJ637" s="26">
        <v>68.7</v>
      </c>
      <c r="AM637" s="27">
        <v>24381</v>
      </c>
      <c r="AR637" s="26">
        <v>58.2</v>
      </c>
      <c r="BD637" s="27">
        <v>24381</v>
      </c>
      <c r="BE637" s="26">
        <v>739</v>
      </c>
    </row>
    <row r="638" spans="3:57" x14ac:dyDescent="0.25">
      <c r="C638" s="27">
        <v>24351</v>
      </c>
      <c r="D638" s="26">
        <v>58.7</v>
      </c>
      <c r="G638" s="27">
        <v>24351</v>
      </c>
      <c r="H638" s="26">
        <v>33</v>
      </c>
      <c r="I638" s="26">
        <v>51</v>
      </c>
      <c r="J638" s="26">
        <v>16</v>
      </c>
      <c r="K638" s="26">
        <v>17</v>
      </c>
      <c r="L638" s="26">
        <v>55.2</v>
      </c>
      <c r="O638" s="27">
        <v>24351</v>
      </c>
      <c r="P638" s="26">
        <v>35</v>
      </c>
      <c r="Q638" s="26">
        <v>54</v>
      </c>
      <c r="R638" s="26">
        <v>11</v>
      </c>
      <c r="S638" s="26">
        <v>24</v>
      </c>
      <c r="T638" s="26">
        <v>57.9</v>
      </c>
      <c r="W638" s="27">
        <v>24351</v>
      </c>
      <c r="X638" s="26">
        <v>22</v>
      </c>
      <c r="Y638" s="26">
        <v>66</v>
      </c>
      <c r="Z638" s="26">
        <v>12</v>
      </c>
      <c r="AA638" s="26">
        <v>10</v>
      </c>
      <c r="AB638" s="26">
        <v>56.5</v>
      </c>
      <c r="AE638" s="27">
        <v>24351</v>
      </c>
      <c r="AJ638" s="26">
        <v>72.400000000000006</v>
      </c>
      <c r="AM638" s="27">
        <v>24351</v>
      </c>
      <c r="AR638" s="26">
        <v>54.8</v>
      </c>
      <c r="BD638" s="27">
        <v>24351</v>
      </c>
      <c r="BE638" s="26">
        <v>774</v>
      </c>
    </row>
    <row r="639" spans="3:57" x14ac:dyDescent="0.25">
      <c r="C639" s="27">
        <v>24320</v>
      </c>
      <c r="D639" s="26">
        <v>58.5</v>
      </c>
      <c r="G639" s="27">
        <v>24320</v>
      </c>
      <c r="H639" s="26">
        <v>31</v>
      </c>
      <c r="I639" s="26">
        <v>42</v>
      </c>
      <c r="J639" s="26">
        <v>27</v>
      </c>
      <c r="K639" s="26">
        <v>4</v>
      </c>
      <c r="L639" s="26">
        <v>53.3</v>
      </c>
      <c r="O639" s="27">
        <v>24320</v>
      </c>
      <c r="P639" s="26">
        <v>31</v>
      </c>
      <c r="Q639" s="26">
        <v>50</v>
      </c>
      <c r="R639" s="26">
        <v>19</v>
      </c>
      <c r="S639" s="26">
        <v>12</v>
      </c>
      <c r="T639" s="26">
        <v>57.7</v>
      </c>
      <c r="W639" s="27">
        <v>24320</v>
      </c>
      <c r="X639" s="26">
        <v>21</v>
      </c>
      <c r="Y639" s="26">
        <v>71</v>
      </c>
      <c r="Z639" s="26">
        <v>8</v>
      </c>
      <c r="AA639" s="26">
        <v>13</v>
      </c>
      <c r="AB639" s="26">
        <v>56.4</v>
      </c>
      <c r="AE639" s="27">
        <v>24320</v>
      </c>
      <c r="AJ639" s="26">
        <v>74.3</v>
      </c>
      <c r="AM639" s="27">
        <v>24320</v>
      </c>
      <c r="AR639" s="26">
        <v>57</v>
      </c>
      <c r="BD639" s="27">
        <v>24320</v>
      </c>
      <c r="BE639" s="26">
        <v>877</v>
      </c>
    </row>
    <row r="640" spans="3:57" x14ac:dyDescent="0.25">
      <c r="C640" s="27">
        <v>24289</v>
      </c>
      <c r="D640" s="26">
        <v>60.3</v>
      </c>
      <c r="G640" s="27">
        <v>24289</v>
      </c>
      <c r="H640" s="26">
        <v>24</v>
      </c>
      <c r="I640" s="26">
        <v>55</v>
      </c>
      <c r="J640" s="26">
        <v>21</v>
      </c>
      <c r="K640" s="26">
        <v>3</v>
      </c>
      <c r="L640" s="26">
        <v>56.3</v>
      </c>
      <c r="O640" s="27">
        <v>24289</v>
      </c>
      <c r="P640" s="26">
        <v>24</v>
      </c>
      <c r="Q640" s="26">
        <v>58</v>
      </c>
      <c r="R640" s="26">
        <v>18</v>
      </c>
      <c r="S640" s="26">
        <v>6</v>
      </c>
      <c r="T640" s="26">
        <v>59.3</v>
      </c>
      <c r="W640" s="27">
        <v>24289</v>
      </c>
      <c r="X640" s="26">
        <v>30</v>
      </c>
      <c r="Y640" s="26">
        <v>64</v>
      </c>
      <c r="Z640" s="26">
        <v>6</v>
      </c>
      <c r="AA640" s="26">
        <v>24</v>
      </c>
      <c r="AB640" s="26">
        <v>58.9</v>
      </c>
      <c r="AE640" s="27">
        <v>24289</v>
      </c>
      <c r="AJ640" s="26">
        <v>73.099999999999994</v>
      </c>
      <c r="AM640" s="27">
        <v>24289</v>
      </c>
      <c r="AR640" s="26">
        <v>57.9</v>
      </c>
      <c r="BD640" s="27">
        <v>24289</v>
      </c>
      <c r="BE640" s="26">
        <v>932</v>
      </c>
    </row>
    <row r="641" spans="3:57" x14ac:dyDescent="0.25">
      <c r="C641" s="27">
        <v>24259</v>
      </c>
      <c r="D641" s="26">
        <v>59</v>
      </c>
      <c r="G641" s="27">
        <v>24259</v>
      </c>
      <c r="H641" s="26">
        <v>26</v>
      </c>
      <c r="I641" s="26">
        <v>52</v>
      </c>
      <c r="J641" s="26">
        <v>22</v>
      </c>
      <c r="K641" s="26">
        <v>4</v>
      </c>
      <c r="L641" s="26">
        <v>55.9</v>
      </c>
      <c r="O641" s="27">
        <v>24259</v>
      </c>
      <c r="P641" s="26">
        <v>25</v>
      </c>
      <c r="Q641" s="26">
        <v>62</v>
      </c>
      <c r="R641" s="26">
        <v>13</v>
      </c>
      <c r="S641" s="26">
        <v>12</v>
      </c>
      <c r="T641" s="26">
        <v>57.6</v>
      </c>
      <c r="W641" s="27">
        <v>24259</v>
      </c>
      <c r="X641" s="26">
        <v>31</v>
      </c>
      <c r="Y641" s="26">
        <v>63</v>
      </c>
      <c r="Z641" s="26">
        <v>6</v>
      </c>
      <c r="AA641" s="26">
        <v>25</v>
      </c>
      <c r="AB641" s="26">
        <v>58.8</v>
      </c>
      <c r="AE641" s="27">
        <v>24259</v>
      </c>
      <c r="AJ641" s="26">
        <v>71.599999999999994</v>
      </c>
      <c r="AM641" s="27">
        <v>24259</v>
      </c>
      <c r="AR641" s="26">
        <v>53.3</v>
      </c>
      <c r="BD641" s="27">
        <v>24259</v>
      </c>
      <c r="BE641" s="26">
        <v>956</v>
      </c>
    </row>
    <row r="642" spans="3:57" x14ac:dyDescent="0.25">
      <c r="C642" s="27">
        <v>24228</v>
      </c>
      <c r="D642" s="26">
        <v>57.7</v>
      </c>
      <c r="G642" s="27">
        <v>24228</v>
      </c>
      <c r="H642" s="26">
        <v>27</v>
      </c>
      <c r="I642" s="26">
        <v>56</v>
      </c>
      <c r="J642" s="26">
        <v>17</v>
      </c>
      <c r="K642" s="26">
        <v>10</v>
      </c>
      <c r="L642" s="26">
        <v>52.7</v>
      </c>
      <c r="O642" s="27">
        <v>24228</v>
      </c>
      <c r="P642" s="26">
        <v>25</v>
      </c>
      <c r="Q642" s="26">
        <v>67</v>
      </c>
      <c r="R642" s="26">
        <v>8</v>
      </c>
      <c r="S642" s="26">
        <v>17</v>
      </c>
      <c r="T642" s="26">
        <v>55.5</v>
      </c>
      <c r="W642" s="27">
        <v>24228</v>
      </c>
      <c r="X642" s="26">
        <v>24</v>
      </c>
      <c r="Y642" s="26">
        <v>68</v>
      </c>
      <c r="Z642" s="26">
        <v>8</v>
      </c>
      <c r="AA642" s="26">
        <v>16</v>
      </c>
      <c r="AB642" s="26">
        <v>57</v>
      </c>
      <c r="AE642" s="27">
        <v>24228</v>
      </c>
      <c r="AJ642" s="26">
        <v>74.599999999999994</v>
      </c>
      <c r="AM642" s="27">
        <v>24228</v>
      </c>
      <c r="AR642" s="26">
        <v>53.8</v>
      </c>
      <c r="BD642" s="27">
        <v>24228</v>
      </c>
      <c r="BE642" s="26">
        <v>1078</v>
      </c>
    </row>
    <row r="643" spans="3:57" x14ac:dyDescent="0.25">
      <c r="C643" s="27">
        <v>24198</v>
      </c>
      <c r="D643" s="26">
        <v>64.2</v>
      </c>
      <c r="G643" s="27">
        <v>24198</v>
      </c>
      <c r="H643" s="26">
        <v>47</v>
      </c>
      <c r="I643" s="26">
        <v>47</v>
      </c>
      <c r="J643" s="26">
        <v>6</v>
      </c>
      <c r="K643" s="26">
        <v>41</v>
      </c>
      <c r="L643" s="26">
        <v>64.3</v>
      </c>
      <c r="O643" s="27">
        <v>24198</v>
      </c>
      <c r="P643" s="26">
        <v>45</v>
      </c>
      <c r="Q643" s="26">
        <v>48</v>
      </c>
      <c r="R643" s="26">
        <v>7</v>
      </c>
      <c r="S643" s="26">
        <v>38</v>
      </c>
      <c r="T643" s="26">
        <v>63.1</v>
      </c>
      <c r="W643" s="27">
        <v>24198</v>
      </c>
      <c r="X643" s="26">
        <v>33</v>
      </c>
      <c r="Y643" s="26">
        <v>62</v>
      </c>
      <c r="Z643" s="26">
        <v>5</v>
      </c>
      <c r="AA643" s="26">
        <v>28</v>
      </c>
      <c r="AB643" s="26">
        <v>59.9</v>
      </c>
      <c r="AE643" s="27">
        <v>24198</v>
      </c>
      <c r="AJ643" s="26">
        <v>79.3</v>
      </c>
      <c r="AM643" s="27">
        <v>24198</v>
      </c>
      <c r="AR643" s="26">
        <v>53</v>
      </c>
      <c r="BD643" s="27">
        <v>24198</v>
      </c>
      <c r="BE643" s="26">
        <v>1145</v>
      </c>
    </row>
    <row r="644" spans="3:57" x14ac:dyDescent="0.25">
      <c r="C644" s="27">
        <v>24167</v>
      </c>
      <c r="D644" s="26">
        <v>65.7</v>
      </c>
      <c r="G644" s="27">
        <v>24167</v>
      </c>
      <c r="H644" s="26">
        <v>42</v>
      </c>
      <c r="I644" s="26">
        <v>50</v>
      </c>
      <c r="J644" s="26">
        <v>8</v>
      </c>
      <c r="K644" s="26">
        <v>34</v>
      </c>
      <c r="L644" s="26">
        <v>64.3</v>
      </c>
      <c r="O644" s="27">
        <v>24167</v>
      </c>
      <c r="P644" s="26">
        <v>38</v>
      </c>
      <c r="Q644" s="26">
        <v>54</v>
      </c>
      <c r="R644" s="26">
        <v>8</v>
      </c>
      <c r="S644" s="26">
        <v>30</v>
      </c>
      <c r="T644" s="26">
        <v>63.8</v>
      </c>
      <c r="W644" s="27">
        <v>24167</v>
      </c>
      <c r="X644" s="26">
        <v>31</v>
      </c>
      <c r="Y644" s="26">
        <v>64</v>
      </c>
      <c r="Z644" s="26">
        <v>5</v>
      </c>
      <c r="AA644" s="26">
        <v>26</v>
      </c>
      <c r="AB644" s="26">
        <v>61.5</v>
      </c>
      <c r="AE644" s="27">
        <v>24167</v>
      </c>
      <c r="AJ644" s="26">
        <v>86.4</v>
      </c>
      <c r="AM644" s="27">
        <v>24167</v>
      </c>
      <c r="AR644" s="26">
        <v>52.3</v>
      </c>
      <c r="BD644" s="27">
        <v>24167</v>
      </c>
      <c r="BE644" s="26">
        <v>1234</v>
      </c>
    </row>
    <row r="645" spans="3:57" x14ac:dyDescent="0.25">
      <c r="C645" s="27">
        <v>24139</v>
      </c>
      <c r="D645" s="26">
        <v>65.5</v>
      </c>
      <c r="G645" s="27">
        <v>24139</v>
      </c>
      <c r="H645" s="26">
        <v>41</v>
      </c>
      <c r="I645" s="26">
        <v>52</v>
      </c>
      <c r="J645" s="26">
        <v>7</v>
      </c>
      <c r="K645" s="26">
        <v>34</v>
      </c>
      <c r="L645" s="26">
        <v>66.099999999999994</v>
      </c>
      <c r="O645" s="27">
        <v>24139</v>
      </c>
      <c r="P645" s="26">
        <v>39</v>
      </c>
      <c r="Q645" s="26">
        <v>54</v>
      </c>
      <c r="R645" s="26">
        <v>7</v>
      </c>
      <c r="S645" s="26">
        <v>32</v>
      </c>
      <c r="T645" s="26">
        <v>66.099999999999994</v>
      </c>
      <c r="W645" s="27">
        <v>24139</v>
      </c>
      <c r="X645" s="26">
        <v>23</v>
      </c>
      <c r="Y645" s="26">
        <v>71</v>
      </c>
      <c r="Z645" s="26">
        <v>6</v>
      </c>
      <c r="AA645" s="26">
        <v>17</v>
      </c>
      <c r="AB645" s="26">
        <v>61.2</v>
      </c>
      <c r="AE645" s="27">
        <v>24139</v>
      </c>
      <c r="AJ645" s="26">
        <v>80.099999999999994</v>
      </c>
      <c r="AM645" s="27">
        <v>24139</v>
      </c>
      <c r="AR645" s="26">
        <v>48.7</v>
      </c>
      <c r="BD645" s="27">
        <v>24139</v>
      </c>
      <c r="BE645" s="26">
        <v>1159</v>
      </c>
    </row>
    <row r="646" spans="3:57" x14ac:dyDescent="0.25">
      <c r="C646" s="27">
        <v>24108</v>
      </c>
      <c r="D646" s="26">
        <v>65.8</v>
      </c>
      <c r="G646" s="27">
        <v>24108</v>
      </c>
      <c r="H646" s="26">
        <v>42</v>
      </c>
      <c r="I646" s="26">
        <v>52</v>
      </c>
      <c r="J646" s="26">
        <v>6</v>
      </c>
      <c r="K646" s="26">
        <v>36</v>
      </c>
      <c r="L646" s="26">
        <v>66.5</v>
      </c>
      <c r="O646" s="27">
        <v>24108</v>
      </c>
      <c r="P646" s="26">
        <v>40</v>
      </c>
      <c r="Q646" s="26">
        <v>52</v>
      </c>
      <c r="R646" s="26">
        <v>8</v>
      </c>
      <c r="S646" s="26">
        <v>32</v>
      </c>
      <c r="T646" s="26">
        <v>68.400000000000006</v>
      </c>
      <c r="W646" s="27">
        <v>24108</v>
      </c>
      <c r="X646" s="26">
        <v>23</v>
      </c>
      <c r="Y646" s="26">
        <v>72</v>
      </c>
      <c r="Z646" s="26">
        <v>5</v>
      </c>
      <c r="AA646" s="26">
        <v>18</v>
      </c>
      <c r="AB646" s="26">
        <v>62.6</v>
      </c>
      <c r="AE646" s="27">
        <v>24108</v>
      </c>
      <c r="AJ646" s="26">
        <v>74.900000000000006</v>
      </c>
      <c r="AM646" s="27">
        <v>24108</v>
      </c>
      <c r="AR646" s="26">
        <v>49.7</v>
      </c>
      <c r="BD646" s="27">
        <v>24108</v>
      </c>
      <c r="BE646" s="26">
        <v>1325</v>
      </c>
    </row>
    <row r="647" spans="3:57" x14ac:dyDescent="0.25">
      <c r="C647" s="27">
        <v>24077</v>
      </c>
      <c r="D647" s="26">
        <v>62.8</v>
      </c>
      <c r="G647" s="27">
        <v>24077</v>
      </c>
      <c r="H647" s="26">
        <v>31</v>
      </c>
      <c r="I647" s="26">
        <v>53</v>
      </c>
      <c r="J647" s="26">
        <v>16</v>
      </c>
      <c r="K647" s="26">
        <v>15</v>
      </c>
      <c r="L647" s="26">
        <v>62.9</v>
      </c>
      <c r="O647" s="27">
        <v>24077</v>
      </c>
      <c r="P647" s="26">
        <v>32</v>
      </c>
      <c r="Q647" s="26">
        <v>58</v>
      </c>
      <c r="R647" s="26">
        <v>10</v>
      </c>
      <c r="S647" s="26">
        <v>22</v>
      </c>
      <c r="T647" s="26">
        <v>64.400000000000006</v>
      </c>
      <c r="W647" s="27">
        <v>24077</v>
      </c>
      <c r="X647" s="26">
        <v>24</v>
      </c>
      <c r="Y647" s="26">
        <v>66</v>
      </c>
      <c r="Z647" s="26">
        <v>10</v>
      </c>
      <c r="AA647" s="26">
        <v>14</v>
      </c>
      <c r="AB647" s="26">
        <v>60.2</v>
      </c>
      <c r="AE647" s="27">
        <v>24077</v>
      </c>
      <c r="AJ647" s="26">
        <v>73.5</v>
      </c>
      <c r="AM647" s="27">
        <v>24077</v>
      </c>
      <c r="AR647" s="26">
        <v>47.4</v>
      </c>
      <c r="BD647" s="27">
        <v>24077</v>
      </c>
      <c r="BE647" s="26">
        <v>1315</v>
      </c>
    </row>
    <row r="648" spans="3:57" x14ac:dyDescent="0.25">
      <c r="C648" s="27">
        <v>24047</v>
      </c>
      <c r="D648" s="26">
        <v>59.4</v>
      </c>
      <c r="G648" s="27">
        <v>24047</v>
      </c>
      <c r="H648" s="26">
        <v>32</v>
      </c>
      <c r="I648" s="26">
        <v>53</v>
      </c>
      <c r="J648" s="26">
        <v>15</v>
      </c>
      <c r="K648" s="26">
        <v>17</v>
      </c>
      <c r="L648" s="26">
        <v>61.9</v>
      </c>
      <c r="O648" s="27">
        <v>24047</v>
      </c>
      <c r="P648" s="26">
        <v>32</v>
      </c>
      <c r="Q648" s="26">
        <v>56</v>
      </c>
      <c r="R648" s="26">
        <v>12</v>
      </c>
      <c r="S648" s="26">
        <v>20</v>
      </c>
      <c r="T648" s="26">
        <v>60.9</v>
      </c>
      <c r="W648" s="27">
        <v>24047</v>
      </c>
      <c r="X648" s="26">
        <v>22</v>
      </c>
      <c r="Y648" s="26">
        <v>62</v>
      </c>
      <c r="Z648" s="26">
        <v>16</v>
      </c>
      <c r="AA648" s="26">
        <v>6</v>
      </c>
      <c r="AB648" s="26">
        <v>54.7</v>
      </c>
      <c r="AE648" s="27">
        <v>24047</v>
      </c>
      <c r="AJ648" s="26">
        <v>65.099999999999994</v>
      </c>
      <c r="AM648" s="27">
        <v>24047</v>
      </c>
      <c r="AR648" s="26">
        <v>48.7</v>
      </c>
      <c r="BD648" s="27">
        <v>24047</v>
      </c>
      <c r="BE648" s="26">
        <v>1306</v>
      </c>
    </row>
    <row r="649" spans="3:57" x14ac:dyDescent="0.25">
      <c r="C649" s="27">
        <v>24016</v>
      </c>
      <c r="D649" s="26">
        <v>58.6</v>
      </c>
      <c r="G649" s="27">
        <v>24016</v>
      </c>
      <c r="H649" s="26">
        <v>35</v>
      </c>
      <c r="I649" s="26">
        <v>58</v>
      </c>
      <c r="J649" s="26">
        <v>7</v>
      </c>
      <c r="K649" s="26">
        <v>28</v>
      </c>
      <c r="L649" s="26">
        <v>62</v>
      </c>
      <c r="O649" s="27">
        <v>24016</v>
      </c>
      <c r="P649" s="26">
        <v>34</v>
      </c>
      <c r="Q649" s="26">
        <v>57</v>
      </c>
      <c r="R649" s="26">
        <v>9</v>
      </c>
      <c r="S649" s="26">
        <v>25</v>
      </c>
      <c r="T649" s="26">
        <v>60.5</v>
      </c>
      <c r="W649" s="27">
        <v>24016</v>
      </c>
      <c r="X649" s="26">
        <v>20</v>
      </c>
      <c r="Y649" s="26">
        <v>71</v>
      </c>
      <c r="Z649" s="26">
        <v>9</v>
      </c>
      <c r="AA649" s="26">
        <v>11</v>
      </c>
      <c r="AB649" s="26">
        <v>56.9</v>
      </c>
      <c r="AE649" s="27">
        <v>24016</v>
      </c>
      <c r="AJ649" s="26">
        <v>59.1</v>
      </c>
      <c r="AM649" s="27">
        <v>24016</v>
      </c>
      <c r="AR649" s="26">
        <v>46.5</v>
      </c>
      <c r="BD649" s="27">
        <v>24016</v>
      </c>
      <c r="BE649" s="26">
        <v>1279</v>
      </c>
    </row>
    <row r="650" spans="3:57" x14ac:dyDescent="0.25">
      <c r="C650" s="27">
        <v>23986</v>
      </c>
      <c r="D650" s="26">
        <v>61</v>
      </c>
      <c r="G650" s="27">
        <v>23986</v>
      </c>
      <c r="H650" s="26">
        <v>43</v>
      </c>
      <c r="I650" s="26">
        <v>50</v>
      </c>
      <c r="J650" s="26">
        <v>7</v>
      </c>
      <c r="K650" s="26">
        <v>36</v>
      </c>
      <c r="L650" s="26">
        <v>63.6</v>
      </c>
      <c r="O650" s="27">
        <v>23986</v>
      </c>
      <c r="P650" s="26">
        <v>45</v>
      </c>
      <c r="Q650" s="26">
        <v>47</v>
      </c>
      <c r="R650" s="26">
        <v>8</v>
      </c>
      <c r="S650" s="26">
        <v>37</v>
      </c>
      <c r="T650" s="26">
        <v>63.8</v>
      </c>
      <c r="W650" s="27">
        <v>23986</v>
      </c>
      <c r="X650" s="26">
        <v>22</v>
      </c>
      <c r="Y650" s="26">
        <v>67</v>
      </c>
      <c r="Z650" s="26">
        <v>11</v>
      </c>
      <c r="AA650" s="26">
        <v>11</v>
      </c>
      <c r="AB650" s="26">
        <v>56.2</v>
      </c>
      <c r="AE650" s="27">
        <v>23986</v>
      </c>
      <c r="AJ650" s="26">
        <v>61.2</v>
      </c>
      <c r="AM650" s="27">
        <v>23986</v>
      </c>
      <c r="AR650" s="26">
        <v>55.7</v>
      </c>
      <c r="BD650" s="27">
        <v>23986</v>
      </c>
      <c r="BE650" s="26">
        <v>1227</v>
      </c>
    </row>
    <row r="651" spans="3:57" x14ac:dyDescent="0.25">
      <c r="C651" s="27">
        <v>23955</v>
      </c>
      <c r="D651" s="26">
        <v>58.1</v>
      </c>
      <c r="G651" s="27">
        <v>23955</v>
      </c>
      <c r="H651" s="26">
        <v>30</v>
      </c>
      <c r="I651" s="26">
        <v>49</v>
      </c>
      <c r="J651" s="26">
        <v>21</v>
      </c>
      <c r="K651" s="26">
        <v>9</v>
      </c>
      <c r="L651" s="26">
        <v>56</v>
      </c>
      <c r="O651" s="27">
        <v>23955</v>
      </c>
      <c r="P651" s="26">
        <v>27</v>
      </c>
      <c r="Q651" s="26">
        <v>55</v>
      </c>
      <c r="R651" s="26">
        <v>18</v>
      </c>
      <c r="S651" s="26">
        <v>9</v>
      </c>
      <c r="T651" s="26">
        <v>56.6</v>
      </c>
      <c r="W651" s="27">
        <v>23955</v>
      </c>
      <c r="X651" s="26">
        <v>24</v>
      </c>
      <c r="Y651" s="26">
        <v>68</v>
      </c>
      <c r="Z651" s="26">
        <v>8</v>
      </c>
      <c r="AA651" s="26">
        <v>16</v>
      </c>
      <c r="AB651" s="26">
        <v>58</v>
      </c>
      <c r="AE651" s="27">
        <v>23955</v>
      </c>
      <c r="AJ651" s="26">
        <v>65.400000000000006</v>
      </c>
      <c r="AM651" s="27">
        <v>23955</v>
      </c>
      <c r="AR651" s="26">
        <v>57.2</v>
      </c>
      <c r="BD651" s="27">
        <v>23955</v>
      </c>
      <c r="BE651" s="26">
        <v>1249</v>
      </c>
    </row>
    <row r="652" spans="3:57" x14ac:dyDescent="0.25">
      <c r="C652" s="27">
        <v>23924</v>
      </c>
      <c r="D652" s="26">
        <v>58.1</v>
      </c>
      <c r="G652" s="27">
        <v>23924</v>
      </c>
      <c r="H652" s="26">
        <v>25</v>
      </c>
      <c r="I652" s="26">
        <v>54</v>
      </c>
      <c r="J652" s="26">
        <v>21</v>
      </c>
      <c r="K652" s="26">
        <v>4</v>
      </c>
      <c r="L652" s="26">
        <v>56.6</v>
      </c>
      <c r="O652" s="27">
        <v>23924</v>
      </c>
      <c r="P652" s="26">
        <v>24</v>
      </c>
      <c r="Q652" s="26">
        <v>58</v>
      </c>
      <c r="R652" s="26">
        <v>18</v>
      </c>
      <c r="S652" s="26">
        <v>6</v>
      </c>
      <c r="T652" s="26">
        <v>59</v>
      </c>
      <c r="W652" s="27">
        <v>23924</v>
      </c>
      <c r="X652" s="26">
        <v>27</v>
      </c>
      <c r="Y652" s="26">
        <v>64</v>
      </c>
      <c r="Z652" s="26">
        <v>9</v>
      </c>
      <c r="AA652" s="26">
        <v>18</v>
      </c>
      <c r="AB652" s="26">
        <v>56.2</v>
      </c>
      <c r="AE652" s="27">
        <v>23924</v>
      </c>
      <c r="AJ652" s="26">
        <v>65.099999999999994</v>
      </c>
      <c r="AM652" s="27">
        <v>23924</v>
      </c>
      <c r="AR652" s="26">
        <v>53.8</v>
      </c>
      <c r="BD652" s="27">
        <v>23924</v>
      </c>
      <c r="BE652" s="26">
        <v>1237</v>
      </c>
    </row>
    <row r="653" spans="3:57" x14ac:dyDescent="0.25">
      <c r="C653" s="27">
        <v>23894</v>
      </c>
      <c r="D653" s="26">
        <v>58.7</v>
      </c>
      <c r="G653" s="27">
        <v>23894</v>
      </c>
      <c r="H653" s="26">
        <v>26</v>
      </c>
      <c r="I653" s="26">
        <v>55</v>
      </c>
      <c r="J653" s="26">
        <v>19</v>
      </c>
      <c r="K653" s="26">
        <v>7</v>
      </c>
      <c r="L653" s="26">
        <v>57.4</v>
      </c>
      <c r="O653" s="27">
        <v>23894</v>
      </c>
      <c r="P653" s="26">
        <v>25</v>
      </c>
      <c r="Q653" s="26">
        <v>61</v>
      </c>
      <c r="R653" s="26">
        <v>14</v>
      </c>
      <c r="S653" s="26">
        <v>11</v>
      </c>
      <c r="T653" s="26">
        <v>57.5</v>
      </c>
      <c r="W653" s="27">
        <v>23894</v>
      </c>
      <c r="X653" s="26">
        <v>26</v>
      </c>
      <c r="Y653" s="26">
        <v>65</v>
      </c>
      <c r="Z653" s="26">
        <v>9</v>
      </c>
      <c r="AA653" s="26">
        <v>17</v>
      </c>
      <c r="AB653" s="26">
        <v>55.4</v>
      </c>
      <c r="AE653" s="27">
        <v>23894</v>
      </c>
      <c r="AJ653" s="26">
        <v>69.3</v>
      </c>
      <c r="AM653" s="27">
        <v>23894</v>
      </c>
      <c r="AR653" s="26">
        <v>55.8</v>
      </c>
      <c r="BD653" s="27">
        <v>23894</v>
      </c>
      <c r="BE653" s="26">
        <v>1241</v>
      </c>
    </row>
    <row r="654" spans="3:57" x14ac:dyDescent="0.25">
      <c r="C654" s="27">
        <v>23863</v>
      </c>
      <c r="D654" s="26">
        <v>61.3</v>
      </c>
      <c r="G654" s="27">
        <v>23863</v>
      </c>
      <c r="H654" s="26">
        <v>36</v>
      </c>
      <c r="I654" s="26">
        <v>53</v>
      </c>
      <c r="J654" s="26">
        <v>11</v>
      </c>
      <c r="K654" s="26">
        <v>25</v>
      </c>
      <c r="L654" s="26">
        <v>60.2</v>
      </c>
      <c r="O654" s="27">
        <v>23863</v>
      </c>
      <c r="P654" s="26">
        <v>39</v>
      </c>
      <c r="Q654" s="26">
        <v>53</v>
      </c>
      <c r="R654" s="26">
        <v>8</v>
      </c>
      <c r="S654" s="26">
        <v>31</v>
      </c>
      <c r="T654" s="26">
        <v>62.4</v>
      </c>
      <c r="W654" s="27">
        <v>23863</v>
      </c>
      <c r="X654" s="26">
        <v>24</v>
      </c>
      <c r="Y654" s="26">
        <v>67</v>
      </c>
      <c r="Z654" s="26">
        <v>9</v>
      </c>
      <c r="AA654" s="26">
        <v>15</v>
      </c>
      <c r="AB654" s="26">
        <v>56.4</v>
      </c>
      <c r="AE654" s="27">
        <v>23863</v>
      </c>
      <c r="AJ654" s="26">
        <v>68.900000000000006</v>
      </c>
      <c r="AM654" s="27">
        <v>23863</v>
      </c>
      <c r="AR654" s="26">
        <v>60.6</v>
      </c>
      <c r="BD654" s="27">
        <v>23863</v>
      </c>
      <c r="BE654" s="26">
        <v>1207</v>
      </c>
    </row>
    <row r="655" spans="3:57" x14ac:dyDescent="0.25">
      <c r="C655" s="27">
        <v>23833</v>
      </c>
      <c r="D655" s="26">
        <v>62</v>
      </c>
      <c r="G655" s="27">
        <v>23833</v>
      </c>
      <c r="H655" s="26">
        <v>43</v>
      </c>
      <c r="I655" s="26">
        <v>47</v>
      </c>
      <c r="J655" s="26">
        <v>10</v>
      </c>
      <c r="K655" s="26">
        <v>33</v>
      </c>
      <c r="L655" s="26">
        <v>59.8</v>
      </c>
      <c r="O655" s="27">
        <v>23833</v>
      </c>
      <c r="P655" s="26">
        <v>47</v>
      </c>
      <c r="Q655" s="26">
        <v>44</v>
      </c>
      <c r="R655" s="26">
        <v>9</v>
      </c>
      <c r="S655" s="26">
        <v>38</v>
      </c>
      <c r="T655" s="26">
        <v>62.6</v>
      </c>
      <c r="W655" s="27">
        <v>23833</v>
      </c>
      <c r="X655" s="26">
        <v>32</v>
      </c>
      <c r="Y655" s="26">
        <v>64</v>
      </c>
      <c r="Z655" s="26">
        <v>4</v>
      </c>
      <c r="AA655" s="26">
        <v>28</v>
      </c>
      <c r="AB655" s="26">
        <v>59.2</v>
      </c>
      <c r="AE655" s="27">
        <v>23833</v>
      </c>
      <c r="AJ655" s="26">
        <v>69.400000000000006</v>
      </c>
      <c r="AM655" s="27">
        <v>23833</v>
      </c>
      <c r="AR655" s="26">
        <v>61.9</v>
      </c>
      <c r="BD655" s="27">
        <v>23833</v>
      </c>
      <c r="BE655" s="26">
        <v>1162</v>
      </c>
    </row>
    <row r="656" spans="3:57" x14ac:dyDescent="0.25">
      <c r="C656" s="27">
        <v>23802</v>
      </c>
      <c r="D656" s="26">
        <v>64.900000000000006</v>
      </c>
      <c r="G656" s="27">
        <v>23802</v>
      </c>
      <c r="H656" s="26">
        <v>51</v>
      </c>
      <c r="I656" s="26">
        <v>40</v>
      </c>
      <c r="J656" s="26">
        <v>9</v>
      </c>
      <c r="K656" s="26">
        <v>42</v>
      </c>
      <c r="L656" s="26">
        <v>68.7</v>
      </c>
      <c r="O656" s="27">
        <v>23802</v>
      </c>
      <c r="P656" s="26">
        <v>42</v>
      </c>
      <c r="Q656" s="26">
        <v>50</v>
      </c>
      <c r="R656" s="26">
        <v>8</v>
      </c>
      <c r="S656" s="26">
        <v>34</v>
      </c>
      <c r="T656" s="26">
        <v>65.7</v>
      </c>
      <c r="W656" s="27">
        <v>23802</v>
      </c>
      <c r="X656" s="26">
        <v>32</v>
      </c>
      <c r="Y656" s="26">
        <v>62</v>
      </c>
      <c r="Z656" s="26">
        <v>6</v>
      </c>
      <c r="AA656" s="26">
        <v>26</v>
      </c>
      <c r="AB656" s="26">
        <v>61.2</v>
      </c>
      <c r="AE656" s="27">
        <v>23802</v>
      </c>
      <c r="AJ656" s="26">
        <v>65.900000000000006</v>
      </c>
      <c r="AM656" s="27">
        <v>23802</v>
      </c>
      <c r="AR656" s="26">
        <v>57.8</v>
      </c>
      <c r="BD656" s="27">
        <v>23802</v>
      </c>
      <c r="BE656" s="26">
        <v>1211</v>
      </c>
    </row>
    <row r="657" spans="3:57" x14ac:dyDescent="0.25">
      <c r="C657" s="27">
        <v>23774</v>
      </c>
      <c r="D657" s="26">
        <v>62.1</v>
      </c>
      <c r="G657" s="27">
        <v>23774</v>
      </c>
      <c r="H657" s="26">
        <v>42</v>
      </c>
      <c r="I657" s="26">
        <v>45</v>
      </c>
      <c r="J657" s="26">
        <v>13</v>
      </c>
      <c r="K657" s="26">
        <v>29</v>
      </c>
      <c r="L657" s="26">
        <v>63.2</v>
      </c>
      <c r="O657" s="27">
        <v>23774</v>
      </c>
      <c r="P657" s="26">
        <v>30</v>
      </c>
      <c r="Q657" s="26">
        <v>60</v>
      </c>
      <c r="R657" s="26">
        <v>10</v>
      </c>
      <c r="S657" s="26">
        <v>20</v>
      </c>
      <c r="T657" s="26">
        <v>59.8</v>
      </c>
      <c r="W657" s="27">
        <v>23774</v>
      </c>
      <c r="X657" s="26">
        <v>22</v>
      </c>
      <c r="Y657" s="26">
        <v>67</v>
      </c>
      <c r="Z657" s="26">
        <v>11</v>
      </c>
      <c r="AA657" s="26">
        <v>11</v>
      </c>
      <c r="AB657" s="26">
        <v>58.3</v>
      </c>
      <c r="AE657" s="27">
        <v>23774</v>
      </c>
      <c r="AJ657" s="26">
        <v>68.099999999999994</v>
      </c>
      <c r="AM657" s="27">
        <v>23774</v>
      </c>
      <c r="AR657" s="26">
        <v>63.2</v>
      </c>
      <c r="BD657" s="27">
        <v>23774</v>
      </c>
      <c r="BE657" s="26">
        <v>1185</v>
      </c>
    </row>
    <row r="658" spans="3:57" x14ac:dyDescent="0.25">
      <c r="C658" s="27">
        <v>23743</v>
      </c>
      <c r="D658" s="26">
        <v>61</v>
      </c>
      <c r="G658" s="27">
        <v>23743</v>
      </c>
      <c r="H658" s="26">
        <v>39</v>
      </c>
      <c r="I658" s="26">
        <v>49</v>
      </c>
      <c r="J658" s="26">
        <v>12</v>
      </c>
      <c r="K658" s="26">
        <v>27</v>
      </c>
      <c r="L658" s="26">
        <v>62.3</v>
      </c>
      <c r="O658" s="27">
        <v>23743</v>
      </c>
      <c r="P658" s="26">
        <v>27</v>
      </c>
      <c r="Q658" s="26">
        <v>58</v>
      </c>
      <c r="R658" s="26">
        <v>15</v>
      </c>
      <c r="S658" s="26">
        <v>12</v>
      </c>
      <c r="T658" s="26">
        <v>58.2</v>
      </c>
      <c r="W658" s="27">
        <v>23743</v>
      </c>
      <c r="X658" s="26">
        <v>17</v>
      </c>
      <c r="Y658" s="26">
        <v>72</v>
      </c>
      <c r="Z658" s="26">
        <v>11</v>
      </c>
      <c r="AA658" s="26">
        <v>6</v>
      </c>
      <c r="AB658" s="26">
        <v>56.7</v>
      </c>
      <c r="AE658" s="27">
        <v>23743</v>
      </c>
      <c r="AJ658" s="26">
        <v>68.5</v>
      </c>
      <c r="AM658" s="27">
        <v>23743</v>
      </c>
      <c r="AR658" s="26">
        <v>61.4</v>
      </c>
      <c r="BD658" s="27">
        <v>23743</v>
      </c>
      <c r="BE658" s="26">
        <v>1264</v>
      </c>
    </row>
    <row r="659" spans="3:57" x14ac:dyDescent="0.25">
      <c r="C659" s="27">
        <v>23712</v>
      </c>
      <c r="D659" s="26">
        <v>62.4</v>
      </c>
      <c r="G659" s="27">
        <v>23712</v>
      </c>
      <c r="H659" s="26">
        <v>33</v>
      </c>
      <c r="I659" s="26">
        <v>51</v>
      </c>
      <c r="J659" s="26">
        <v>16</v>
      </c>
      <c r="K659" s="26">
        <v>17</v>
      </c>
      <c r="L659" s="26">
        <v>64.400000000000006</v>
      </c>
      <c r="O659" s="27">
        <v>23712</v>
      </c>
      <c r="P659" s="26">
        <v>32</v>
      </c>
      <c r="Q659" s="26">
        <v>56</v>
      </c>
      <c r="R659" s="26">
        <v>12</v>
      </c>
      <c r="S659" s="26">
        <v>20</v>
      </c>
      <c r="T659" s="26">
        <v>63.5</v>
      </c>
      <c r="W659" s="27">
        <v>23712</v>
      </c>
      <c r="X659" s="26">
        <v>17</v>
      </c>
      <c r="Y659" s="26">
        <v>70</v>
      </c>
      <c r="Z659" s="26">
        <v>13</v>
      </c>
      <c r="AA659" s="26">
        <v>4</v>
      </c>
      <c r="AB659" s="26">
        <v>55.2</v>
      </c>
      <c r="AE659" s="27">
        <v>23712</v>
      </c>
      <c r="AJ659" s="26">
        <v>67.8</v>
      </c>
      <c r="AM659" s="27">
        <v>23712</v>
      </c>
      <c r="AR659" s="26">
        <v>59.5</v>
      </c>
      <c r="BD659" s="27">
        <v>23712</v>
      </c>
      <c r="BE659" s="26">
        <v>1164</v>
      </c>
    </row>
    <row r="660" spans="3:57" x14ac:dyDescent="0.25">
      <c r="C660" s="27">
        <v>23682</v>
      </c>
      <c r="D660" s="26">
        <v>61.8</v>
      </c>
      <c r="G660" s="27">
        <v>23682</v>
      </c>
      <c r="H660" s="26">
        <v>30</v>
      </c>
      <c r="I660" s="26">
        <v>54</v>
      </c>
      <c r="J660" s="26">
        <v>16</v>
      </c>
      <c r="K660" s="26">
        <v>14</v>
      </c>
      <c r="L660" s="26">
        <v>60.7</v>
      </c>
      <c r="O660" s="27">
        <v>23682</v>
      </c>
      <c r="P660" s="26">
        <v>37</v>
      </c>
      <c r="Q660" s="26">
        <v>48</v>
      </c>
      <c r="R660" s="26">
        <v>15</v>
      </c>
      <c r="S660" s="26">
        <v>22</v>
      </c>
      <c r="T660" s="26">
        <v>62.1</v>
      </c>
      <c r="W660" s="27">
        <v>23682</v>
      </c>
      <c r="X660" s="26">
        <v>22</v>
      </c>
      <c r="Y660" s="26">
        <v>66</v>
      </c>
      <c r="Z660" s="26">
        <v>12</v>
      </c>
      <c r="AA660" s="26">
        <v>10</v>
      </c>
      <c r="AB660" s="26">
        <v>57.3</v>
      </c>
      <c r="AE660" s="27">
        <v>23682</v>
      </c>
      <c r="AJ660" s="26">
        <v>70.3</v>
      </c>
      <c r="AM660" s="27">
        <v>23682</v>
      </c>
      <c r="AR660" s="26">
        <v>61</v>
      </c>
      <c r="BD660" s="27">
        <v>23682</v>
      </c>
      <c r="BE660" s="26">
        <v>1254</v>
      </c>
    </row>
    <row r="661" spans="3:57" x14ac:dyDescent="0.25">
      <c r="C661" s="27">
        <v>23651</v>
      </c>
      <c r="D661" s="26">
        <v>60.7</v>
      </c>
      <c r="G661" s="27">
        <v>23651</v>
      </c>
      <c r="H661" s="26">
        <v>35</v>
      </c>
      <c r="I661" s="26">
        <v>51</v>
      </c>
      <c r="J661" s="26">
        <v>14</v>
      </c>
      <c r="K661" s="26">
        <v>21</v>
      </c>
      <c r="L661" s="26">
        <v>58.9</v>
      </c>
      <c r="O661" s="27">
        <v>23651</v>
      </c>
      <c r="P661" s="26">
        <v>38</v>
      </c>
      <c r="Q661" s="26">
        <v>51</v>
      </c>
      <c r="R661" s="26">
        <v>11</v>
      </c>
      <c r="S661" s="26">
        <v>27</v>
      </c>
      <c r="T661" s="26">
        <v>61.8</v>
      </c>
      <c r="W661" s="27">
        <v>23651</v>
      </c>
      <c r="X661" s="26">
        <v>18</v>
      </c>
      <c r="Y661" s="26">
        <v>71</v>
      </c>
      <c r="Z661" s="26">
        <v>11</v>
      </c>
      <c r="AA661" s="26">
        <v>7</v>
      </c>
      <c r="AB661" s="26">
        <v>55</v>
      </c>
      <c r="AE661" s="27">
        <v>23651</v>
      </c>
      <c r="AJ661" s="26">
        <v>71.2</v>
      </c>
      <c r="AM661" s="27">
        <v>23651</v>
      </c>
      <c r="AR661" s="26">
        <v>59.1</v>
      </c>
      <c r="BD661" s="27">
        <v>23651</v>
      </c>
      <c r="BE661" s="26">
        <v>1230</v>
      </c>
    </row>
    <row r="662" spans="3:57" x14ac:dyDescent="0.25">
      <c r="C662" s="27">
        <v>23621</v>
      </c>
      <c r="D662" s="26">
        <v>63.3</v>
      </c>
      <c r="G662" s="27">
        <v>23621</v>
      </c>
      <c r="H662" s="26">
        <v>47</v>
      </c>
      <c r="I662" s="26">
        <v>42</v>
      </c>
      <c r="J662" s="26">
        <v>11</v>
      </c>
      <c r="K662" s="26">
        <v>36</v>
      </c>
      <c r="L662" s="26">
        <v>63.3</v>
      </c>
      <c r="O662" s="27">
        <v>23621</v>
      </c>
      <c r="P662" s="26">
        <v>47</v>
      </c>
      <c r="Q662" s="26">
        <v>45</v>
      </c>
      <c r="R662" s="26">
        <v>8</v>
      </c>
      <c r="S662" s="26">
        <v>39</v>
      </c>
      <c r="T662" s="26">
        <v>64.900000000000006</v>
      </c>
      <c r="W662" s="27">
        <v>23621</v>
      </c>
      <c r="X662" s="26">
        <v>24</v>
      </c>
      <c r="Y662" s="26">
        <v>66</v>
      </c>
      <c r="Z662" s="26">
        <v>10</v>
      </c>
      <c r="AA662" s="26">
        <v>14</v>
      </c>
      <c r="AB662" s="26">
        <v>56.8</v>
      </c>
      <c r="AE662" s="27">
        <v>23621</v>
      </c>
      <c r="AJ662" s="26">
        <v>71.900000000000006</v>
      </c>
      <c r="AM662" s="27">
        <v>23621</v>
      </c>
      <c r="AR662" s="26">
        <v>59</v>
      </c>
      <c r="BD662" s="27">
        <v>23621</v>
      </c>
      <c r="BE662" s="26">
        <v>1265</v>
      </c>
    </row>
    <row r="663" spans="3:57" x14ac:dyDescent="0.25">
      <c r="C663" s="27">
        <v>23590</v>
      </c>
      <c r="D663" s="26">
        <v>63.3</v>
      </c>
      <c r="G663" s="27">
        <v>23590</v>
      </c>
      <c r="H663" s="26">
        <v>44</v>
      </c>
      <c r="I663" s="26">
        <v>44</v>
      </c>
      <c r="J663" s="26">
        <v>12</v>
      </c>
      <c r="K663" s="26">
        <v>32</v>
      </c>
      <c r="L663" s="26">
        <v>68</v>
      </c>
      <c r="O663" s="27">
        <v>23590</v>
      </c>
      <c r="P663" s="26">
        <v>37</v>
      </c>
      <c r="Q663" s="26">
        <v>49</v>
      </c>
      <c r="R663" s="26">
        <v>14</v>
      </c>
      <c r="S663" s="26">
        <v>23</v>
      </c>
      <c r="T663" s="26">
        <v>63.9</v>
      </c>
      <c r="W663" s="27">
        <v>23590</v>
      </c>
      <c r="X663" s="26">
        <v>23</v>
      </c>
      <c r="Y663" s="26">
        <v>70</v>
      </c>
      <c r="Z663" s="26">
        <v>7</v>
      </c>
      <c r="AA663" s="26">
        <v>16</v>
      </c>
      <c r="AB663" s="26">
        <v>58</v>
      </c>
      <c r="AE663" s="27">
        <v>23590</v>
      </c>
      <c r="AJ663" s="26">
        <v>66.2</v>
      </c>
      <c r="AM663" s="27">
        <v>23590</v>
      </c>
      <c r="AR663" s="26">
        <v>53.5</v>
      </c>
      <c r="BD663" s="27">
        <v>23590</v>
      </c>
      <c r="BE663" s="26">
        <v>1306</v>
      </c>
    </row>
    <row r="664" spans="3:57" x14ac:dyDescent="0.25">
      <c r="C664" s="27">
        <v>23559</v>
      </c>
      <c r="D664" s="26">
        <v>62.9</v>
      </c>
      <c r="G664" s="27">
        <v>23559</v>
      </c>
      <c r="H664" s="26">
        <v>43</v>
      </c>
      <c r="I664" s="26">
        <v>42</v>
      </c>
      <c r="J664" s="26">
        <v>15</v>
      </c>
      <c r="K664" s="26">
        <v>28</v>
      </c>
      <c r="L664" s="26">
        <v>69.900000000000006</v>
      </c>
      <c r="O664" s="27">
        <v>23559</v>
      </c>
      <c r="P664" s="26">
        <v>35</v>
      </c>
      <c r="Q664" s="26">
        <v>45</v>
      </c>
      <c r="R664" s="26">
        <v>20</v>
      </c>
      <c r="S664" s="26">
        <v>15</v>
      </c>
      <c r="T664" s="26">
        <v>63.7</v>
      </c>
      <c r="W664" s="27">
        <v>23559</v>
      </c>
      <c r="X664" s="26">
        <v>27</v>
      </c>
      <c r="Y664" s="26">
        <v>64</v>
      </c>
      <c r="Z664" s="26">
        <v>9</v>
      </c>
      <c r="AA664" s="26">
        <v>18</v>
      </c>
      <c r="AB664" s="26">
        <v>56.3</v>
      </c>
      <c r="AE664" s="27">
        <v>23559</v>
      </c>
      <c r="AJ664" s="26">
        <v>61.8</v>
      </c>
      <c r="AM664" s="27">
        <v>23559</v>
      </c>
      <c r="AR664" s="26">
        <v>55.5</v>
      </c>
      <c r="BD664" s="27">
        <v>23559</v>
      </c>
      <c r="BE664" s="26">
        <v>1304</v>
      </c>
    </row>
    <row r="665" spans="3:57" x14ac:dyDescent="0.25">
      <c r="C665" s="27">
        <v>23529</v>
      </c>
      <c r="D665" s="26">
        <v>60.1</v>
      </c>
      <c r="G665" s="27">
        <v>23529</v>
      </c>
      <c r="H665" s="26">
        <v>37</v>
      </c>
      <c r="I665" s="26">
        <v>48</v>
      </c>
      <c r="J665" s="26">
        <v>15</v>
      </c>
      <c r="K665" s="26">
        <v>22</v>
      </c>
      <c r="L665" s="26">
        <v>64.7</v>
      </c>
      <c r="O665" s="27">
        <v>23529</v>
      </c>
      <c r="P665" s="26">
        <v>33</v>
      </c>
      <c r="Q665" s="26">
        <v>55</v>
      </c>
      <c r="R665" s="26">
        <v>12</v>
      </c>
      <c r="S665" s="26">
        <v>21</v>
      </c>
      <c r="T665" s="26">
        <v>62.1</v>
      </c>
      <c r="W665" s="27">
        <v>23529</v>
      </c>
      <c r="X665" s="26">
        <v>29</v>
      </c>
      <c r="Y665" s="26">
        <v>60</v>
      </c>
      <c r="Z665" s="26">
        <v>11</v>
      </c>
      <c r="AA665" s="26">
        <v>18</v>
      </c>
      <c r="AB665" s="26">
        <v>55.7</v>
      </c>
      <c r="AE665" s="27">
        <v>23529</v>
      </c>
      <c r="AJ665" s="26">
        <v>57.6</v>
      </c>
      <c r="AM665" s="27">
        <v>23529</v>
      </c>
      <c r="AR665" s="26">
        <v>53.5</v>
      </c>
      <c r="BD665" s="27">
        <v>23529</v>
      </c>
      <c r="BE665" s="26">
        <v>1280</v>
      </c>
    </row>
    <row r="666" spans="3:57" x14ac:dyDescent="0.25">
      <c r="C666" s="27">
        <v>23498</v>
      </c>
      <c r="D666" s="26">
        <v>58.7</v>
      </c>
      <c r="G666" s="27">
        <v>23498</v>
      </c>
      <c r="H666" s="26">
        <v>39</v>
      </c>
      <c r="I666" s="26">
        <v>47</v>
      </c>
      <c r="J666" s="26">
        <v>14</v>
      </c>
      <c r="K666" s="26">
        <v>25</v>
      </c>
      <c r="L666" s="26">
        <v>59.9</v>
      </c>
      <c r="O666" s="27">
        <v>23498</v>
      </c>
      <c r="P666" s="26">
        <v>40</v>
      </c>
      <c r="Q666" s="26">
        <v>49</v>
      </c>
      <c r="R666" s="26">
        <v>11</v>
      </c>
      <c r="S666" s="26">
        <v>29</v>
      </c>
      <c r="T666" s="26">
        <v>61</v>
      </c>
      <c r="W666" s="27">
        <v>23498</v>
      </c>
      <c r="X666" s="26">
        <v>25</v>
      </c>
      <c r="Y666" s="26">
        <v>65</v>
      </c>
      <c r="Z666" s="26">
        <v>10</v>
      </c>
      <c r="AA666" s="26">
        <v>15</v>
      </c>
      <c r="AB666" s="26">
        <v>56</v>
      </c>
      <c r="AE666" s="27">
        <v>23498</v>
      </c>
      <c r="AJ666" s="26">
        <v>61.4</v>
      </c>
      <c r="AM666" s="27">
        <v>23498</v>
      </c>
      <c r="AR666" s="26">
        <v>50.3</v>
      </c>
      <c r="BD666" s="27">
        <v>23498</v>
      </c>
      <c r="BE666" s="26">
        <v>1299</v>
      </c>
    </row>
    <row r="667" spans="3:57" x14ac:dyDescent="0.25">
      <c r="C667" s="27">
        <v>23468</v>
      </c>
      <c r="D667" s="26">
        <v>59.2</v>
      </c>
      <c r="G667" s="27">
        <v>23468</v>
      </c>
      <c r="H667" s="26">
        <v>50</v>
      </c>
      <c r="I667" s="26">
        <v>42</v>
      </c>
      <c r="J667" s="26">
        <v>8</v>
      </c>
      <c r="K667" s="26">
        <v>42</v>
      </c>
      <c r="L667" s="26">
        <v>63.6</v>
      </c>
      <c r="O667" s="27">
        <v>23468</v>
      </c>
      <c r="P667" s="26">
        <v>43</v>
      </c>
      <c r="Q667" s="26">
        <v>49</v>
      </c>
      <c r="R667" s="26">
        <v>8</v>
      </c>
      <c r="S667" s="26">
        <v>35</v>
      </c>
      <c r="T667" s="26">
        <v>60.6</v>
      </c>
      <c r="W667" s="27">
        <v>23468</v>
      </c>
      <c r="X667" s="26">
        <v>28</v>
      </c>
      <c r="Y667" s="26">
        <v>64</v>
      </c>
      <c r="Z667" s="26">
        <v>8</v>
      </c>
      <c r="AA667" s="26">
        <v>20</v>
      </c>
      <c r="AB667" s="26">
        <v>55.2</v>
      </c>
      <c r="AE667" s="27">
        <v>23468</v>
      </c>
      <c r="AJ667" s="26">
        <v>57.7</v>
      </c>
      <c r="AM667" s="27">
        <v>23468</v>
      </c>
      <c r="AR667" s="26">
        <v>53.1</v>
      </c>
      <c r="BD667" s="27">
        <v>23468</v>
      </c>
      <c r="BE667" s="26">
        <v>1264</v>
      </c>
    </row>
    <row r="668" spans="3:57" x14ac:dyDescent="0.25">
      <c r="C668" s="27">
        <v>23437</v>
      </c>
      <c r="D668" s="26">
        <v>60.2</v>
      </c>
      <c r="G668" s="27">
        <v>23437</v>
      </c>
      <c r="H668" s="26">
        <v>39</v>
      </c>
      <c r="I668" s="26">
        <v>49</v>
      </c>
      <c r="J668" s="26">
        <v>12</v>
      </c>
      <c r="K668" s="26">
        <v>27</v>
      </c>
      <c r="L668" s="26">
        <v>61.7</v>
      </c>
      <c r="O668" s="27">
        <v>23437</v>
      </c>
      <c r="P668" s="26">
        <v>41</v>
      </c>
      <c r="Q668" s="26">
        <v>49</v>
      </c>
      <c r="R668" s="26">
        <v>10</v>
      </c>
      <c r="S668" s="26">
        <v>31</v>
      </c>
      <c r="T668" s="26">
        <v>64.400000000000006</v>
      </c>
      <c r="W668" s="27">
        <v>23437</v>
      </c>
      <c r="X668" s="26">
        <v>24</v>
      </c>
      <c r="Y668" s="26">
        <v>65</v>
      </c>
      <c r="Z668" s="26">
        <v>11</v>
      </c>
      <c r="AA668" s="26">
        <v>13</v>
      </c>
      <c r="AB668" s="26">
        <v>55.2</v>
      </c>
      <c r="AE668" s="27">
        <v>23437</v>
      </c>
      <c r="AJ668" s="26">
        <v>60.3</v>
      </c>
      <c r="AM668" s="27">
        <v>23437</v>
      </c>
      <c r="AR668" s="26">
        <v>54.6</v>
      </c>
      <c r="BD668" s="27">
        <v>23437</v>
      </c>
      <c r="BE668" s="26">
        <v>1313</v>
      </c>
    </row>
    <row r="669" spans="3:57" x14ac:dyDescent="0.25">
      <c r="C669" s="27">
        <v>23408</v>
      </c>
      <c r="D669" s="26">
        <v>57.9</v>
      </c>
      <c r="G669" s="27">
        <v>23408</v>
      </c>
      <c r="H669" s="26">
        <v>37</v>
      </c>
      <c r="I669" s="26">
        <v>57</v>
      </c>
      <c r="J669" s="26">
        <v>11</v>
      </c>
      <c r="K669" s="26">
        <v>26</v>
      </c>
      <c r="L669" s="26">
        <v>61.8</v>
      </c>
      <c r="O669" s="27">
        <v>23408</v>
      </c>
      <c r="P669" s="26">
        <v>37</v>
      </c>
      <c r="Q669" s="26">
        <v>54</v>
      </c>
      <c r="R669" s="26">
        <v>9</v>
      </c>
      <c r="S669" s="26">
        <v>28</v>
      </c>
      <c r="T669" s="26">
        <v>64</v>
      </c>
      <c r="W669" s="27">
        <v>23408</v>
      </c>
      <c r="X669" s="26">
        <v>16</v>
      </c>
      <c r="Y669" s="26">
        <v>68</v>
      </c>
      <c r="Z669" s="26">
        <v>16</v>
      </c>
      <c r="AA669" s="26">
        <v>0</v>
      </c>
      <c r="AB669" s="26">
        <v>52.7</v>
      </c>
      <c r="AE669" s="27">
        <v>23408</v>
      </c>
      <c r="AJ669" s="26">
        <v>51.9</v>
      </c>
      <c r="AM669" s="27">
        <v>23408</v>
      </c>
      <c r="AR669" s="26">
        <v>50.4</v>
      </c>
      <c r="BD669" s="27">
        <v>23408</v>
      </c>
      <c r="BE669" s="26">
        <v>1442</v>
      </c>
    </row>
    <row r="670" spans="3:57" x14ac:dyDescent="0.25">
      <c r="C670" s="27">
        <v>23377</v>
      </c>
      <c r="D670" s="26">
        <v>57.1</v>
      </c>
      <c r="G670" s="27">
        <v>23377</v>
      </c>
      <c r="H670" s="26">
        <v>38</v>
      </c>
      <c r="I670" s="26">
        <v>47</v>
      </c>
      <c r="J670" s="26">
        <v>15</v>
      </c>
      <c r="K670" s="26">
        <v>23</v>
      </c>
      <c r="L670" s="26">
        <v>61.3</v>
      </c>
      <c r="O670" s="27">
        <v>23377</v>
      </c>
      <c r="P670" s="26">
        <v>35</v>
      </c>
      <c r="Q670" s="26">
        <v>50</v>
      </c>
      <c r="R670" s="26">
        <v>15</v>
      </c>
      <c r="S670" s="26">
        <v>20</v>
      </c>
      <c r="T670" s="26">
        <v>63.3</v>
      </c>
      <c r="W670" s="27">
        <v>23377</v>
      </c>
      <c r="X670" s="26">
        <v>18</v>
      </c>
      <c r="Y670" s="26">
        <v>59</v>
      </c>
      <c r="Z670" s="26">
        <v>23</v>
      </c>
      <c r="AA670" s="26">
        <v>-5</v>
      </c>
      <c r="AB670" s="26">
        <v>51.4</v>
      </c>
      <c r="AE670" s="27">
        <v>23377</v>
      </c>
      <c r="AJ670" s="26">
        <v>55.3</v>
      </c>
      <c r="AM670" s="27">
        <v>23377</v>
      </c>
      <c r="AR670" s="26">
        <v>42.9</v>
      </c>
      <c r="BD670" s="27">
        <v>23377</v>
      </c>
      <c r="BE670" s="26">
        <v>1296</v>
      </c>
    </row>
    <row r="671" spans="3:57" x14ac:dyDescent="0.25">
      <c r="C671" s="27">
        <v>23346</v>
      </c>
      <c r="D671" s="26">
        <v>54</v>
      </c>
      <c r="G671" s="27">
        <v>23346</v>
      </c>
      <c r="H671" s="26">
        <v>33</v>
      </c>
      <c r="I671" s="26">
        <v>40</v>
      </c>
      <c r="J671" s="26">
        <v>27</v>
      </c>
      <c r="K671" s="26">
        <v>6</v>
      </c>
      <c r="L671" s="26">
        <v>58.6</v>
      </c>
      <c r="O671" s="27">
        <v>23346</v>
      </c>
      <c r="P671" s="26">
        <v>35</v>
      </c>
      <c r="Q671" s="26">
        <v>44</v>
      </c>
      <c r="R671" s="26">
        <v>21</v>
      </c>
      <c r="S671" s="26">
        <v>14</v>
      </c>
      <c r="T671" s="26">
        <v>60.7</v>
      </c>
      <c r="W671" s="27">
        <v>23346</v>
      </c>
      <c r="X671" s="26">
        <v>16</v>
      </c>
      <c r="Y671" s="26">
        <v>59</v>
      </c>
      <c r="Z671" s="26">
        <v>25</v>
      </c>
      <c r="AA671" s="26">
        <v>-9</v>
      </c>
      <c r="AB671" s="26">
        <v>48.4</v>
      </c>
      <c r="AE671" s="27">
        <v>23346</v>
      </c>
      <c r="AJ671" s="26">
        <v>47.6</v>
      </c>
      <c r="AM671" s="27">
        <v>23346</v>
      </c>
      <c r="AR671" s="26">
        <v>44.2</v>
      </c>
      <c r="BD671" s="27">
        <v>23346</v>
      </c>
      <c r="BE671" s="26">
        <v>1423</v>
      </c>
    </row>
    <row r="672" spans="3:57" x14ac:dyDescent="0.25">
      <c r="C672" s="27">
        <v>23316</v>
      </c>
      <c r="D672" s="26">
        <v>57.5</v>
      </c>
      <c r="G672" s="27">
        <v>23316</v>
      </c>
      <c r="H672" s="26">
        <v>37</v>
      </c>
      <c r="I672" s="26">
        <v>45</v>
      </c>
      <c r="J672" s="26">
        <v>18</v>
      </c>
      <c r="K672" s="26">
        <v>19</v>
      </c>
      <c r="L672" s="26">
        <v>63.7</v>
      </c>
      <c r="O672" s="27">
        <v>23316</v>
      </c>
      <c r="P672" s="26">
        <v>38</v>
      </c>
      <c r="Q672" s="26">
        <v>49</v>
      </c>
      <c r="R672" s="26">
        <v>13</v>
      </c>
      <c r="S672" s="26">
        <v>25</v>
      </c>
      <c r="T672" s="26">
        <v>64.099999999999994</v>
      </c>
      <c r="W672" s="27">
        <v>23316</v>
      </c>
      <c r="X672" s="26">
        <v>18</v>
      </c>
      <c r="Y672" s="26">
        <v>66</v>
      </c>
      <c r="Z672" s="26">
        <v>16</v>
      </c>
      <c r="AA672" s="26">
        <v>2</v>
      </c>
      <c r="AB672" s="26">
        <v>53.5</v>
      </c>
      <c r="AE672" s="27">
        <v>23316</v>
      </c>
      <c r="AJ672" s="26">
        <v>48.7</v>
      </c>
      <c r="AM672" s="27">
        <v>23316</v>
      </c>
      <c r="AR672" s="26">
        <v>43.7</v>
      </c>
      <c r="BD672" s="27">
        <v>23316</v>
      </c>
      <c r="BE672" s="26">
        <v>1357</v>
      </c>
    </row>
    <row r="673" spans="3:57" x14ac:dyDescent="0.25">
      <c r="C673" s="27">
        <v>23285</v>
      </c>
      <c r="D673" s="26">
        <v>57.7</v>
      </c>
      <c r="G673" s="27">
        <v>23285</v>
      </c>
      <c r="H673" s="26">
        <v>41</v>
      </c>
      <c r="I673" s="26">
        <v>49</v>
      </c>
      <c r="J673" s="26">
        <v>10</v>
      </c>
      <c r="K673" s="26">
        <v>31</v>
      </c>
      <c r="L673" s="26">
        <v>64</v>
      </c>
      <c r="O673" s="27">
        <v>23285</v>
      </c>
      <c r="P673" s="26">
        <v>42</v>
      </c>
      <c r="Q673" s="26">
        <v>46</v>
      </c>
      <c r="R673" s="26">
        <v>12</v>
      </c>
      <c r="S673" s="26">
        <v>30</v>
      </c>
      <c r="T673" s="26">
        <v>63.3</v>
      </c>
      <c r="W673" s="27">
        <v>23285</v>
      </c>
      <c r="X673" s="26">
        <v>20</v>
      </c>
      <c r="Y673" s="26">
        <v>66</v>
      </c>
      <c r="Z673" s="26">
        <v>14</v>
      </c>
      <c r="AA673" s="26">
        <v>6</v>
      </c>
      <c r="AB673" s="26">
        <v>54.5</v>
      </c>
      <c r="AE673" s="27">
        <v>23285</v>
      </c>
      <c r="AJ673" s="26">
        <v>47.4</v>
      </c>
      <c r="AM673" s="27">
        <v>23285</v>
      </c>
      <c r="AR673" s="26">
        <v>46.4</v>
      </c>
      <c r="BD673" s="27">
        <v>23285</v>
      </c>
      <c r="BE673" s="26">
        <v>1414</v>
      </c>
    </row>
    <row r="674" spans="3:57" x14ac:dyDescent="0.25">
      <c r="C674" s="27">
        <v>23255</v>
      </c>
      <c r="D674" s="26">
        <v>56.9</v>
      </c>
      <c r="G674" s="27">
        <v>23255</v>
      </c>
      <c r="H674" s="26">
        <v>45</v>
      </c>
      <c r="I674" s="26">
        <v>39</v>
      </c>
      <c r="J674" s="26">
        <v>16</v>
      </c>
      <c r="K674" s="26">
        <v>29</v>
      </c>
      <c r="L674" s="26">
        <v>59.8</v>
      </c>
      <c r="O674" s="27">
        <v>23255</v>
      </c>
      <c r="P674" s="26">
        <v>45</v>
      </c>
      <c r="Q674" s="26">
        <v>45</v>
      </c>
      <c r="R674" s="26">
        <v>10</v>
      </c>
      <c r="S674" s="26">
        <v>35</v>
      </c>
      <c r="T674" s="26">
        <v>63.2</v>
      </c>
      <c r="W674" s="27">
        <v>23255</v>
      </c>
      <c r="X674" s="26">
        <v>23</v>
      </c>
      <c r="Y674" s="26">
        <v>65</v>
      </c>
      <c r="Z674" s="26">
        <v>12</v>
      </c>
      <c r="AA674" s="26">
        <v>11</v>
      </c>
      <c r="AB674" s="26">
        <v>54.8</v>
      </c>
      <c r="AE674" s="27">
        <v>23255</v>
      </c>
      <c r="AJ674" s="26">
        <v>49.7</v>
      </c>
      <c r="AM674" s="27">
        <v>23255</v>
      </c>
      <c r="AR674" s="26">
        <v>47.9</v>
      </c>
      <c r="BD674" s="27">
        <v>23255</v>
      </c>
      <c r="BE674" s="26">
        <v>1413</v>
      </c>
    </row>
    <row r="675" spans="3:57" x14ac:dyDescent="0.25">
      <c r="C675" s="27">
        <v>23224</v>
      </c>
      <c r="D675" s="26">
        <v>55.1</v>
      </c>
      <c r="G675" s="27">
        <v>23224</v>
      </c>
      <c r="H675" s="26">
        <v>35</v>
      </c>
      <c r="I675" s="26">
        <v>51</v>
      </c>
      <c r="J675" s="26">
        <v>14</v>
      </c>
      <c r="K675" s="26">
        <v>21</v>
      </c>
      <c r="L675" s="26">
        <v>62</v>
      </c>
      <c r="O675" s="27">
        <v>23224</v>
      </c>
      <c r="P675" s="26">
        <v>29</v>
      </c>
      <c r="Q675" s="26">
        <v>52</v>
      </c>
      <c r="R675" s="26">
        <v>19</v>
      </c>
      <c r="S675" s="26">
        <v>10</v>
      </c>
      <c r="T675" s="26">
        <v>56.8</v>
      </c>
      <c r="W675" s="27">
        <v>23224</v>
      </c>
      <c r="X675" s="26">
        <v>17</v>
      </c>
      <c r="Y675" s="26">
        <v>69</v>
      </c>
      <c r="Z675" s="26">
        <v>14</v>
      </c>
      <c r="AA675" s="26">
        <v>3</v>
      </c>
      <c r="AB675" s="26">
        <v>51.1</v>
      </c>
      <c r="AE675" s="27">
        <v>23224</v>
      </c>
      <c r="AJ675" s="26">
        <v>48.5</v>
      </c>
      <c r="AM675" s="27">
        <v>23224</v>
      </c>
      <c r="AR675" s="26">
        <v>48.1</v>
      </c>
      <c r="BD675" s="27">
        <v>23224</v>
      </c>
      <c r="BE675" s="26">
        <v>1310</v>
      </c>
    </row>
    <row r="676" spans="3:57" x14ac:dyDescent="0.25">
      <c r="C676" s="27">
        <v>23193</v>
      </c>
      <c r="D676" s="26">
        <v>55.5</v>
      </c>
      <c r="G676" s="27">
        <v>23193</v>
      </c>
      <c r="H676" s="26">
        <v>32</v>
      </c>
      <c r="I676" s="26">
        <v>47</v>
      </c>
      <c r="J676" s="26">
        <v>21</v>
      </c>
      <c r="K676" s="26">
        <v>11</v>
      </c>
      <c r="L676" s="26">
        <v>60.1</v>
      </c>
      <c r="O676" s="27">
        <v>23193</v>
      </c>
      <c r="P676" s="26">
        <v>31</v>
      </c>
      <c r="Q676" s="26">
        <v>48</v>
      </c>
      <c r="R676" s="26">
        <v>21</v>
      </c>
      <c r="S676" s="26">
        <v>10</v>
      </c>
      <c r="T676" s="26">
        <v>60.4</v>
      </c>
      <c r="W676" s="27">
        <v>23193</v>
      </c>
      <c r="X676" s="26">
        <v>23</v>
      </c>
      <c r="Y676" s="26">
        <v>63</v>
      </c>
      <c r="Z676" s="26">
        <v>14</v>
      </c>
      <c r="AA676" s="26">
        <v>9</v>
      </c>
      <c r="AB676" s="26">
        <v>52</v>
      </c>
      <c r="AE676" s="27">
        <v>23193</v>
      </c>
      <c r="AJ676" s="26">
        <v>43.6</v>
      </c>
      <c r="AM676" s="27">
        <v>23193</v>
      </c>
      <c r="AR676" s="26">
        <v>54</v>
      </c>
      <c r="BD676" s="27">
        <v>23193</v>
      </c>
      <c r="BE676" s="26">
        <v>1321</v>
      </c>
    </row>
    <row r="677" spans="3:57" x14ac:dyDescent="0.25">
      <c r="C677" s="27">
        <v>23163</v>
      </c>
      <c r="D677" s="26">
        <v>58.2</v>
      </c>
      <c r="G677" s="27">
        <v>23163</v>
      </c>
      <c r="H677" s="26">
        <v>34</v>
      </c>
      <c r="I677" s="26">
        <v>51</v>
      </c>
      <c r="J677" s="26">
        <v>15</v>
      </c>
      <c r="K677" s="26">
        <v>19</v>
      </c>
      <c r="L677" s="26">
        <v>61.9</v>
      </c>
      <c r="O677" s="27">
        <v>23163</v>
      </c>
      <c r="P677" s="26">
        <v>33</v>
      </c>
      <c r="Q677" s="26">
        <v>54</v>
      </c>
      <c r="R677" s="26">
        <v>13</v>
      </c>
      <c r="S677" s="26">
        <v>20</v>
      </c>
      <c r="T677" s="26">
        <v>60.6</v>
      </c>
      <c r="W677" s="27">
        <v>23163</v>
      </c>
      <c r="X677" s="26">
        <v>23</v>
      </c>
      <c r="Y677" s="26">
        <v>66</v>
      </c>
      <c r="Z677" s="26">
        <v>11</v>
      </c>
      <c r="AA677" s="26">
        <v>12</v>
      </c>
      <c r="AB677" s="26">
        <v>52.6</v>
      </c>
      <c r="AE677" s="27">
        <v>23163</v>
      </c>
      <c r="AJ677" s="26">
        <v>56.3</v>
      </c>
      <c r="AM677" s="27">
        <v>23163</v>
      </c>
      <c r="AR677" s="26">
        <v>55</v>
      </c>
      <c r="BD677" s="27">
        <v>23163</v>
      </c>
      <c r="BE677" s="26">
        <v>1345</v>
      </c>
    </row>
    <row r="678" spans="3:57" x14ac:dyDescent="0.25">
      <c r="C678" s="27">
        <v>23132</v>
      </c>
      <c r="D678" s="26">
        <v>59.8</v>
      </c>
      <c r="G678" s="27">
        <v>23132</v>
      </c>
      <c r="H678" s="26">
        <v>54</v>
      </c>
      <c r="I678" s="26">
        <v>32</v>
      </c>
      <c r="J678" s="26">
        <v>14</v>
      </c>
      <c r="K678" s="26">
        <v>40</v>
      </c>
      <c r="L678" s="26">
        <v>66.900000000000006</v>
      </c>
      <c r="O678" s="27">
        <v>23132</v>
      </c>
      <c r="P678" s="26">
        <v>43</v>
      </c>
      <c r="Q678" s="26">
        <v>42</v>
      </c>
      <c r="R678" s="26">
        <v>15</v>
      </c>
      <c r="S678" s="26">
        <v>28</v>
      </c>
      <c r="T678" s="26">
        <v>60.4</v>
      </c>
      <c r="W678" s="27">
        <v>23132</v>
      </c>
      <c r="X678" s="26">
        <v>23</v>
      </c>
      <c r="Y678" s="26">
        <v>65</v>
      </c>
      <c r="Z678" s="26">
        <v>12</v>
      </c>
      <c r="AA678" s="26">
        <v>11</v>
      </c>
      <c r="AB678" s="26">
        <v>53.5</v>
      </c>
      <c r="AE678" s="27">
        <v>23132</v>
      </c>
      <c r="AJ678" s="26">
        <v>56.4</v>
      </c>
      <c r="AM678" s="27">
        <v>23132</v>
      </c>
      <c r="AR678" s="26">
        <v>54.2</v>
      </c>
      <c r="BD678" s="27">
        <v>23132</v>
      </c>
      <c r="BE678" s="26">
        <v>1350</v>
      </c>
    </row>
    <row r="679" spans="3:57" x14ac:dyDescent="0.25">
      <c r="C679" s="27">
        <v>23102</v>
      </c>
      <c r="D679" s="26">
        <v>57.6</v>
      </c>
      <c r="G679" s="27">
        <v>23102</v>
      </c>
      <c r="H679" s="26">
        <v>47</v>
      </c>
      <c r="I679" s="26">
        <v>42</v>
      </c>
      <c r="J679" s="26">
        <v>11</v>
      </c>
      <c r="K679" s="26">
        <v>36</v>
      </c>
      <c r="L679" s="26">
        <v>60.6</v>
      </c>
      <c r="O679" s="27">
        <v>23102</v>
      </c>
      <c r="P679" s="26">
        <v>46</v>
      </c>
      <c r="Q679" s="26">
        <v>44</v>
      </c>
      <c r="R679" s="26">
        <v>10</v>
      </c>
      <c r="S679" s="26">
        <v>36</v>
      </c>
      <c r="T679" s="26">
        <v>61</v>
      </c>
      <c r="W679" s="27">
        <v>23102</v>
      </c>
      <c r="X679" s="26">
        <v>25</v>
      </c>
      <c r="Y679" s="26">
        <v>64</v>
      </c>
      <c r="Z679" s="26">
        <v>11</v>
      </c>
      <c r="AA679" s="26">
        <v>14</v>
      </c>
      <c r="AB679" s="26">
        <v>52.7</v>
      </c>
      <c r="AE679" s="27">
        <v>23102</v>
      </c>
      <c r="AJ679" s="26">
        <v>58.2</v>
      </c>
      <c r="AM679" s="27">
        <v>23102</v>
      </c>
      <c r="AR679" s="26">
        <v>48.6</v>
      </c>
      <c r="BD679" s="27">
        <v>23102</v>
      </c>
      <c r="BE679" s="26">
        <v>1288</v>
      </c>
    </row>
    <row r="680" spans="3:57" x14ac:dyDescent="0.25">
      <c r="C680" s="27">
        <v>23071</v>
      </c>
      <c r="D680" s="26">
        <v>54.7</v>
      </c>
      <c r="G680" s="27">
        <v>23071</v>
      </c>
      <c r="H680" s="26">
        <v>33</v>
      </c>
      <c r="I680" s="26">
        <v>52</v>
      </c>
      <c r="J680" s="26">
        <v>15</v>
      </c>
      <c r="K680" s="26">
        <v>18</v>
      </c>
      <c r="L680" s="26">
        <v>57.5</v>
      </c>
      <c r="O680" s="27">
        <v>23071</v>
      </c>
      <c r="P680" s="26">
        <v>26</v>
      </c>
      <c r="Q680" s="26">
        <v>62</v>
      </c>
      <c r="R680" s="26">
        <v>12</v>
      </c>
      <c r="S680" s="26">
        <v>14</v>
      </c>
      <c r="T680" s="26">
        <v>56.3</v>
      </c>
      <c r="W680" s="27">
        <v>23071</v>
      </c>
      <c r="X680" s="26">
        <v>19</v>
      </c>
      <c r="Y680" s="26">
        <v>68</v>
      </c>
      <c r="Z680" s="26">
        <v>13</v>
      </c>
      <c r="AA680" s="26">
        <v>6</v>
      </c>
      <c r="AB680" s="26">
        <v>52.4</v>
      </c>
      <c r="AE680" s="27">
        <v>23071</v>
      </c>
      <c r="AJ680" s="26">
        <v>54.9</v>
      </c>
      <c r="AM680" s="27">
        <v>23071</v>
      </c>
      <c r="AR680" s="26">
        <v>46.8</v>
      </c>
      <c r="BD680" s="27">
        <v>23071</v>
      </c>
      <c r="BE680" s="26">
        <v>1258</v>
      </c>
    </row>
    <row r="681" spans="3:57" x14ac:dyDescent="0.25">
      <c r="C681" s="27">
        <v>23043</v>
      </c>
      <c r="D681" s="26">
        <v>55.1</v>
      </c>
      <c r="G681" s="27">
        <v>23043</v>
      </c>
      <c r="H681" s="26">
        <v>37</v>
      </c>
      <c r="I681" s="26">
        <v>48</v>
      </c>
      <c r="J681" s="26">
        <v>15</v>
      </c>
      <c r="K681" s="26">
        <v>22</v>
      </c>
      <c r="L681" s="26">
        <v>60.4</v>
      </c>
      <c r="O681" s="27">
        <v>23043</v>
      </c>
      <c r="P681" s="26">
        <v>30</v>
      </c>
      <c r="Q681" s="26">
        <v>55</v>
      </c>
      <c r="R681" s="26">
        <v>15</v>
      </c>
      <c r="S681" s="26">
        <v>15</v>
      </c>
      <c r="T681" s="26">
        <v>57.7</v>
      </c>
      <c r="W681" s="27">
        <v>23043</v>
      </c>
      <c r="X681" s="26">
        <v>15</v>
      </c>
      <c r="Y681" s="26">
        <v>65</v>
      </c>
      <c r="Z681" s="26">
        <v>20</v>
      </c>
      <c r="AA681" s="26">
        <v>-5</v>
      </c>
      <c r="AB681" s="26">
        <v>50.2</v>
      </c>
      <c r="AE681" s="27">
        <v>23043</v>
      </c>
      <c r="AJ681" s="26">
        <v>51</v>
      </c>
      <c r="AM681" s="27">
        <v>23043</v>
      </c>
      <c r="AR681" s="26">
        <v>48.3</v>
      </c>
      <c r="BD681" s="27">
        <v>23043</v>
      </c>
      <c r="BE681" s="26">
        <v>1212</v>
      </c>
    </row>
    <row r="682" spans="3:57" x14ac:dyDescent="0.25">
      <c r="C682" s="27">
        <v>23012</v>
      </c>
      <c r="D682" s="26">
        <v>55.2</v>
      </c>
      <c r="G682" s="27">
        <v>23012</v>
      </c>
      <c r="H682" s="26">
        <v>35</v>
      </c>
      <c r="I682" s="26">
        <v>50</v>
      </c>
      <c r="J682" s="26">
        <v>15</v>
      </c>
      <c r="K682" s="26">
        <v>20</v>
      </c>
      <c r="L682" s="26">
        <v>60.9</v>
      </c>
      <c r="O682" s="27">
        <v>23012</v>
      </c>
      <c r="P682" s="26">
        <v>26</v>
      </c>
      <c r="Q682" s="26">
        <v>54</v>
      </c>
      <c r="R682" s="26">
        <v>20</v>
      </c>
      <c r="S682" s="26">
        <v>6</v>
      </c>
      <c r="T682" s="26">
        <v>56.5</v>
      </c>
      <c r="W682" s="27">
        <v>23012</v>
      </c>
      <c r="X682" s="26">
        <v>16</v>
      </c>
      <c r="Y682" s="26">
        <v>64</v>
      </c>
      <c r="Z682" s="26">
        <v>20</v>
      </c>
      <c r="AA682" s="26">
        <v>-4</v>
      </c>
      <c r="AB682" s="26">
        <v>52.5</v>
      </c>
      <c r="AE682" s="27">
        <v>23012</v>
      </c>
      <c r="AJ682" s="26">
        <v>50.4</v>
      </c>
      <c r="AM682" s="27">
        <v>23012</v>
      </c>
      <c r="AR682" s="26">
        <v>47.4</v>
      </c>
      <c r="BD682" s="27">
        <v>23012</v>
      </c>
      <c r="BE682" s="26">
        <v>1248</v>
      </c>
    </row>
    <row r="683" spans="3:57" x14ac:dyDescent="0.25">
      <c r="C683" s="27">
        <v>22981</v>
      </c>
      <c r="D683" s="26">
        <v>57.2</v>
      </c>
      <c r="G683" s="27">
        <v>22981</v>
      </c>
      <c r="H683" s="26">
        <v>29</v>
      </c>
      <c r="I683" s="26">
        <v>49</v>
      </c>
      <c r="J683" s="26">
        <v>22</v>
      </c>
      <c r="K683" s="26">
        <v>7</v>
      </c>
      <c r="L683" s="26">
        <v>59.7</v>
      </c>
      <c r="O683" s="27">
        <v>22981</v>
      </c>
      <c r="P683" s="26">
        <v>32</v>
      </c>
      <c r="Q683" s="26">
        <v>54</v>
      </c>
      <c r="R683" s="26">
        <v>14</v>
      </c>
      <c r="S683" s="26">
        <v>18</v>
      </c>
      <c r="T683" s="26">
        <v>63.3</v>
      </c>
      <c r="W683" s="27">
        <v>22981</v>
      </c>
      <c r="X683" s="26">
        <v>17</v>
      </c>
      <c r="Y683" s="26">
        <v>69</v>
      </c>
      <c r="Z683" s="26">
        <v>14</v>
      </c>
      <c r="AA683" s="26">
        <v>3</v>
      </c>
      <c r="AB683" s="26">
        <v>54.6</v>
      </c>
      <c r="AE683" s="27">
        <v>22981</v>
      </c>
      <c r="AJ683" s="26">
        <v>50.1</v>
      </c>
      <c r="AM683" s="27">
        <v>22981</v>
      </c>
      <c r="AR683" s="26">
        <v>50.1</v>
      </c>
      <c r="BD683" s="27">
        <v>22981</v>
      </c>
      <c r="BE683" s="26">
        <v>1236</v>
      </c>
    </row>
    <row r="684" spans="3:57" x14ac:dyDescent="0.25">
      <c r="C684" s="27">
        <v>22951</v>
      </c>
      <c r="D684" s="26">
        <v>53.8</v>
      </c>
      <c r="G684" s="27">
        <v>22951</v>
      </c>
      <c r="H684" s="26">
        <v>30</v>
      </c>
      <c r="I684" s="26">
        <v>48</v>
      </c>
      <c r="J684" s="26">
        <v>22</v>
      </c>
      <c r="K684" s="26">
        <v>8</v>
      </c>
      <c r="L684" s="26">
        <v>57.8</v>
      </c>
      <c r="O684" s="27">
        <v>22951</v>
      </c>
      <c r="P684" s="26">
        <v>27</v>
      </c>
      <c r="Q684" s="26">
        <v>56</v>
      </c>
      <c r="R684" s="26">
        <v>17</v>
      </c>
      <c r="S684" s="26">
        <v>10</v>
      </c>
      <c r="T684" s="26">
        <v>56.9</v>
      </c>
      <c r="W684" s="27">
        <v>22951</v>
      </c>
      <c r="X684" s="26">
        <v>11</v>
      </c>
      <c r="Y684" s="26">
        <v>70</v>
      </c>
      <c r="Z684" s="26">
        <v>19</v>
      </c>
      <c r="AA684" s="26">
        <v>-8</v>
      </c>
      <c r="AB684" s="26">
        <v>48.7</v>
      </c>
      <c r="AE684" s="27">
        <v>22951</v>
      </c>
      <c r="AJ684" s="26">
        <v>48.7</v>
      </c>
      <c r="AM684" s="27">
        <v>22951</v>
      </c>
      <c r="AR684" s="26">
        <v>51.5</v>
      </c>
      <c r="BD684" s="27">
        <v>22951</v>
      </c>
      <c r="BE684" s="26">
        <v>1236</v>
      </c>
    </row>
    <row r="685" spans="3:57" x14ac:dyDescent="0.25">
      <c r="C685" s="27">
        <v>22920</v>
      </c>
      <c r="D685" s="26">
        <v>51.2</v>
      </c>
      <c r="G685" s="27">
        <v>22920</v>
      </c>
      <c r="H685" s="26">
        <v>30</v>
      </c>
      <c r="I685" s="26">
        <v>49</v>
      </c>
      <c r="J685" s="26">
        <v>21</v>
      </c>
      <c r="K685" s="26">
        <v>9</v>
      </c>
      <c r="L685" s="26">
        <v>53.6</v>
      </c>
      <c r="O685" s="27">
        <v>22920</v>
      </c>
      <c r="P685" s="26">
        <v>29</v>
      </c>
      <c r="Q685" s="26">
        <v>53</v>
      </c>
      <c r="R685" s="26">
        <v>18</v>
      </c>
      <c r="S685" s="26">
        <v>11</v>
      </c>
      <c r="T685" s="26">
        <v>54</v>
      </c>
      <c r="W685" s="27">
        <v>22920</v>
      </c>
      <c r="X685" s="26">
        <v>17</v>
      </c>
      <c r="Y685" s="26">
        <v>63</v>
      </c>
      <c r="Z685" s="26">
        <v>20</v>
      </c>
      <c r="AA685" s="26">
        <v>-3</v>
      </c>
      <c r="AB685" s="26">
        <v>49.9</v>
      </c>
      <c r="AE685" s="27">
        <v>22920</v>
      </c>
      <c r="AJ685" s="26">
        <v>46.7</v>
      </c>
      <c r="AM685" s="27">
        <v>22920</v>
      </c>
      <c r="AR685" s="26">
        <v>46.2</v>
      </c>
      <c r="BD685" s="27">
        <v>22920</v>
      </c>
      <c r="BE685" s="26">
        <v>1181</v>
      </c>
    </row>
    <row r="686" spans="3:57" x14ac:dyDescent="0.25">
      <c r="C686" s="27">
        <v>22890</v>
      </c>
      <c r="D686" s="26">
        <v>50</v>
      </c>
      <c r="G686" s="27">
        <v>22890</v>
      </c>
      <c r="H686" s="26">
        <v>34</v>
      </c>
      <c r="I686" s="26">
        <v>47</v>
      </c>
      <c r="J686" s="26">
        <v>19</v>
      </c>
      <c r="K686" s="26">
        <v>15</v>
      </c>
      <c r="L686" s="26">
        <v>53</v>
      </c>
      <c r="O686" s="27">
        <v>22890</v>
      </c>
      <c r="P686" s="26">
        <v>31</v>
      </c>
      <c r="Q686" s="26">
        <v>49</v>
      </c>
      <c r="R686" s="26">
        <v>20</v>
      </c>
      <c r="S686" s="26">
        <v>11</v>
      </c>
      <c r="T686" s="26">
        <v>52.4</v>
      </c>
      <c r="W686" s="27">
        <v>22890</v>
      </c>
      <c r="X686" s="26">
        <v>16</v>
      </c>
      <c r="Y686" s="26">
        <v>69</v>
      </c>
      <c r="Z686" s="26">
        <v>15</v>
      </c>
      <c r="AA686" s="26">
        <v>1</v>
      </c>
      <c r="AB686" s="26">
        <v>49.7</v>
      </c>
      <c r="AE686" s="27">
        <v>22890</v>
      </c>
      <c r="AJ686" s="26">
        <v>45.1</v>
      </c>
      <c r="AM686" s="27">
        <v>22890</v>
      </c>
      <c r="AR686" s="26">
        <v>42.5</v>
      </c>
      <c r="BD686" s="27">
        <v>22890</v>
      </c>
      <c r="BE686" s="26">
        <v>1223</v>
      </c>
    </row>
    <row r="687" spans="3:57" x14ac:dyDescent="0.25">
      <c r="C687" s="27">
        <v>22859</v>
      </c>
      <c r="D687" s="26">
        <v>49.5</v>
      </c>
      <c r="G687" s="27">
        <v>22859</v>
      </c>
      <c r="H687" s="26">
        <v>25</v>
      </c>
      <c r="I687" s="26">
        <v>54</v>
      </c>
      <c r="J687" s="26">
        <v>21</v>
      </c>
      <c r="K687" s="26">
        <v>4</v>
      </c>
      <c r="L687" s="26">
        <v>52.9</v>
      </c>
      <c r="O687" s="27">
        <v>22859</v>
      </c>
      <c r="P687" s="26">
        <v>26</v>
      </c>
      <c r="Q687" s="26">
        <v>51</v>
      </c>
      <c r="R687" s="26">
        <v>23</v>
      </c>
      <c r="S687" s="26">
        <v>3</v>
      </c>
      <c r="T687" s="26">
        <v>52.5</v>
      </c>
      <c r="W687" s="27">
        <v>22859</v>
      </c>
      <c r="X687" s="26">
        <v>16</v>
      </c>
      <c r="Y687" s="26">
        <v>64</v>
      </c>
      <c r="Z687" s="26">
        <v>20</v>
      </c>
      <c r="AA687" s="26">
        <v>-4</v>
      </c>
      <c r="AB687" s="26">
        <v>47</v>
      </c>
      <c r="AE687" s="27">
        <v>22859</v>
      </c>
      <c r="AJ687" s="26">
        <v>43.7</v>
      </c>
      <c r="AM687" s="27">
        <v>22859</v>
      </c>
      <c r="AR687" s="26">
        <v>45.2</v>
      </c>
      <c r="BD687" s="27">
        <v>22859</v>
      </c>
      <c r="BE687" s="26">
        <v>1200</v>
      </c>
    </row>
    <row r="688" spans="3:57" x14ac:dyDescent="0.25">
      <c r="C688" s="27">
        <v>22828</v>
      </c>
      <c r="D688" s="26">
        <v>51</v>
      </c>
      <c r="G688" s="27">
        <v>22828</v>
      </c>
      <c r="H688" s="26">
        <v>25</v>
      </c>
      <c r="I688" s="26">
        <v>49</v>
      </c>
      <c r="J688" s="26">
        <v>26</v>
      </c>
      <c r="K688" s="26">
        <v>-1</v>
      </c>
      <c r="L688" s="26">
        <v>53.2</v>
      </c>
      <c r="O688" s="27">
        <v>22828</v>
      </c>
      <c r="P688" s="26">
        <v>25</v>
      </c>
      <c r="Q688" s="26">
        <v>51</v>
      </c>
      <c r="R688" s="26">
        <v>24</v>
      </c>
      <c r="S688" s="26">
        <v>1</v>
      </c>
      <c r="T688" s="26">
        <v>54.7</v>
      </c>
      <c r="W688" s="27">
        <v>22828</v>
      </c>
      <c r="X688" s="26">
        <v>24</v>
      </c>
      <c r="Y688" s="26">
        <v>60</v>
      </c>
      <c r="Z688" s="26">
        <v>16</v>
      </c>
      <c r="AA688" s="26">
        <v>8</v>
      </c>
      <c r="AB688" s="26">
        <v>51.2</v>
      </c>
      <c r="AE688" s="27">
        <v>22828</v>
      </c>
      <c r="AJ688" s="26">
        <v>45.1</v>
      </c>
      <c r="AM688" s="27">
        <v>22828</v>
      </c>
      <c r="AR688" s="26">
        <v>43.8</v>
      </c>
      <c r="BD688" s="27">
        <v>22828</v>
      </c>
      <c r="BE688" s="26">
        <v>1189</v>
      </c>
    </row>
    <row r="689" spans="3:57" x14ac:dyDescent="0.25">
      <c r="C689" s="27">
        <v>22798</v>
      </c>
      <c r="D689" s="26">
        <v>50.8</v>
      </c>
      <c r="G689" s="27">
        <v>22798</v>
      </c>
      <c r="H689" s="26">
        <v>27</v>
      </c>
      <c r="I689" s="26">
        <v>49</v>
      </c>
      <c r="J689" s="26">
        <v>24</v>
      </c>
      <c r="K689" s="26">
        <v>3</v>
      </c>
      <c r="L689" s="26">
        <v>52.5</v>
      </c>
      <c r="O689" s="27">
        <v>22798</v>
      </c>
      <c r="P689" s="26">
        <v>29</v>
      </c>
      <c r="Q689" s="26">
        <v>53</v>
      </c>
      <c r="R689" s="26">
        <v>18</v>
      </c>
      <c r="S689" s="26">
        <v>11</v>
      </c>
      <c r="T689" s="26">
        <v>54.8</v>
      </c>
      <c r="W689" s="27">
        <v>22798</v>
      </c>
      <c r="X689" s="26">
        <v>28</v>
      </c>
      <c r="Y689" s="26">
        <v>55</v>
      </c>
      <c r="Z689" s="26">
        <v>17</v>
      </c>
      <c r="AA689" s="26">
        <v>11</v>
      </c>
      <c r="AB689" s="26">
        <v>51.6</v>
      </c>
      <c r="AE689" s="27">
        <v>22798</v>
      </c>
      <c r="AJ689" s="26">
        <v>43.3</v>
      </c>
      <c r="AM689" s="27">
        <v>22798</v>
      </c>
      <c r="AR689" s="26">
        <v>46.4</v>
      </c>
      <c r="BD689" s="27">
        <v>22798</v>
      </c>
      <c r="BE689" s="26">
        <v>1154</v>
      </c>
    </row>
    <row r="690" spans="3:57" x14ac:dyDescent="0.25">
      <c r="C690" s="27">
        <v>22767</v>
      </c>
      <c r="D690" s="26">
        <v>52.2</v>
      </c>
      <c r="G690" s="27">
        <v>22767</v>
      </c>
      <c r="H690" s="26">
        <v>34</v>
      </c>
      <c r="I690" s="26">
        <v>45</v>
      </c>
      <c r="J690" s="26">
        <v>21</v>
      </c>
      <c r="K690" s="26">
        <v>13</v>
      </c>
      <c r="L690" s="26">
        <v>53.6</v>
      </c>
      <c r="O690" s="27">
        <v>22767</v>
      </c>
      <c r="P690" s="26">
        <v>36</v>
      </c>
      <c r="Q690" s="26">
        <v>46</v>
      </c>
      <c r="R690" s="26">
        <v>18</v>
      </c>
      <c r="S690" s="26">
        <v>18</v>
      </c>
      <c r="T690" s="26">
        <v>55.3</v>
      </c>
      <c r="W690" s="27">
        <v>22767</v>
      </c>
      <c r="X690" s="26">
        <v>27</v>
      </c>
      <c r="Y690" s="26">
        <v>56</v>
      </c>
      <c r="Z690" s="26">
        <v>17</v>
      </c>
      <c r="AA690" s="26">
        <v>10</v>
      </c>
      <c r="AB690" s="26">
        <v>52.3</v>
      </c>
      <c r="AE690" s="27">
        <v>22767</v>
      </c>
      <c r="AJ690" s="26">
        <v>45.2</v>
      </c>
      <c r="AM690" s="27">
        <v>22767</v>
      </c>
      <c r="AR690" s="26">
        <v>50.3</v>
      </c>
      <c r="BD690" s="27">
        <v>22767</v>
      </c>
      <c r="BE690" s="26">
        <v>1142</v>
      </c>
    </row>
    <row r="691" spans="3:57" x14ac:dyDescent="0.25">
      <c r="C691" s="27">
        <v>22737</v>
      </c>
      <c r="D691" s="26">
        <v>55.1</v>
      </c>
      <c r="G691" s="27">
        <v>22737</v>
      </c>
      <c r="H691" s="26">
        <v>42</v>
      </c>
      <c r="I691" s="26">
        <v>44</v>
      </c>
      <c r="J691" s="26">
        <v>14</v>
      </c>
      <c r="K691" s="26">
        <v>28</v>
      </c>
      <c r="L691" s="26">
        <v>57.3</v>
      </c>
      <c r="O691" s="27">
        <v>22737</v>
      </c>
      <c r="P691" s="26">
        <v>38</v>
      </c>
      <c r="Q691" s="26">
        <v>52</v>
      </c>
      <c r="R691" s="26">
        <v>10</v>
      </c>
      <c r="S691" s="26">
        <v>28</v>
      </c>
      <c r="T691" s="26">
        <v>57.4</v>
      </c>
      <c r="W691" s="27">
        <v>22737</v>
      </c>
      <c r="X691" s="26">
        <v>28</v>
      </c>
      <c r="Y691" s="26">
        <v>63</v>
      </c>
      <c r="Z691" s="26">
        <v>9</v>
      </c>
      <c r="AA691" s="26">
        <v>19</v>
      </c>
      <c r="AB691" s="26">
        <v>55.6</v>
      </c>
      <c r="AE691" s="27">
        <v>22737</v>
      </c>
      <c r="AJ691" s="26">
        <v>47.4</v>
      </c>
      <c r="AM691" s="27">
        <v>22737</v>
      </c>
      <c r="AR691" s="26">
        <v>53.5</v>
      </c>
      <c r="BD691" s="27">
        <v>22737</v>
      </c>
      <c r="BE691" s="26">
        <v>1235</v>
      </c>
    </row>
    <row r="692" spans="3:57" x14ac:dyDescent="0.25">
      <c r="C692" s="27">
        <v>22706</v>
      </c>
      <c r="D692" s="26">
        <v>60.6</v>
      </c>
      <c r="G692" s="27">
        <v>22706</v>
      </c>
      <c r="H692" s="26">
        <v>41</v>
      </c>
      <c r="I692" s="26">
        <v>41</v>
      </c>
      <c r="J692" s="26">
        <v>18</v>
      </c>
      <c r="K692" s="26">
        <v>23</v>
      </c>
      <c r="L692" s="26">
        <v>60.1</v>
      </c>
      <c r="O692" s="27">
        <v>22706</v>
      </c>
      <c r="P692" s="26">
        <v>44</v>
      </c>
      <c r="Q692" s="26">
        <v>46</v>
      </c>
      <c r="R692" s="26">
        <v>10</v>
      </c>
      <c r="S692" s="26">
        <v>34</v>
      </c>
      <c r="T692" s="26">
        <v>66.900000000000006</v>
      </c>
      <c r="W692" s="27">
        <v>22706</v>
      </c>
      <c r="X692" s="26">
        <v>26</v>
      </c>
      <c r="Y692" s="26">
        <v>62</v>
      </c>
      <c r="Z692" s="26">
        <v>12</v>
      </c>
      <c r="AA692" s="26">
        <v>14</v>
      </c>
      <c r="AB692" s="26">
        <v>57.6</v>
      </c>
      <c r="AE692" s="27">
        <v>22706</v>
      </c>
      <c r="AJ692" s="26">
        <v>57</v>
      </c>
      <c r="AM692" s="27">
        <v>22706</v>
      </c>
      <c r="AR692" s="26">
        <v>57.5</v>
      </c>
      <c r="BD692" s="27">
        <v>22706</v>
      </c>
      <c r="BE692" s="26">
        <v>1134</v>
      </c>
    </row>
    <row r="693" spans="3:57" x14ac:dyDescent="0.25">
      <c r="C693" s="27">
        <v>22678</v>
      </c>
      <c r="D693" s="26">
        <v>61.1</v>
      </c>
      <c r="G693" s="27">
        <v>22678</v>
      </c>
      <c r="H693" s="26">
        <v>36</v>
      </c>
      <c r="I693" s="26">
        <v>51</v>
      </c>
      <c r="J693" s="26">
        <v>13</v>
      </c>
      <c r="K693" s="26">
        <v>23</v>
      </c>
      <c r="L693" s="26">
        <v>61.8</v>
      </c>
      <c r="O693" s="27">
        <v>22678</v>
      </c>
      <c r="P693" s="26">
        <v>43</v>
      </c>
      <c r="Q693" s="26">
        <v>41</v>
      </c>
      <c r="R693" s="26">
        <v>16</v>
      </c>
      <c r="S693" s="26">
        <v>27</v>
      </c>
      <c r="T693" s="26">
        <v>64.7</v>
      </c>
      <c r="W693" s="27">
        <v>22678</v>
      </c>
      <c r="X693" s="26">
        <v>25</v>
      </c>
      <c r="Y693" s="26">
        <v>64</v>
      </c>
      <c r="Z693" s="26">
        <v>11</v>
      </c>
      <c r="AA693" s="26">
        <v>14</v>
      </c>
      <c r="AB693" s="26">
        <v>60.5</v>
      </c>
      <c r="AE693" s="27">
        <v>22678</v>
      </c>
      <c r="AJ693" s="26">
        <v>56.2</v>
      </c>
      <c r="AM693" s="27">
        <v>22678</v>
      </c>
      <c r="AR693" s="26">
        <v>58.6</v>
      </c>
      <c r="BD693" s="27">
        <v>22678</v>
      </c>
      <c r="BE693" s="26">
        <v>1194</v>
      </c>
    </row>
    <row r="694" spans="3:57" x14ac:dyDescent="0.25">
      <c r="C694" s="27">
        <v>22647</v>
      </c>
      <c r="D694" s="26">
        <v>60.9</v>
      </c>
      <c r="G694" s="27">
        <v>22647</v>
      </c>
      <c r="H694" s="26">
        <v>33</v>
      </c>
      <c r="I694" s="26">
        <v>49</v>
      </c>
      <c r="J694" s="26">
        <v>18</v>
      </c>
      <c r="K694" s="26">
        <v>15</v>
      </c>
      <c r="L694" s="26">
        <v>59.4</v>
      </c>
      <c r="O694" s="27">
        <v>22647</v>
      </c>
      <c r="P694" s="26">
        <v>40</v>
      </c>
      <c r="Q694" s="26">
        <v>43</v>
      </c>
      <c r="R694" s="26">
        <v>17</v>
      </c>
      <c r="S694" s="26">
        <v>23</v>
      </c>
      <c r="T694" s="26">
        <v>66.400000000000006</v>
      </c>
      <c r="W694" s="27">
        <v>22647</v>
      </c>
      <c r="X694" s="26">
        <v>24</v>
      </c>
      <c r="Y694" s="26">
        <v>61</v>
      </c>
      <c r="Z694" s="26">
        <v>15</v>
      </c>
      <c r="AA694" s="26">
        <v>9</v>
      </c>
      <c r="AB694" s="26">
        <v>60.3</v>
      </c>
      <c r="AE694" s="27">
        <v>22647</v>
      </c>
      <c r="AJ694" s="26">
        <v>57.1</v>
      </c>
      <c r="AM694" s="27">
        <v>22647</v>
      </c>
      <c r="AR694" s="26">
        <v>59</v>
      </c>
      <c r="BD694" s="27">
        <v>22647</v>
      </c>
      <c r="BE694" s="26">
        <v>1122</v>
      </c>
    </row>
    <row r="695" spans="3:57" x14ac:dyDescent="0.25">
      <c r="C695" s="27">
        <v>22616</v>
      </c>
      <c r="D695" s="26">
        <v>64.2</v>
      </c>
      <c r="G695" s="27">
        <v>22616</v>
      </c>
      <c r="H695" s="26">
        <v>40</v>
      </c>
      <c r="I695" s="26">
        <v>50</v>
      </c>
      <c r="J695" s="26">
        <v>10</v>
      </c>
      <c r="K695" s="26">
        <v>30</v>
      </c>
      <c r="L695" s="26">
        <v>73.400000000000006</v>
      </c>
      <c r="O695" s="27">
        <v>22616</v>
      </c>
      <c r="P695" s="26">
        <v>39</v>
      </c>
      <c r="Q695" s="26">
        <v>44</v>
      </c>
      <c r="R695" s="26">
        <v>17</v>
      </c>
      <c r="S695" s="26">
        <v>22</v>
      </c>
      <c r="T695" s="26">
        <v>66.099999999999994</v>
      </c>
      <c r="W695" s="27">
        <v>22616</v>
      </c>
      <c r="X695" s="26">
        <v>23</v>
      </c>
      <c r="Y695" s="26">
        <v>65</v>
      </c>
      <c r="Z695" s="26">
        <v>12</v>
      </c>
      <c r="AA695" s="26">
        <v>11</v>
      </c>
      <c r="AB695" s="26">
        <v>58.6</v>
      </c>
      <c r="AE695" s="27">
        <v>22616</v>
      </c>
      <c r="AJ695" s="26">
        <v>55.8</v>
      </c>
      <c r="AM695" s="27">
        <v>22616</v>
      </c>
      <c r="AR695" s="26">
        <v>56.1</v>
      </c>
      <c r="BD695" s="27">
        <v>22616</v>
      </c>
      <c r="BE695" s="26">
        <v>1161</v>
      </c>
    </row>
    <row r="696" spans="3:57" x14ac:dyDescent="0.25">
      <c r="C696" s="27">
        <v>22586</v>
      </c>
      <c r="D696" s="26">
        <v>59</v>
      </c>
      <c r="G696" s="27">
        <v>22586</v>
      </c>
      <c r="H696" s="26">
        <v>35</v>
      </c>
      <c r="I696" s="26">
        <v>52</v>
      </c>
      <c r="J696" s="26">
        <v>13</v>
      </c>
      <c r="K696" s="26">
        <v>22</v>
      </c>
      <c r="L696" s="26">
        <v>65.099999999999994</v>
      </c>
      <c r="O696" s="27">
        <v>22586</v>
      </c>
      <c r="P696" s="26">
        <v>31</v>
      </c>
      <c r="Q696" s="26">
        <v>50</v>
      </c>
      <c r="R696" s="26">
        <v>19</v>
      </c>
      <c r="S696" s="26">
        <v>12</v>
      </c>
      <c r="T696" s="26">
        <v>58.3</v>
      </c>
      <c r="W696" s="27">
        <v>22586</v>
      </c>
      <c r="X696" s="26">
        <v>26</v>
      </c>
      <c r="Y696" s="26">
        <v>59</v>
      </c>
      <c r="Z696" s="26">
        <v>19</v>
      </c>
      <c r="AA696" s="26">
        <v>7</v>
      </c>
      <c r="AB696" s="26">
        <v>59</v>
      </c>
      <c r="AE696" s="27">
        <v>22586</v>
      </c>
      <c r="AJ696" s="26">
        <v>51.1</v>
      </c>
      <c r="AM696" s="27">
        <v>22586</v>
      </c>
      <c r="AR696" s="26">
        <v>54.6</v>
      </c>
      <c r="BD696" s="27">
        <v>22586</v>
      </c>
      <c r="BE696" s="26">
        <v>1152</v>
      </c>
    </row>
    <row r="697" spans="3:57" x14ac:dyDescent="0.25">
      <c r="C697" s="27">
        <v>22555</v>
      </c>
      <c r="D697" s="26">
        <v>62.2</v>
      </c>
      <c r="G697" s="27">
        <v>22555</v>
      </c>
      <c r="H697" s="26">
        <v>51</v>
      </c>
      <c r="I697" s="26">
        <v>36</v>
      </c>
      <c r="J697" s="26">
        <v>13</v>
      </c>
      <c r="K697" s="26">
        <v>38</v>
      </c>
      <c r="L697" s="26">
        <v>68.3</v>
      </c>
      <c r="O697" s="27">
        <v>22555</v>
      </c>
      <c r="P697" s="26">
        <v>51</v>
      </c>
      <c r="Q697" s="26">
        <v>35</v>
      </c>
      <c r="R697" s="26">
        <v>14</v>
      </c>
      <c r="S697" s="26">
        <v>37</v>
      </c>
      <c r="T697" s="26">
        <v>66.3</v>
      </c>
      <c r="W697" s="27">
        <v>22555</v>
      </c>
      <c r="X697" s="26">
        <v>29</v>
      </c>
      <c r="Y697" s="26">
        <v>56</v>
      </c>
      <c r="Z697" s="26">
        <v>15</v>
      </c>
      <c r="AA697" s="26">
        <v>14</v>
      </c>
      <c r="AB697" s="26">
        <v>58.2</v>
      </c>
      <c r="AE697" s="27">
        <v>22555</v>
      </c>
      <c r="AJ697" s="26">
        <v>52.4</v>
      </c>
      <c r="AM697" s="27">
        <v>22555</v>
      </c>
      <c r="AR697" s="26">
        <v>56.7</v>
      </c>
      <c r="BD697" s="27">
        <v>22555</v>
      </c>
      <c r="BE697" s="26">
        <v>1123</v>
      </c>
    </row>
    <row r="698" spans="3:57" x14ac:dyDescent="0.25">
      <c r="C698" s="27">
        <v>22525</v>
      </c>
      <c r="D698" s="26">
        <v>63</v>
      </c>
      <c r="G698" s="27">
        <v>22525</v>
      </c>
      <c r="H698" s="26">
        <v>58</v>
      </c>
      <c r="I698" s="26">
        <v>36</v>
      </c>
      <c r="J698" s="26">
        <v>6</v>
      </c>
      <c r="K698" s="26">
        <v>52</v>
      </c>
      <c r="L698" s="26">
        <v>69.5</v>
      </c>
      <c r="O698" s="27">
        <v>22525</v>
      </c>
      <c r="P698" s="26">
        <v>51</v>
      </c>
      <c r="Q698" s="26">
        <v>39</v>
      </c>
      <c r="R698" s="26">
        <v>10</v>
      </c>
      <c r="S698" s="26">
        <v>41</v>
      </c>
      <c r="T698" s="26">
        <v>66.8</v>
      </c>
      <c r="W698" s="27">
        <v>22525</v>
      </c>
      <c r="X698" s="26">
        <v>34</v>
      </c>
      <c r="Y698" s="26">
        <v>56</v>
      </c>
      <c r="Z698" s="26">
        <v>10</v>
      </c>
      <c r="AA698" s="26">
        <v>24</v>
      </c>
      <c r="AB698" s="26">
        <v>61.1</v>
      </c>
      <c r="AE698" s="27">
        <v>22525</v>
      </c>
      <c r="AJ698" s="26">
        <v>50.7</v>
      </c>
      <c r="AM698" s="27">
        <v>22525</v>
      </c>
      <c r="AR698" s="26">
        <v>56.3</v>
      </c>
      <c r="BD698" s="27">
        <v>22525</v>
      </c>
      <c r="BE698" s="26">
        <v>1098</v>
      </c>
    </row>
    <row r="699" spans="3:57" x14ac:dyDescent="0.25">
      <c r="C699" s="27">
        <v>22494</v>
      </c>
      <c r="D699" s="26">
        <v>60.7</v>
      </c>
      <c r="G699" s="27">
        <v>22494</v>
      </c>
      <c r="H699" s="26">
        <v>37</v>
      </c>
      <c r="I699" s="26">
        <v>51</v>
      </c>
      <c r="J699" s="26">
        <v>12</v>
      </c>
      <c r="K699" s="26">
        <v>25</v>
      </c>
      <c r="L699" s="26">
        <v>62.9</v>
      </c>
      <c r="O699" s="27">
        <v>22494</v>
      </c>
      <c r="P699" s="26">
        <v>49</v>
      </c>
      <c r="Q699" s="26">
        <v>38</v>
      </c>
      <c r="R699" s="26">
        <v>13</v>
      </c>
      <c r="S699" s="26">
        <v>36</v>
      </c>
      <c r="T699" s="26">
        <v>68.400000000000006</v>
      </c>
      <c r="W699" s="27">
        <v>22494</v>
      </c>
      <c r="X699" s="26">
        <v>29</v>
      </c>
      <c r="Y699" s="26">
        <v>63</v>
      </c>
      <c r="Z699" s="26">
        <v>8</v>
      </c>
      <c r="AA699" s="26">
        <v>21</v>
      </c>
      <c r="AB699" s="26">
        <v>58.3</v>
      </c>
      <c r="AE699" s="27">
        <v>22494</v>
      </c>
      <c r="AJ699" s="26">
        <v>50.6</v>
      </c>
      <c r="AM699" s="27">
        <v>22494</v>
      </c>
      <c r="AR699" s="26">
        <v>54.5</v>
      </c>
      <c r="BD699" s="27">
        <v>22494</v>
      </c>
      <c r="BE699" s="26">
        <v>1159</v>
      </c>
    </row>
    <row r="700" spans="3:57" x14ac:dyDescent="0.25">
      <c r="C700" s="27">
        <v>22463</v>
      </c>
      <c r="D700" s="26">
        <v>58.2</v>
      </c>
      <c r="G700" s="27">
        <v>22463</v>
      </c>
      <c r="H700" s="26">
        <v>35</v>
      </c>
      <c r="I700" s="26">
        <v>51</v>
      </c>
      <c r="J700" s="26">
        <v>14</v>
      </c>
      <c r="K700" s="26">
        <v>21</v>
      </c>
      <c r="L700" s="26">
        <v>64.5</v>
      </c>
      <c r="O700" s="27">
        <v>22463</v>
      </c>
      <c r="P700" s="26">
        <v>35</v>
      </c>
      <c r="Q700" s="26">
        <v>51</v>
      </c>
      <c r="R700" s="26">
        <v>14</v>
      </c>
      <c r="S700" s="26">
        <v>21</v>
      </c>
      <c r="T700" s="26">
        <v>64.3</v>
      </c>
      <c r="W700" s="27">
        <v>22463</v>
      </c>
      <c r="X700" s="26">
        <v>26</v>
      </c>
      <c r="Y700" s="26">
        <v>63</v>
      </c>
      <c r="Z700" s="26">
        <v>11</v>
      </c>
      <c r="AA700" s="26">
        <v>15</v>
      </c>
      <c r="AB700" s="26">
        <v>54.1</v>
      </c>
      <c r="AE700" s="27">
        <v>22463</v>
      </c>
      <c r="AJ700" s="26">
        <v>49.4</v>
      </c>
      <c r="AM700" s="27">
        <v>22463</v>
      </c>
      <c r="AR700" s="26">
        <v>45.3</v>
      </c>
      <c r="BD700" s="27">
        <v>22463</v>
      </c>
      <c r="BE700" s="26">
        <v>1083</v>
      </c>
    </row>
    <row r="701" spans="3:57" x14ac:dyDescent="0.25">
      <c r="C701" s="27">
        <v>22433</v>
      </c>
      <c r="D701" s="26">
        <v>58.1</v>
      </c>
      <c r="G701" s="27">
        <v>22433</v>
      </c>
      <c r="H701" s="26">
        <v>43</v>
      </c>
      <c r="I701" s="26">
        <v>43</v>
      </c>
      <c r="J701" s="26">
        <v>14</v>
      </c>
      <c r="K701" s="26">
        <v>29</v>
      </c>
      <c r="L701" s="26">
        <v>64</v>
      </c>
      <c r="O701" s="27">
        <v>22433</v>
      </c>
      <c r="P701" s="26">
        <v>45</v>
      </c>
      <c r="Q701" s="26">
        <v>45</v>
      </c>
      <c r="R701" s="26">
        <v>10</v>
      </c>
      <c r="S701" s="26">
        <v>35</v>
      </c>
      <c r="T701" s="26">
        <v>65.3</v>
      </c>
      <c r="W701" s="27">
        <v>22433</v>
      </c>
      <c r="X701" s="26">
        <v>31</v>
      </c>
      <c r="Y701" s="26">
        <v>58</v>
      </c>
      <c r="Z701" s="26">
        <v>11</v>
      </c>
      <c r="AA701" s="26">
        <v>20</v>
      </c>
      <c r="AB701" s="26">
        <v>55.1</v>
      </c>
      <c r="AE701" s="27">
        <v>22433</v>
      </c>
      <c r="AJ701" s="26">
        <v>49.3</v>
      </c>
      <c r="AM701" s="27">
        <v>22433</v>
      </c>
      <c r="AR701" s="26">
        <v>42</v>
      </c>
      <c r="BD701" s="27">
        <v>22433</v>
      </c>
      <c r="BE701" s="26">
        <v>1070</v>
      </c>
    </row>
    <row r="702" spans="3:57" x14ac:dyDescent="0.25">
      <c r="C702" s="27">
        <v>22402</v>
      </c>
      <c r="D702" s="26">
        <v>58.9</v>
      </c>
      <c r="G702" s="27">
        <v>22402</v>
      </c>
      <c r="H702" s="26">
        <v>48</v>
      </c>
      <c r="I702" s="26">
        <v>41</v>
      </c>
      <c r="J702" s="26">
        <v>11</v>
      </c>
      <c r="K702" s="26">
        <v>37</v>
      </c>
      <c r="L702" s="26">
        <v>64.8</v>
      </c>
      <c r="O702" s="27">
        <v>22402</v>
      </c>
      <c r="P702" s="26">
        <v>49</v>
      </c>
      <c r="Q702" s="26">
        <v>44</v>
      </c>
      <c r="R702" s="26">
        <v>7</v>
      </c>
      <c r="S702" s="26">
        <v>42</v>
      </c>
      <c r="T702" s="26">
        <v>66.599999999999994</v>
      </c>
      <c r="W702" s="27">
        <v>22402</v>
      </c>
      <c r="X702" s="26">
        <v>30</v>
      </c>
      <c r="Y702" s="26">
        <v>59</v>
      </c>
      <c r="Z702" s="26">
        <v>11</v>
      </c>
      <c r="AA702" s="26">
        <v>19</v>
      </c>
      <c r="AB702" s="26">
        <v>56.3</v>
      </c>
      <c r="AE702" s="27">
        <v>22402</v>
      </c>
      <c r="AJ702" s="26">
        <v>47.9</v>
      </c>
      <c r="AM702" s="27">
        <v>22402</v>
      </c>
      <c r="AR702" s="26">
        <v>44</v>
      </c>
      <c r="BD702" s="27">
        <v>22402</v>
      </c>
      <c r="BE702" s="26">
        <v>1027</v>
      </c>
    </row>
    <row r="703" spans="3:57" x14ac:dyDescent="0.25">
      <c r="C703" s="27">
        <v>22372</v>
      </c>
      <c r="D703" s="26">
        <v>57.6</v>
      </c>
      <c r="G703" s="27">
        <v>22372</v>
      </c>
      <c r="H703" s="26">
        <v>58</v>
      </c>
      <c r="I703" s="26">
        <v>33</v>
      </c>
      <c r="J703" s="26">
        <v>9</v>
      </c>
      <c r="K703" s="26">
        <v>49</v>
      </c>
      <c r="L703" s="26">
        <v>67.7</v>
      </c>
      <c r="O703" s="27">
        <v>22372</v>
      </c>
      <c r="P703" s="26">
        <v>48</v>
      </c>
      <c r="Q703" s="26">
        <v>40</v>
      </c>
      <c r="R703" s="26">
        <v>12</v>
      </c>
      <c r="S703" s="26">
        <v>36</v>
      </c>
      <c r="T703" s="26">
        <v>61.7</v>
      </c>
      <c r="W703" s="27">
        <v>22372</v>
      </c>
      <c r="X703" s="26">
        <v>29</v>
      </c>
      <c r="Y703" s="26">
        <v>54</v>
      </c>
      <c r="Z703" s="26">
        <v>17</v>
      </c>
      <c r="AA703" s="26">
        <v>12</v>
      </c>
      <c r="AB703" s="26">
        <v>53.2</v>
      </c>
      <c r="AE703" s="27">
        <v>22372</v>
      </c>
      <c r="AJ703" s="26">
        <v>47.5</v>
      </c>
      <c r="AM703" s="27">
        <v>22372</v>
      </c>
      <c r="AR703" s="26">
        <v>41.3</v>
      </c>
      <c r="BD703" s="27">
        <v>22372</v>
      </c>
      <c r="BE703" s="26">
        <v>1002</v>
      </c>
    </row>
    <row r="704" spans="3:57" x14ac:dyDescent="0.25">
      <c r="C704" s="27">
        <v>22341</v>
      </c>
      <c r="D704" s="26">
        <v>49.1</v>
      </c>
      <c r="G704" s="27">
        <v>22341</v>
      </c>
      <c r="H704" s="26">
        <v>32</v>
      </c>
      <c r="I704" s="26">
        <v>48</v>
      </c>
      <c r="J704" s="26">
        <v>20</v>
      </c>
      <c r="K704" s="26">
        <v>12</v>
      </c>
      <c r="L704" s="26">
        <v>55.2</v>
      </c>
      <c r="O704" s="27">
        <v>22341</v>
      </c>
      <c r="P704" s="26">
        <v>29</v>
      </c>
      <c r="Q704" s="26">
        <v>52</v>
      </c>
      <c r="R704" s="26">
        <v>19</v>
      </c>
      <c r="S704" s="26">
        <v>10</v>
      </c>
      <c r="T704" s="26">
        <v>55.4</v>
      </c>
      <c r="W704" s="27">
        <v>22341</v>
      </c>
      <c r="X704" s="26">
        <v>12</v>
      </c>
      <c r="Y704" s="26">
        <v>58</v>
      </c>
      <c r="Z704" s="26">
        <v>30</v>
      </c>
      <c r="AA704" s="26">
        <v>-18</v>
      </c>
      <c r="AB704" s="26">
        <v>42.2</v>
      </c>
      <c r="AE704" s="27">
        <v>22341</v>
      </c>
      <c r="AJ704" s="26">
        <v>42.1</v>
      </c>
      <c r="AM704" s="27">
        <v>22341</v>
      </c>
      <c r="AR704" s="26">
        <v>38.9</v>
      </c>
      <c r="BD704" s="27">
        <v>22341</v>
      </c>
      <c r="BE704" s="26">
        <v>1000</v>
      </c>
    </row>
    <row r="705" spans="3:57" x14ac:dyDescent="0.25">
      <c r="C705" s="27">
        <v>22313</v>
      </c>
      <c r="D705" s="26">
        <v>43.6</v>
      </c>
      <c r="G705" s="27">
        <v>22313</v>
      </c>
      <c r="H705" s="26">
        <v>25</v>
      </c>
      <c r="I705" s="26">
        <v>46</v>
      </c>
      <c r="J705" s="26">
        <v>29</v>
      </c>
      <c r="K705" s="26">
        <v>-4</v>
      </c>
      <c r="L705" s="26">
        <v>48.7</v>
      </c>
      <c r="O705" s="27">
        <v>22313</v>
      </c>
      <c r="P705" s="26">
        <v>24</v>
      </c>
      <c r="Q705" s="26">
        <v>47</v>
      </c>
      <c r="R705" s="26">
        <v>29</v>
      </c>
      <c r="S705" s="26">
        <v>-5</v>
      </c>
      <c r="T705" s="26">
        <v>49.2</v>
      </c>
      <c r="W705" s="27">
        <v>22313</v>
      </c>
      <c r="X705" s="26">
        <v>6</v>
      </c>
      <c r="Y705" s="26">
        <v>52</v>
      </c>
      <c r="Z705" s="26">
        <v>42</v>
      </c>
      <c r="AA705" s="26">
        <v>-36</v>
      </c>
      <c r="AB705" s="26">
        <v>34.200000000000003</v>
      </c>
      <c r="AE705" s="27">
        <v>22313</v>
      </c>
      <c r="AJ705" s="26">
        <v>41.1</v>
      </c>
      <c r="AM705" s="27">
        <v>22313</v>
      </c>
      <c r="AR705" s="26">
        <v>36.6</v>
      </c>
      <c r="BD705" s="27">
        <v>22313</v>
      </c>
      <c r="BE705" s="26">
        <v>961</v>
      </c>
    </row>
    <row r="706" spans="3:57" x14ac:dyDescent="0.25">
      <c r="C706" s="27">
        <v>22282</v>
      </c>
      <c r="D706" s="26">
        <v>43.9</v>
      </c>
      <c r="G706" s="27">
        <v>22282</v>
      </c>
      <c r="H706" s="26">
        <v>24</v>
      </c>
      <c r="I706" s="26">
        <v>42</v>
      </c>
      <c r="J706" s="26">
        <v>34</v>
      </c>
      <c r="K706" s="26">
        <v>-10</v>
      </c>
      <c r="L706" s="26">
        <v>47.2</v>
      </c>
      <c r="O706" s="27">
        <v>22282</v>
      </c>
      <c r="P706" s="26">
        <v>20</v>
      </c>
      <c r="Q706" s="26">
        <v>47</v>
      </c>
      <c r="R706" s="26">
        <v>33</v>
      </c>
      <c r="S706" s="26">
        <v>-13</v>
      </c>
      <c r="T706" s="26">
        <v>47.3</v>
      </c>
      <c r="W706" s="27">
        <v>22282</v>
      </c>
      <c r="X706" s="26">
        <v>7</v>
      </c>
      <c r="Y706" s="26">
        <v>57</v>
      </c>
      <c r="Z706" s="26">
        <v>36</v>
      </c>
      <c r="AA706" s="26">
        <v>-29</v>
      </c>
      <c r="AB706" s="26">
        <v>39.700000000000003</v>
      </c>
      <c r="AE706" s="27">
        <v>22282</v>
      </c>
      <c r="AJ706" s="26">
        <v>39.200000000000003</v>
      </c>
      <c r="AM706" s="27">
        <v>22282</v>
      </c>
      <c r="AR706" s="26">
        <v>40.5</v>
      </c>
      <c r="BD706" s="27">
        <v>22282</v>
      </c>
      <c r="BE706" s="26">
        <v>969</v>
      </c>
    </row>
    <row r="707" spans="3:57" x14ac:dyDescent="0.25">
      <c r="C707" s="27">
        <v>22251</v>
      </c>
      <c r="D707" s="26">
        <v>44.3</v>
      </c>
      <c r="G707" s="27">
        <v>22251</v>
      </c>
      <c r="H707" s="26">
        <v>17</v>
      </c>
      <c r="I707" s="26">
        <v>49</v>
      </c>
      <c r="J707" s="26">
        <v>34</v>
      </c>
      <c r="K707" s="26">
        <v>-17</v>
      </c>
      <c r="L707" s="26">
        <v>47.5</v>
      </c>
      <c r="O707" s="27">
        <v>22251</v>
      </c>
      <c r="P707" s="26">
        <v>15</v>
      </c>
      <c r="Q707" s="26">
        <v>57</v>
      </c>
      <c r="R707" s="26">
        <v>28</v>
      </c>
      <c r="S707" s="26">
        <v>-13</v>
      </c>
      <c r="T707" s="26">
        <v>47.5</v>
      </c>
      <c r="W707" s="27">
        <v>22251</v>
      </c>
      <c r="X707" s="26">
        <v>7</v>
      </c>
      <c r="Y707" s="26">
        <v>63</v>
      </c>
      <c r="Z707" s="26">
        <v>30</v>
      </c>
      <c r="AA707" s="26">
        <v>-23</v>
      </c>
      <c r="AB707" s="26">
        <v>40.700000000000003</v>
      </c>
      <c r="AE707" s="27">
        <v>22251</v>
      </c>
      <c r="AJ707" s="26">
        <v>40.4</v>
      </c>
      <c r="AM707" s="27">
        <v>22251</v>
      </c>
      <c r="AR707" s="26">
        <v>39.299999999999997</v>
      </c>
      <c r="BD707" s="27">
        <v>22251</v>
      </c>
      <c r="BE707" s="26">
        <v>951</v>
      </c>
    </row>
    <row r="708" spans="3:57" x14ac:dyDescent="0.25">
      <c r="C708" s="27">
        <v>22221</v>
      </c>
      <c r="D708" s="26">
        <v>44.3</v>
      </c>
      <c r="G708" s="27">
        <v>22221</v>
      </c>
      <c r="H708" s="26">
        <v>19</v>
      </c>
      <c r="I708" s="26">
        <v>53</v>
      </c>
      <c r="J708" s="26">
        <v>28</v>
      </c>
      <c r="K708" s="26">
        <v>-9</v>
      </c>
      <c r="L708" s="26">
        <v>48.2</v>
      </c>
      <c r="O708" s="27">
        <v>22221</v>
      </c>
      <c r="P708" s="26">
        <v>13</v>
      </c>
      <c r="Q708" s="26">
        <v>62</v>
      </c>
      <c r="R708" s="26">
        <v>25</v>
      </c>
      <c r="S708" s="26">
        <v>-12</v>
      </c>
      <c r="T708" s="26">
        <v>45.6</v>
      </c>
      <c r="W708" s="27">
        <v>22221</v>
      </c>
      <c r="X708" s="26">
        <v>10</v>
      </c>
      <c r="Y708" s="26">
        <v>61</v>
      </c>
      <c r="Z708" s="26">
        <v>29</v>
      </c>
      <c r="AA708" s="26">
        <v>-19</v>
      </c>
      <c r="AB708" s="26">
        <v>43</v>
      </c>
      <c r="AE708" s="27">
        <v>22221</v>
      </c>
      <c r="AJ708" s="26">
        <v>37.6</v>
      </c>
      <c r="AM708" s="27">
        <v>22221</v>
      </c>
      <c r="AR708" s="26">
        <v>41.7</v>
      </c>
      <c r="BD708" s="27">
        <v>22221</v>
      </c>
      <c r="BE708" s="26">
        <v>979</v>
      </c>
    </row>
    <row r="709" spans="3:57" x14ac:dyDescent="0.25">
      <c r="C709" s="27">
        <v>22190</v>
      </c>
      <c r="D709" s="26">
        <v>46</v>
      </c>
      <c r="G709" s="27">
        <v>22190</v>
      </c>
      <c r="H709" s="26">
        <v>27</v>
      </c>
      <c r="I709" s="26">
        <v>47</v>
      </c>
      <c r="J709" s="26">
        <v>26</v>
      </c>
      <c r="K709" s="26">
        <v>1</v>
      </c>
      <c r="L709" s="26">
        <v>50.1</v>
      </c>
      <c r="O709" s="27">
        <v>22190</v>
      </c>
      <c r="P709" s="26">
        <v>26</v>
      </c>
      <c r="Q709" s="26">
        <v>54</v>
      </c>
      <c r="R709" s="26">
        <v>20</v>
      </c>
      <c r="S709" s="26">
        <v>6</v>
      </c>
      <c r="T709" s="26">
        <v>51.2</v>
      </c>
      <c r="W709" s="27">
        <v>22190</v>
      </c>
      <c r="X709" s="26">
        <v>10</v>
      </c>
      <c r="Y709" s="26">
        <v>66</v>
      </c>
      <c r="Z709" s="26">
        <v>24</v>
      </c>
      <c r="AA709" s="26">
        <v>-14</v>
      </c>
      <c r="AB709" s="26">
        <v>43.7</v>
      </c>
      <c r="AE709" s="27">
        <v>22190</v>
      </c>
      <c r="AJ709" s="26">
        <v>36.200000000000003</v>
      </c>
      <c r="AM709" s="27">
        <v>22190</v>
      </c>
      <c r="AR709" s="26">
        <v>39.700000000000003</v>
      </c>
      <c r="BD709" s="27">
        <v>22190</v>
      </c>
      <c r="BE709" s="26">
        <v>972</v>
      </c>
    </row>
    <row r="710" spans="3:57" x14ac:dyDescent="0.25">
      <c r="C710" s="27">
        <v>22160</v>
      </c>
      <c r="D710" s="26">
        <v>45.4</v>
      </c>
      <c r="G710" s="27">
        <v>22160</v>
      </c>
      <c r="H710" s="26">
        <v>29</v>
      </c>
      <c r="I710" s="26">
        <v>53</v>
      </c>
      <c r="J710" s="26">
        <v>18</v>
      </c>
      <c r="K710" s="26">
        <v>11</v>
      </c>
      <c r="L710" s="26">
        <v>50.5</v>
      </c>
      <c r="O710" s="27">
        <v>22160</v>
      </c>
      <c r="P710" s="26">
        <v>23</v>
      </c>
      <c r="Q710" s="26">
        <v>60</v>
      </c>
      <c r="R710" s="26">
        <v>17</v>
      </c>
      <c r="S710" s="26">
        <v>6</v>
      </c>
      <c r="T710" s="26">
        <v>50</v>
      </c>
      <c r="W710" s="27">
        <v>22160</v>
      </c>
      <c r="X710" s="26">
        <v>10</v>
      </c>
      <c r="Y710" s="26">
        <v>62</v>
      </c>
      <c r="Z710" s="26">
        <v>28</v>
      </c>
      <c r="AA710" s="26">
        <v>-18</v>
      </c>
      <c r="AB710" s="26">
        <v>40.200000000000003</v>
      </c>
      <c r="AE710" s="27">
        <v>22160</v>
      </c>
      <c r="AJ710" s="26">
        <v>37.299999999999997</v>
      </c>
      <c r="AM710" s="27">
        <v>22160</v>
      </c>
      <c r="AR710" s="26">
        <v>40.799999999999997</v>
      </c>
      <c r="BD710" s="27">
        <v>22160</v>
      </c>
      <c r="BE710" s="26">
        <v>984</v>
      </c>
    </row>
    <row r="711" spans="3:57" x14ac:dyDescent="0.25">
      <c r="C711" s="27">
        <v>22129</v>
      </c>
      <c r="D711" s="26">
        <v>47.6</v>
      </c>
      <c r="G711" s="27">
        <v>22129</v>
      </c>
      <c r="H711" s="26">
        <v>35</v>
      </c>
      <c r="I711" s="26">
        <v>42</v>
      </c>
      <c r="J711" s="26">
        <v>23</v>
      </c>
      <c r="K711" s="26">
        <v>12</v>
      </c>
      <c r="L711" s="26">
        <v>55.6</v>
      </c>
      <c r="O711" s="27">
        <v>22129</v>
      </c>
      <c r="P711" s="26">
        <v>26</v>
      </c>
      <c r="Q711" s="26">
        <v>49</v>
      </c>
      <c r="R711" s="26">
        <v>25</v>
      </c>
      <c r="S711" s="26">
        <v>1</v>
      </c>
      <c r="T711" s="26">
        <v>50.3</v>
      </c>
      <c r="W711" s="27">
        <v>22129</v>
      </c>
      <c r="X711" s="26">
        <v>14</v>
      </c>
      <c r="Y711" s="26">
        <v>64</v>
      </c>
      <c r="Z711" s="26">
        <v>22</v>
      </c>
      <c r="AA711" s="26">
        <v>-8</v>
      </c>
      <c r="AB711" s="26">
        <v>43.6</v>
      </c>
      <c r="AE711" s="27">
        <v>22129</v>
      </c>
      <c r="AJ711" s="26">
        <v>38</v>
      </c>
      <c r="AM711" s="27">
        <v>22129</v>
      </c>
      <c r="AR711" s="26">
        <v>39.1</v>
      </c>
      <c r="BD711" s="27">
        <v>22129</v>
      </c>
      <c r="BE711" s="26">
        <v>994</v>
      </c>
    </row>
    <row r="712" spans="3:57" x14ac:dyDescent="0.25">
      <c r="C712" s="27">
        <v>22098</v>
      </c>
      <c r="D712" s="26">
        <v>43.7</v>
      </c>
      <c r="G712" s="27">
        <v>22098</v>
      </c>
      <c r="H712" s="26">
        <v>24</v>
      </c>
      <c r="I712" s="26">
        <v>40</v>
      </c>
      <c r="J712" s="26">
        <v>36</v>
      </c>
      <c r="K712" s="26">
        <v>-12</v>
      </c>
      <c r="L712" s="26">
        <v>45.7</v>
      </c>
      <c r="O712" s="27">
        <v>22098</v>
      </c>
      <c r="P712" s="26">
        <v>22</v>
      </c>
      <c r="Q712" s="26">
        <v>48</v>
      </c>
      <c r="R712" s="26">
        <v>30</v>
      </c>
      <c r="S712" s="26">
        <v>-8</v>
      </c>
      <c r="T712" s="26">
        <v>48.2</v>
      </c>
      <c r="W712" s="27">
        <v>22098</v>
      </c>
      <c r="X712" s="26">
        <v>18</v>
      </c>
      <c r="Y712" s="26">
        <v>54</v>
      </c>
      <c r="Z712" s="26">
        <v>28</v>
      </c>
      <c r="AA712" s="26">
        <v>-10</v>
      </c>
      <c r="AB712" s="26">
        <v>42.1</v>
      </c>
      <c r="AE712" s="27">
        <v>22098</v>
      </c>
      <c r="AJ712" s="26">
        <v>35.799999999999997</v>
      </c>
      <c r="AM712" s="27">
        <v>22098</v>
      </c>
      <c r="AR712" s="26">
        <v>41.9</v>
      </c>
      <c r="BD712" s="27">
        <v>22098</v>
      </c>
      <c r="BE712" s="26">
        <v>999</v>
      </c>
    </row>
    <row r="713" spans="3:57" x14ac:dyDescent="0.25">
      <c r="C713" s="27">
        <v>22068</v>
      </c>
      <c r="D713" s="26">
        <v>44.4</v>
      </c>
      <c r="G713" s="27">
        <v>22068</v>
      </c>
      <c r="H713" s="26">
        <v>27</v>
      </c>
      <c r="I713" s="26">
        <v>47</v>
      </c>
      <c r="J713" s="26">
        <v>26</v>
      </c>
      <c r="K713" s="26">
        <v>1</v>
      </c>
      <c r="L713" s="26">
        <v>49.2</v>
      </c>
      <c r="O713" s="27">
        <v>22068</v>
      </c>
      <c r="P713" s="26">
        <v>24</v>
      </c>
      <c r="Q713" s="26">
        <v>54</v>
      </c>
      <c r="R713" s="26">
        <v>22</v>
      </c>
      <c r="S713" s="26">
        <v>2</v>
      </c>
      <c r="T713" s="26">
        <v>48.5</v>
      </c>
      <c r="W713" s="27">
        <v>22068</v>
      </c>
      <c r="X713" s="26">
        <v>12</v>
      </c>
      <c r="Y713" s="26">
        <v>63</v>
      </c>
      <c r="Z713" s="26">
        <v>25</v>
      </c>
      <c r="AA713" s="26">
        <v>-13</v>
      </c>
      <c r="AB713" s="26">
        <v>39.700000000000003</v>
      </c>
      <c r="AE713" s="27">
        <v>22068</v>
      </c>
      <c r="AJ713" s="26">
        <v>34.799999999999997</v>
      </c>
      <c r="AM713" s="27">
        <v>22068</v>
      </c>
      <c r="AR713" s="26">
        <v>43.9</v>
      </c>
      <c r="BD713" s="27">
        <v>22068</v>
      </c>
      <c r="BE713" s="26">
        <v>958</v>
      </c>
    </row>
    <row r="714" spans="3:57" x14ac:dyDescent="0.25">
      <c r="C714" s="27">
        <v>22037</v>
      </c>
      <c r="D714" s="26">
        <v>42.6</v>
      </c>
      <c r="G714" s="27">
        <v>22037</v>
      </c>
      <c r="H714" s="26">
        <v>24</v>
      </c>
      <c r="I714" s="26">
        <v>49</v>
      </c>
      <c r="J714" s="26">
        <v>27</v>
      </c>
      <c r="K714" s="26">
        <v>-3</v>
      </c>
      <c r="L714" s="26">
        <v>45.8</v>
      </c>
      <c r="O714" s="27">
        <v>22037</v>
      </c>
      <c r="P714" s="26">
        <v>18</v>
      </c>
      <c r="Q714" s="26">
        <v>60</v>
      </c>
      <c r="R714" s="26">
        <v>22</v>
      </c>
      <c r="S714" s="26">
        <v>-4</v>
      </c>
      <c r="T714" s="26">
        <v>45</v>
      </c>
      <c r="W714" s="27">
        <v>22037</v>
      </c>
      <c r="X714" s="26">
        <v>11</v>
      </c>
      <c r="Y714" s="26">
        <v>68</v>
      </c>
      <c r="Z714" s="26">
        <v>21</v>
      </c>
      <c r="AA714" s="26">
        <v>-10</v>
      </c>
      <c r="AB714" s="26">
        <v>42.5</v>
      </c>
      <c r="AE714" s="27">
        <v>22037</v>
      </c>
      <c r="AJ714" s="26">
        <v>32.299999999999997</v>
      </c>
      <c r="AM714" s="27">
        <v>22037</v>
      </c>
      <c r="AR714" s="26">
        <v>42.5</v>
      </c>
      <c r="BD714" s="27">
        <v>22037</v>
      </c>
      <c r="BE714" s="26">
        <v>1052</v>
      </c>
    </row>
    <row r="715" spans="3:57" x14ac:dyDescent="0.25">
      <c r="C715" s="27">
        <v>22007</v>
      </c>
      <c r="D715" s="26">
        <v>45.3</v>
      </c>
      <c r="G715" s="27">
        <v>22007</v>
      </c>
      <c r="H715" s="26">
        <v>32</v>
      </c>
      <c r="I715" s="26">
        <v>48</v>
      </c>
      <c r="J715" s="26">
        <v>20</v>
      </c>
      <c r="K715" s="26">
        <v>12</v>
      </c>
      <c r="L715" s="26">
        <v>52</v>
      </c>
      <c r="O715" s="27">
        <v>22007</v>
      </c>
      <c r="P715" s="26">
        <v>26</v>
      </c>
      <c r="Q715" s="26">
        <v>56</v>
      </c>
      <c r="R715" s="26">
        <v>18</v>
      </c>
      <c r="S715" s="26">
        <v>8</v>
      </c>
      <c r="T715" s="26">
        <v>49.8</v>
      </c>
      <c r="W715" s="27">
        <v>22007</v>
      </c>
      <c r="X715" s="26">
        <v>13</v>
      </c>
      <c r="Y715" s="26">
        <v>61</v>
      </c>
      <c r="Z715" s="26">
        <v>26</v>
      </c>
      <c r="AA715" s="26">
        <v>-13</v>
      </c>
      <c r="AB715" s="26">
        <v>42</v>
      </c>
      <c r="AE715" s="27">
        <v>22007</v>
      </c>
      <c r="AJ715" s="26">
        <v>28.9</v>
      </c>
      <c r="AM715" s="27">
        <v>22007</v>
      </c>
      <c r="AR715" s="26">
        <v>45.5</v>
      </c>
      <c r="BD715" s="27">
        <v>22007</v>
      </c>
      <c r="BE715" s="26">
        <v>1016</v>
      </c>
    </row>
    <row r="716" spans="3:57" x14ac:dyDescent="0.25">
      <c r="C716" s="27">
        <v>21976</v>
      </c>
      <c r="D716" s="26">
        <v>47.8</v>
      </c>
      <c r="G716" s="27">
        <v>21976</v>
      </c>
      <c r="H716" s="26">
        <v>30</v>
      </c>
      <c r="I716" s="26">
        <v>45</v>
      </c>
      <c r="J716" s="26">
        <v>25</v>
      </c>
      <c r="K716" s="26">
        <v>5</v>
      </c>
      <c r="L716" s="26">
        <v>52.2</v>
      </c>
      <c r="O716" s="27">
        <v>21976</v>
      </c>
      <c r="P716" s="26">
        <v>26</v>
      </c>
      <c r="Q716" s="26">
        <v>51</v>
      </c>
      <c r="R716" s="26">
        <v>23</v>
      </c>
      <c r="S716" s="26">
        <v>3</v>
      </c>
      <c r="T716" s="26">
        <v>52.4</v>
      </c>
      <c r="W716" s="27">
        <v>21976</v>
      </c>
      <c r="X716" s="26">
        <v>14</v>
      </c>
      <c r="Y716" s="26">
        <v>64</v>
      </c>
      <c r="Z716" s="26">
        <v>22</v>
      </c>
      <c r="AA716" s="26">
        <v>-8</v>
      </c>
      <c r="AB716" s="26">
        <v>48</v>
      </c>
      <c r="AE716" s="27">
        <v>21976</v>
      </c>
      <c r="AJ716" s="26">
        <v>28.8</v>
      </c>
      <c r="AM716" s="27">
        <v>21976</v>
      </c>
      <c r="AR716" s="26">
        <v>50.7</v>
      </c>
      <c r="BD716" s="27">
        <v>21976</v>
      </c>
      <c r="BE716" s="26">
        <v>955</v>
      </c>
    </row>
    <row r="717" spans="3:57" x14ac:dyDescent="0.25">
      <c r="C717" s="27">
        <v>21947</v>
      </c>
      <c r="D717" s="26">
        <v>52.3</v>
      </c>
      <c r="G717" s="27">
        <v>21947</v>
      </c>
      <c r="H717" s="26">
        <v>28</v>
      </c>
      <c r="I717" s="26">
        <v>47</v>
      </c>
      <c r="J717" s="26">
        <v>25</v>
      </c>
      <c r="K717" s="26">
        <v>3</v>
      </c>
      <c r="L717" s="26">
        <v>52.5</v>
      </c>
      <c r="O717" s="27">
        <v>21947</v>
      </c>
      <c r="P717" s="26">
        <v>24</v>
      </c>
      <c r="Q717" s="26">
        <v>63</v>
      </c>
      <c r="R717" s="26">
        <v>13</v>
      </c>
      <c r="S717" s="26">
        <v>11</v>
      </c>
      <c r="T717" s="26">
        <v>58.6</v>
      </c>
      <c r="W717" s="27">
        <v>21947</v>
      </c>
      <c r="X717" s="26">
        <v>24</v>
      </c>
      <c r="Y717" s="26">
        <v>58</v>
      </c>
      <c r="Z717" s="26">
        <v>18</v>
      </c>
      <c r="AA717" s="26">
        <v>6</v>
      </c>
      <c r="AB717" s="26">
        <v>57.2</v>
      </c>
      <c r="AE717" s="27">
        <v>21947</v>
      </c>
      <c r="AJ717" s="26">
        <v>31.7</v>
      </c>
      <c r="AM717" s="27">
        <v>21947</v>
      </c>
      <c r="AR717" s="26">
        <v>56.6</v>
      </c>
      <c r="BD717" s="27">
        <v>21947</v>
      </c>
      <c r="BE717" s="26">
        <v>1088</v>
      </c>
    </row>
    <row r="718" spans="3:57" x14ac:dyDescent="0.25">
      <c r="C718" s="27">
        <v>21916</v>
      </c>
      <c r="D718" s="26">
        <v>61.5</v>
      </c>
      <c r="G718" s="27">
        <v>21916</v>
      </c>
      <c r="H718" s="26">
        <v>41</v>
      </c>
      <c r="I718" s="26">
        <v>42</v>
      </c>
      <c r="J718" s="26">
        <v>17</v>
      </c>
      <c r="K718" s="26">
        <v>24</v>
      </c>
      <c r="L718" s="26">
        <v>65.400000000000006</v>
      </c>
      <c r="O718" s="27">
        <v>21916</v>
      </c>
      <c r="P718" s="26">
        <v>44</v>
      </c>
      <c r="Q718" s="26">
        <v>43</v>
      </c>
      <c r="R718" s="26">
        <v>13</v>
      </c>
      <c r="S718" s="26">
        <v>31</v>
      </c>
      <c r="T718" s="26">
        <v>71.900000000000006</v>
      </c>
      <c r="W718" s="27">
        <v>21916</v>
      </c>
      <c r="X718" s="26">
        <v>23</v>
      </c>
      <c r="Y718" s="26">
        <v>62</v>
      </c>
      <c r="Z718" s="26">
        <v>15</v>
      </c>
      <c r="AA718" s="26">
        <v>8</v>
      </c>
      <c r="AB718" s="26">
        <v>60.8</v>
      </c>
      <c r="AE718" s="27">
        <v>21916</v>
      </c>
      <c r="AJ718" s="26">
        <v>46.2</v>
      </c>
      <c r="AM718" s="27">
        <v>21916</v>
      </c>
      <c r="AR718" s="26">
        <v>48.3</v>
      </c>
      <c r="BD718" s="27">
        <v>21916</v>
      </c>
      <c r="BE718" s="26">
        <v>1092</v>
      </c>
    </row>
    <row r="719" spans="3:57" x14ac:dyDescent="0.25">
      <c r="C719" s="27">
        <v>21885</v>
      </c>
      <c r="D719" s="26">
        <v>58.2</v>
      </c>
      <c r="G719" s="27">
        <v>21885</v>
      </c>
      <c r="H719" s="26">
        <v>33</v>
      </c>
      <c r="I719" s="26">
        <v>42</v>
      </c>
      <c r="J719" s="26">
        <v>25</v>
      </c>
      <c r="K719" s="26">
        <v>8</v>
      </c>
      <c r="L719" s="26">
        <v>62.8</v>
      </c>
      <c r="O719" s="27">
        <v>21885</v>
      </c>
      <c r="P719" s="26">
        <v>29</v>
      </c>
      <c r="Q719" s="26">
        <v>54</v>
      </c>
      <c r="R719" s="26">
        <v>17</v>
      </c>
      <c r="S719" s="26">
        <v>12</v>
      </c>
      <c r="T719" s="26">
        <v>61.7</v>
      </c>
      <c r="W719" s="27">
        <v>21885</v>
      </c>
      <c r="X719" s="26">
        <v>20</v>
      </c>
      <c r="Y719" s="26">
        <v>63</v>
      </c>
      <c r="Z719" s="26">
        <v>17</v>
      </c>
      <c r="AA719" s="26">
        <v>3</v>
      </c>
      <c r="AB719" s="26">
        <v>54.8</v>
      </c>
      <c r="AE719" s="27">
        <v>21885</v>
      </c>
      <c r="AJ719" s="26">
        <v>53.7</v>
      </c>
      <c r="AM719" s="27">
        <v>21885</v>
      </c>
      <c r="AR719" s="26">
        <v>49.1</v>
      </c>
    </row>
    <row r="720" spans="3:57" x14ac:dyDescent="0.25">
      <c r="C720" s="27">
        <v>21855</v>
      </c>
      <c r="D720" s="26">
        <v>50.6</v>
      </c>
      <c r="G720" s="27">
        <v>21855</v>
      </c>
      <c r="H720" s="26">
        <v>28</v>
      </c>
      <c r="I720" s="26">
        <v>42</v>
      </c>
      <c r="J720" s="26">
        <v>30</v>
      </c>
      <c r="K720" s="26">
        <v>-2</v>
      </c>
      <c r="L720" s="26">
        <v>51.1</v>
      </c>
      <c r="O720" s="27">
        <v>21855</v>
      </c>
      <c r="P720" s="26">
        <v>27</v>
      </c>
      <c r="Q720" s="26">
        <v>48</v>
      </c>
      <c r="R720" s="26">
        <v>25</v>
      </c>
      <c r="S720" s="26">
        <v>2</v>
      </c>
      <c r="T720" s="26">
        <v>51.9</v>
      </c>
      <c r="W720" s="27">
        <v>21855</v>
      </c>
      <c r="X720" s="26">
        <v>14</v>
      </c>
      <c r="Y720" s="26">
        <v>65</v>
      </c>
      <c r="Z720" s="26">
        <v>21</v>
      </c>
      <c r="AA720" s="26">
        <v>-7</v>
      </c>
      <c r="AB720" s="26">
        <v>48.8</v>
      </c>
      <c r="AE720" s="27">
        <v>21855</v>
      </c>
      <c r="AJ720" s="26">
        <v>54.6</v>
      </c>
      <c r="AM720" s="27">
        <v>21855</v>
      </c>
      <c r="AR720" s="26">
        <v>43.4</v>
      </c>
    </row>
    <row r="721" spans="3:44" x14ac:dyDescent="0.25">
      <c r="C721" s="27">
        <v>21824</v>
      </c>
      <c r="D721" s="26">
        <v>49.7</v>
      </c>
      <c r="G721" s="27">
        <v>21824</v>
      </c>
      <c r="H721" s="26">
        <v>28</v>
      </c>
      <c r="I721" s="26">
        <v>45</v>
      </c>
      <c r="J721" s="26">
        <v>27</v>
      </c>
      <c r="K721" s="26">
        <v>1</v>
      </c>
      <c r="L721" s="26">
        <v>50</v>
      </c>
      <c r="O721" s="27">
        <v>21824</v>
      </c>
      <c r="P721" s="26">
        <v>29</v>
      </c>
      <c r="Q721" s="26">
        <v>47</v>
      </c>
      <c r="R721" s="26">
        <v>24</v>
      </c>
      <c r="S721" s="26">
        <v>5</v>
      </c>
      <c r="T721" s="26">
        <v>50.4</v>
      </c>
      <c r="W721" s="27">
        <v>21824</v>
      </c>
      <c r="X721" s="26">
        <v>18</v>
      </c>
      <c r="Y721" s="26">
        <v>58</v>
      </c>
      <c r="Z721" s="26">
        <v>24</v>
      </c>
      <c r="AA721" s="26">
        <v>-6</v>
      </c>
      <c r="AB721" s="26">
        <v>47.3</v>
      </c>
      <c r="AE721" s="27">
        <v>21824</v>
      </c>
      <c r="AJ721" s="26">
        <v>58.5</v>
      </c>
      <c r="AM721" s="27">
        <v>21824</v>
      </c>
      <c r="AR721" s="26">
        <v>39.1</v>
      </c>
    </row>
    <row r="722" spans="3:44" x14ac:dyDescent="0.25">
      <c r="C722" s="27">
        <v>21794</v>
      </c>
      <c r="D722" s="26">
        <v>48.3</v>
      </c>
      <c r="G722" s="27">
        <v>21794</v>
      </c>
      <c r="H722" s="26">
        <v>27</v>
      </c>
      <c r="I722" s="26">
        <v>42</v>
      </c>
      <c r="J722" s="26">
        <v>31</v>
      </c>
      <c r="K722" s="26">
        <v>-4</v>
      </c>
      <c r="L722" s="26">
        <v>43.7</v>
      </c>
      <c r="O722" s="27">
        <v>21794</v>
      </c>
      <c r="P722" s="26">
        <v>28</v>
      </c>
      <c r="Q722" s="26">
        <v>53</v>
      </c>
      <c r="R722" s="26">
        <v>19</v>
      </c>
      <c r="S722" s="26">
        <v>9</v>
      </c>
      <c r="T722" s="26">
        <v>50.9</v>
      </c>
      <c r="W722" s="27">
        <v>21794</v>
      </c>
      <c r="X722" s="26">
        <v>18</v>
      </c>
      <c r="Y722" s="26">
        <v>63</v>
      </c>
      <c r="Z722" s="26">
        <v>19</v>
      </c>
      <c r="AA722" s="26">
        <v>-1</v>
      </c>
      <c r="AB722" s="26">
        <v>48</v>
      </c>
      <c r="AE722" s="27">
        <v>21794</v>
      </c>
      <c r="AJ722" s="26">
        <v>57.5</v>
      </c>
      <c r="AM722" s="27">
        <v>21794</v>
      </c>
      <c r="AR722" s="26">
        <v>42.3</v>
      </c>
    </row>
    <row r="723" spans="3:44" x14ac:dyDescent="0.25">
      <c r="C723" s="27">
        <v>21763</v>
      </c>
      <c r="D723" s="26">
        <v>55.1</v>
      </c>
      <c r="G723" s="27">
        <v>21763</v>
      </c>
      <c r="H723" s="26">
        <v>31</v>
      </c>
      <c r="I723" s="26">
        <v>50</v>
      </c>
      <c r="J723" s="26">
        <v>19</v>
      </c>
      <c r="K723" s="26">
        <v>12</v>
      </c>
      <c r="L723" s="26">
        <v>54.4</v>
      </c>
      <c r="O723" s="27">
        <v>21763</v>
      </c>
      <c r="P723" s="26">
        <v>31</v>
      </c>
      <c r="Q723" s="26">
        <v>54</v>
      </c>
      <c r="R723" s="26">
        <v>15</v>
      </c>
      <c r="S723" s="26">
        <v>16</v>
      </c>
      <c r="T723" s="26">
        <v>57.4</v>
      </c>
      <c r="W723" s="27">
        <v>21763</v>
      </c>
      <c r="X723" s="26">
        <v>26</v>
      </c>
      <c r="Y723" s="26">
        <v>63</v>
      </c>
      <c r="Z723" s="26">
        <v>11</v>
      </c>
      <c r="AA723" s="26">
        <v>15</v>
      </c>
      <c r="AB723" s="26">
        <v>53.6</v>
      </c>
      <c r="AE723" s="27">
        <v>21763</v>
      </c>
      <c r="AJ723" s="26">
        <v>57.4</v>
      </c>
      <c r="AM723" s="27">
        <v>21763</v>
      </c>
      <c r="AR723" s="26">
        <v>50.9</v>
      </c>
    </row>
    <row r="724" spans="3:44" x14ac:dyDescent="0.25">
      <c r="C724" s="27">
        <v>21732</v>
      </c>
      <c r="D724" s="26">
        <v>61.5</v>
      </c>
      <c r="G724" s="27">
        <v>21732</v>
      </c>
      <c r="H724" s="26">
        <v>36</v>
      </c>
      <c r="I724" s="26">
        <v>48</v>
      </c>
      <c r="J724" s="26">
        <v>16</v>
      </c>
      <c r="K724" s="26">
        <v>20</v>
      </c>
      <c r="L724" s="26">
        <v>61.3</v>
      </c>
      <c r="O724" s="27">
        <v>21732</v>
      </c>
      <c r="P724" s="26">
        <v>35</v>
      </c>
      <c r="Q724" s="26">
        <v>55</v>
      </c>
      <c r="R724" s="26">
        <v>10</v>
      </c>
      <c r="S724" s="26">
        <v>25</v>
      </c>
      <c r="T724" s="26">
        <v>64.8</v>
      </c>
      <c r="W724" s="27">
        <v>21732</v>
      </c>
      <c r="X724" s="26">
        <v>37</v>
      </c>
      <c r="Y724" s="26">
        <v>52</v>
      </c>
      <c r="Z724" s="26">
        <v>11</v>
      </c>
      <c r="AA724" s="26">
        <v>26</v>
      </c>
      <c r="AB724" s="26">
        <v>59</v>
      </c>
      <c r="AE724" s="27">
        <v>21732</v>
      </c>
      <c r="AJ724" s="26">
        <v>59.1</v>
      </c>
      <c r="AM724" s="27">
        <v>21732</v>
      </c>
      <c r="AR724" s="26">
        <v>62</v>
      </c>
    </row>
    <row r="725" spans="3:44" x14ac:dyDescent="0.25">
      <c r="C725" s="27">
        <v>21702</v>
      </c>
      <c r="D725" s="26">
        <v>64.400000000000006</v>
      </c>
      <c r="G725" s="27">
        <v>21702</v>
      </c>
      <c r="H725" s="26">
        <v>42</v>
      </c>
      <c r="I725" s="26">
        <v>48</v>
      </c>
      <c r="J725" s="26">
        <v>10</v>
      </c>
      <c r="K725" s="26">
        <v>32</v>
      </c>
      <c r="L725" s="26">
        <v>64.2</v>
      </c>
      <c r="O725" s="27">
        <v>21702</v>
      </c>
      <c r="P725" s="26">
        <v>46</v>
      </c>
      <c r="Q725" s="26">
        <v>48</v>
      </c>
      <c r="R725" s="26">
        <v>6</v>
      </c>
      <c r="S725" s="26">
        <v>40</v>
      </c>
      <c r="T725" s="26">
        <v>66.3</v>
      </c>
      <c r="W725" s="27">
        <v>21702</v>
      </c>
      <c r="X725" s="26">
        <v>43</v>
      </c>
      <c r="Y725" s="26">
        <v>50</v>
      </c>
      <c r="Z725" s="26">
        <v>7</v>
      </c>
      <c r="AA725" s="26">
        <v>36</v>
      </c>
      <c r="AB725" s="26">
        <v>62.2</v>
      </c>
      <c r="AE725" s="27">
        <v>21702</v>
      </c>
      <c r="AJ725" s="26">
        <v>63.7</v>
      </c>
      <c r="AM725" s="27">
        <v>21702</v>
      </c>
      <c r="AR725" s="26">
        <v>65.599999999999994</v>
      </c>
    </row>
    <row r="726" spans="3:44" x14ac:dyDescent="0.25">
      <c r="C726" s="27">
        <v>21671</v>
      </c>
      <c r="D726" s="26">
        <v>68.2</v>
      </c>
      <c r="G726" s="27">
        <v>21671</v>
      </c>
      <c r="H726" s="26">
        <v>53</v>
      </c>
      <c r="I726" s="26">
        <v>40</v>
      </c>
      <c r="J726" s="26">
        <v>7</v>
      </c>
      <c r="K726" s="26">
        <v>46</v>
      </c>
      <c r="L726" s="26">
        <v>69.900000000000006</v>
      </c>
      <c r="O726" s="27">
        <v>21671</v>
      </c>
      <c r="P726" s="26">
        <v>60</v>
      </c>
      <c r="Q726" s="26">
        <v>35</v>
      </c>
      <c r="R726" s="26">
        <v>5</v>
      </c>
      <c r="S726" s="26">
        <v>55</v>
      </c>
      <c r="T726" s="26">
        <v>73.900000000000006</v>
      </c>
      <c r="W726" s="27">
        <v>21671</v>
      </c>
      <c r="X726" s="26">
        <v>41</v>
      </c>
      <c r="Y726" s="26">
        <v>54</v>
      </c>
      <c r="Z726" s="26">
        <v>5</v>
      </c>
      <c r="AA726" s="26">
        <v>36</v>
      </c>
      <c r="AB726" s="26">
        <v>64.8</v>
      </c>
      <c r="AE726" s="27">
        <v>21671</v>
      </c>
      <c r="AJ726" s="26">
        <v>63</v>
      </c>
      <c r="AM726" s="27">
        <v>21671</v>
      </c>
      <c r="AR726" s="26">
        <v>63.8</v>
      </c>
    </row>
    <row r="727" spans="3:44" x14ac:dyDescent="0.25">
      <c r="C727" s="27">
        <v>21641</v>
      </c>
      <c r="D727" s="26">
        <v>66.900000000000006</v>
      </c>
      <c r="G727" s="27">
        <v>21641</v>
      </c>
      <c r="H727" s="26">
        <v>53</v>
      </c>
      <c r="I727" s="26">
        <v>35</v>
      </c>
      <c r="J727" s="26">
        <v>12</v>
      </c>
      <c r="K727" s="26">
        <v>41</v>
      </c>
      <c r="L727" s="26">
        <v>66.900000000000006</v>
      </c>
      <c r="O727" s="27">
        <v>21641</v>
      </c>
      <c r="P727" s="26">
        <v>56</v>
      </c>
      <c r="Q727" s="26">
        <v>41</v>
      </c>
      <c r="R727" s="26">
        <v>3</v>
      </c>
      <c r="S727" s="26">
        <v>53</v>
      </c>
      <c r="T727" s="26">
        <v>72.099999999999994</v>
      </c>
      <c r="W727" s="27">
        <v>21641</v>
      </c>
      <c r="X727" s="26">
        <v>37</v>
      </c>
      <c r="Y727" s="26">
        <v>56</v>
      </c>
      <c r="Z727" s="26">
        <v>7</v>
      </c>
      <c r="AA727" s="26">
        <v>30</v>
      </c>
      <c r="AB727" s="26">
        <v>63.6</v>
      </c>
      <c r="AE727" s="27">
        <v>21641</v>
      </c>
      <c r="AJ727" s="26">
        <v>64.8</v>
      </c>
      <c r="AM727" s="27">
        <v>21641</v>
      </c>
      <c r="AR727" s="26">
        <v>63.4</v>
      </c>
    </row>
    <row r="728" spans="3:44" x14ac:dyDescent="0.25">
      <c r="C728" s="27">
        <v>21610</v>
      </c>
      <c r="D728" s="26">
        <v>67.099999999999994</v>
      </c>
      <c r="G728" s="27">
        <v>21610</v>
      </c>
      <c r="H728" s="26">
        <v>48</v>
      </c>
      <c r="I728" s="26">
        <v>44</v>
      </c>
      <c r="J728" s="26">
        <v>8</v>
      </c>
      <c r="K728" s="26">
        <v>40</v>
      </c>
      <c r="L728" s="26">
        <v>70.2</v>
      </c>
      <c r="O728" s="27">
        <v>21610</v>
      </c>
      <c r="P728" s="26">
        <v>47</v>
      </c>
      <c r="Q728" s="26">
        <v>46</v>
      </c>
      <c r="R728" s="26">
        <v>7</v>
      </c>
      <c r="S728" s="26">
        <v>40</v>
      </c>
      <c r="T728" s="26">
        <v>71.2</v>
      </c>
      <c r="W728" s="27">
        <v>21610</v>
      </c>
      <c r="X728" s="26">
        <v>29</v>
      </c>
      <c r="Y728" s="26">
        <v>61</v>
      </c>
      <c r="Z728" s="26">
        <v>10</v>
      </c>
      <c r="AA728" s="26">
        <v>19</v>
      </c>
      <c r="AB728" s="26">
        <v>62.3</v>
      </c>
      <c r="AE728" s="27">
        <v>21610</v>
      </c>
      <c r="AJ728" s="26">
        <v>66.3</v>
      </c>
      <c r="AM728" s="27">
        <v>21610</v>
      </c>
      <c r="AR728" s="26">
        <v>58.4</v>
      </c>
    </row>
    <row r="729" spans="3:44" x14ac:dyDescent="0.25">
      <c r="C729" s="27">
        <v>21582</v>
      </c>
      <c r="D729" s="26">
        <v>66.900000000000006</v>
      </c>
      <c r="G729" s="27">
        <v>21582</v>
      </c>
      <c r="H729" s="26">
        <v>49</v>
      </c>
      <c r="I729" s="26">
        <v>40</v>
      </c>
      <c r="J729" s="26">
        <v>11</v>
      </c>
      <c r="K729" s="26">
        <v>38</v>
      </c>
      <c r="L729" s="26">
        <v>70.5</v>
      </c>
      <c r="O729" s="27">
        <v>21582</v>
      </c>
      <c r="P729" s="26">
        <v>44</v>
      </c>
      <c r="Q729" s="26">
        <v>44</v>
      </c>
      <c r="R729" s="26">
        <v>12</v>
      </c>
      <c r="S729" s="26">
        <v>32</v>
      </c>
      <c r="T729" s="26">
        <v>70.3</v>
      </c>
      <c r="W729" s="27">
        <v>21582</v>
      </c>
      <c r="X729" s="26">
        <v>30</v>
      </c>
      <c r="Y729" s="26">
        <v>55</v>
      </c>
      <c r="Z729" s="26">
        <v>15</v>
      </c>
      <c r="AA729" s="26">
        <v>15</v>
      </c>
      <c r="AB729" s="26">
        <v>62.5</v>
      </c>
      <c r="AE729" s="27">
        <v>21582</v>
      </c>
      <c r="AJ729" s="26">
        <v>67.3</v>
      </c>
      <c r="AM729" s="27">
        <v>21582</v>
      </c>
      <c r="AR729" s="26">
        <v>55.5</v>
      </c>
    </row>
    <row r="730" spans="3:44" x14ac:dyDescent="0.25">
      <c r="C730" s="27">
        <v>21551</v>
      </c>
      <c r="D730" s="26">
        <v>64.400000000000006</v>
      </c>
      <c r="G730" s="27">
        <v>21551</v>
      </c>
      <c r="H730" s="26">
        <v>46</v>
      </c>
      <c r="I730" s="26">
        <v>39</v>
      </c>
      <c r="J730" s="26">
        <v>15</v>
      </c>
      <c r="K730" s="26">
        <v>31</v>
      </c>
      <c r="L730" s="26">
        <v>69</v>
      </c>
      <c r="O730" s="27">
        <v>21551</v>
      </c>
      <c r="P730" s="26">
        <v>42</v>
      </c>
      <c r="Q730" s="26">
        <v>45</v>
      </c>
      <c r="R730" s="26">
        <v>13</v>
      </c>
      <c r="S730" s="26">
        <v>29</v>
      </c>
      <c r="T730" s="26">
        <v>70.7</v>
      </c>
      <c r="W730" s="27">
        <v>21551</v>
      </c>
      <c r="X730" s="26">
        <v>22</v>
      </c>
      <c r="Y730" s="26">
        <v>64</v>
      </c>
      <c r="Z730" s="26">
        <v>14</v>
      </c>
      <c r="AA730" s="26">
        <v>8</v>
      </c>
      <c r="AB730" s="26">
        <v>60.8</v>
      </c>
      <c r="AE730" s="27">
        <v>21551</v>
      </c>
      <c r="AJ730" s="26">
        <v>61.8</v>
      </c>
      <c r="AM730" s="27">
        <v>21551</v>
      </c>
      <c r="AR730" s="26">
        <v>45.5</v>
      </c>
    </row>
    <row r="731" spans="3:44" x14ac:dyDescent="0.25">
      <c r="C731" s="27">
        <v>21520</v>
      </c>
      <c r="D731" s="26">
        <v>60.5</v>
      </c>
      <c r="G731" s="27">
        <v>21520</v>
      </c>
      <c r="H731" s="26">
        <v>32</v>
      </c>
      <c r="I731" s="26">
        <v>47</v>
      </c>
      <c r="J731" s="26">
        <v>21</v>
      </c>
      <c r="K731" s="26">
        <v>11</v>
      </c>
      <c r="L731" s="26">
        <v>64.7</v>
      </c>
      <c r="O731" s="27">
        <v>21520</v>
      </c>
      <c r="P731" s="26">
        <v>35</v>
      </c>
      <c r="Q731" s="26">
        <v>46</v>
      </c>
      <c r="R731" s="26">
        <v>19</v>
      </c>
      <c r="S731" s="26">
        <v>16</v>
      </c>
      <c r="T731" s="26">
        <v>63.9</v>
      </c>
      <c r="W731" s="27">
        <v>21520</v>
      </c>
      <c r="X731" s="26">
        <v>22</v>
      </c>
      <c r="Y731" s="26">
        <v>67</v>
      </c>
      <c r="Z731" s="26">
        <v>11</v>
      </c>
      <c r="AA731" s="26">
        <v>11</v>
      </c>
      <c r="AB731" s="26">
        <v>59</v>
      </c>
      <c r="AE731" s="27">
        <v>21520</v>
      </c>
      <c r="AJ731" s="26">
        <v>56.4</v>
      </c>
      <c r="AM731" s="27">
        <v>21520</v>
      </c>
      <c r="AR731" s="26">
        <v>49</v>
      </c>
    </row>
    <row r="732" spans="3:44" x14ac:dyDescent="0.25">
      <c r="C732" s="27">
        <v>21490</v>
      </c>
      <c r="D732" s="26">
        <v>62.7</v>
      </c>
      <c r="G732" s="27">
        <v>21490</v>
      </c>
      <c r="H732" s="26">
        <v>47</v>
      </c>
      <c r="I732" s="26">
        <v>40</v>
      </c>
      <c r="J732" s="26">
        <v>13</v>
      </c>
      <c r="K732" s="26">
        <v>34</v>
      </c>
      <c r="L732" s="26">
        <v>68.5</v>
      </c>
      <c r="O732" s="27">
        <v>21490</v>
      </c>
      <c r="P732" s="26">
        <v>52</v>
      </c>
      <c r="Q732" s="26">
        <v>34</v>
      </c>
      <c r="R732" s="26">
        <v>14</v>
      </c>
      <c r="S732" s="26">
        <v>38</v>
      </c>
      <c r="T732" s="26">
        <v>68.3</v>
      </c>
      <c r="W732" s="27">
        <v>21490</v>
      </c>
      <c r="X732" s="26">
        <v>28</v>
      </c>
      <c r="Y732" s="26">
        <v>56</v>
      </c>
      <c r="Z732" s="26">
        <v>16</v>
      </c>
      <c r="AA732" s="26">
        <v>12</v>
      </c>
      <c r="AB732" s="26">
        <v>58</v>
      </c>
      <c r="AE732" s="27">
        <v>21490</v>
      </c>
      <c r="AJ732" s="26">
        <v>55.8</v>
      </c>
      <c r="AM732" s="27">
        <v>21490</v>
      </c>
      <c r="AR732" s="26">
        <v>51</v>
      </c>
    </row>
    <row r="733" spans="3:44" x14ac:dyDescent="0.25">
      <c r="C733" s="27">
        <v>21459</v>
      </c>
      <c r="D733" s="26">
        <v>62.3</v>
      </c>
      <c r="G733" s="27">
        <v>21459</v>
      </c>
      <c r="H733" s="26">
        <v>50</v>
      </c>
      <c r="I733" s="26">
        <v>38</v>
      </c>
      <c r="J733" s="26">
        <v>12</v>
      </c>
      <c r="K733" s="26">
        <v>38</v>
      </c>
      <c r="L733" s="26">
        <v>67.900000000000006</v>
      </c>
      <c r="O733" s="27">
        <v>21459</v>
      </c>
      <c r="P733" s="26">
        <v>54</v>
      </c>
      <c r="Q733" s="26">
        <v>38</v>
      </c>
      <c r="R733" s="26">
        <v>8</v>
      </c>
      <c r="S733" s="26">
        <v>46</v>
      </c>
      <c r="T733" s="26">
        <v>70</v>
      </c>
      <c r="W733" s="27">
        <v>21459</v>
      </c>
      <c r="X733" s="26">
        <v>31</v>
      </c>
      <c r="Y733" s="26">
        <v>57</v>
      </c>
      <c r="Z733" s="26">
        <v>12</v>
      </c>
      <c r="AA733" s="26">
        <v>19</v>
      </c>
      <c r="AB733" s="26">
        <v>59.6</v>
      </c>
      <c r="AE733" s="27">
        <v>21459</v>
      </c>
      <c r="AJ733" s="26">
        <v>52.4</v>
      </c>
      <c r="AM733" s="27">
        <v>21459</v>
      </c>
      <c r="AR733" s="26">
        <v>46.4</v>
      </c>
    </row>
    <row r="734" spans="3:44" x14ac:dyDescent="0.25">
      <c r="C734" s="27">
        <v>21429</v>
      </c>
      <c r="D734" s="26">
        <v>59.8</v>
      </c>
      <c r="G734" s="27">
        <v>21429</v>
      </c>
      <c r="H734" s="26">
        <v>58</v>
      </c>
      <c r="I734" s="26">
        <v>29</v>
      </c>
      <c r="J734" s="26">
        <v>13</v>
      </c>
      <c r="K734" s="26">
        <v>45</v>
      </c>
      <c r="L734" s="26">
        <v>67</v>
      </c>
      <c r="O734" s="27">
        <v>21429</v>
      </c>
      <c r="P734" s="26">
        <v>53</v>
      </c>
      <c r="Q734" s="26">
        <v>38</v>
      </c>
      <c r="R734" s="26">
        <v>9</v>
      </c>
      <c r="S734" s="26">
        <v>44</v>
      </c>
      <c r="T734" s="26">
        <v>66.8</v>
      </c>
      <c r="W734" s="27">
        <v>21429</v>
      </c>
      <c r="X734" s="26">
        <v>30</v>
      </c>
      <c r="Y734" s="26">
        <v>56</v>
      </c>
      <c r="Z734" s="26">
        <v>14</v>
      </c>
      <c r="AA734" s="26">
        <v>16</v>
      </c>
      <c r="AB734" s="26">
        <v>55.5</v>
      </c>
      <c r="AE734" s="27">
        <v>21429</v>
      </c>
      <c r="AJ734" s="26">
        <v>51.1</v>
      </c>
      <c r="AM734" s="27">
        <v>21429</v>
      </c>
      <c r="AR734" s="26">
        <v>42.5</v>
      </c>
    </row>
    <row r="735" spans="3:44" x14ac:dyDescent="0.25">
      <c r="C735" s="27">
        <v>21398</v>
      </c>
      <c r="D735" s="26">
        <v>57.3</v>
      </c>
      <c r="G735" s="27">
        <v>21398</v>
      </c>
      <c r="H735" s="26">
        <v>48</v>
      </c>
      <c r="I735" s="26">
        <v>41</v>
      </c>
      <c r="J735" s="26">
        <v>11</v>
      </c>
      <c r="K735" s="26">
        <v>37</v>
      </c>
      <c r="L735" s="26">
        <v>65.2</v>
      </c>
      <c r="O735" s="27">
        <v>21398</v>
      </c>
      <c r="P735" s="26">
        <v>45</v>
      </c>
      <c r="Q735" s="26">
        <v>40</v>
      </c>
      <c r="R735" s="26">
        <v>15</v>
      </c>
      <c r="S735" s="26">
        <v>30</v>
      </c>
      <c r="T735" s="26">
        <v>64.5</v>
      </c>
      <c r="W735" s="27">
        <v>21398</v>
      </c>
      <c r="X735" s="26">
        <v>26</v>
      </c>
      <c r="Y735" s="26">
        <v>60</v>
      </c>
      <c r="Z735" s="26">
        <v>14</v>
      </c>
      <c r="AA735" s="26">
        <v>12</v>
      </c>
      <c r="AB735" s="26">
        <v>52.1</v>
      </c>
      <c r="AE735" s="27">
        <v>21398</v>
      </c>
      <c r="AJ735" s="26">
        <v>44.7</v>
      </c>
      <c r="AM735" s="27">
        <v>21398</v>
      </c>
      <c r="AR735" s="26">
        <v>44.8</v>
      </c>
    </row>
    <row r="736" spans="3:44" x14ac:dyDescent="0.25">
      <c r="C736" s="27">
        <v>21367</v>
      </c>
      <c r="D736" s="26">
        <v>54.7</v>
      </c>
      <c r="G736" s="27">
        <v>21367</v>
      </c>
      <c r="H736" s="26">
        <v>46</v>
      </c>
      <c r="I736" s="26">
        <v>39</v>
      </c>
      <c r="J736" s="26">
        <v>15</v>
      </c>
      <c r="K736" s="26">
        <v>31</v>
      </c>
      <c r="L736" s="26">
        <v>66.5</v>
      </c>
      <c r="O736" s="27">
        <v>21367</v>
      </c>
      <c r="P736" s="26">
        <v>35</v>
      </c>
      <c r="Q736" s="26">
        <v>49</v>
      </c>
      <c r="R736" s="26">
        <v>16</v>
      </c>
      <c r="S736" s="26">
        <v>19</v>
      </c>
      <c r="T736" s="26">
        <v>61.2</v>
      </c>
      <c r="W736" s="27">
        <v>21367</v>
      </c>
      <c r="X736" s="26">
        <v>23</v>
      </c>
      <c r="Y736" s="26">
        <v>55</v>
      </c>
      <c r="Z736" s="26">
        <v>22</v>
      </c>
      <c r="AA736" s="26">
        <v>1</v>
      </c>
      <c r="AB736" s="26">
        <v>47.6</v>
      </c>
      <c r="AE736" s="27">
        <v>21367</v>
      </c>
      <c r="AJ736" s="26">
        <v>43</v>
      </c>
      <c r="AM736" s="27">
        <v>21367</v>
      </c>
      <c r="AR736" s="26">
        <v>34.6</v>
      </c>
    </row>
    <row r="737" spans="3:44" x14ac:dyDescent="0.25">
      <c r="C737" s="27">
        <v>21337</v>
      </c>
      <c r="D737" s="26">
        <v>51.4</v>
      </c>
      <c r="G737" s="27">
        <v>21337</v>
      </c>
      <c r="H737" s="26">
        <v>39</v>
      </c>
      <c r="I737" s="26">
        <v>46</v>
      </c>
      <c r="J737" s="26">
        <v>15</v>
      </c>
      <c r="K737" s="26">
        <v>24</v>
      </c>
      <c r="L737" s="26">
        <v>60.8</v>
      </c>
      <c r="O737" s="27">
        <v>21337</v>
      </c>
      <c r="P737" s="26">
        <v>34</v>
      </c>
      <c r="Q737" s="26">
        <v>55</v>
      </c>
      <c r="R737" s="26">
        <v>11</v>
      </c>
      <c r="S737" s="26">
        <v>23</v>
      </c>
      <c r="T737" s="26">
        <v>58.9</v>
      </c>
      <c r="W737" s="27">
        <v>21337</v>
      </c>
      <c r="X737" s="26">
        <v>24</v>
      </c>
      <c r="Y737" s="26">
        <v>53</v>
      </c>
      <c r="Z737" s="26">
        <v>23</v>
      </c>
      <c r="AA737" s="26">
        <v>1</v>
      </c>
      <c r="AB737" s="26">
        <v>46.7</v>
      </c>
      <c r="AE737" s="27">
        <v>21337</v>
      </c>
      <c r="AJ737" s="26">
        <v>39.200000000000003</v>
      </c>
      <c r="AM737" s="27">
        <v>21337</v>
      </c>
      <c r="AR737" s="26">
        <v>32.200000000000003</v>
      </c>
    </row>
    <row r="738" spans="3:44" x14ac:dyDescent="0.25">
      <c r="C738" s="27">
        <v>21306</v>
      </c>
      <c r="D738" s="26">
        <v>46.6</v>
      </c>
      <c r="G738" s="27">
        <v>21306</v>
      </c>
      <c r="H738" s="26">
        <v>36</v>
      </c>
      <c r="I738" s="26">
        <v>45</v>
      </c>
      <c r="J738" s="26">
        <v>19</v>
      </c>
      <c r="K738" s="26">
        <v>17</v>
      </c>
      <c r="L738" s="26">
        <v>56.7</v>
      </c>
      <c r="O738" s="27">
        <v>21306</v>
      </c>
      <c r="P738" s="26">
        <v>29</v>
      </c>
      <c r="Q738" s="26">
        <v>51</v>
      </c>
      <c r="R738" s="26">
        <v>20</v>
      </c>
      <c r="S738" s="26">
        <v>9</v>
      </c>
      <c r="T738" s="26">
        <v>52.6</v>
      </c>
      <c r="W738" s="27">
        <v>21306</v>
      </c>
      <c r="X738" s="26">
        <v>14</v>
      </c>
      <c r="Y738" s="26">
        <v>55</v>
      </c>
      <c r="Z738" s="26">
        <v>31</v>
      </c>
      <c r="AA738" s="26">
        <v>-17</v>
      </c>
      <c r="AB738" s="26">
        <v>39.700000000000003</v>
      </c>
      <c r="AE738" s="27">
        <v>21306</v>
      </c>
      <c r="AJ738" s="26">
        <v>38.5</v>
      </c>
      <c r="AM738" s="27">
        <v>21306</v>
      </c>
      <c r="AR738" s="26">
        <v>27.7</v>
      </c>
    </row>
    <row r="739" spans="3:44" x14ac:dyDescent="0.25">
      <c r="C739" s="27">
        <v>21276</v>
      </c>
      <c r="D739" s="26">
        <v>39.1</v>
      </c>
      <c r="G739" s="27">
        <v>21276</v>
      </c>
      <c r="H739" s="26">
        <v>27</v>
      </c>
      <c r="I739" s="26">
        <v>44</v>
      </c>
      <c r="J739" s="26">
        <v>29</v>
      </c>
      <c r="K739" s="26">
        <v>-2</v>
      </c>
      <c r="L739" s="26">
        <v>47.2</v>
      </c>
      <c r="O739" s="27">
        <v>21276</v>
      </c>
      <c r="P739" s="26">
        <v>16</v>
      </c>
      <c r="Q739" s="26">
        <v>54</v>
      </c>
      <c r="R739" s="26">
        <v>30</v>
      </c>
      <c r="S739" s="26">
        <v>-14</v>
      </c>
      <c r="T739" s="26">
        <v>41</v>
      </c>
      <c r="W739" s="27">
        <v>21276</v>
      </c>
      <c r="X739" s="26">
        <v>9</v>
      </c>
      <c r="Y739" s="26">
        <v>46</v>
      </c>
      <c r="Z739" s="26">
        <v>45</v>
      </c>
      <c r="AA739" s="26">
        <v>-36</v>
      </c>
      <c r="AB739" s="26">
        <v>31.5</v>
      </c>
      <c r="AE739" s="27">
        <v>21276</v>
      </c>
      <c r="AJ739" s="26">
        <v>35.5</v>
      </c>
      <c r="AM739" s="27">
        <v>21276</v>
      </c>
      <c r="AR739" s="26">
        <v>30.8</v>
      </c>
    </row>
    <row r="740" spans="3:44" x14ac:dyDescent="0.25">
      <c r="C740" s="27">
        <v>21245</v>
      </c>
      <c r="D740" s="26">
        <v>39.799999999999997</v>
      </c>
      <c r="G740" s="27">
        <v>21245</v>
      </c>
      <c r="H740" s="26">
        <v>24</v>
      </c>
      <c r="I740" s="26">
        <v>42</v>
      </c>
      <c r="J740" s="26">
        <v>34</v>
      </c>
      <c r="K740" s="26">
        <v>-10</v>
      </c>
      <c r="L740" s="26">
        <v>45.3</v>
      </c>
      <c r="O740" s="27">
        <v>21245</v>
      </c>
      <c r="P740" s="26">
        <v>19</v>
      </c>
      <c r="Q740" s="26">
        <v>51</v>
      </c>
      <c r="R740" s="26">
        <v>30</v>
      </c>
      <c r="S740" s="26">
        <v>-11</v>
      </c>
      <c r="T740" s="26">
        <v>45.1</v>
      </c>
      <c r="W740" s="27">
        <v>21245</v>
      </c>
      <c r="X740" s="26">
        <v>7</v>
      </c>
      <c r="Y740" s="26">
        <v>50</v>
      </c>
      <c r="Z740" s="26">
        <v>43</v>
      </c>
      <c r="AA740" s="26">
        <v>-36</v>
      </c>
      <c r="AB740" s="26">
        <v>33.4</v>
      </c>
      <c r="AE740" s="27">
        <v>21245</v>
      </c>
      <c r="AJ740" s="26">
        <v>34</v>
      </c>
      <c r="AM740" s="27">
        <v>21245</v>
      </c>
      <c r="AR740" s="26">
        <v>31.3</v>
      </c>
    </row>
    <row r="741" spans="3:44" x14ac:dyDescent="0.25">
      <c r="C741" s="27">
        <v>21217</v>
      </c>
      <c r="D741" s="26">
        <v>37.200000000000003</v>
      </c>
      <c r="G741" s="27">
        <v>21217</v>
      </c>
      <c r="H741" s="26">
        <v>24</v>
      </c>
      <c r="I741" s="26">
        <v>45</v>
      </c>
      <c r="J741" s="26">
        <v>31</v>
      </c>
      <c r="K741" s="26">
        <v>-7</v>
      </c>
      <c r="L741" s="26">
        <v>47.3</v>
      </c>
      <c r="O741" s="27">
        <v>21217</v>
      </c>
      <c r="P741" s="26">
        <v>16</v>
      </c>
      <c r="Q741" s="26">
        <v>39</v>
      </c>
      <c r="R741" s="26">
        <v>45</v>
      </c>
      <c r="S741" s="26">
        <v>-29</v>
      </c>
      <c r="T741" s="26">
        <v>37.799999999999997</v>
      </c>
      <c r="W741" s="27">
        <v>21217</v>
      </c>
      <c r="X741" s="26">
        <v>8</v>
      </c>
      <c r="Y741" s="26">
        <v>35</v>
      </c>
      <c r="Z741" s="26">
        <v>57</v>
      </c>
      <c r="AA741" s="26">
        <v>-49</v>
      </c>
      <c r="AB741" s="26">
        <v>27.9</v>
      </c>
      <c r="AE741" s="27">
        <v>21217</v>
      </c>
      <c r="AJ741" s="26">
        <v>31</v>
      </c>
      <c r="AM741" s="27">
        <v>21217</v>
      </c>
      <c r="AR741" s="26">
        <v>33.1</v>
      </c>
    </row>
    <row r="742" spans="3:44" x14ac:dyDescent="0.25">
      <c r="C742" s="27">
        <v>21186</v>
      </c>
      <c r="D742" s="26">
        <v>33.4</v>
      </c>
      <c r="G742" s="27">
        <v>21186</v>
      </c>
      <c r="H742" s="26">
        <v>15</v>
      </c>
      <c r="I742" s="26">
        <v>37</v>
      </c>
      <c r="J742" s="26">
        <v>48</v>
      </c>
      <c r="K742" s="26">
        <v>-33</v>
      </c>
      <c r="L742" s="26">
        <v>35.200000000000003</v>
      </c>
      <c r="O742" s="27">
        <v>21186</v>
      </c>
      <c r="P742" s="26">
        <v>12</v>
      </c>
      <c r="Q742" s="26">
        <v>40</v>
      </c>
      <c r="R742" s="26">
        <v>48</v>
      </c>
      <c r="S742" s="26">
        <v>-36</v>
      </c>
      <c r="T742" s="26">
        <v>34.9</v>
      </c>
      <c r="W742" s="27">
        <v>21186</v>
      </c>
      <c r="X742" s="26">
        <v>6</v>
      </c>
      <c r="Y742" s="26">
        <v>41</v>
      </c>
      <c r="Z742" s="26">
        <v>53</v>
      </c>
      <c r="AA742" s="26">
        <v>-47</v>
      </c>
      <c r="AB742" s="26">
        <v>29.7</v>
      </c>
      <c r="AE742" s="27">
        <v>21186</v>
      </c>
      <c r="AJ742" s="26">
        <v>30.3</v>
      </c>
      <c r="AM742" s="27">
        <v>21186</v>
      </c>
      <c r="AR742" s="26">
        <v>35.799999999999997</v>
      </c>
    </row>
    <row r="743" spans="3:44" x14ac:dyDescent="0.25">
      <c r="C743" s="27">
        <v>21155</v>
      </c>
      <c r="D743" s="26">
        <v>36.799999999999997</v>
      </c>
      <c r="G743" s="27">
        <v>21155</v>
      </c>
      <c r="H743" s="26">
        <v>17</v>
      </c>
      <c r="I743" s="26">
        <v>40</v>
      </c>
      <c r="J743" s="26">
        <v>43</v>
      </c>
      <c r="K743" s="26">
        <v>-26</v>
      </c>
      <c r="L743" s="26">
        <v>42.8</v>
      </c>
      <c r="O743" s="27">
        <v>21155</v>
      </c>
      <c r="P743" s="26">
        <v>18</v>
      </c>
      <c r="Q743" s="26">
        <v>37</v>
      </c>
      <c r="R743" s="26">
        <v>45</v>
      </c>
      <c r="S743" s="26">
        <v>-27</v>
      </c>
      <c r="T743" s="26">
        <v>40</v>
      </c>
      <c r="W743" s="27">
        <v>21155</v>
      </c>
      <c r="X743" s="26">
        <v>6</v>
      </c>
      <c r="Y743" s="26">
        <v>45</v>
      </c>
      <c r="Z743" s="26">
        <v>49</v>
      </c>
      <c r="AA743" s="26">
        <v>-43</v>
      </c>
      <c r="AB743" s="26">
        <v>30.4</v>
      </c>
      <c r="AE743" s="27">
        <v>21155</v>
      </c>
      <c r="AJ743" s="26">
        <v>27.3</v>
      </c>
      <c r="AM743" s="27">
        <v>21155</v>
      </c>
      <c r="AR743" s="26">
        <v>38</v>
      </c>
    </row>
    <row r="744" spans="3:44" x14ac:dyDescent="0.25">
      <c r="C744" s="27">
        <v>21125</v>
      </c>
      <c r="D744" s="26">
        <v>40.4</v>
      </c>
      <c r="G744" s="27">
        <v>21125</v>
      </c>
      <c r="H744" s="26">
        <v>24</v>
      </c>
      <c r="I744" s="26">
        <v>46</v>
      </c>
      <c r="J744" s="26">
        <v>30</v>
      </c>
      <c r="K744" s="26">
        <v>-6</v>
      </c>
      <c r="L744" s="26">
        <v>47.2</v>
      </c>
      <c r="O744" s="27">
        <v>21125</v>
      </c>
      <c r="P744" s="26">
        <v>21</v>
      </c>
      <c r="Q744" s="26">
        <v>50</v>
      </c>
      <c r="R744" s="26">
        <v>29</v>
      </c>
      <c r="S744" s="26">
        <v>-8</v>
      </c>
      <c r="T744" s="26">
        <v>44.4</v>
      </c>
      <c r="W744" s="27">
        <v>21125</v>
      </c>
      <c r="X744" s="26">
        <v>9</v>
      </c>
      <c r="Y744" s="26">
        <v>50</v>
      </c>
      <c r="Z744" s="26">
        <v>41</v>
      </c>
      <c r="AA744" s="26">
        <v>-32</v>
      </c>
      <c r="AB744" s="26">
        <v>34.799999999999997</v>
      </c>
      <c r="AE744" s="27">
        <v>21125</v>
      </c>
      <c r="AJ744" s="26">
        <v>27.8</v>
      </c>
      <c r="AM744" s="27">
        <v>21125</v>
      </c>
      <c r="AR744" s="26">
        <v>39.700000000000003</v>
      </c>
    </row>
    <row r="745" spans="3:44" x14ac:dyDescent="0.25">
      <c r="C745" s="27">
        <v>21094</v>
      </c>
      <c r="D745" s="26">
        <v>41.1</v>
      </c>
      <c r="G745" s="27">
        <v>21094</v>
      </c>
      <c r="H745" s="26">
        <v>24</v>
      </c>
      <c r="I745" s="26">
        <v>47</v>
      </c>
      <c r="J745" s="26">
        <v>29</v>
      </c>
      <c r="K745" s="26">
        <v>-5</v>
      </c>
      <c r="L745" s="26">
        <v>46.4</v>
      </c>
      <c r="O745" s="27">
        <v>21094</v>
      </c>
      <c r="P745" s="26">
        <v>17</v>
      </c>
      <c r="Q745" s="26">
        <v>56</v>
      </c>
      <c r="R745" s="26">
        <v>27</v>
      </c>
      <c r="S745" s="26">
        <v>-10</v>
      </c>
      <c r="T745" s="26">
        <v>42.9</v>
      </c>
      <c r="W745" s="27">
        <v>21094</v>
      </c>
      <c r="X745" s="26">
        <v>9</v>
      </c>
      <c r="Y745" s="26">
        <v>56</v>
      </c>
      <c r="Z745" s="26">
        <v>35</v>
      </c>
      <c r="AA745" s="26">
        <v>-26</v>
      </c>
      <c r="AB745" s="26">
        <v>36.6</v>
      </c>
      <c r="AE745" s="27">
        <v>21094</v>
      </c>
      <c r="AJ745" s="26">
        <v>32.6</v>
      </c>
      <c r="AM745" s="27">
        <v>21094</v>
      </c>
      <c r="AR745" s="26">
        <v>42.7</v>
      </c>
    </row>
    <row r="746" spans="3:44" x14ac:dyDescent="0.25">
      <c r="C746" s="27">
        <v>21064</v>
      </c>
      <c r="D746" s="26">
        <v>45.8</v>
      </c>
      <c r="G746" s="27">
        <v>21064</v>
      </c>
      <c r="H746" s="26">
        <v>35</v>
      </c>
      <c r="I746" s="26">
        <v>44</v>
      </c>
      <c r="J746" s="26">
        <v>21</v>
      </c>
      <c r="K746" s="26">
        <v>14</v>
      </c>
      <c r="L746" s="26">
        <v>53.8</v>
      </c>
      <c r="O746" s="27">
        <v>21064</v>
      </c>
      <c r="P746" s="26">
        <v>31</v>
      </c>
      <c r="Q746" s="26">
        <v>47</v>
      </c>
      <c r="R746" s="26">
        <v>22</v>
      </c>
      <c r="S746" s="26">
        <v>9</v>
      </c>
      <c r="T746" s="26">
        <v>50.6</v>
      </c>
      <c r="W746" s="27">
        <v>21064</v>
      </c>
      <c r="X746" s="26">
        <v>13</v>
      </c>
      <c r="Y746" s="26">
        <v>63</v>
      </c>
      <c r="Z746" s="26">
        <v>24</v>
      </c>
      <c r="AA746" s="26">
        <v>-11</v>
      </c>
      <c r="AB746" s="26">
        <v>42.1</v>
      </c>
      <c r="AE746" s="27">
        <v>21064</v>
      </c>
      <c r="AJ746" s="26">
        <v>28.8</v>
      </c>
      <c r="AM746" s="27">
        <v>21064</v>
      </c>
      <c r="AR746" s="26">
        <v>42.6</v>
      </c>
    </row>
    <row r="747" spans="3:44" x14ac:dyDescent="0.25">
      <c r="C747" s="27">
        <v>21033</v>
      </c>
      <c r="D747" s="26">
        <v>45.3</v>
      </c>
      <c r="G747" s="27">
        <v>21033</v>
      </c>
      <c r="L747" s="26">
        <v>48.8</v>
      </c>
      <c r="O747" s="27">
        <v>21033</v>
      </c>
      <c r="T747" s="26">
        <v>51.3</v>
      </c>
      <c r="W747" s="27">
        <v>21033</v>
      </c>
      <c r="AB747" s="26">
        <v>43.1</v>
      </c>
      <c r="AE747" s="27">
        <v>21033</v>
      </c>
      <c r="AJ747" s="26">
        <v>30.8</v>
      </c>
      <c r="AM747" s="27">
        <v>21033</v>
      </c>
      <c r="AR747" s="26">
        <v>46</v>
      </c>
    </row>
    <row r="748" spans="3:44" x14ac:dyDescent="0.25">
      <c r="C748" s="27">
        <v>21002</v>
      </c>
      <c r="D748" s="26">
        <v>45.7</v>
      </c>
      <c r="G748" s="27">
        <v>21002</v>
      </c>
      <c r="H748" s="26">
        <v>23</v>
      </c>
      <c r="I748" s="26">
        <v>48</v>
      </c>
      <c r="J748" s="26">
        <v>29</v>
      </c>
      <c r="K748" s="26">
        <v>-6</v>
      </c>
      <c r="L748" s="26">
        <v>47.6</v>
      </c>
      <c r="O748" s="27">
        <v>21002</v>
      </c>
      <c r="P748" s="26">
        <v>21</v>
      </c>
      <c r="Q748" s="26">
        <v>54</v>
      </c>
      <c r="R748" s="26">
        <v>25</v>
      </c>
      <c r="S748" s="26">
        <v>-4</v>
      </c>
      <c r="T748" s="26">
        <v>49.2</v>
      </c>
      <c r="W748" s="27">
        <v>21002</v>
      </c>
      <c r="X748" s="26">
        <v>15</v>
      </c>
      <c r="Y748" s="26">
        <v>65</v>
      </c>
      <c r="Z748" s="26">
        <v>20</v>
      </c>
      <c r="AA748" s="26">
        <v>-5</v>
      </c>
      <c r="AB748" s="26">
        <v>45.5</v>
      </c>
      <c r="AE748" s="27">
        <v>21002</v>
      </c>
      <c r="AJ748" s="26">
        <v>36.799999999999997</v>
      </c>
      <c r="AM748" s="27">
        <v>21002</v>
      </c>
      <c r="AR748" s="26">
        <v>45.3</v>
      </c>
    </row>
    <row r="749" spans="3:44" x14ac:dyDescent="0.25">
      <c r="C749" s="27">
        <v>20972</v>
      </c>
      <c r="D749" s="26">
        <v>45.9</v>
      </c>
      <c r="G749" s="27">
        <v>20972</v>
      </c>
      <c r="H749" s="26">
        <v>25</v>
      </c>
      <c r="I749" s="26">
        <v>50</v>
      </c>
      <c r="J749" s="26">
        <v>25</v>
      </c>
      <c r="K749" s="26">
        <v>0</v>
      </c>
      <c r="L749" s="26">
        <v>49.8</v>
      </c>
      <c r="O749" s="27">
        <v>20972</v>
      </c>
      <c r="P749" s="26">
        <v>30</v>
      </c>
      <c r="Q749" s="26">
        <v>50</v>
      </c>
      <c r="R749" s="26">
        <v>20</v>
      </c>
      <c r="S749" s="26">
        <v>10</v>
      </c>
      <c r="T749" s="26">
        <v>53.6</v>
      </c>
      <c r="W749" s="27">
        <v>20972</v>
      </c>
      <c r="X749" s="26">
        <v>17</v>
      </c>
      <c r="Y749" s="26">
        <v>62</v>
      </c>
      <c r="Z749" s="26">
        <v>21</v>
      </c>
      <c r="AA749" s="26">
        <v>-4</v>
      </c>
      <c r="AB749" s="26">
        <v>45.1</v>
      </c>
      <c r="AE749" s="27">
        <v>20972</v>
      </c>
      <c r="AJ749" s="26">
        <v>30</v>
      </c>
      <c r="AM749" s="27">
        <v>20972</v>
      </c>
      <c r="AR749" s="26">
        <v>40.700000000000003</v>
      </c>
    </row>
    <row r="750" spans="3:44" x14ac:dyDescent="0.25">
      <c r="C750" s="27">
        <v>20941</v>
      </c>
      <c r="D750" s="26">
        <v>43.4</v>
      </c>
      <c r="G750" s="27">
        <v>20941</v>
      </c>
      <c r="H750" s="26">
        <v>26</v>
      </c>
      <c r="I750" s="26">
        <v>42</v>
      </c>
      <c r="J750" s="26">
        <v>32</v>
      </c>
      <c r="K750" s="26">
        <v>-6</v>
      </c>
      <c r="L750" s="26">
        <v>46.1</v>
      </c>
      <c r="O750" s="27">
        <v>20941</v>
      </c>
      <c r="P750" s="26">
        <v>24</v>
      </c>
      <c r="Q750" s="26">
        <v>54</v>
      </c>
      <c r="R750" s="26">
        <v>22</v>
      </c>
      <c r="S750" s="26">
        <v>2</v>
      </c>
      <c r="T750" s="26">
        <v>49.9</v>
      </c>
      <c r="W750" s="27">
        <v>20941</v>
      </c>
      <c r="X750" s="26">
        <v>12</v>
      </c>
      <c r="Y750" s="26">
        <v>63</v>
      </c>
      <c r="Z750" s="26">
        <v>25</v>
      </c>
      <c r="AA750" s="26">
        <v>-13</v>
      </c>
      <c r="AB750" s="26">
        <v>41.9</v>
      </c>
      <c r="AE750" s="27">
        <v>20941</v>
      </c>
      <c r="AJ750" s="26">
        <v>30</v>
      </c>
      <c r="AM750" s="27">
        <v>20941</v>
      </c>
      <c r="AR750" s="26">
        <v>41.8</v>
      </c>
    </row>
    <row r="751" spans="3:44" x14ac:dyDescent="0.25">
      <c r="C751" s="27">
        <v>20911</v>
      </c>
      <c r="D751" s="26">
        <v>43.1</v>
      </c>
      <c r="G751" s="27">
        <v>20911</v>
      </c>
      <c r="H751" s="26">
        <v>27</v>
      </c>
      <c r="I751" s="26">
        <v>48</v>
      </c>
      <c r="J751" s="26">
        <v>25</v>
      </c>
      <c r="K751" s="26">
        <v>2</v>
      </c>
      <c r="L751" s="26">
        <v>49.2</v>
      </c>
      <c r="O751" s="27">
        <v>20911</v>
      </c>
      <c r="P751" s="26">
        <v>25</v>
      </c>
      <c r="Q751" s="26">
        <v>50</v>
      </c>
      <c r="R751" s="26">
        <v>25</v>
      </c>
      <c r="S751" s="26">
        <v>0</v>
      </c>
      <c r="T751" s="26">
        <v>47.9</v>
      </c>
      <c r="W751" s="27">
        <v>20911</v>
      </c>
      <c r="X751" s="26">
        <v>13</v>
      </c>
      <c r="Y751" s="26">
        <v>56</v>
      </c>
      <c r="Z751" s="26">
        <v>31</v>
      </c>
      <c r="AA751" s="26">
        <v>-18</v>
      </c>
      <c r="AB751" s="26">
        <v>40.299999999999997</v>
      </c>
      <c r="AE751" s="27">
        <v>20911</v>
      </c>
      <c r="AJ751" s="26">
        <v>28.9</v>
      </c>
      <c r="AM751" s="27">
        <v>20911</v>
      </c>
      <c r="AR751" s="26">
        <v>39.9</v>
      </c>
    </row>
    <row r="752" spans="3:44" x14ac:dyDescent="0.25">
      <c r="C752" s="27">
        <v>20880</v>
      </c>
      <c r="D752" s="26">
        <v>47.5</v>
      </c>
      <c r="G752" s="27">
        <v>20880</v>
      </c>
      <c r="H752" s="26">
        <v>24</v>
      </c>
      <c r="I752" s="26">
        <v>54</v>
      </c>
      <c r="J752" s="26">
        <v>22</v>
      </c>
      <c r="K752" s="26">
        <v>2</v>
      </c>
      <c r="L752" s="26">
        <v>51.1</v>
      </c>
      <c r="O752" s="27">
        <v>20880</v>
      </c>
      <c r="P752" s="26">
        <v>27</v>
      </c>
      <c r="Q752" s="26">
        <v>50</v>
      </c>
      <c r="R752" s="26">
        <v>23</v>
      </c>
      <c r="S752" s="26">
        <v>4</v>
      </c>
      <c r="T752" s="26">
        <v>52.1</v>
      </c>
      <c r="W752" s="27">
        <v>20880</v>
      </c>
      <c r="X752" s="26">
        <v>18</v>
      </c>
      <c r="Y752" s="26">
        <v>66</v>
      </c>
      <c r="Z752" s="26">
        <v>16</v>
      </c>
      <c r="AA752" s="26">
        <v>2</v>
      </c>
      <c r="AB752" s="26">
        <v>52.5</v>
      </c>
      <c r="AE752" s="27">
        <v>20880</v>
      </c>
      <c r="AJ752" s="26">
        <v>26.3</v>
      </c>
      <c r="AM752" s="27">
        <v>20880</v>
      </c>
      <c r="AR752" s="26">
        <v>46.6</v>
      </c>
    </row>
    <row r="753" spans="3:44" x14ac:dyDescent="0.25">
      <c r="C753" s="27">
        <v>20852</v>
      </c>
      <c r="D753" s="26">
        <v>51</v>
      </c>
      <c r="G753" s="27">
        <v>20852</v>
      </c>
      <c r="H753" s="26">
        <v>27</v>
      </c>
      <c r="I753" s="26">
        <v>50</v>
      </c>
      <c r="J753" s="26">
        <v>23</v>
      </c>
      <c r="K753" s="26">
        <v>4</v>
      </c>
      <c r="L753" s="26">
        <v>52.5</v>
      </c>
      <c r="O753" s="27">
        <v>20852</v>
      </c>
      <c r="P753" s="26">
        <v>27</v>
      </c>
      <c r="Q753" s="26">
        <v>55</v>
      </c>
      <c r="R753" s="26">
        <v>18</v>
      </c>
      <c r="S753" s="26">
        <v>9</v>
      </c>
      <c r="T753" s="26">
        <v>57.9</v>
      </c>
      <c r="W753" s="27">
        <v>20852</v>
      </c>
      <c r="X753" s="26">
        <v>17</v>
      </c>
      <c r="Y753" s="26">
        <v>64</v>
      </c>
      <c r="Z753" s="26">
        <v>19</v>
      </c>
      <c r="AA753" s="26">
        <v>-2</v>
      </c>
      <c r="AB753" s="26">
        <v>53.8</v>
      </c>
      <c r="AE753" s="27">
        <v>20852</v>
      </c>
      <c r="AJ753" s="26">
        <v>31.2</v>
      </c>
      <c r="AM753" s="27">
        <v>20852</v>
      </c>
      <c r="AR753" s="26">
        <v>53.1</v>
      </c>
    </row>
    <row r="754" spans="3:44" x14ac:dyDescent="0.25">
      <c r="C754" s="27">
        <v>20821</v>
      </c>
      <c r="D754" s="26">
        <v>53.6</v>
      </c>
      <c r="G754" s="27">
        <v>20821</v>
      </c>
      <c r="H754" s="26">
        <v>32</v>
      </c>
      <c r="I754" s="26">
        <v>45</v>
      </c>
      <c r="J754" s="26">
        <v>23</v>
      </c>
      <c r="K754" s="26">
        <v>9</v>
      </c>
      <c r="L754" s="26">
        <v>57.6</v>
      </c>
      <c r="O754" s="27">
        <v>20821</v>
      </c>
      <c r="P754" s="26">
        <v>28</v>
      </c>
      <c r="Q754" s="26">
        <v>49</v>
      </c>
      <c r="R754" s="26">
        <v>23</v>
      </c>
      <c r="S754" s="26">
        <v>5</v>
      </c>
      <c r="T754" s="26">
        <v>56.6</v>
      </c>
      <c r="W754" s="27">
        <v>20821</v>
      </c>
      <c r="X754" s="26">
        <v>17</v>
      </c>
      <c r="Y754" s="26">
        <v>68</v>
      </c>
      <c r="Z754" s="26">
        <v>15</v>
      </c>
      <c r="AA754" s="26">
        <v>2</v>
      </c>
      <c r="AB754" s="26">
        <v>56.6</v>
      </c>
      <c r="AE754" s="27">
        <v>20821</v>
      </c>
      <c r="AJ754" s="26">
        <v>36.299999999999997</v>
      </c>
      <c r="AM754" s="27">
        <v>20821</v>
      </c>
      <c r="AR754" s="26">
        <v>53.9</v>
      </c>
    </row>
    <row r="755" spans="3:44" x14ac:dyDescent="0.25">
      <c r="C755" s="27">
        <v>20790</v>
      </c>
      <c r="D755" s="26">
        <v>52.7</v>
      </c>
      <c r="G755" s="27">
        <v>20790</v>
      </c>
      <c r="H755" s="26">
        <v>24</v>
      </c>
      <c r="I755" s="26">
        <v>45</v>
      </c>
      <c r="J755" s="26">
        <v>31</v>
      </c>
      <c r="K755" s="26">
        <v>-7</v>
      </c>
      <c r="L755" s="26">
        <v>52.8</v>
      </c>
      <c r="O755" s="27">
        <v>20790</v>
      </c>
      <c r="P755" s="26">
        <v>24</v>
      </c>
      <c r="Q755" s="26">
        <v>58</v>
      </c>
      <c r="R755" s="26">
        <v>18</v>
      </c>
      <c r="S755" s="26">
        <v>6</v>
      </c>
      <c r="T755" s="26">
        <v>57.7</v>
      </c>
      <c r="W755" s="27">
        <v>20790</v>
      </c>
      <c r="X755" s="26">
        <v>17</v>
      </c>
      <c r="Y755" s="26">
        <v>70</v>
      </c>
      <c r="Z755" s="26">
        <v>13</v>
      </c>
      <c r="AA755" s="26">
        <v>4</v>
      </c>
      <c r="AB755" s="26">
        <v>55.4</v>
      </c>
      <c r="AE755" s="27">
        <v>20790</v>
      </c>
      <c r="AJ755" s="26">
        <v>39.5</v>
      </c>
      <c r="AM755" s="27">
        <v>20790</v>
      </c>
      <c r="AR755" s="26">
        <v>54.3</v>
      </c>
    </row>
    <row r="756" spans="3:44" x14ac:dyDescent="0.25">
      <c r="C756" s="27">
        <v>20760</v>
      </c>
      <c r="D756" s="26">
        <v>55</v>
      </c>
      <c r="G756" s="27">
        <v>20760</v>
      </c>
      <c r="H756" s="26">
        <v>36</v>
      </c>
      <c r="I756" s="26">
        <v>43</v>
      </c>
      <c r="J756" s="26">
        <v>21</v>
      </c>
      <c r="K756" s="26">
        <v>15</v>
      </c>
      <c r="L756" s="26">
        <v>57</v>
      </c>
      <c r="O756" s="27">
        <v>20760</v>
      </c>
      <c r="P756" s="26">
        <v>39</v>
      </c>
      <c r="Q756" s="26">
        <v>53</v>
      </c>
      <c r="R756" s="26">
        <v>8</v>
      </c>
      <c r="S756" s="26">
        <v>31</v>
      </c>
      <c r="T756" s="26">
        <v>62.3</v>
      </c>
      <c r="W756" s="27">
        <v>20760</v>
      </c>
      <c r="X756" s="26">
        <v>25</v>
      </c>
      <c r="Y756" s="26">
        <v>60</v>
      </c>
      <c r="Z756" s="26">
        <v>15</v>
      </c>
      <c r="AA756" s="26">
        <v>10</v>
      </c>
      <c r="AB756" s="26">
        <v>56</v>
      </c>
      <c r="AE756" s="27">
        <v>20760</v>
      </c>
      <c r="AJ756" s="26">
        <v>44.6</v>
      </c>
      <c r="AM756" s="27">
        <v>20760</v>
      </c>
      <c r="AR756" s="26">
        <v>44.6</v>
      </c>
    </row>
    <row r="757" spans="3:44" x14ac:dyDescent="0.25">
      <c r="C757" s="27">
        <v>20729</v>
      </c>
      <c r="D757" s="26">
        <v>52.7</v>
      </c>
      <c r="G757" s="27">
        <v>20729</v>
      </c>
      <c r="H757" s="26">
        <v>34</v>
      </c>
      <c r="I757" s="26">
        <v>46</v>
      </c>
      <c r="J757" s="26">
        <v>20</v>
      </c>
      <c r="K757" s="26">
        <v>14</v>
      </c>
      <c r="L757" s="26">
        <v>55.6</v>
      </c>
      <c r="O757" s="27">
        <v>20729</v>
      </c>
      <c r="P757" s="26">
        <v>36</v>
      </c>
      <c r="Q757" s="26">
        <v>47</v>
      </c>
      <c r="R757" s="26">
        <v>17</v>
      </c>
      <c r="S757" s="26">
        <v>19</v>
      </c>
      <c r="T757" s="26">
        <v>56.7</v>
      </c>
      <c r="W757" s="27">
        <v>20729</v>
      </c>
      <c r="X757" s="26">
        <v>23</v>
      </c>
      <c r="Y757" s="26">
        <v>60</v>
      </c>
      <c r="Z757" s="26">
        <v>17</v>
      </c>
      <c r="AA757" s="26">
        <v>6</v>
      </c>
      <c r="AB757" s="26">
        <v>52.2</v>
      </c>
      <c r="AE757" s="27">
        <v>20729</v>
      </c>
      <c r="AJ757" s="26">
        <v>40.1</v>
      </c>
      <c r="AM757" s="27">
        <v>20729</v>
      </c>
      <c r="AR757" s="26">
        <v>53.6</v>
      </c>
    </row>
    <row r="758" spans="3:44" x14ac:dyDescent="0.25">
      <c r="C758" s="27">
        <v>20699</v>
      </c>
      <c r="D758" s="26">
        <v>55.5</v>
      </c>
      <c r="G758" s="27">
        <v>20699</v>
      </c>
      <c r="H758" s="26">
        <v>39</v>
      </c>
      <c r="I758" s="26">
        <v>48</v>
      </c>
      <c r="J758" s="26">
        <v>13</v>
      </c>
      <c r="K758" s="26">
        <v>26</v>
      </c>
      <c r="L758" s="26">
        <v>60.5</v>
      </c>
      <c r="O758" s="27">
        <v>20699</v>
      </c>
      <c r="P758" s="26">
        <v>38</v>
      </c>
      <c r="Q758" s="26">
        <v>53</v>
      </c>
      <c r="R758" s="26">
        <v>9</v>
      </c>
      <c r="S758" s="26">
        <v>29</v>
      </c>
      <c r="T758" s="26">
        <v>60.2</v>
      </c>
      <c r="W758" s="27">
        <v>20699</v>
      </c>
      <c r="X758" s="26">
        <v>23</v>
      </c>
      <c r="Y758" s="26">
        <v>67</v>
      </c>
      <c r="Z758" s="26">
        <v>10</v>
      </c>
      <c r="AA758" s="26">
        <v>13</v>
      </c>
      <c r="AB758" s="26">
        <v>52.9</v>
      </c>
      <c r="AE758" s="27">
        <v>20699</v>
      </c>
      <c r="AJ758" s="26">
        <v>42.8</v>
      </c>
      <c r="AM758" s="27">
        <v>20699</v>
      </c>
      <c r="AR758" s="26">
        <v>53.1</v>
      </c>
    </row>
    <row r="759" spans="3:44" x14ac:dyDescent="0.25">
      <c r="C759" s="27">
        <v>20668</v>
      </c>
      <c r="D759" s="26">
        <v>51.5</v>
      </c>
      <c r="G759" s="27">
        <v>20668</v>
      </c>
      <c r="L759" s="26">
        <v>54.3</v>
      </c>
      <c r="O759" s="27">
        <v>20668</v>
      </c>
      <c r="T759" s="26">
        <v>51.5</v>
      </c>
      <c r="W759" s="27">
        <v>20668</v>
      </c>
      <c r="AB759" s="26">
        <v>50.3</v>
      </c>
      <c r="AE759" s="27">
        <v>20668</v>
      </c>
      <c r="AJ759" s="26">
        <v>46.8</v>
      </c>
      <c r="AM759" s="27">
        <v>20668</v>
      </c>
      <c r="AR759" s="26">
        <v>52.1</v>
      </c>
    </row>
    <row r="760" spans="3:44" x14ac:dyDescent="0.25">
      <c r="C760" s="27">
        <v>20637</v>
      </c>
      <c r="D760" s="26">
        <v>44.2</v>
      </c>
      <c r="G760" s="27">
        <v>20637</v>
      </c>
      <c r="H760" s="26">
        <v>34</v>
      </c>
      <c r="I760" s="26">
        <v>48</v>
      </c>
      <c r="J760" s="26">
        <v>18</v>
      </c>
      <c r="K760" s="26">
        <v>16</v>
      </c>
      <c r="L760" s="26">
        <v>44.4</v>
      </c>
      <c r="O760" s="27">
        <v>20637</v>
      </c>
      <c r="P760" s="26">
        <v>25</v>
      </c>
      <c r="Q760" s="26">
        <v>51</v>
      </c>
      <c r="R760" s="26">
        <v>24</v>
      </c>
      <c r="S760" s="26">
        <v>1</v>
      </c>
      <c r="T760" s="26">
        <v>38</v>
      </c>
      <c r="W760" s="27">
        <v>20637</v>
      </c>
      <c r="X760" s="26">
        <v>24</v>
      </c>
      <c r="Y760" s="26">
        <v>59</v>
      </c>
      <c r="Z760" s="26">
        <v>17</v>
      </c>
      <c r="AA760" s="26">
        <v>7</v>
      </c>
      <c r="AB760" s="26">
        <v>40.799999999999997</v>
      </c>
      <c r="AE760" s="27">
        <v>20637</v>
      </c>
      <c r="AJ760" s="26">
        <v>53.9</v>
      </c>
      <c r="AM760" s="27">
        <v>20637</v>
      </c>
      <c r="AR760" s="26">
        <v>51.5</v>
      </c>
    </row>
    <row r="761" spans="3:44" x14ac:dyDescent="0.25">
      <c r="C761" s="27">
        <v>20607</v>
      </c>
      <c r="D761" s="26">
        <v>47.7</v>
      </c>
      <c r="G761" s="27">
        <v>20607</v>
      </c>
      <c r="H761" s="26">
        <v>25</v>
      </c>
      <c r="I761" s="26">
        <v>47</v>
      </c>
      <c r="J761" s="26">
        <v>28</v>
      </c>
      <c r="K761" s="26">
        <v>-3</v>
      </c>
      <c r="L761" s="26">
        <v>48.9</v>
      </c>
      <c r="O761" s="27">
        <v>20607</v>
      </c>
      <c r="P761" s="26">
        <v>20</v>
      </c>
      <c r="Q761" s="26">
        <v>59</v>
      </c>
      <c r="R761" s="26">
        <v>21</v>
      </c>
      <c r="S761" s="26">
        <v>-1</v>
      </c>
      <c r="T761" s="26">
        <v>49.2</v>
      </c>
      <c r="W761" s="27">
        <v>20607</v>
      </c>
      <c r="X761" s="26">
        <v>14</v>
      </c>
      <c r="Y761" s="26">
        <v>64</v>
      </c>
      <c r="Z761" s="26">
        <v>22</v>
      </c>
      <c r="AA761" s="26">
        <v>-8</v>
      </c>
      <c r="AB761" s="26">
        <v>43.9</v>
      </c>
      <c r="AE761" s="27">
        <v>20607</v>
      </c>
      <c r="AJ761" s="26">
        <v>41</v>
      </c>
      <c r="AM761" s="27">
        <v>20607</v>
      </c>
      <c r="AR761" s="26">
        <v>58.4</v>
      </c>
    </row>
    <row r="762" spans="3:44" x14ac:dyDescent="0.25">
      <c r="C762" s="27">
        <v>20576</v>
      </c>
      <c r="D762" s="26">
        <v>51.2</v>
      </c>
      <c r="G762" s="27">
        <v>20576</v>
      </c>
      <c r="H762" s="26">
        <v>33</v>
      </c>
      <c r="I762" s="26">
        <v>41</v>
      </c>
      <c r="J762" s="26">
        <v>26</v>
      </c>
      <c r="K762" s="26">
        <v>7</v>
      </c>
      <c r="L762" s="26">
        <v>53</v>
      </c>
      <c r="O762" s="27">
        <v>20576</v>
      </c>
      <c r="P762" s="26">
        <v>28</v>
      </c>
      <c r="Q762" s="26">
        <v>51</v>
      </c>
      <c r="R762" s="26">
        <v>21</v>
      </c>
      <c r="S762" s="26">
        <v>7</v>
      </c>
      <c r="T762" s="26">
        <v>52.8</v>
      </c>
      <c r="W762" s="27">
        <v>20576</v>
      </c>
      <c r="X762" s="26">
        <v>24</v>
      </c>
      <c r="Y762" s="26">
        <v>58</v>
      </c>
      <c r="Z762" s="26">
        <v>18</v>
      </c>
      <c r="AA762" s="26">
        <v>6</v>
      </c>
      <c r="AB762" s="26">
        <v>51.4</v>
      </c>
      <c r="AE762" s="27">
        <v>20576</v>
      </c>
      <c r="AJ762" s="26">
        <v>38.6</v>
      </c>
      <c r="AM762" s="27">
        <v>20576</v>
      </c>
      <c r="AR762" s="26">
        <v>60.3</v>
      </c>
    </row>
    <row r="763" spans="3:44" x14ac:dyDescent="0.25">
      <c r="C763" s="27">
        <v>20546</v>
      </c>
      <c r="D763" s="26">
        <v>55.9</v>
      </c>
      <c r="G763" s="27">
        <v>20546</v>
      </c>
      <c r="H763" s="26">
        <v>36</v>
      </c>
      <c r="I763" s="26">
        <v>45</v>
      </c>
      <c r="J763" s="26">
        <v>19</v>
      </c>
      <c r="K763" s="26">
        <v>17</v>
      </c>
      <c r="L763" s="26">
        <v>55.9</v>
      </c>
      <c r="O763" s="27">
        <v>20546</v>
      </c>
      <c r="P763" s="26">
        <v>37</v>
      </c>
      <c r="Q763" s="26">
        <v>49</v>
      </c>
      <c r="R763" s="26">
        <v>14</v>
      </c>
      <c r="S763" s="26">
        <v>23</v>
      </c>
      <c r="T763" s="26">
        <v>58.9</v>
      </c>
      <c r="W763" s="27">
        <v>20546</v>
      </c>
      <c r="X763" s="26">
        <v>26</v>
      </c>
      <c r="Y763" s="26">
        <v>60</v>
      </c>
      <c r="Z763" s="26">
        <v>14</v>
      </c>
      <c r="AA763" s="26">
        <v>12</v>
      </c>
      <c r="AB763" s="26">
        <v>54.8</v>
      </c>
      <c r="AE763" s="27">
        <v>20546</v>
      </c>
      <c r="AJ763" s="26">
        <v>51</v>
      </c>
      <c r="AM763" s="27">
        <v>20546</v>
      </c>
      <c r="AR763" s="26">
        <v>57.5</v>
      </c>
    </row>
    <row r="764" spans="3:44" x14ac:dyDescent="0.25">
      <c r="C764" s="27">
        <v>20515</v>
      </c>
      <c r="D764" s="26">
        <v>57.2</v>
      </c>
      <c r="G764" s="27">
        <v>20515</v>
      </c>
      <c r="H764" s="26">
        <v>33</v>
      </c>
      <c r="I764" s="26">
        <v>50</v>
      </c>
      <c r="J764" s="26">
        <v>17</v>
      </c>
      <c r="K764" s="26">
        <v>16</v>
      </c>
      <c r="L764" s="26">
        <v>57.3</v>
      </c>
      <c r="O764" s="27">
        <v>20515</v>
      </c>
      <c r="P764" s="26">
        <v>33</v>
      </c>
      <c r="Q764" s="26">
        <v>57</v>
      </c>
      <c r="R764" s="26">
        <v>10</v>
      </c>
      <c r="S764" s="26">
        <v>23</v>
      </c>
      <c r="T764" s="26">
        <v>61</v>
      </c>
      <c r="W764" s="27">
        <v>20515</v>
      </c>
      <c r="X764" s="26">
        <v>23</v>
      </c>
      <c r="Y764" s="26">
        <v>66</v>
      </c>
      <c r="Z764" s="26">
        <v>11</v>
      </c>
      <c r="AA764" s="26">
        <v>12</v>
      </c>
      <c r="AB764" s="26">
        <v>56.9</v>
      </c>
      <c r="AE764" s="27">
        <v>20515</v>
      </c>
      <c r="AJ764" s="26">
        <v>51</v>
      </c>
      <c r="AM764" s="27">
        <v>20515</v>
      </c>
      <c r="AR764" s="26">
        <v>57.2</v>
      </c>
    </row>
    <row r="765" spans="3:44" x14ac:dyDescent="0.25">
      <c r="C765" s="27">
        <v>20486</v>
      </c>
      <c r="D765" s="26">
        <v>58.2</v>
      </c>
      <c r="G765" s="27">
        <v>20486</v>
      </c>
      <c r="H765" s="26">
        <v>30</v>
      </c>
      <c r="I765" s="26">
        <v>52</v>
      </c>
      <c r="J765" s="26">
        <v>18</v>
      </c>
      <c r="K765" s="26">
        <v>12</v>
      </c>
      <c r="L765" s="26">
        <v>56.2</v>
      </c>
      <c r="O765" s="27">
        <v>20486</v>
      </c>
      <c r="P765" s="26">
        <v>32</v>
      </c>
      <c r="Q765" s="26">
        <v>56</v>
      </c>
      <c r="R765" s="26">
        <v>12</v>
      </c>
      <c r="S765" s="26">
        <v>20</v>
      </c>
      <c r="T765" s="26">
        <v>63.5</v>
      </c>
      <c r="W765" s="27">
        <v>20486</v>
      </c>
      <c r="X765" s="26">
        <v>20</v>
      </c>
      <c r="Y765" s="26">
        <v>71</v>
      </c>
      <c r="Z765" s="26">
        <v>9</v>
      </c>
      <c r="AA765" s="26">
        <v>11</v>
      </c>
      <c r="AB765" s="26">
        <v>61</v>
      </c>
      <c r="AE765" s="27">
        <v>20486</v>
      </c>
      <c r="AJ765" s="26">
        <v>51.3</v>
      </c>
      <c r="AM765" s="27">
        <v>20486</v>
      </c>
      <c r="AR765" s="26">
        <v>56.1</v>
      </c>
    </row>
    <row r="766" spans="3:44" x14ac:dyDescent="0.25">
      <c r="C766" s="27">
        <v>20455</v>
      </c>
      <c r="D766" s="26">
        <v>60.2</v>
      </c>
      <c r="G766" s="27">
        <v>20455</v>
      </c>
      <c r="H766" s="26">
        <v>34</v>
      </c>
      <c r="I766" s="26">
        <v>48</v>
      </c>
      <c r="J766" s="26">
        <v>18</v>
      </c>
      <c r="K766" s="26">
        <v>16</v>
      </c>
      <c r="L766" s="26">
        <v>61.8</v>
      </c>
      <c r="O766" s="27">
        <v>20455</v>
      </c>
      <c r="P766" s="26">
        <v>33</v>
      </c>
      <c r="Q766" s="26">
        <v>54</v>
      </c>
      <c r="R766" s="26">
        <v>13</v>
      </c>
      <c r="S766" s="26">
        <v>20</v>
      </c>
      <c r="T766" s="26">
        <v>64</v>
      </c>
      <c r="W766" s="27">
        <v>20455</v>
      </c>
      <c r="X766" s="26">
        <v>21</v>
      </c>
      <c r="Y766" s="26">
        <v>71</v>
      </c>
      <c r="Z766" s="26">
        <v>8</v>
      </c>
      <c r="AA766" s="26">
        <v>13</v>
      </c>
      <c r="AB766" s="26">
        <v>62.3</v>
      </c>
      <c r="AE766" s="27">
        <v>20455</v>
      </c>
      <c r="AJ766" s="26">
        <v>53.5</v>
      </c>
      <c r="AM766" s="27">
        <v>20455</v>
      </c>
      <c r="AR766" s="26">
        <v>52.2</v>
      </c>
    </row>
    <row r="767" spans="3:44" x14ac:dyDescent="0.25">
      <c r="C767" s="27">
        <v>20424</v>
      </c>
      <c r="D767" s="26">
        <v>65.599999999999994</v>
      </c>
      <c r="G767" s="27">
        <v>20424</v>
      </c>
      <c r="H767" s="26">
        <v>35</v>
      </c>
      <c r="I767" s="26">
        <v>49</v>
      </c>
      <c r="J767" s="26">
        <v>16</v>
      </c>
      <c r="K767" s="26">
        <v>19</v>
      </c>
      <c r="L767" s="26">
        <v>66.599999999999994</v>
      </c>
      <c r="O767" s="27">
        <v>20424</v>
      </c>
      <c r="P767" s="26">
        <v>40</v>
      </c>
      <c r="Q767" s="26">
        <v>54</v>
      </c>
      <c r="R767" s="26">
        <v>6</v>
      </c>
      <c r="S767" s="26">
        <v>34</v>
      </c>
      <c r="T767" s="26">
        <v>72.400000000000006</v>
      </c>
      <c r="W767" s="27">
        <v>20424</v>
      </c>
      <c r="X767" s="26">
        <v>25</v>
      </c>
      <c r="Y767" s="26">
        <v>70</v>
      </c>
      <c r="Z767" s="26">
        <v>5</v>
      </c>
      <c r="AA767" s="26">
        <v>20</v>
      </c>
      <c r="AB767" s="26">
        <v>63.9</v>
      </c>
      <c r="AE767" s="27">
        <v>20424</v>
      </c>
      <c r="AJ767" s="26">
        <v>61.4</v>
      </c>
      <c r="AM767" s="27">
        <v>20424</v>
      </c>
      <c r="AR767" s="26">
        <v>55.4</v>
      </c>
    </row>
    <row r="768" spans="3:44" x14ac:dyDescent="0.25">
      <c r="C768" s="27">
        <v>20394</v>
      </c>
      <c r="D768" s="26">
        <v>62</v>
      </c>
      <c r="G768" s="27">
        <v>20394</v>
      </c>
      <c r="H768" s="26">
        <v>39</v>
      </c>
      <c r="I768" s="26">
        <v>47</v>
      </c>
      <c r="J768" s="26">
        <v>14</v>
      </c>
      <c r="K768" s="26">
        <v>25</v>
      </c>
      <c r="L768" s="26">
        <v>61.5</v>
      </c>
      <c r="O768" s="27">
        <v>20394</v>
      </c>
      <c r="P768" s="26">
        <v>41</v>
      </c>
      <c r="Q768" s="26">
        <v>53</v>
      </c>
      <c r="R768" s="26">
        <v>6</v>
      </c>
      <c r="S768" s="26">
        <v>35</v>
      </c>
      <c r="T768" s="26">
        <v>63.9</v>
      </c>
      <c r="W768" s="27">
        <v>20394</v>
      </c>
      <c r="X768" s="26">
        <v>27</v>
      </c>
      <c r="Y768" s="26">
        <v>67</v>
      </c>
      <c r="Z768" s="26">
        <v>6</v>
      </c>
      <c r="AA768" s="26">
        <v>21</v>
      </c>
      <c r="AB768" s="26">
        <v>61.3</v>
      </c>
      <c r="AE768" s="27">
        <v>20394</v>
      </c>
      <c r="AJ768" s="26">
        <v>64.900000000000006</v>
      </c>
      <c r="AM768" s="27">
        <v>20394</v>
      </c>
      <c r="AR768" s="26">
        <v>55.5</v>
      </c>
    </row>
    <row r="769" spans="3:44" x14ac:dyDescent="0.25">
      <c r="C769" s="27">
        <v>20363</v>
      </c>
      <c r="D769" s="26">
        <v>63.7</v>
      </c>
      <c r="G769" s="27">
        <v>20363</v>
      </c>
      <c r="H769" s="26">
        <v>43</v>
      </c>
      <c r="I769" s="26">
        <v>50</v>
      </c>
      <c r="J769" s="26">
        <v>7</v>
      </c>
      <c r="K769" s="26">
        <v>36</v>
      </c>
      <c r="L769" s="26">
        <v>66.3</v>
      </c>
      <c r="O769" s="27">
        <v>20363</v>
      </c>
      <c r="P769" s="26">
        <v>43</v>
      </c>
      <c r="Q769" s="26">
        <v>52</v>
      </c>
      <c r="R769" s="26">
        <v>5</v>
      </c>
      <c r="S769" s="26">
        <v>38</v>
      </c>
      <c r="T769" s="26">
        <v>65.099999999999994</v>
      </c>
      <c r="W769" s="27">
        <v>20363</v>
      </c>
      <c r="X769" s="26">
        <v>28</v>
      </c>
      <c r="Y769" s="26">
        <v>69</v>
      </c>
      <c r="Z769" s="26">
        <v>3</v>
      </c>
      <c r="AA769" s="26">
        <v>25</v>
      </c>
      <c r="AB769" s="26">
        <v>60.9</v>
      </c>
      <c r="AE769" s="27">
        <v>20363</v>
      </c>
      <c r="AJ769" s="26">
        <v>66.5</v>
      </c>
      <c r="AM769" s="27">
        <v>20363</v>
      </c>
      <c r="AR769" s="26">
        <v>53.5</v>
      </c>
    </row>
    <row r="770" spans="3:44" x14ac:dyDescent="0.25">
      <c r="C770" s="27">
        <v>20333</v>
      </c>
      <c r="D770" s="26">
        <v>62.4</v>
      </c>
      <c r="G770" s="27">
        <v>20333</v>
      </c>
      <c r="H770" s="26">
        <v>40</v>
      </c>
      <c r="I770" s="26">
        <v>52</v>
      </c>
      <c r="J770" s="26">
        <v>8</v>
      </c>
      <c r="K770" s="26">
        <v>32</v>
      </c>
      <c r="L770" s="26">
        <v>63.7</v>
      </c>
      <c r="O770" s="27">
        <v>20333</v>
      </c>
      <c r="P770" s="26">
        <v>45</v>
      </c>
      <c r="Q770" s="26">
        <v>48</v>
      </c>
      <c r="R770" s="26">
        <v>7</v>
      </c>
      <c r="S770" s="26">
        <v>38</v>
      </c>
      <c r="T770" s="26">
        <v>64.3</v>
      </c>
      <c r="W770" s="27">
        <v>20333</v>
      </c>
      <c r="X770" s="26">
        <v>34</v>
      </c>
      <c r="Y770" s="26">
        <v>60</v>
      </c>
      <c r="Z770" s="26">
        <v>6</v>
      </c>
      <c r="AA770" s="26">
        <v>28</v>
      </c>
      <c r="AB770" s="26">
        <v>59.7</v>
      </c>
      <c r="AE770" s="27">
        <v>20333</v>
      </c>
      <c r="AJ770" s="26">
        <v>66.3</v>
      </c>
      <c r="AM770" s="27">
        <v>20333</v>
      </c>
      <c r="AR770" s="26">
        <v>53.5</v>
      </c>
    </row>
    <row r="771" spans="3:44" x14ac:dyDescent="0.25">
      <c r="C771" s="27">
        <v>20302</v>
      </c>
      <c r="D771" s="26">
        <v>64.8</v>
      </c>
      <c r="G771" s="27">
        <v>20302</v>
      </c>
      <c r="L771" s="26">
        <v>70.400000000000006</v>
      </c>
      <c r="O771" s="27">
        <v>20302</v>
      </c>
      <c r="T771" s="26">
        <v>67.099999999999994</v>
      </c>
      <c r="W771" s="27">
        <v>20302</v>
      </c>
      <c r="AB771" s="26">
        <v>59.2</v>
      </c>
      <c r="AE771" s="27">
        <v>20302</v>
      </c>
      <c r="AJ771" s="26">
        <v>64.3</v>
      </c>
      <c r="AM771" s="27">
        <v>20302</v>
      </c>
      <c r="AR771" s="26">
        <v>54.2</v>
      </c>
    </row>
    <row r="772" spans="3:44" x14ac:dyDescent="0.25">
      <c r="C772" s="27">
        <v>20271</v>
      </c>
      <c r="D772" s="26">
        <v>66.2</v>
      </c>
      <c r="G772" s="27">
        <v>20271</v>
      </c>
      <c r="H772" s="26">
        <v>58</v>
      </c>
      <c r="I772" s="26">
        <v>34</v>
      </c>
      <c r="J772" s="26">
        <v>8</v>
      </c>
      <c r="K772" s="26">
        <v>50</v>
      </c>
      <c r="L772" s="26">
        <v>67.099999999999994</v>
      </c>
      <c r="O772" s="27">
        <v>20271</v>
      </c>
      <c r="P772" s="26">
        <v>45</v>
      </c>
      <c r="Q772" s="26">
        <v>40</v>
      </c>
      <c r="R772" s="26">
        <v>15</v>
      </c>
      <c r="S772" s="26">
        <v>30</v>
      </c>
      <c r="T772" s="26">
        <v>72.099999999999994</v>
      </c>
      <c r="W772" s="27">
        <v>20271</v>
      </c>
      <c r="X772" s="26">
        <v>33</v>
      </c>
      <c r="Y772" s="26">
        <v>60</v>
      </c>
      <c r="Z772" s="26">
        <v>7</v>
      </c>
      <c r="AA772" s="26">
        <v>26</v>
      </c>
      <c r="AB772" s="26">
        <v>60.9</v>
      </c>
      <c r="AE772" s="27">
        <v>20271</v>
      </c>
      <c r="AJ772" s="26">
        <v>67</v>
      </c>
      <c r="AM772" s="27">
        <v>20271</v>
      </c>
      <c r="AR772" s="26">
        <v>58.4</v>
      </c>
    </row>
    <row r="773" spans="3:44" x14ac:dyDescent="0.25">
      <c r="C773" s="27">
        <v>20241</v>
      </c>
      <c r="D773" s="26">
        <v>63.3</v>
      </c>
      <c r="G773" s="27">
        <v>20241</v>
      </c>
      <c r="H773" s="26">
        <v>33</v>
      </c>
      <c r="I773" s="26">
        <v>53</v>
      </c>
      <c r="J773" s="26">
        <v>14</v>
      </c>
      <c r="K773" s="26">
        <v>19</v>
      </c>
      <c r="L773" s="26">
        <v>60.9</v>
      </c>
      <c r="O773" s="27">
        <v>20241</v>
      </c>
      <c r="P773" s="26">
        <v>36</v>
      </c>
      <c r="Q773" s="26">
        <v>56</v>
      </c>
      <c r="R773" s="26">
        <v>7</v>
      </c>
      <c r="S773" s="26">
        <v>29</v>
      </c>
      <c r="T773" s="26">
        <v>65.5</v>
      </c>
      <c r="W773" s="27">
        <v>20241</v>
      </c>
      <c r="X773" s="26">
        <v>32</v>
      </c>
      <c r="Y773" s="26">
        <v>62</v>
      </c>
      <c r="Z773" s="26">
        <v>6</v>
      </c>
      <c r="AA773" s="26">
        <v>26</v>
      </c>
      <c r="AB773" s="26">
        <v>61.2</v>
      </c>
      <c r="AE773" s="27">
        <v>20241</v>
      </c>
      <c r="AJ773" s="26">
        <v>65.7</v>
      </c>
      <c r="AM773" s="27">
        <v>20241</v>
      </c>
      <c r="AR773" s="26">
        <v>65.2</v>
      </c>
    </row>
    <row r="774" spans="3:44" x14ac:dyDescent="0.25">
      <c r="C774" s="27">
        <v>20210</v>
      </c>
      <c r="D774" s="26">
        <v>69.5</v>
      </c>
      <c r="G774" s="27">
        <v>20210</v>
      </c>
      <c r="H774" s="26">
        <v>54</v>
      </c>
      <c r="I774" s="26">
        <v>37</v>
      </c>
      <c r="J774" s="26">
        <v>9</v>
      </c>
      <c r="K774" s="26">
        <v>45</v>
      </c>
      <c r="L774" s="26">
        <v>72.900000000000006</v>
      </c>
      <c r="O774" s="27">
        <v>20210</v>
      </c>
      <c r="P774" s="26">
        <v>52</v>
      </c>
      <c r="Q774" s="26">
        <v>43</v>
      </c>
      <c r="R774" s="26">
        <v>5</v>
      </c>
      <c r="S774" s="26">
        <v>47</v>
      </c>
      <c r="T774" s="26">
        <v>73.5</v>
      </c>
      <c r="W774" s="27">
        <v>20210</v>
      </c>
      <c r="X774" s="26">
        <v>39</v>
      </c>
      <c r="Y774" s="26">
        <v>57</v>
      </c>
      <c r="Z774" s="26">
        <v>4</v>
      </c>
      <c r="AA774" s="26">
        <v>35</v>
      </c>
      <c r="AB774" s="26">
        <v>66.2</v>
      </c>
      <c r="AE774" s="27">
        <v>20210</v>
      </c>
      <c r="AJ774" s="26">
        <v>68.7</v>
      </c>
      <c r="AM774" s="27">
        <v>20210</v>
      </c>
      <c r="AR774" s="26">
        <v>56.6</v>
      </c>
    </row>
    <row r="775" spans="3:44" x14ac:dyDescent="0.25">
      <c r="C775" s="27">
        <v>20180</v>
      </c>
      <c r="D775" s="26">
        <v>68.7</v>
      </c>
      <c r="G775" s="27">
        <v>20180</v>
      </c>
      <c r="H775" s="26">
        <v>57</v>
      </c>
      <c r="I775" s="26">
        <v>37</v>
      </c>
      <c r="J775" s="26">
        <v>6</v>
      </c>
      <c r="K775" s="26">
        <v>51</v>
      </c>
      <c r="L775" s="26">
        <v>70.900000000000006</v>
      </c>
      <c r="O775" s="27">
        <v>20180</v>
      </c>
      <c r="P775" s="26">
        <v>58</v>
      </c>
      <c r="Q775" s="26">
        <v>38</v>
      </c>
      <c r="R775" s="26">
        <v>4</v>
      </c>
      <c r="S775" s="26">
        <v>54</v>
      </c>
      <c r="T775" s="26">
        <v>73.8</v>
      </c>
      <c r="W775" s="27">
        <v>20180</v>
      </c>
      <c r="X775" s="26">
        <v>38</v>
      </c>
      <c r="Y775" s="26">
        <v>55</v>
      </c>
      <c r="Z775" s="26">
        <v>7</v>
      </c>
      <c r="AA775" s="26">
        <v>31</v>
      </c>
      <c r="AB775" s="26">
        <v>63.9</v>
      </c>
      <c r="AE775" s="27">
        <v>20180</v>
      </c>
      <c r="AJ775" s="26">
        <v>71.900000000000006</v>
      </c>
      <c r="AM775" s="27">
        <v>20180</v>
      </c>
      <c r="AR775" s="26">
        <v>54.2</v>
      </c>
    </row>
    <row r="776" spans="3:44" x14ac:dyDescent="0.25">
      <c r="C776" s="27">
        <v>20149</v>
      </c>
      <c r="D776" s="26">
        <v>67.5</v>
      </c>
      <c r="G776" s="27">
        <v>20149</v>
      </c>
      <c r="H776" s="26">
        <v>53</v>
      </c>
      <c r="I776" s="26">
        <v>41</v>
      </c>
      <c r="J776" s="26">
        <v>6</v>
      </c>
      <c r="K776" s="26">
        <v>47</v>
      </c>
      <c r="L776" s="26">
        <v>71.5</v>
      </c>
      <c r="O776" s="27">
        <v>20149</v>
      </c>
      <c r="P776" s="26">
        <v>50</v>
      </c>
      <c r="Q776" s="26">
        <v>45</v>
      </c>
      <c r="R776" s="26">
        <v>5</v>
      </c>
      <c r="S776" s="26">
        <v>45</v>
      </c>
      <c r="T776" s="26">
        <v>71</v>
      </c>
      <c r="W776" s="27">
        <v>20149</v>
      </c>
      <c r="X776" s="26">
        <v>32</v>
      </c>
      <c r="Y776" s="26">
        <v>61</v>
      </c>
      <c r="Z776" s="26">
        <v>7</v>
      </c>
      <c r="AA776" s="26">
        <v>25</v>
      </c>
      <c r="AB776" s="26">
        <v>63</v>
      </c>
      <c r="AE776" s="27">
        <v>20149</v>
      </c>
      <c r="AJ776" s="26">
        <v>68.5</v>
      </c>
      <c r="AM776" s="27">
        <v>20149</v>
      </c>
      <c r="AR776" s="26">
        <v>54.4</v>
      </c>
    </row>
    <row r="777" spans="3:44" x14ac:dyDescent="0.25">
      <c r="C777" s="27">
        <v>20121</v>
      </c>
      <c r="D777" s="26">
        <v>67.8</v>
      </c>
      <c r="G777" s="27">
        <v>20121</v>
      </c>
      <c r="H777" s="26">
        <v>55</v>
      </c>
      <c r="I777" s="26">
        <v>37</v>
      </c>
      <c r="J777" s="26">
        <v>8</v>
      </c>
      <c r="K777" s="26">
        <v>47</v>
      </c>
      <c r="L777" s="26">
        <v>73.900000000000006</v>
      </c>
      <c r="O777" s="27">
        <v>20121</v>
      </c>
      <c r="P777" s="26">
        <v>43</v>
      </c>
      <c r="Q777" s="26">
        <v>49</v>
      </c>
      <c r="R777" s="26">
        <v>8</v>
      </c>
      <c r="S777" s="26">
        <v>35</v>
      </c>
      <c r="T777" s="26">
        <v>70.900000000000006</v>
      </c>
      <c r="W777" s="27">
        <v>20121</v>
      </c>
      <c r="X777" s="26">
        <v>23</v>
      </c>
      <c r="Y777" s="26">
        <v>69</v>
      </c>
      <c r="Z777" s="26">
        <v>8</v>
      </c>
      <c r="AA777" s="26">
        <v>15</v>
      </c>
      <c r="AB777" s="26">
        <v>63.4</v>
      </c>
      <c r="AE777" s="27">
        <v>20121</v>
      </c>
      <c r="AJ777" s="26">
        <v>67.2</v>
      </c>
      <c r="AM777" s="27">
        <v>20121</v>
      </c>
      <c r="AR777" s="26">
        <v>51.3</v>
      </c>
    </row>
    <row r="778" spans="3:44" x14ac:dyDescent="0.25">
      <c r="C778" s="27">
        <v>20090</v>
      </c>
      <c r="D778" s="26">
        <v>63</v>
      </c>
      <c r="G778" s="27">
        <v>20090</v>
      </c>
      <c r="H778" s="26">
        <v>38</v>
      </c>
      <c r="I778" s="26">
        <v>49</v>
      </c>
      <c r="J778" s="26">
        <v>13</v>
      </c>
      <c r="K778" s="26">
        <v>25</v>
      </c>
      <c r="L778" s="26">
        <v>66.8</v>
      </c>
      <c r="O778" s="27">
        <v>20090</v>
      </c>
      <c r="P778" s="26">
        <v>42</v>
      </c>
      <c r="Q778" s="26">
        <v>47</v>
      </c>
      <c r="R778" s="26">
        <v>11</v>
      </c>
      <c r="S778" s="26">
        <v>31</v>
      </c>
      <c r="T778" s="26">
        <v>69.099999999999994</v>
      </c>
      <c r="W778" s="27">
        <v>20090</v>
      </c>
      <c r="X778" s="26">
        <v>24</v>
      </c>
      <c r="Y778" s="26">
        <v>60</v>
      </c>
      <c r="Z778" s="26">
        <v>16</v>
      </c>
      <c r="AA778" s="26">
        <v>8</v>
      </c>
      <c r="AB778" s="26">
        <v>59</v>
      </c>
      <c r="AE778" s="27">
        <v>20090</v>
      </c>
      <c r="AJ778" s="26">
        <v>60.6</v>
      </c>
      <c r="AM778" s="27">
        <v>20090</v>
      </c>
      <c r="AR778" s="26">
        <v>48</v>
      </c>
    </row>
    <row r="779" spans="3:44" x14ac:dyDescent="0.25">
      <c r="C779" s="27">
        <v>20059</v>
      </c>
      <c r="D779" s="26">
        <v>63.8</v>
      </c>
      <c r="G779" s="27">
        <v>20059</v>
      </c>
      <c r="H779" s="26">
        <v>50</v>
      </c>
      <c r="I779" s="26">
        <v>33</v>
      </c>
      <c r="J779" s="26">
        <v>17</v>
      </c>
      <c r="K779" s="26">
        <v>33</v>
      </c>
      <c r="L779" s="26">
        <v>73.599999999999994</v>
      </c>
      <c r="O779" s="27">
        <v>20059</v>
      </c>
      <c r="P779" s="26">
        <v>44</v>
      </c>
      <c r="Q779" s="26">
        <v>44</v>
      </c>
      <c r="R779" s="26">
        <v>12</v>
      </c>
      <c r="S779" s="26">
        <v>32</v>
      </c>
      <c r="T779" s="26">
        <v>70.5</v>
      </c>
      <c r="W779" s="27">
        <v>20059</v>
      </c>
      <c r="X779" s="26">
        <v>24</v>
      </c>
      <c r="Y779" s="26">
        <v>58</v>
      </c>
      <c r="Z779" s="26">
        <v>18</v>
      </c>
      <c r="AA779" s="26">
        <v>6</v>
      </c>
      <c r="AB779" s="26">
        <v>55.8</v>
      </c>
      <c r="AE779" s="27">
        <v>20059</v>
      </c>
      <c r="AJ779" s="26">
        <v>54.5</v>
      </c>
      <c r="AM779" s="27">
        <v>20059</v>
      </c>
      <c r="AR779" s="26">
        <v>47.1</v>
      </c>
    </row>
    <row r="780" spans="3:44" x14ac:dyDescent="0.25">
      <c r="C780" s="27">
        <v>20029</v>
      </c>
      <c r="D780" s="26">
        <v>58.8</v>
      </c>
      <c r="G780" s="27">
        <v>20029</v>
      </c>
      <c r="H780" s="26">
        <v>49</v>
      </c>
      <c r="I780" s="26">
        <v>37</v>
      </c>
      <c r="J780" s="26">
        <v>14</v>
      </c>
      <c r="K780" s="26">
        <v>35</v>
      </c>
      <c r="L780" s="26">
        <v>66</v>
      </c>
      <c r="O780" s="27">
        <v>20029</v>
      </c>
      <c r="P780" s="26">
        <v>43</v>
      </c>
      <c r="Q780" s="26">
        <v>46</v>
      </c>
      <c r="R780" s="26">
        <v>11</v>
      </c>
      <c r="S780" s="26">
        <v>32</v>
      </c>
      <c r="T780" s="26">
        <v>63</v>
      </c>
      <c r="W780" s="27">
        <v>20029</v>
      </c>
      <c r="X780" s="26">
        <v>23</v>
      </c>
      <c r="Y780" s="26">
        <v>63</v>
      </c>
      <c r="Z780" s="26">
        <v>14</v>
      </c>
      <c r="AA780" s="26">
        <v>9</v>
      </c>
      <c r="AB780" s="26">
        <v>55.1</v>
      </c>
      <c r="AE780" s="27">
        <v>20029</v>
      </c>
      <c r="AJ780" s="26">
        <v>51.9</v>
      </c>
      <c r="AM780" s="27">
        <v>20029</v>
      </c>
      <c r="AR780" s="26">
        <v>44.7</v>
      </c>
    </row>
    <row r="781" spans="3:44" x14ac:dyDescent="0.25">
      <c r="C781" s="27">
        <v>19998</v>
      </c>
      <c r="D781" s="26">
        <v>58.2</v>
      </c>
      <c r="G781" s="27">
        <v>19998</v>
      </c>
      <c r="H781" s="26">
        <v>46</v>
      </c>
      <c r="I781" s="26">
        <v>44</v>
      </c>
      <c r="J781" s="26">
        <v>10</v>
      </c>
      <c r="K781" s="26">
        <v>36</v>
      </c>
      <c r="L781" s="26">
        <v>66.7</v>
      </c>
      <c r="O781" s="27">
        <v>19998</v>
      </c>
      <c r="P781" s="26">
        <v>41</v>
      </c>
      <c r="Q781" s="26">
        <v>51</v>
      </c>
      <c r="R781" s="26">
        <v>8</v>
      </c>
      <c r="S781" s="26">
        <v>33</v>
      </c>
      <c r="T781" s="26">
        <v>62.4</v>
      </c>
      <c r="W781" s="27">
        <v>19998</v>
      </c>
      <c r="X781" s="26">
        <v>30</v>
      </c>
      <c r="Y781" s="26">
        <v>55</v>
      </c>
      <c r="Z781" s="26">
        <v>15</v>
      </c>
      <c r="AA781" s="26">
        <v>15</v>
      </c>
      <c r="AB781" s="26">
        <v>55.8</v>
      </c>
      <c r="AE781" s="27">
        <v>19998</v>
      </c>
      <c r="AJ781" s="26">
        <v>49.5</v>
      </c>
      <c r="AM781" s="27">
        <v>19998</v>
      </c>
      <c r="AR781" s="26">
        <v>40.5</v>
      </c>
    </row>
    <row r="782" spans="3:44" x14ac:dyDescent="0.25">
      <c r="C782" s="27">
        <v>19968</v>
      </c>
      <c r="D782" s="26">
        <v>53.5</v>
      </c>
      <c r="G782" s="27">
        <v>19968</v>
      </c>
      <c r="H782" s="26">
        <v>45</v>
      </c>
      <c r="I782" s="26">
        <v>40</v>
      </c>
      <c r="J782" s="26">
        <v>15</v>
      </c>
      <c r="K782" s="26">
        <v>30</v>
      </c>
      <c r="L782" s="26">
        <v>62.2</v>
      </c>
      <c r="O782" s="27">
        <v>19968</v>
      </c>
      <c r="P782" s="26">
        <v>35</v>
      </c>
      <c r="Q782" s="26">
        <v>53</v>
      </c>
      <c r="R782" s="26">
        <v>12</v>
      </c>
      <c r="S782" s="26">
        <v>23</v>
      </c>
      <c r="T782" s="26">
        <v>57</v>
      </c>
      <c r="W782" s="27">
        <v>19968</v>
      </c>
      <c r="X782" s="26">
        <v>24</v>
      </c>
      <c r="Y782" s="26">
        <v>58</v>
      </c>
      <c r="Z782" s="26">
        <v>18</v>
      </c>
      <c r="AA782" s="26">
        <v>6</v>
      </c>
      <c r="AB782" s="26">
        <v>49.7</v>
      </c>
      <c r="AE782" s="27">
        <v>19968</v>
      </c>
      <c r="AJ782" s="26">
        <v>43.6</v>
      </c>
      <c r="AM782" s="27">
        <v>19968</v>
      </c>
      <c r="AR782" s="26">
        <v>40.799999999999997</v>
      </c>
    </row>
    <row r="783" spans="3:44" x14ac:dyDescent="0.25">
      <c r="C783" s="27">
        <v>19937</v>
      </c>
      <c r="D783" s="26">
        <v>54.4</v>
      </c>
      <c r="G783" s="27">
        <v>19937</v>
      </c>
      <c r="L783" s="26">
        <v>56.6</v>
      </c>
      <c r="O783" s="27">
        <v>19937</v>
      </c>
      <c r="T783" s="26">
        <v>56.2</v>
      </c>
      <c r="W783" s="27">
        <v>19937</v>
      </c>
      <c r="AB783" s="26">
        <v>37.700000000000003</v>
      </c>
      <c r="AE783" s="27">
        <v>19937</v>
      </c>
      <c r="AJ783" s="26">
        <v>36.4</v>
      </c>
      <c r="AM783" s="27">
        <v>19937</v>
      </c>
      <c r="AR783" s="26">
        <v>37.700000000000003</v>
      </c>
    </row>
    <row r="784" spans="3:44" x14ac:dyDescent="0.25">
      <c r="C784" s="27">
        <v>19906</v>
      </c>
      <c r="D784" s="26">
        <v>51.7</v>
      </c>
      <c r="G784" s="27">
        <v>19906</v>
      </c>
      <c r="H784" s="26">
        <v>38</v>
      </c>
      <c r="I784" s="26">
        <v>43</v>
      </c>
      <c r="J784" s="26">
        <v>19</v>
      </c>
      <c r="K784" s="26">
        <v>19</v>
      </c>
      <c r="L784" s="26">
        <v>63.8</v>
      </c>
      <c r="O784" s="27">
        <v>19906</v>
      </c>
      <c r="P784" s="26">
        <v>30</v>
      </c>
      <c r="Q784" s="26">
        <v>48</v>
      </c>
      <c r="R784" s="26">
        <v>22</v>
      </c>
      <c r="S784" s="26">
        <v>8</v>
      </c>
      <c r="T784" s="26">
        <v>57.4</v>
      </c>
      <c r="W784" s="27">
        <v>19906</v>
      </c>
      <c r="X784" s="26">
        <v>17</v>
      </c>
      <c r="Y784" s="26">
        <v>55</v>
      </c>
      <c r="Z784" s="26">
        <v>28</v>
      </c>
      <c r="AA784" s="26">
        <v>-11</v>
      </c>
      <c r="AB784" s="26">
        <v>44.4</v>
      </c>
      <c r="AE784" s="27">
        <v>19906</v>
      </c>
      <c r="AJ784" s="26">
        <v>38.1</v>
      </c>
      <c r="AM784" s="27">
        <v>19906</v>
      </c>
      <c r="AR784" s="26">
        <v>35.700000000000003</v>
      </c>
    </row>
    <row r="785" spans="3:44" x14ac:dyDescent="0.25">
      <c r="C785" s="27">
        <v>19876</v>
      </c>
      <c r="D785" s="26">
        <v>52.1</v>
      </c>
      <c r="G785" s="27">
        <v>19876</v>
      </c>
      <c r="H785" s="26">
        <v>39</v>
      </c>
      <c r="I785" s="26">
        <v>47</v>
      </c>
      <c r="J785" s="26">
        <v>14</v>
      </c>
      <c r="K785" s="26">
        <v>25</v>
      </c>
      <c r="L785" s="26">
        <v>64.599999999999994</v>
      </c>
      <c r="O785" s="27">
        <v>19876</v>
      </c>
      <c r="P785" s="26">
        <v>31</v>
      </c>
      <c r="Q785" s="26">
        <v>53</v>
      </c>
      <c r="R785" s="26">
        <v>16</v>
      </c>
      <c r="S785" s="26">
        <v>15</v>
      </c>
      <c r="T785" s="26">
        <v>59.4</v>
      </c>
      <c r="W785" s="27">
        <v>19876</v>
      </c>
      <c r="X785" s="26">
        <v>17</v>
      </c>
      <c r="Y785" s="26">
        <v>58</v>
      </c>
      <c r="Z785" s="26">
        <v>25</v>
      </c>
      <c r="AA785" s="26">
        <v>-8</v>
      </c>
      <c r="AB785" s="26">
        <v>45.2</v>
      </c>
      <c r="AE785" s="27">
        <v>19876</v>
      </c>
      <c r="AJ785" s="26">
        <v>35.799999999999997</v>
      </c>
      <c r="AM785" s="27">
        <v>19876</v>
      </c>
      <c r="AR785" s="26">
        <v>34.4</v>
      </c>
    </row>
    <row r="786" spans="3:44" x14ac:dyDescent="0.25">
      <c r="C786" s="27">
        <v>19845</v>
      </c>
      <c r="D786" s="26">
        <v>50.1</v>
      </c>
      <c r="G786" s="27">
        <v>19845</v>
      </c>
      <c r="H786" s="26">
        <v>35</v>
      </c>
      <c r="I786" s="26">
        <v>49</v>
      </c>
      <c r="J786" s="26">
        <v>16</v>
      </c>
      <c r="K786" s="26">
        <v>19</v>
      </c>
      <c r="L786" s="26">
        <v>60.2</v>
      </c>
      <c r="O786" s="27">
        <v>19845</v>
      </c>
      <c r="P786" s="26">
        <v>29</v>
      </c>
      <c r="Q786" s="26">
        <v>54</v>
      </c>
      <c r="R786" s="26">
        <v>17</v>
      </c>
      <c r="S786" s="26">
        <v>12</v>
      </c>
      <c r="T786" s="26">
        <v>56.3</v>
      </c>
      <c r="W786" s="27">
        <v>19845</v>
      </c>
      <c r="X786" s="26">
        <v>17</v>
      </c>
      <c r="Y786" s="26">
        <v>56</v>
      </c>
      <c r="Z786" s="26">
        <v>27</v>
      </c>
      <c r="AA786" s="26">
        <v>-10</v>
      </c>
      <c r="AB786" s="26">
        <v>44.5</v>
      </c>
      <c r="AE786" s="27">
        <v>19845</v>
      </c>
      <c r="AJ786" s="26">
        <v>34.299999999999997</v>
      </c>
      <c r="AM786" s="27">
        <v>19845</v>
      </c>
      <c r="AR786" s="26">
        <v>39.1</v>
      </c>
    </row>
    <row r="787" spans="3:44" x14ac:dyDescent="0.25">
      <c r="C787" s="27">
        <v>19815</v>
      </c>
      <c r="D787" s="26">
        <v>47.7</v>
      </c>
      <c r="G787" s="27">
        <v>19815</v>
      </c>
      <c r="H787" s="26">
        <v>43</v>
      </c>
      <c r="I787" s="26">
        <v>40</v>
      </c>
      <c r="J787" s="26">
        <v>17</v>
      </c>
      <c r="K787" s="26">
        <v>26</v>
      </c>
      <c r="L787" s="26">
        <v>58.4</v>
      </c>
      <c r="O787" s="27">
        <v>19815</v>
      </c>
      <c r="P787" s="26">
        <v>33</v>
      </c>
      <c r="Q787" s="26">
        <v>49</v>
      </c>
      <c r="R787" s="26">
        <v>18</v>
      </c>
      <c r="S787" s="26">
        <v>15</v>
      </c>
      <c r="T787" s="26">
        <v>55.4</v>
      </c>
      <c r="W787" s="27">
        <v>19815</v>
      </c>
      <c r="X787" s="26">
        <v>18</v>
      </c>
      <c r="Y787" s="26">
        <v>51</v>
      </c>
      <c r="Z787" s="26">
        <v>31</v>
      </c>
      <c r="AA787" s="26">
        <v>-13</v>
      </c>
      <c r="AB787" s="26">
        <v>42.4</v>
      </c>
      <c r="AE787" s="27">
        <v>19815</v>
      </c>
      <c r="AJ787" s="26">
        <v>30.3</v>
      </c>
      <c r="AM787" s="27">
        <v>19815</v>
      </c>
      <c r="AR787" s="26">
        <v>33.200000000000003</v>
      </c>
    </row>
    <row r="788" spans="3:44" x14ac:dyDescent="0.25">
      <c r="C788" s="27">
        <v>19784</v>
      </c>
      <c r="D788" s="26">
        <v>44.7</v>
      </c>
      <c r="G788" s="27">
        <v>19784</v>
      </c>
      <c r="H788" s="26">
        <v>31</v>
      </c>
      <c r="I788" s="26">
        <v>52</v>
      </c>
      <c r="J788" s="26">
        <v>17</v>
      </c>
      <c r="K788" s="26">
        <v>14</v>
      </c>
      <c r="L788" s="26">
        <v>54.7</v>
      </c>
      <c r="O788" s="27">
        <v>19784</v>
      </c>
      <c r="P788" s="26">
        <v>24</v>
      </c>
      <c r="Q788" s="26">
        <v>58</v>
      </c>
      <c r="R788" s="26">
        <v>18</v>
      </c>
      <c r="S788" s="26">
        <v>6</v>
      </c>
      <c r="T788" s="26">
        <v>51.5</v>
      </c>
      <c r="W788" s="27">
        <v>19784</v>
      </c>
      <c r="X788" s="26">
        <v>12</v>
      </c>
      <c r="Y788" s="26">
        <v>56</v>
      </c>
      <c r="Z788" s="26">
        <v>32</v>
      </c>
      <c r="AA788" s="26">
        <v>-20</v>
      </c>
      <c r="AB788" s="26">
        <v>40.200000000000003</v>
      </c>
      <c r="AE788" s="27">
        <v>19784</v>
      </c>
      <c r="AJ788" s="26">
        <v>28</v>
      </c>
      <c r="AM788" s="27">
        <v>19784</v>
      </c>
      <c r="AR788" s="26">
        <v>31.6</v>
      </c>
    </row>
    <row r="789" spans="3:44" x14ac:dyDescent="0.25">
      <c r="C789" s="27">
        <v>19756</v>
      </c>
      <c r="D789" s="26">
        <v>40.700000000000003</v>
      </c>
      <c r="G789" s="27">
        <v>19756</v>
      </c>
      <c r="H789" s="26">
        <v>30</v>
      </c>
      <c r="I789" s="26">
        <v>40</v>
      </c>
      <c r="J789" s="26">
        <v>30</v>
      </c>
      <c r="K789" s="26">
        <v>0</v>
      </c>
      <c r="L789" s="26">
        <v>50.3</v>
      </c>
      <c r="O789" s="27">
        <v>19756</v>
      </c>
      <c r="P789" s="26">
        <v>16</v>
      </c>
      <c r="Q789" s="26">
        <v>56</v>
      </c>
      <c r="R789" s="26">
        <v>28</v>
      </c>
      <c r="S789" s="26">
        <v>-12</v>
      </c>
      <c r="T789" s="26">
        <v>46</v>
      </c>
      <c r="W789" s="27">
        <v>19756</v>
      </c>
      <c r="X789" s="26">
        <v>7</v>
      </c>
      <c r="Y789" s="26">
        <v>49</v>
      </c>
      <c r="Z789" s="26">
        <v>44</v>
      </c>
      <c r="AA789" s="26">
        <v>-37</v>
      </c>
      <c r="AB789" s="26">
        <v>34.799999999999997</v>
      </c>
      <c r="AE789" s="27">
        <v>19756</v>
      </c>
      <c r="AJ789" s="26">
        <v>26.9</v>
      </c>
      <c r="AM789" s="27">
        <v>19756</v>
      </c>
      <c r="AR789" s="26">
        <v>30.9</v>
      </c>
    </row>
    <row r="790" spans="3:44" x14ac:dyDescent="0.25">
      <c r="C790" s="27">
        <v>19725</v>
      </c>
      <c r="D790" s="26">
        <v>37.4</v>
      </c>
      <c r="G790" s="27">
        <v>19725</v>
      </c>
      <c r="H790" s="26">
        <v>18</v>
      </c>
      <c r="I790" s="26">
        <v>44</v>
      </c>
      <c r="J790" s="26">
        <v>38</v>
      </c>
      <c r="K790" s="26">
        <v>-20</v>
      </c>
      <c r="L790" s="26">
        <v>42.9</v>
      </c>
      <c r="O790" s="27">
        <v>19725</v>
      </c>
      <c r="P790" s="26">
        <v>16</v>
      </c>
      <c r="Q790" s="26">
        <v>54</v>
      </c>
      <c r="R790" s="26">
        <v>30</v>
      </c>
      <c r="S790" s="26">
        <v>-14</v>
      </c>
      <c r="T790" s="26">
        <v>45</v>
      </c>
      <c r="W790" s="27">
        <v>19725</v>
      </c>
      <c r="X790" s="26">
        <v>5</v>
      </c>
      <c r="Y790" s="26">
        <v>48</v>
      </c>
      <c r="Z790" s="26">
        <v>47</v>
      </c>
      <c r="AA790" s="26">
        <v>-42</v>
      </c>
      <c r="AB790" s="26">
        <v>31.5</v>
      </c>
      <c r="AE790" s="27">
        <v>19725</v>
      </c>
      <c r="AJ790" s="26">
        <v>23.6</v>
      </c>
      <c r="AM790" s="27">
        <v>19725</v>
      </c>
      <c r="AR790" s="26">
        <v>34.200000000000003</v>
      </c>
    </row>
    <row r="791" spans="3:44" x14ac:dyDescent="0.25">
      <c r="C791" s="27">
        <v>19694</v>
      </c>
      <c r="D791" s="26">
        <v>35.6</v>
      </c>
      <c r="G791" s="27">
        <v>19694</v>
      </c>
      <c r="H791" s="26">
        <v>12</v>
      </c>
      <c r="I791" s="26">
        <v>44</v>
      </c>
      <c r="J791" s="26">
        <v>44</v>
      </c>
      <c r="K791" s="26">
        <v>-32</v>
      </c>
      <c r="L791" s="26">
        <v>37.5</v>
      </c>
      <c r="O791" s="27">
        <v>19694</v>
      </c>
      <c r="P791" s="26">
        <v>14</v>
      </c>
      <c r="Q791" s="26">
        <v>50</v>
      </c>
      <c r="R791" s="26">
        <v>36</v>
      </c>
      <c r="S791" s="26">
        <v>-22</v>
      </c>
      <c r="T791" s="26">
        <v>41.3</v>
      </c>
      <c r="W791" s="27">
        <v>19694</v>
      </c>
      <c r="X791" s="26">
        <v>9</v>
      </c>
      <c r="Y791" s="26">
        <v>52</v>
      </c>
      <c r="Z791" s="26">
        <v>39</v>
      </c>
      <c r="AA791" s="26">
        <v>-30</v>
      </c>
      <c r="AB791" s="26">
        <v>36.6</v>
      </c>
      <c r="AE791" s="27">
        <v>19694</v>
      </c>
      <c r="AJ791" s="26">
        <v>21.8</v>
      </c>
      <c r="AM791" s="27">
        <v>19694</v>
      </c>
      <c r="AR791" s="26">
        <v>34.200000000000003</v>
      </c>
    </row>
    <row r="792" spans="3:44" x14ac:dyDescent="0.25">
      <c r="C792" s="27">
        <v>19664</v>
      </c>
      <c r="D792" s="26">
        <v>36.9</v>
      </c>
      <c r="G792" s="27">
        <v>19664</v>
      </c>
      <c r="H792" s="26">
        <v>18</v>
      </c>
      <c r="I792" s="26">
        <v>48</v>
      </c>
      <c r="J792" s="26">
        <v>34</v>
      </c>
      <c r="K792" s="26">
        <v>-16</v>
      </c>
      <c r="L792" s="26">
        <v>40.9</v>
      </c>
      <c r="O792" s="27">
        <v>19664</v>
      </c>
      <c r="P792" s="26">
        <v>16</v>
      </c>
      <c r="Q792" s="26">
        <v>58</v>
      </c>
      <c r="R792" s="26">
        <v>26</v>
      </c>
      <c r="S792" s="26">
        <v>-10</v>
      </c>
      <c r="T792" s="26">
        <v>43.4</v>
      </c>
      <c r="W792" s="27">
        <v>19664</v>
      </c>
      <c r="X792" s="26">
        <v>9</v>
      </c>
      <c r="Y792" s="26">
        <v>53</v>
      </c>
      <c r="Z792" s="26">
        <v>38</v>
      </c>
      <c r="AA792" s="26">
        <v>-29</v>
      </c>
      <c r="AB792" s="26">
        <v>35.799999999999997</v>
      </c>
      <c r="AE792" s="27">
        <v>19664</v>
      </c>
      <c r="AJ792" s="26">
        <v>20.2</v>
      </c>
      <c r="AM792" s="27">
        <v>19664</v>
      </c>
      <c r="AR792" s="26">
        <v>35.5</v>
      </c>
    </row>
    <row r="793" spans="3:44" x14ac:dyDescent="0.25">
      <c r="C793" s="27">
        <v>19633</v>
      </c>
      <c r="D793" s="26">
        <v>37.4</v>
      </c>
      <c r="G793" s="27">
        <v>19633</v>
      </c>
      <c r="H793" s="26">
        <v>17</v>
      </c>
      <c r="I793" s="26">
        <v>43</v>
      </c>
      <c r="J793" s="26">
        <v>40</v>
      </c>
      <c r="K793" s="26">
        <v>-23</v>
      </c>
      <c r="L793" s="26">
        <v>38</v>
      </c>
      <c r="O793" s="27">
        <v>19633</v>
      </c>
      <c r="P793" s="26">
        <v>22</v>
      </c>
      <c r="Q793" s="26">
        <v>52</v>
      </c>
      <c r="R793" s="26">
        <v>26</v>
      </c>
      <c r="S793" s="26">
        <v>-4</v>
      </c>
      <c r="T793" s="26">
        <v>44.6</v>
      </c>
      <c r="W793" s="27">
        <v>19633</v>
      </c>
      <c r="X793" s="26">
        <v>11</v>
      </c>
      <c r="Y793" s="26">
        <v>57</v>
      </c>
      <c r="Z793" s="26">
        <v>32</v>
      </c>
      <c r="AA793" s="26">
        <v>-21</v>
      </c>
      <c r="AB793" s="26">
        <v>37.9</v>
      </c>
      <c r="AE793" s="27">
        <v>19633</v>
      </c>
      <c r="AJ793" s="26">
        <v>20.7</v>
      </c>
      <c r="AM793" s="27">
        <v>19633</v>
      </c>
      <c r="AR793" s="26">
        <v>41.3</v>
      </c>
    </row>
    <row r="794" spans="3:44" x14ac:dyDescent="0.25">
      <c r="C794" s="27">
        <v>19603</v>
      </c>
      <c r="D794" s="26">
        <v>40.200000000000003</v>
      </c>
      <c r="G794" s="27">
        <v>19603</v>
      </c>
      <c r="H794" s="26">
        <v>19</v>
      </c>
      <c r="I794" s="26">
        <v>47</v>
      </c>
      <c r="J794" s="26">
        <v>34</v>
      </c>
      <c r="K794" s="26">
        <v>-15</v>
      </c>
      <c r="L794" s="26">
        <v>39.9</v>
      </c>
      <c r="O794" s="27">
        <v>19603</v>
      </c>
      <c r="P794" s="26">
        <v>21</v>
      </c>
      <c r="Q794" s="26">
        <v>60</v>
      </c>
      <c r="R794" s="26">
        <v>19</v>
      </c>
      <c r="S794" s="26">
        <v>2</v>
      </c>
      <c r="T794" s="26">
        <v>46.8</v>
      </c>
      <c r="W794" s="27">
        <v>19603</v>
      </c>
      <c r="X794" s="26">
        <v>15</v>
      </c>
      <c r="Y794" s="26">
        <v>63</v>
      </c>
      <c r="Z794" s="26">
        <v>22</v>
      </c>
      <c r="AA794" s="26">
        <v>-7</v>
      </c>
      <c r="AB794" s="26">
        <v>43.8</v>
      </c>
      <c r="AE794" s="27">
        <v>19603</v>
      </c>
      <c r="AJ794" s="26">
        <v>23.2</v>
      </c>
      <c r="AM794" s="27">
        <v>19603</v>
      </c>
      <c r="AR794" s="26">
        <v>43.3</v>
      </c>
    </row>
    <row r="795" spans="3:44" x14ac:dyDescent="0.25">
      <c r="C795" s="27">
        <v>19572</v>
      </c>
      <c r="D795" s="26">
        <v>43.5</v>
      </c>
      <c r="G795" s="27">
        <v>19572</v>
      </c>
      <c r="L795" s="26">
        <v>42.1</v>
      </c>
      <c r="O795" s="27">
        <v>19572</v>
      </c>
      <c r="T795" s="26">
        <v>50.7</v>
      </c>
      <c r="W795" s="27">
        <v>19572</v>
      </c>
      <c r="AB795" s="26">
        <v>48.1</v>
      </c>
      <c r="AE795" s="27">
        <v>19572</v>
      </c>
      <c r="AJ795" s="26">
        <v>26.5</v>
      </c>
      <c r="AM795" s="27">
        <v>19572</v>
      </c>
      <c r="AR795" s="26">
        <v>46.2</v>
      </c>
    </row>
    <row r="796" spans="3:44" x14ac:dyDescent="0.25">
      <c r="C796" s="27">
        <v>19541</v>
      </c>
      <c r="D796" s="26">
        <v>46.3</v>
      </c>
      <c r="G796" s="27">
        <v>19541</v>
      </c>
      <c r="H796" s="26">
        <v>20</v>
      </c>
      <c r="I796" s="26">
        <v>47</v>
      </c>
      <c r="J796" s="26">
        <v>33</v>
      </c>
      <c r="K796" s="26">
        <v>-13</v>
      </c>
      <c r="L796" s="26">
        <v>44.2</v>
      </c>
      <c r="O796" s="27">
        <v>19541</v>
      </c>
      <c r="P796" s="26">
        <v>19</v>
      </c>
      <c r="Q796" s="26">
        <v>59</v>
      </c>
      <c r="R796" s="26">
        <v>22</v>
      </c>
      <c r="S796" s="26">
        <v>-3</v>
      </c>
      <c r="T796" s="26">
        <v>53.1</v>
      </c>
      <c r="W796" s="27">
        <v>19541</v>
      </c>
      <c r="X796" s="26">
        <v>18</v>
      </c>
      <c r="Y796" s="26">
        <v>67</v>
      </c>
      <c r="Z796" s="26">
        <v>15</v>
      </c>
      <c r="AA796" s="26">
        <v>3</v>
      </c>
      <c r="AB796" s="26">
        <v>54.4</v>
      </c>
      <c r="AE796" s="27">
        <v>19541</v>
      </c>
      <c r="AJ796" s="26">
        <v>28.5</v>
      </c>
      <c r="AM796" s="27">
        <v>19541</v>
      </c>
      <c r="AR796" s="26">
        <v>45.6</v>
      </c>
    </row>
    <row r="797" spans="3:44" x14ac:dyDescent="0.25">
      <c r="C797" s="27">
        <v>19511</v>
      </c>
      <c r="D797" s="26">
        <v>48.5</v>
      </c>
      <c r="G797" s="27">
        <v>19511</v>
      </c>
      <c r="H797" s="26">
        <v>18</v>
      </c>
      <c r="I797" s="26">
        <v>57</v>
      </c>
      <c r="J797" s="26">
        <v>25</v>
      </c>
      <c r="K797" s="26">
        <v>-7</v>
      </c>
      <c r="L797" s="26">
        <v>48.3</v>
      </c>
      <c r="O797" s="27">
        <v>19511</v>
      </c>
      <c r="P797" s="26">
        <v>21</v>
      </c>
      <c r="Q797" s="26">
        <v>64</v>
      </c>
      <c r="R797" s="26">
        <v>15</v>
      </c>
      <c r="S797" s="26">
        <v>6</v>
      </c>
      <c r="T797" s="26">
        <v>55.2</v>
      </c>
      <c r="W797" s="27">
        <v>19511</v>
      </c>
      <c r="X797" s="26">
        <v>17</v>
      </c>
      <c r="Y797" s="26">
        <v>75</v>
      </c>
      <c r="Z797" s="26">
        <v>8</v>
      </c>
      <c r="AA797" s="26">
        <v>9</v>
      </c>
      <c r="AB797" s="26">
        <v>53.8</v>
      </c>
      <c r="AE797" s="27">
        <v>19511</v>
      </c>
      <c r="AJ797" s="26">
        <v>33.299999999999997</v>
      </c>
      <c r="AM797" s="27">
        <v>19511</v>
      </c>
      <c r="AR797" s="26">
        <v>44.6</v>
      </c>
    </row>
    <row r="798" spans="3:44" x14ac:dyDescent="0.25">
      <c r="C798" s="27">
        <v>19480</v>
      </c>
      <c r="D798" s="26">
        <v>48.9</v>
      </c>
      <c r="G798" s="27">
        <v>19480</v>
      </c>
      <c r="H798" s="26">
        <v>19</v>
      </c>
      <c r="I798" s="26">
        <v>59</v>
      </c>
      <c r="J798" s="26">
        <v>22</v>
      </c>
      <c r="K798" s="26">
        <v>-3</v>
      </c>
      <c r="L798" s="26">
        <v>49.3</v>
      </c>
      <c r="O798" s="27">
        <v>19480</v>
      </c>
      <c r="P798" s="26">
        <v>21</v>
      </c>
      <c r="Q798" s="26">
        <v>71</v>
      </c>
      <c r="R798" s="26">
        <v>8</v>
      </c>
      <c r="S798" s="26">
        <v>13</v>
      </c>
      <c r="T798" s="26">
        <v>57.1</v>
      </c>
      <c r="W798" s="27">
        <v>19480</v>
      </c>
      <c r="X798" s="26">
        <v>18</v>
      </c>
      <c r="Y798" s="26">
        <v>69</v>
      </c>
      <c r="Z798" s="26">
        <v>13</v>
      </c>
      <c r="AA798" s="26">
        <v>5</v>
      </c>
      <c r="AB798" s="26">
        <v>52.3</v>
      </c>
      <c r="AE798" s="27">
        <v>19480</v>
      </c>
      <c r="AJ798" s="26">
        <v>35.1</v>
      </c>
      <c r="AM798" s="27">
        <v>19480</v>
      </c>
      <c r="AR798" s="26">
        <v>41.2</v>
      </c>
    </row>
    <row r="799" spans="3:44" x14ac:dyDescent="0.25">
      <c r="C799" s="27">
        <v>19450</v>
      </c>
      <c r="D799" s="26">
        <v>51.1</v>
      </c>
      <c r="G799" s="27">
        <v>19450</v>
      </c>
      <c r="H799" s="26">
        <v>26</v>
      </c>
      <c r="I799" s="26">
        <v>61</v>
      </c>
      <c r="J799" s="26">
        <v>13</v>
      </c>
      <c r="K799" s="26">
        <v>13</v>
      </c>
      <c r="L799" s="26">
        <v>52</v>
      </c>
      <c r="O799" s="27">
        <v>19450</v>
      </c>
      <c r="P799" s="26">
        <v>24</v>
      </c>
      <c r="Q799" s="26">
        <v>70</v>
      </c>
      <c r="R799" s="26">
        <v>6</v>
      </c>
      <c r="S799" s="26">
        <v>18</v>
      </c>
      <c r="T799" s="26">
        <v>57.3</v>
      </c>
      <c r="W799" s="27">
        <v>19450</v>
      </c>
      <c r="X799" s="26">
        <v>23</v>
      </c>
      <c r="Y799" s="26">
        <v>67</v>
      </c>
      <c r="Z799" s="26">
        <v>10</v>
      </c>
      <c r="AA799" s="26">
        <v>13</v>
      </c>
      <c r="AB799" s="26">
        <v>55</v>
      </c>
      <c r="AE799" s="27">
        <v>19450</v>
      </c>
      <c r="AJ799" s="26">
        <v>38.6</v>
      </c>
      <c r="AM799" s="27">
        <v>19450</v>
      </c>
      <c r="AR799" s="26">
        <v>43.8</v>
      </c>
    </row>
    <row r="800" spans="3:44" x14ac:dyDescent="0.25">
      <c r="C800" s="27">
        <v>19419</v>
      </c>
      <c r="D800" s="26">
        <v>50.5</v>
      </c>
      <c r="G800" s="27">
        <v>19419</v>
      </c>
      <c r="H800" s="26">
        <v>20</v>
      </c>
      <c r="I800" s="26">
        <v>59</v>
      </c>
      <c r="J800" s="26">
        <v>21</v>
      </c>
      <c r="K800" s="26">
        <v>-1</v>
      </c>
      <c r="L800" s="26">
        <v>47.2</v>
      </c>
      <c r="O800" s="27">
        <v>19419</v>
      </c>
      <c r="P800" s="26">
        <v>21</v>
      </c>
      <c r="Q800" s="26">
        <v>70</v>
      </c>
      <c r="R800" s="26">
        <v>9</v>
      </c>
      <c r="S800" s="26">
        <v>12</v>
      </c>
      <c r="T800" s="26">
        <v>54</v>
      </c>
      <c r="W800" s="27">
        <v>19419</v>
      </c>
      <c r="X800" s="26">
        <v>28</v>
      </c>
      <c r="Y800" s="26">
        <v>62</v>
      </c>
      <c r="Z800" s="26">
        <v>10</v>
      </c>
      <c r="AA800" s="26">
        <v>18</v>
      </c>
      <c r="AB800" s="26">
        <v>59.4</v>
      </c>
      <c r="AE800" s="27">
        <v>19419</v>
      </c>
      <c r="AJ800" s="26">
        <v>41.8</v>
      </c>
      <c r="AM800" s="27">
        <v>19419</v>
      </c>
      <c r="AR800" s="26">
        <v>46.4</v>
      </c>
    </row>
    <row r="801" spans="3:44" x14ac:dyDescent="0.25">
      <c r="C801" s="27">
        <v>19391</v>
      </c>
      <c r="D801" s="26">
        <v>55.4</v>
      </c>
      <c r="G801" s="27">
        <v>19391</v>
      </c>
      <c r="H801" s="26">
        <v>28</v>
      </c>
      <c r="I801" s="26">
        <v>55</v>
      </c>
      <c r="J801" s="26">
        <v>17</v>
      </c>
      <c r="K801" s="26">
        <v>11</v>
      </c>
      <c r="L801" s="26">
        <v>56</v>
      </c>
      <c r="O801" s="27">
        <v>19391</v>
      </c>
      <c r="P801" s="26">
        <v>28</v>
      </c>
      <c r="Q801" s="26">
        <v>63</v>
      </c>
      <c r="R801" s="26">
        <v>9</v>
      </c>
      <c r="S801" s="26">
        <v>19</v>
      </c>
      <c r="T801" s="26">
        <v>62.4</v>
      </c>
      <c r="W801" s="27">
        <v>19391</v>
      </c>
      <c r="X801" s="26">
        <v>25</v>
      </c>
      <c r="Y801" s="26">
        <v>61</v>
      </c>
      <c r="Z801" s="26">
        <v>14</v>
      </c>
      <c r="AA801" s="26">
        <v>11</v>
      </c>
      <c r="AB801" s="26">
        <v>61.7</v>
      </c>
      <c r="AE801" s="27">
        <v>19391</v>
      </c>
      <c r="AJ801" s="26">
        <v>41.8</v>
      </c>
      <c r="AM801" s="27">
        <v>19391</v>
      </c>
      <c r="AR801" s="26">
        <v>44.3</v>
      </c>
    </row>
    <row r="802" spans="3:44" x14ac:dyDescent="0.25">
      <c r="C802" s="27">
        <v>19360</v>
      </c>
      <c r="D802" s="26">
        <v>59.4</v>
      </c>
      <c r="G802" s="27">
        <v>19360</v>
      </c>
      <c r="H802" s="26">
        <v>34</v>
      </c>
      <c r="I802" s="26">
        <v>52</v>
      </c>
      <c r="J802" s="26">
        <v>14</v>
      </c>
      <c r="K802" s="26">
        <v>20</v>
      </c>
      <c r="L802" s="26">
        <v>64.599999999999994</v>
      </c>
      <c r="O802" s="27">
        <v>19360</v>
      </c>
      <c r="P802" s="26">
        <v>38</v>
      </c>
      <c r="Q802" s="26">
        <v>58</v>
      </c>
      <c r="R802" s="26">
        <v>4</v>
      </c>
      <c r="S802" s="26">
        <v>34</v>
      </c>
      <c r="T802" s="26">
        <v>69.8</v>
      </c>
      <c r="W802" s="27">
        <v>19360</v>
      </c>
      <c r="X802" s="26">
        <v>24</v>
      </c>
      <c r="Y802" s="26">
        <v>65</v>
      </c>
      <c r="Z802" s="26">
        <v>8</v>
      </c>
      <c r="AA802" s="26">
        <v>16</v>
      </c>
      <c r="AB802" s="26">
        <v>61.5</v>
      </c>
      <c r="AE802" s="27">
        <v>19360</v>
      </c>
      <c r="AJ802" s="26">
        <v>41.5</v>
      </c>
      <c r="AM802" s="27">
        <v>19360</v>
      </c>
      <c r="AR802" s="26">
        <v>40.9</v>
      </c>
    </row>
    <row r="803" spans="3:44" x14ac:dyDescent="0.25">
      <c r="C803" s="27">
        <v>19329</v>
      </c>
      <c r="D803" s="26">
        <v>55.8</v>
      </c>
      <c r="G803" s="27">
        <v>19329</v>
      </c>
      <c r="H803" s="26">
        <v>27</v>
      </c>
      <c r="I803" s="26">
        <v>55</v>
      </c>
      <c r="J803" s="26">
        <v>18</v>
      </c>
      <c r="K803" s="26">
        <v>9</v>
      </c>
      <c r="L803" s="26">
        <v>60.4</v>
      </c>
      <c r="O803" s="27">
        <v>19329</v>
      </c>
      <c r="P803" s="26">
        <v>32</v>
      </c>
      <c r="Q803" s="26">
        <v>58</v>
      </c>
      <c r="R803" s="26">
        <v>10</v>
      </c>
      <c r="S803" s="26">
        <v>22</v>
      </c>
      <c r="T803" s="26">
        <v>64.3</v>
      </c>
      <c r="W803" s="27">
        <v>19329</v>
      </c>
      <c r="X803" s="26">
        <v>20</v>
      </c>
      <c r="Y803" s="26">
        <v>67</v>
      </c>
      <c r="Z803" s="26">
        <v>13</v>
      </c>
      <c r="AA803" s="26">
        <v>7</v>
      </c>
      <c r="AB803" s="26">
        <v>55.6</v>
      </c>
      <c r="AE803" s="27">
        <v>19329</v>
      </c>
      <c r="AJ803" s="26">
        <v>43.5</v>
      </c>
      <c r="AM803" s="27">
        <v>19329</v>
      </c>
      <c r="AR803" s="26">
        <v>40</v>
      </c>
    </row>
    <row r="804" spans="3:44" x14ac:dyDescent="0.25">
      <c r="C804" s="27">
        <v>19299</v>
      </c>
      <c r="D804" s="26">
        <v>56.8</v>
      </c>
      <c r="G804" s="27">
        <v>19299</v>
      </c>
      <c r="H804" s="26">
        <v>34</v>
      </c>
      <c r="I804" s="26">
        <v>54</v>
      </c>
      <c r="J804" s="26">
        <v>12</v>
      </c>
      <c r="K804" s="26">
        <v>22</v>
      </c>
      <c r="L804" s="26">
        <v>58.8</v>
      </c>
      <c r="O804" s="27">
        <v>19299</v>
      </c>
      <c r="P804" s="26">
        <v>39</v>
      </c>
      <c r="Q804" s="26">
        <v>56</v>
      </c>
      <c r="R804" s="26">
        <v>4</v>
      </c>
      <c r="S804" s="26">
        <v>35</v>
      </c>
      <c r="T804" s="26">
        <v>65</v>
      </c>
      <c r="W804" s="27">
        <v>19299</v>
      </c>
      <c r="X804" s="26">
        <v>28</v>
      </c>
      <c r="Y804" s="26">
        <v>65</v>
      </c>
      <c r="Z804" s="26">
        <v>7</v>
      </c>
      <c r="AA804" s="26">
        <v>21</v>
      </c>
      <c r="AB804" s="26">
        <v>60.9</v>
      </c>
      <c r="AE804" s="27">
        <v>19299</v>
      </c>
      <c r="AJ804" s="26">
        <v>45</v>
      </c>
      <c r="AM804" s="27">
        <v>19299</v>
      </c>
      <c r="AR804" s="26">
        <v>39.9</v>
      </c>
    </row>
    <row r="805" spans="3:44" x14ac:dyDescent="0.25">
      <c r="C805" s="27">
        <v>19268</v>
      </c>
      <c r="D805" s="26">
        <v>56.2</v>
      </c>
      <c r="G805" s="27">
        <v>19268</v>
      </c>
      <c r="H805" s="26">
        <v>41</v>
      </c>
      <c r="I805" s="26">
        <v>39</v>
      </c>
      <c r="J805" s="26">
        <v>20</v>
      </c>
      <c r="K805" s="26">
        <v>21</v>
      </c>
      <c r="L805" s="26">
        <v>59.9</v>
      </c>
      <c r="O805" s="27">
        <v>19268</v>
      </c>
      <c r="P805" s="26">
        <v>47</v>
      </c>
      <c r="Q805" s="26">
        <v>47</v>
      </c>
      <c r="R805" s="26">
        <v>6</v>
      </c>
      <c r="S805" s="26">
        <v>41</v>
      </c>
      <c r="T805" s="26">
        <v>65.3</v>
      </c>
      <c r="W805" s="27">
        <v>19268</v>
      </c>
      <c r="X805" s="26">
        <v>30</v>
      </c>
      <c r="Y805" s="26">
        <v>61</v>
      </c>
      <c r="Z805" s="26">
        <v>9</v>
      </c>
      <c r="AA805" s="26">
        <v>21</v>
      </c>
      <c r="AB805" s="26">
        <v>57.8</v>
      </c>
      <c r="AE805" s="27">
        <v>19268</v>
      </c>
      <c r="AJ805" s="26">
        <v>43.3</v>
      </c>
      <c r="AM805" s="27">
        <v>19268</v>
      </c>
      <c r="AR805" s="26">
        <v>38.200000000000003</v>
      </c>
    </row>
    <row r="806" spans="3:44" x14ac:dyDescent="0.25">
      <c r="C806" s="27">
        <v>19238</v>
      </c>
      <c r="D806" s="26">
        <v>56.1</v>
      </c>
      <c r="G806" s="27">
        <v>19238</v>
      </c>
      <c r="H806" s="26">
        <v>48</v>
      </c>
      <c r="I806" s="26">
        <v>35</v>
      </c>
      <c r="J806" s="26">
        <v>17</v>
      </c>
      <c r="K806" s="26">
        <v>31</v>
      </c>
      <c r="L806" s="26">
        <v>60.3</v>
      </c>
      <c r="O806" s="27">
        <v>19238</v>
      </c>
      <c r="P806" s="26">
        <v>53</v>
      </c>
      <c r="Q806" s="26">
        <v>40</v>
      </c>
      <c r="R806" s="26">
        <v>7</v>
      </c>
      <c r="S806" s="26">
        <v>46</v>
      </c>
      <c r="T806" s="26">
        <v>66</v>
      </c>
      <c r="W806" s="27">
        <v>19238</v>
      </c>
      <c r="X806" s="26">
        <v>32</v>
      </c>
      <c r="Y806" s="26">
        <v>55</v>
      </c>
      <c r="Z806" s="26">
        <v>13</v>
      </c>
      <c r="AA806" s="26">
        <v>19</v>
      </c>
      <c r="AB806" s="26">
        <v>56.2</v>
      </c>
      <c r="AE806" s="27">
        <v>19238</v>
      </c>
      <c r="AJ806" s="26">
        <v>42.7</v>
      </c>
      <c r="AM806" s="27">
        <v>19238</v>
      </c>
      <c r="AR806" s="26">
        <v>38.6</v>
      </c>
    </row>
    <row r="807" spans="3:44" x14ac:dyDescent="0.25">
      <c r="C807" s="27">
        <v>19207</v>
      </c>
      <c r="D807" s="26">
        <v>60.4</v>
      </c>
      <c r="G807" s="27">
        <v>19207</v>
      </c>
      <c r="L807" s="26">
        <v>58.5</v>
      </c>
      <c r="O807" s="27">
        <v>19207</v>
      </c>
      <c r="T807" s="26">
        <v>84</v>
      </c>
      <c r="W807" s="27">
        <v>19207</v>
      </c>
      <c r="AB807" s="26">
        <v>63.1</v>
      </c>
      <c r="AE807" s="27">
        <v>19207</v>
      </c>
      <c r="AJ807" s="26">
        <v>41.2</v>
      </c>
      <c r="AM807" s="27">
        <v>19207</v>
      </c>
      <c r="AR807" s="26">
        <v>30.5</v>
      </c>
    </row>
    <row r="808" spans="3:44" x14ac:dyDescent="0.25">
      <c r="C808" s="27">
        <v>19176</v>
      </c>
      <c r="D808" s="26">
        <v>48.3</v>
      </c>
      <c r="G808" s="27">
        <v>19176</v>
      </c>
      <c r="H808" s="26">
        <v>48</v>
      </c>
      <c r="I808" s="26">
        <v>29</v>
      </c>
      <c r="J808" s="26">
        <v>23</v>
      </c>
      <c r="K808" s="26">
        <v>25</v>
      </c>
      <c r="L808" s="26">
        <v>69.400000000000006</v>
      </c>
      <c r="O808" s="27">
        <v>19176</v>
      </c>
      <c r="P808" s="26">
        <v>37</v>
      </c>
      <c r="Q808" s="26">
        <v>42</v>
      </c>
      <c r="R808" s="26">
        <v>21</v>
      </c>
      <c r="S808" s="26">
        <v>16</v>
      </c>
      <c r="T808" s="26">
        <v>37.200000000000003</v>
      </c>
      <c r="W808" s="27">
        <v>19176</v>
      </c>
      <c r="X808" s="26">
        <v>28</v>
      </c>
      <c r="Y808" s="26">
        <v>52</v>
      </c>
      <c r="Z808" s="26">
        <v>20</v>
      </c>
      <c r="AA808" s="26">
        <v>8</v>
      </c>
      <c r="AB808" s="26">
        <v>39.5</v>
      </c>
      <c r="AE808" s="27">
        <v>19176</v>
      </c>
      <c r="AJ808" s="26">
        <v>47.4</v>
      </c>
      <c r="AM808" s="27">
        <v>19176</v>
      </c>
      <c r="AR808" s="26">
        <v>31.6</v>
      </c>
    </row>
    <row r="809" spans="3:44" x14ac:dyDescent="0.25">
      <c r="C809" s="27">
        <v>19146</v>
      </c>
      <c r="D809" s="26">
        <v>43.3</v>
      </c>
      <c r="G809" s="27">
        <v>19146</v>
      </c>
      <c r="H809" s="26">
        <v>26</v>
      </c>
      <c r="I809" s="26">
        <v>37</v>
      </c>
      <c r="J809" s="26">
        <v>37</v>
      </c>
      <c r="K809" s="26">
        <v>-11</v>
      </c>
      <c r="L809" s="26">
        <v>46.3</v>
      </c>
      <c r="O809" s="27">
        <v>19146</v>
      </c>
      <c r="P809" s="26">
        <v>22</v>
      </c>
      <c r="Q809" s="26">
        <v>51</v>
      </c>
      <c r="R809" s="26">
        <v>27</v>
      </c>
      <c r="S809" s="26">
        <v>-5</v>
      </c>
      <c r="T809" s="26">
        <v>49.5</v>
      </c>
      <c r="W809" s="27">
        <v>19146</v>
      </c>
      <c r="X809" s="26">
        <v>14</v>
      </c>
      <c r="Y809" s="26">
        <v>60</v>
      </c>
      <c r="Z809" s="26">
        <v>26</v>
      </c>
      <c r="AA809" s="26">
        <v>-12</v>
      </c>
      <c r="AB809" s="26">
        <v>43.5</v>
      </c>
      <c r="AE809" s="27">
        <v>19146</v>
      </c>
      <c r="AJ809" s="26">
        <v>33</v>
      </c>
      <c r="AM809" s="27">
        <v>19146</v>
      </c>
      <c r="AR809" s="26">
        <v>33.799999999999997</v>
      </c>
    </row>
    <row r="810" spans="3:44" x14ac:dyDescent="0.25">
      <c r="C810" s="27">
        <v>19115</v>
      </c>
      <c r="D810" s="26">
        <v>39.5</v>
      </c>
      <c r="G810" s="27">
        <v>19115</v>
      </c>
      <c r="H810" s="26">
        <v>21</v>
      </c>
      <c r="I810" s="26">
        <v>44</v>
      </c>
      <c r="J810" s="26">
        <v>35</v>
      </c>
      <c r="K810" s="26">
        <v>-14</v>
      </c>
      <c r="L810" s="26">
        <v>43.9</v>
      </c>
      <c r="O810" s="27">
        <v>19115</v>
      </c>
      <c r="P810" s="26">
        <v>18</v>
      </c>
      <c r="Q810" s="26">
        <v>54</v>
      </c>
      <c r="R810" s="26">
        <v>28</v>
      </c>
      <c r="S810" s="26">
        <v>-10</v>
      </c>
      <c r="T810" s="26">
        <v>45.7</v>
      </c>
      <c r="W810" s="27">
        <v>19115</v>
      </c>
      <c r="X810" s="26">
        <v>9</v>
      </c>
      <c r="Y810" s="26">
        <v>67</v>
      </c>
      <c r="Z810" s="26">
        <v>24</v>
      </c>
      <c r="AA810" s="26">
        <v>-15</v>
      </c>
      <c r="AB810" s="26">
        <v>42.7</v>
      </c>
      <c r="AE810" s="27">
        <v>19115</v>
      </c>
      <c r="AJ810" s="26">
        <v>22.4</v>
      </c>
      <c r="AM810" s="27">
        <v>19115</v>
      </c>
      <c r="AR810" s="26">
        <v>30.3</v>
      </c>
    </row>
    <row r="811" spans="3:44" x14ac:dyDescent="0.25">
      <c r="C811" s="27">
        <v>19085</v>
      </c>
      <c r="D811" s="26">
        <v>36.700000000000003</v>
      </c>
      <c r="G811" s="27">
        <v>19085</v>
      </c>
      <c r="H811" s="26">
        <v>14</v>
      </c>
      <c r="I811" s="26">
        <v>50</v>
      </c>
      <c r="J811" s="26">
        <v>36</v>
      </c>
      <c r="K811" s="26">
        <v>-22</v>
      </c>
      <c r="L811" s="26">
        <v>35.799999999999997</v>
      </c>
      <c r="O811" s="27">
        <v>19085</v>
      </c>
      <c r="P811" s="26">
        <v>14</v>
      </c>
      <c r="Q811" s="26">
        <v>61</v>
      </c>
      <c r="R811" s="26">
        <v>25</v>
      </c>
      <c r="S811" s="26">
        <v>-11</v>
      </c>
      <c r="T811" s="26">
        <v>43.5</v>
      </c>
      <c r="W811" s="27">
        <v>19085</v>
      </c>
      <c r="X811" s="26">
        <v>12</v>
      </c>
      <c r="Y811" s="26">
        <v>65</v>
      </c>
      <c r="Z811" s="26">
        <v>23</v>
      </c>
      <c r="AA811" s="26">
        <v>-11</v>
      </c>
      <c r="AB811" s="26">
        <v>43.3</v>
      </c>
      <c r="AE811" s="27">
        <v>19085</v>
      </c>
      <c r="AJ811" s="26">
        <v>19.399999999999999</v>
      </c>
      <c r="AM811" s="27">
        <v>19085</v>
      </c>
      <c r="AR811" s="26">
        <v>35.4</v>
      </c>
    </row>
    <row r="812" spans="3:44" x14ac:dyDescent="0.25">
      <c r="C812" s="27">
        <v>19054</v>
      </c>
      <c r="D812" s="26">
        <v>40</v>
      </c>
      <c r="G812" s="27">
        <v>19054</v>
      </c>
      <c r="H812" s="26">
        <v>21</v>
      </c>
      <c r="I812" s="26">
        <v>50</v>
      </c>
      <c r="J812" s="26">
        <v>29</v>
      </c>
      <c r="K812" s="26">
        <v>-8</v>
      </c>
      <c r="L812" s="26">
        <v>43.7</v>
      </c>
      <c r="O812" s="27">
        <v>19054</v>
      </c>
      <c r="P812" s="26">
        <v>24</v>
      </c>
      <c r="Q812" s="26">
        <v>53</v>
      </c>
      <c r="R812" s="26">
        <v>23</v>
      </c>
      <c r="S812" s="26">
        <v>1</v>
      </c>
      <c r="T812" s="26">
        <v>48.7</v>
      </c>
      <c r="W812" s="27">
        <v>19054</v>
      </c>
      <c r="X812" s="26">
        <v>10</v>
      </c>
      <c r="Y812" s="26">
        <v>63</v>
      </c>
      <c r="Z812" s="26">
        <v>27</v>
      </c>
      <c r="AA812" s="26">
        <v>-17</v>
      </c>
      <c r="AB812" s="26">
        <v>41.8</v>
      </c>
      <c r="AE812" s="27">
        <v>19054</v>
      </c>
      <c r="AJ812" s="26">
        <v>18.8</v>
      </c>
      <c r="AM812" s="27">
        <v>19054</v>
      </c>
      <c r="AR812" s="26">
        <v>35.6</v>
      </c>
    </row>
    <row r="813" spans="3:44" x14ac:dyDescent="0.25">
      <c r="C813" s="27">
        <v>19025</v>
      </c>
      <c r="D813" s="26">
        <v>41.8</v>
      </c>
      <c r="G813" s="27">
        <v>19025</v>
      </c>
      <c r="H813" s="26">
        <v>19</v>
      </c>
      <c r="I813" s="26">
        <v>46</v>
      </c>
      <c r="J813" s="26">
        <v>35</v>
      </c>
      <c r="K813" s="26">
        <v>-16</v>
      </c>
      <c r="L813" s="26">
        <v>42.3</v>
      </c>
      <c r="O813" s="27">
        <v>19025</v>
      </c>
      <c r="P813" s="26">
        <v>17</v>
      </c>
      <c r="Q813" s="26">
        <v>61</v>
      </c>
      <c r="R813" s="26">
        <v>22</v>
      </c>
      <c r="S813" s="26">
        <v>-5</v>
      </c>
      <c r="T813" s="26">
        <v>49.9</v>
      </c>
      <c r="W813" s="27">
        <v>19025</v>
      </c>
      <c r="X813" s="26">
        <v>7</v>
      </c>
      <c r="Y813" s="26">
        <v>66</v>
      </c>
      <c r="Z813" s="26">
        <v>27</v>
      </c>
      <c r="AA813" s="26">
        <v>-20</v>
      </c>
      <c r="AB813" s="26">
        <v>44.8</v>
      </c>
      <c r="AE813" s="27">
        <v>19025</v>
      </c>
      <c r="AJ813" s="26">
        <v>24.9</v>
      </c>
      <c r="AM813" s="27">
        <v>19025</v>
      </c>
      <c r="AR813" s="26">
        <v>39.299999999999997</v>
      </c>
    </row>
    <row r="814" spans="3:44" x14ac:dyDescent="0.25">
      <c r="C814" s="27">
        <v>18994</v>
      </c>
      <c r="D814" s="26">
        <v>44.7</v>
      </c>
      <c r="G814" s="27">
        <v>18994</v>
      </c>
      <c r="H814" s="26">
        <v>22</v>
      </c>
      <c r="I814" s="26">
        <v>43</v>
      </c>
      <c r="J814" s="26">
        <v>35</v>
      </c>
      <c r="K814" s="26">
        <v>-13</v>
      </c>
      <c r="L814" s="26">
        <v>46.8</v>
      </c>
      <c r="O814" s="27">
        <v>18994</v>
      </c>
      <c r="P814" s="26">
        <v>19</v>
      </c>
      <c r="Q814" s="26">
        <v>57</v>
      </c>
      <c r="R814" s="26">
        <v>24</v>
      </c>
      <c r="S814" s="26">
        <v>-5</v>
      </c>
      <c r="T814" s="26">
        <v>49.5</v>
      </c>
      <c r="W814" s="27">
        <v>18994</v>
      </c>
      <c r="X814" s="26">
        <v>15</v>
      </c>
      <c r="Y814" s="26">
        <v>56</v>
      </c>
      <c r="Z814" s="26">
        <v>29</v>
      </c>
      <c r="AA814" s="26">
        <v>-14</v>
      </c>
      <c r="AB814" s="26">
        <v>46.9</v>
      </c>
      <c r="AE814" s="27">
        <v>18994</v>
      </c>
      <c r="AJ814" s="26">
        <v>31.3</v>
      </c>
      <c r="AM814" s="27">
        <v>18994</v>
      </c>
      <c r="AR814" s="26">
        <v>42.5</v>
      </c>
    </row>
    <row r="815" spans="3:44" x14ac:dyDescent="0.25">
      <c r="C815" s="27">
        <v>18963</v>
      </c>
      <c r="D815" s="26">
        <v>46.5</v>
      </c>
      <c r="G815" s="27">
        <v>18963</v>
      </c>
      <c r="H815" s="26">
        <v>17</v>
      </c>
      <c r="I815" s="26">
        <v>47</v>
      </c>
      <c r="J815" s="26">
        <v>36</v>
      </c>
      <c r="K815" s="26">
        <v>-19</v>
      </c>
      <c r="L815" s="26">
        <v>45.3</v>
      </c>
      <c r="O815" s="27">
        <v>18963</v>
      </c>
      <c r="P815" s="26">
        <v>22</v>
      </c>
      <c r="Q815" s="26">
        <v>56</v>
      </c>
      <c r="R815" s="26">
        <v>22</v>
      </c>
      <c r="S815" s="26">
        <v>0</v>
      </c>
      <c r="T815" s="26">
        <v>52.8</v>
      </c>
      <c r="W815" s="27">
        <v>18963</v>
      </c>
      <c r="X815" s="26">
        <v>18</v>
      </c>
      <c r="Y815" s="26">
        <v>64</v>
      </c>
      <c r="Z815" s="26">
        <v>18</v>
      </c>
      <c r="AA815" s="26">
        <v>0</v>
      </c>
      <c r="AB815" s="26">
        <v>51.8</v>
      </c>
      <c r="AE815" s="27">
        <v>18963</v>
      </c>
      <c r="AJ815" s="26">
        <v>33.6</v>
      </c>
      <c r="AM815" s="27">
        <v>18963</v>
      </c>
      <c r="AR815" s="26">
        <v>42.6</v>
      </c>
    </row>
    <row r="816" spans="3:44" x14ac:dyDescent="0.25">
      <c r="C816" s="27">
        <v>18933</v>
      </c>
      <c r="D816" s="26">
        <v>47.2</v>
      </c>
      <c r="G816" s="27">
        <v>18933</v>
      </c>
      <c r="H816" s="26">
        <v>28</v>
      </c>
      <c r="I816" s="26">
        <v>47</v>
      </c>
      <c r="J816" s="26">
        <v>25</v>
      </c>
      <c r="K816" s="26">
        <v>3</v>
      </c>
      <c r="L816" s="26">
        <v>49.3</v>
      </c>
      <c r="O816" s="27">
        <v>18933</v>
      </c>
      <c r="P816" s="26">
        <v>21</v>
      </c>
      <c r="Q816" s="26">
        <v>63</v>
      </c>
      <c r="R816" s="26">
        <v>16</v>
      </c>
      <c r="S816" s="26">
        <v>5</v>
      </c>
      <c r="T816" s="26">
        <v>50.9</v>
      </c>
      <c r="W816" s="27">
        <v>18933</v>
      </c>
      <c r="X816" s="26">
        <v>16</v>
      </c>
      <c r="Y816" s="26">
        <v>68</v>
      </c>
      <c r="Z816" s="26">
        <v>16</v>
      </c>
      <c r="AA816" s="26">
        <v>0</v>
      </c>
      <c r="AB816" s="26">
        <v>50.2</v>
      </c>
      <c r="AE816" s="27">
        <v>18933</v>
      </c>
      <c r="AJ816" s="26">
        <v>34.9</v>
      </c>
      <c r="AM816" s="27">
        <v>18933</v>
      </c>
      <c r="AR816" s="26">
        <v>44.5</v>
      </c>
    </row>
    <row r="817" spans="3:44" x14ac:dyDescent="0.25">
      <c r="C817" s="27">
        <v>18902</v>
      </c>
      <c r="D817" s="26">
        <v>49.6</v>
      </c>
      <c r="G817" s="27">
        <v>18902</v>
      </c>
      <c r="H817" s="26">
        <v>23</v>
      </c>
      <c r="I817" s="26">
        <v>58</v>
      </c>
      <c r="J817" s="26">
        <v>19</v>
      </c>
      <c r="K817" s="26">
        <v>4</v>
      </c>
      <c r="L817" s="26">
        <v>51.7</v>
      </c>
      <c r="O817" s="27">
        <v>18902</v>
      </c>
      <c r="P817" s="26">
        <v>22</v>
      </c>
      <c r="Q817" s="26">
        <v>65</v>
      </c>
      <c r="R817" s="26">
        <v>13</v>
      </c>
      <c r="S817" s="26">
        <v>9</v>
      </c>
      <c r="T817" s="26">
        <v>50.3</v>
      </c>
      <c r="W817" s="27">
        <v>18902</v>
      </c>
      <c r="X817" s="26">
        <v>21</v>
      </c>
      <c r="Y817" s="26">
        <v>65</v>
      </c>
      <c r="Z817" s="26">
        <v>14</v>
      </c>
      <c r="AA817" s="26">
        <v>7</v>
      </c>
      <c r="AB817" s="26">
        <v>51.1</v>
      </c>
      <c r="AE817" s="27">
        <v>18902</v>
      </c>
      <c r="AJ817" s="26">
        <v>47.2</v>
      </c>
      <c r="AM817" s="27">
        <v>18902</v>
      </c>
      <c r="AR817" s="26">
        <v>42</v>
      </c>
    </row>
    <row r="818" spans="3:44" x14ac:dyDescent="0.25">
      <c r="C818" s="27">
        <v>18872</v>
      </c>
      <c r="D818" s="26">
        <v>48.1</v>
      </c>
      <c r="G818" s="27">
        <v>18872</v>
      </c>
      <c r="H818" s="26">
        <v>29</v>
      </c>
      <c r="I818" s="26">
        <v>48</v>
      </c>
      <c r="J818" s="26">
        <v>23</v>
      </c>
      <c r="K818" s="26">
        <v>6</v>
      </c>
      <c r="L818" s="26">
        <v>48.2</v>
      </c>
      <c r="O818" s="27">
        <v>18872</v>
      </c>
      <c r="P818" s="26">
        <v>26</v>
      </c>
      <c r="Q818" s="26">
        <v>60</v>
      </c>
      <c r="R818" s="26">
        <v>14</v>
      </c>
      <c r="S818" s="26">
        <v>12</v>
      </c>
      <c r="T818" s="26">
        <v>50.2</v>
      </c>
      <c r="W818" s="27">
        <v>18872</v>
      </c>
      <c r="X818" s="26">
        <v>17</v>
      </c>
      <c r="Y818" s="26">
        <v>69</v>
      </c>
      <c r="Z818" s="26">
        <v>14</v>
      </c>
      <c r="AA818" s="26">
        <v>3</v>
      </c>
      <c r="AB818" s="26">
        <v>48.6</v>
      </c>
      <c r="AE818" s="27">
        <v>18872</v>
      </c>
      <c r="AJ818" s="26">
        <v>46.4</v>
      </c>
      <c r="AM818" s="27">
        <v>18872</v>
      </c>
      <c r="AR818" s="26">
        <v>43.8</v>
      </c>
    </row>
    <row r="819" spans="3:44" x14ac:dyDescent="0.25">
      <c r="C819" s="27">
        <v>18841</v>
      </c>
      <c r="D819" s="26">
        <v>43.6</v>
      </c>
      <c r="G819" s="27">
        <v>18841</v>
      </c>
      <c r="L819" s="26">
        <v>38.5</v>
      </c>
      <c r="O819" s="27">
        <v>18841</v>
      </c>
      <c r="T819" s="26">
        <v>48.4</v>
      </c>
      <c r="W819" s="27">
        <v>18841</v>
      </c>
      <c r="AB819" s="26">
        <v>51.7</v>
      </c>
      <c r="AE819" s="27">
        <v>18841</v>
      </c>
      <c r="AJ819" s="26">
        <v>32</v>
      </c>
      <c r="AM819" s="27">
        <v>18841</v>
      </c>
      <c r="AR819" s="26">
        <v>46.7</v>
      </c>
    </row>
    <row r="820" spans="3:44" x14ac:dyDescent="0.25">
      <c r="C820" s="27">
        <v>18810</v>
      </c>
      <c r="D820" s="26">
        <v>42.1</v>
      </c>
      <c r="G820" s="27">
        <v>18810</v>
      </c>
      <c r="H820" s="26">
        <v>20</v>
      </c>
      <c r="I820" s="26">
        <v>38</v>
      </c>
      <c r="J820" s="26">
        <v>42</v>
      </c>
      <c r="K820" s="26">
        <v>-22</v>
      </c>
      <c r="L820" s="26">
        <v>38.200000000000003</v>
      </c>
      <c r="O820" s="27">
        <v>18810</v>
      </c>
      <c r="P820" s="26">
        <v>22</v>
      </c>
      <c r="Q820" s="26">
        <v>49</v>
      </c>
      <c r="R820" s="26">
        <v>29</v>
      </c>
      <c r="S820" s="26">
        <v>-7</v>
      </c>
      <c r="T820" s="26">
        <v>41.6</v>
      </c>
      <c r="W820" s="27">
        <v>18810</v>
      </c>
      <c r="X820" s="26">
        <v>31</v>
      </c>
      <c r="Y820" s="26">
        <v>50</v>
      </c>
      <c r="Z820" s="26">
        <v>19</v>
      </c>
      <c r="AA820" s="26">
        <v>12</v>
      </c>
      <c r="AB820" s="26">
        <v>53.2</v>
      </c>
      <c r="AE820" s="27">
        <v>18810</v>
      </c>
      <c r="AJ820" s="26">
        <v>32.200000000000003</v>
      </c>
      <c r="AM820" s="27">
        <v>18810</v>
      </c>
      <c r="AR820" s="26">
        <v>47.8</v>
      </c>
    </row>
    <row r="821" spans="3:44" x14ac:dyDescent="0.25">
      <c r="C821" s="27">
        <v>18780</v>
      </c>
      <c r="D821" s="26">
        <v>45.5</v>
      </c>
      <c r="G821" s="27">
        <v>18780</v>
      </c>
      <c r="H821" s="26">
        <v>15</v>
      </c>
      <c r="I821" s="26">
        <v>45</v>
      </c>
      <c r="J821" s="26">
        <v>40</v>
      </c>
      <c r="K821" s="26">
        <v>-25</v>
      </c>
      <c r="L821" s="26">
        <v>39.1</v>
      </c>
      <c r="O821" s="27">
        <v>18780</v>
      </c>
      <c r="P821" s="26">
        <v>14</v>
      </c>
      <c r="Q821" s="26">
        <v>65</v>
      </c>
      <c r="R821" s="26">
        <v>21</v>
      </c>
      <c r="S821" s="26">
        <v>-7</v>
      </c>
      <c r="T821" s="26">
        <v>48.6</v>
      </c>
      <c r="W821" s="27">
        <v>18780</v>
      </c>
      <c r="X821" s="26">
        <v>27</v>
      </c>
      <c r="Y821" s="26">
        <v>60</v>
      </c>
      <c r="Z821" s="26">
        <v>13</v>
      </c>
      <c r="AA821" s="26">
        <v>14</v>
      </c>
      <c r="AB821" s="26">
        <v>56.4</v>
      </c>
      <c r="AE821" s="27">
        <v>18780</v>
      </c>
      <c r="AJ821" s="26">
        <v>36.700000000000003</v>
      </c>
      <c r="AM821" s="27">
        <v>18780</v>
      </c>
      <c r="AR821" s="26">
        <v>48.4</v>
      </c>
    </row>
    <row r="822" spans="3:44" x14ac:dyDescent="0.25">
      <c r="C822" s="27">
        <v>18749</v>
      </c>
      <c r="D822" s="26">
        <v>50.7</v>
      </c>
      <c r="G822" s="27">
        <v>18749</v>
      </c>
      <c r="H822" s="26">
        <v>18</v>
      </c>
      <c r="I822" s="26">
        <v>52</v>
      </c>
      <c r="J822" s="26">
        <v>30</v>
      </c>
      <c r="K822" s="26">
        <v>-12</v>
      </c>
      <c r="L822" s="26">
        <v>45.2</v>
      </c>
      <c r="O822" s="27">
        <v>18749</v>
      </c>
      <c r="P822" s="26">
        <v>23</v>
      </c>
      <c r="Q822" s="26">
        <v>60</v>
      </c>
      <c r="R822" s="26">
        <v>17</v>
      </c>
      <c r="S822" s="26">
        <v>6</v>
      </c>
      <c r="T822" s="26">
        <v>54.2</v>
      </c>
      <c r="W822" s="27">
        <v>18749</v>
      </c>
      <c r="X822" s="26">
        <v>32</v>
      </c>
      <c r="Y822" s="26">
        <v>52</v>
      </c>
      <c r="Z822" s="26">
        <v>16</v>
      </c>
      <c r="AA822" s="26">
        <v>16</v>
      </c>
      <c r="AB822" s="26">
        <v>58.8</v>
      </c>
      <c r="AE822" s="27">
        <v>18749</v>
      </c>
      <c r="AJ822" s="26">
        <v>45</v>
      </c>
      <c r="AM822" s="27">
        <v>18749</v>
      </c>
      <c r="AR822" s="26">
        <v>51.2</v>
      </c>
    </row>
    <row r="823" spans="3:44" x14ac:dyDescent="0.25">
      <c r="C823" s="27">
        <v>18719</v>
      </c>
      <c r="D823" s="26">
        <v>53.5</v>
      </c>
      <c r="G823" s="27">
        <v>18719</v>
      </c>
      <c r="H823" s="26">
        <v>21</v>
      </c>
      <c r="I823" s="26">
        <v>46</v>
      </c>
      <c r="J823" s="26">
        <v>33</v>
      </c>
      <c r="K823" s="26">
        <v>-12</v>
      </c>
      <c r="L823" s="26">
        <v>42.3</v>
      </c>
      <c r="O823" s="27">
        <v>18719</v>
      </c>
      <c r="P823" s="26">
        <v>22</v>
      </c>
      <c r="Q823" s="26">
        <v>61</v>
      </c>
      <c r="R823" s="26">
        <v>17</v>
      </c>
      <c r="S823" s="26">
        <v>5</v>
      </c>
      <c r="T823" s="26">
        <v>53.5</v>
      </c>
      <c r="W823" s="27">
        <v>18719</v>
      </c>
      <c r="X823" s="26">
        <v>32</v>
      </c>
      <c r="Y823" s="26">
        <v>57</v>
      </c>
      <c r="Z823" s="26">
        <v>11</v>
      </c>
      <c r="AA823" s="26">
        <v>21</v>
      </c>
      <c r="AB823" s="26">
        <v>61.9</v>
      </c>
      <c r="AE823" s="27">
        <v>18719</v>
      </c>
      <c r="AJ823" s="26">
        <v>65.7</v>
      </c>
      <c r="AM823" s="27">
        <v>18719</v>
      </c>
      <c r="AR823" s="26">
        <v>51.8</v>
      </c>
    </row>
    <row r="824" spans="3:44" x14ac:dyDescent="0.25">
      <c r="C824" s="27">
        <v>18688</v>
      </c>
      <c r="D824" s="26">
        <v>65.5</v>
      </c>
      <c r="G824" s="27">
        <v>18688</v>
      </c>
      <c r="H824" s="26">
        <v>33</v>
      </c>
      <c r="I824" s="26">
        <v>52</v>
      </c>
      <c r="J824" s="26">
        <v>15</v>
      </c>
      <c r="K824" s="26">
        <v>18</v>
      </c>
      <c r="L824" s="26">
        <v>61</v>
      </c>
      <c r="O824" s="27">
        <v>18688</v>
      </c>
      <c r="P824" s="26">
        <v>33</v>
      </c>
      <c r="Q824" s="26">
        <v>55</v>
      </c>
      <c r="R824" s="26">
        <v>12</v>
      </c>
      <c r="S824" s="26">
        <v>21</v>
      </c>
      <c r="T824" s="26">
        <v>61.2</v>
      </c>
      <c r="W824" s="27">
        <v>18688</v>
      </c>
      <c r="X824" s="26">
        <v>43</v>
      </c>
      <c r="Y824" s="26">
        <v>51</v>
      </c>
      <c r="Z824" s="26">
        <v>6</v>
      </c>
      <c r="AA824" s="26">
        <v>37</v>
      </c>
      <c r="AB824" s="26">
        <v>72</v>
      </c>
      <c r="AE824" s="27">
        <v>18688</v>
      </c>
      <c r="AJ824" s="26">
        <v>85.1</v>
      </c>
      <c r="AM824" s="27">
        <v>18688</v>
      </c>
      <c r="AR824" s="26">
        <v>47.4</v>
      </c>
    </row>
    <row r="825" spans="3:44" x14ac:dyDescent="0.25">
      <c r="C825" s="27">
        <v>18660</v>
      </c>
      <c r="D825" s="26">
        <v>69.3</v>
      </c>
      <c r="G825" s="27">
        <v>18660</v>
      </c>
      <c r="H825" s="26">
        <v>45</v>
      </c>
      <c r="I825" s="26">
        <v>46</v>
      </c>
      <c r="J825" s="26">
        <v>9</v>
      </c>
      <c r="K825" s="26">
        <v>36</v>
      </c>
      <c r="L825" s="26">
        <v>70</v>
      </c>
      <c r="O825" s="27">
        <v>18660</v>
      </c>
      <c r="P825" s="26">
        <v>25</v>
      </c>
      <c r="Q825" s="26">
        <v>63</v>
      </c>
      <c r="R825" s="26">
        <v>12</v>
      </c>
      <c r="S825" s="26">
        <v>13</v>
      </c>
      <c r="T825" s="26">
        <v>61.4</v>
      </c>
      <c r="W825" s="27">
        <v>18660</v>
      </c>
      <c r="X825" s="26">
        <v>39</v>
      </c>
      <c r="Y825" s="26">
        <v>50</v>
      </c>
      <c r="Z825" s="26">
        <v>11</v>
      </c>
      <c r="AA825" s="26">
        <v>28</v>
      </c>
      <c r="AB825" s="26">
        <v>73.7</v>
      </c>
      <c r="AE825" s="27">
        <v>18660</v>
      </c>
      <c r="AJ825" s="26">
        <v>93.3</v>
      </c>
      <c r="AM825" s="27">
        <v>18660</v>
      </c>
      <c r="AR825" s="26">
        <v>42.1</v>
      </c>
    </row>
    <row r="826" spans="3:44" x14ac:dyDescent="0.25">
      <c r="C826" s="27">
        <v>18629</v>
      </c>
      <c r="D826" s="26">
        <v>67.8</v>
      </c>
      <c r="G826" s="27">
        <v>18629</v>
      </c>
      <c r="H826" s="26">
        <v>44</v>
      </c>
      <c r="I826" s="26">
        <v>47</v>
      </c>
      <c r="J826" s="26">
        <v>9</v>
      </c>
      <c r="K826" s="26">
        <v>35</v>
      </c>
      <c r="L826" s="26">
        <v>67.900000000000006</v>
      </c>
      <c r="O826" s="27">
        <v>18629</v>
      </c>
      <c r="P826" s="26">
        <v>37</v>
      </c>
      <c r="Q826" s="26">
        <v>51</v>
      </c>
      <c r="R826" s="26">
        <v>12</v>
      </c>
      <c r="S826" s="26">
        <v>25</v>
      </c>
      <c r="T826" s="26">
        <v>63</v>
      </c>
      <c r="W826" s="27">
        <v>18629</v>
      </c>
      <c r="X826" s="26">
        <v>38</v>
      </c>
      <c r="Y826" s="26">
        <v>51</v>
      </c>
      <c r="Z826" s="26">
        <v>11</v>
      </c>
      <c r="AA826" s="26">
        <v>27</v>
      </c>
      <c r="AB826" s="26">
        <v>67.8</v>
      </c>
      <c r="AE826" s="27">
        <v>18629</v>
      </c>
      <c r="AJ826" s="26">
        <v>88.7</v>
      </c>
      <c r="AM826" s="27">
        <v>18629</v>
      </c>
      <c r="AR826" s="26">
        <v>48</v>
      </c>
    </row>
    <row r="827" spans="3:44" x14ac:dyDescent="0.25">
      <c r="C827" s="27">
        <v>18598</v>
      </c>
      <c r="D827" s="26">
        <v>67.099999999999994</v>
      </c>
      <c r="G827" s="27">
        <v>18598</v>
      </c>
      <c r="H827" s="26">
        <v>31</v>
      </c>
      <c r="I827" s="26">
        <v>57</v>
      </c>
      <c r="J827" s="26">
        <v>12</v>
      </c>
      <c r="K827" s="26">
        <v>19</v>
      </c>
      <c r="L827" s="26">
        <v>67.7</v>
      </c>
      <c r="O827" s="27">
        <v>18598</v>
      </c>
      <c r="P827" s="26">
        <v>30</v>
      </c>
      <c r="Q827" s="26">
        <v>58</v>
      </c>
      <c r="R827" s="26">
        <v>12</v>
      </c>
      <c r="S827" s="26">
        <v>18</v>
      </c>
      <c r="T827" s="26">
        <v>62.5</v>
      </c>
      <c r="W827" s="27">
        <v>18598</v>
      </c>
      <c r="X827" s="26">
        <v>30</v>
      </c>
      <c r="Y827" s="26">
        <v>61</v>
      </c>
      <c r="Z827" s="26">
        <v>9</v>
      </c>
      <c r="AA827" s="26">
        <v>21</v>
      </c>
      <c r="AB827" s="26">
        <v>65.099999999999994</v>
      </c>
      <c r="AE827" s="27">
        <v>18598</v>
      </c>
      <c r="AJ827" s="26">
        <v>87.5</v>
      </c>
      <c r="AM827" s="27">
        <v>18598</v>
      </c>
      <c r="AR827" s="26">
        <v>49.7</v>
      </c>
    </row>
    <row r="828" spans="3:44" x14ac:dyDescent="0.25">
      <c r="C828" s="27">
        <v>18568</v>
      </c>
      <c r="D828" s="26">
        <v>63.1</v>
      </c>
      <c r="G828" s="27">
        <v>18568</v>
      </c>
      <c r="H828" s="26">
        <v>35</v>
      </c>
      <c r="I828" s="26">
        <v>48</v>
      </c>
      <c r="J828" s="26">
        <v>17</v>
      </c>
      <c r="K828" s="26">
        <v>18</v>
      </c>
      <c r="L828" s="26">
        <v>57.2</v>
      </c>
      <c r="O828" s="27">
        <v>18568</v>
      </c>
      <c r="P828" s="26">
        <v>36</v>
      </c>
      <c r="Q828" s="26">
        <v>58</v>
      </c>
      <c r="R828" s="26">
        <v>6</v>
      </c>
      <c r="S828" s="26">
        <v>30</v>
      </c>
      <c r="T828" s="26">
        <v>63.6</v>
      </c>
      <c r="W828" s="27">
        <v>18568</v>
      </c>
      <c r="X828" s="26">
        <v>40</v>
      </c>
      <c r="Y828" s="26">
        <v>53</v>
      </c>
      <c r="Z828" s="26">
        <v>7</v>
      </c>
      <c r="AA828" s="26">
        <v>33</v>
      </c>
      <c r="AB828" s="26">
        <v>66.7</v>
      </c>
      <c r="AE828" s="27">
        <v>18568</v>
      </c>
      <c r="AJ828" s="26">
        <v>79.099999999999994</v>
      </c>
      <c r="AM828" s="27">
        <v>18568</v>
      </c>
      <c r="AR828" s="26">
        <v>48.3</v>
      </c>
    </row>
    <row r="829" spans="3:44" x14ac:dyDescent="0.25">
      <c r="C829" s="27">
        <v>18537</v>
      </c>
      <c r="D829" s="26">
        <v>59.2</v>
      </c>
      <c r="G829" s="27">
        <v>18537</v>
      </c>
      <c r="H829" s="26">
        <v>33</v>
      </c>
      <c r="I829" s="26">
        <v>52</v>
      </c>
      <c r="J829" s="26">
        <v>15</v>
      </c>
      <c r="K829" s="26">
        <v>18</v>
      </c>
      <c r="L829" s="26">
        <v>49</v>
      </c>
      <c r="O829" s="27">
        <v>18537</v>
      </c>
      <c r="P829" s="26">
        <v>45</v>
      </c>
      <c r="Q829" s="26">
        <v>45</v>
      </c>
      <c r="R829" s="26">
        <v>10</v>
      </c>
      <c r="S829" s="26">
        <v>35</v>
      </c>
      <c r="T829" s="26">
        <v>62.9</v>
      </c>
      <c r="W829" s="27">
        <v>18537</v>
      </c>
      <c r="X829" s="26">
        <v>49</v>
      </c>
      <c r="Y829" s="26">
        <v>45</v>
      </c>
      <c r="Z829" s="26">
        <v>6</v>
      </c>
      <c r="AA829" s="26">
        <v>43</v>
      </c>
      <c r="AB829" s="26">
        <v>65.599999999999994</v>
      </c>
      <c r="AE829" s="27">
        <v>18537</v>
      </c>
      <c r="AJ829" s="26">
        <v>70.3</v>
      </c>
      <c r="AM829" s="27">
        <v>18537</v>
      </c>
      <c r="AR829" s="26">
        <v>50.6</v>
      </c>
    </row>
    <row r="830" spans="3:44" x14ac:dyDescent="0.25">
      <c r="C830" s="27">
        <v>18507</v>
      </c>
      <c r="D830" s="26">
        <v>68.099999999999994</v>
      </c>
      <c r="G830" s="27">
        <v>18507</v>
      </c>
      <c r="H830" s="26">
        <v>59</v>
      </c>
      <c r="I830" s="26">
        <v>31</v>
      </c>
      <c r="J830" s="26">
        <v>10</v>
      </c>
      <c r="K830" s="26">
        <v>49</v>
      </c>
      <c r="L830" s="26">
        <v>66.400000000000006</v>
      </c>
      <c r="O830" s="27">
        <v>18507</v>
      </c>
      <c r="P830" s="26">
        <v>65</v>
      </c>
      <c r="Q830" s="26">
        <v>29</v>
      </c>
      <c r="R830" s="26">
        <v>6</v>
      </c>
      <c r="S830" s="26">
        <v>59</v>
      </c>
      <c r="T830" s="26">
        <v>68.599999999999994</v>
      </c>
      <c r="W830" s="27">
        <v>18507</v>
      </c>
      <c r="X830" s="26">
        <v>62</v>
      </c>
      <c r="Y830" s="26">
        <v>35</v>
      </c>
      <c r="Z830" s="26">
        <v>3</v>
      </c>
      <c r="AA830" s="26">
        <v>59</v>
      </c>
      <c r="AB830" s="26">
        <v>72.2</v>
      </c>
      <c r="AE830" s="27">
        <v>18507</v>
      </c>
      <c r="AJ830" s="26">
        <v>73.7</v>
      </c>
      <c r="AM830" s="27">
        <v>18507</v>
      </c>
      <c r="AR830" s="26">
        <v>55.2</v>
      </c>
    </row>
    <row r="831" spans="3:44" x14ac:dyDescent="0.25">
      <c r="C831" s="27">
        <v>18476</v>
      </c>
      <c r="D831" s="26">
        <v>75.8</v>
      </c>
      <c r="G831" s="27">
        <v>18476</v>
      </c>
      <c r="H831" s="26">
        <v>80</v>
      </c>
      <c r="I831" s="26">
        <v>16</v>
      </c>
      <c r="J831" s="26">
        <v>4</v>
      </c>
      <c r="K831" s="26">
        <v>76</v>
      </c>
      <c r="L831" s="26">
        <v>77.099999999999994</v>
      </c>
      <c r="O831" s="27">
        <v>18476</v>
      </c>
      <c r="P831" s="26">
        <v>72</v>
      </c>
      <c r="Q831" s="26">
        <v>24</v>
      </c>
      <c r="R831" s="26">
        <v>4</v>
      </c>
      <c r="S831" s="26">
        <v>68</v>
      </c>
      <c r="T831" s="26">
        <v>78.7</v>
      </c>
      <c r="W831" s="27">
        <v>18476</v>
      </c>
      <c r="X831" s="26">
        <v>69</v>
      </c>
      <c r="Y831" s="26">
        <v>30</v>
      </c>
      <c r="Z831" s="26">
        <v>1</v>
      </c>
      <c r="AA831" s="26">
        <v>68</v>
      </c>
      <c r="AB831" s="26">
        <v>72.3</v>
      </c>
      <c r="AE831" s="27">
        <v>18476</v>
      </c>
      <c r="AJ831" s="26">
        <v>81.7</v>
      </c>
      <c r="AM831" s="27">
        <v>18476</v>
      </c>
      <c r="AR831" s="26">
        <v>62.3</v>
      </c>
    </row>
    <row r="832" spans="3:44" x14ac:dyDescent="0.25">
      <c r="C832" s="27">
        <v>18445</v>
      </c>
      <c r="D832" s="26">
        <v>77.5</v>
      </c>
      <c r="G832" s="27">
        <v>18445</v>
      </c>
      <c r="H832" s="26">
        <v>68</v>
      </c>
      <c r="I832" s="26">
        <v>27</v>
      </c>
      <c r="J832" s="26">
        <v>5</v>
      </c>
      <c r="K832" s="26">
        <v>63</v>
      </c>
      <c r="L832" s="26">
        <v>80.3</v>
      </c>
      <c r="O832" s="27">
        <v>18445</v>
      </c>
      <c r="P832" s="26">
        <v>57</v>
      </c>
      <c r="Q832" s="26">
        <v>35</v>
      </c>
      <c r="R832" s="26">
        <v>8</v>
      </c>
      <c r="S832" s="26">
        <v>49</v>
      </c>
      <c r="T832" s="26">
        <v>77.099999999999994</v>
      </c>
      <c r="W832" s="27">
        <v>18445</v>
      </c>
      <c r="X832" s="26">
        <v>55</v>
      </c>
      <c r="Y832" s="26">
        <v>42</v>
      </c>
      <c r="Z832" s="26">
        <v>3</v>
      </c>
      <c r="AA832" s="26">
        <v>52</v>
      </c>
      <c r="AB832" s="26">
        <v>72.5</v>
      </c>
      <c r="AE832" s="27">
        <v>18445</v>
      </c>
      <c r="AJ832" s="26">
        <v>89.4</v>
      </c>
      <c r="AM832" s="27">
        <v>18445</v>
      </c>
      <c r="AR832" s="26">
        <v>62.7</v>
      </c>
    </row>
    <row r="833" spans="3:44" x14ac:dyDescent="0.25">
      <c r="C833" s="27">
        <v>18415</v>
      </c>
      <c r="D833" s="26">
        <v>76.599999999999994</v>
      </c>
      <c r="G833" s="27">
        <v>18415</v>
      </c>
      <c r="H833" s="26">
        <v>57</v>
      </c>
      <c r="I833" s="26">
        <v>38</v>
      </c>
      <c r="J833" s="26">
        <v>5</v>
      </c>
      <c r="K833" s="26">
        <v>52</v>
      </c>
      <c r="L833" s="26">
        <v>82.6</v>
      </c>
      <c r="O833" s="27">
        <v>18415</v>
      </c>
      <c r="P833" s="26">
        <v>55</v>
      </c>
      <c r="Q833" s="26">
        <v>41</v>
      </c>
      <c r="R833" s="26">
        <v>4</v>
      </c>
      <c r="S833" s="26">
        <v>51</v>
      </c>
      <c r="T833" s="26">
        <v>79.099999999999994</v>
      </c>
      <c r="W833" s="27">
        <v>18415</v>
      </c>
      <c r="X833" s="26">
        <v>49</v>
      </c>
      <c r="Y833" s="26">
        <v>49</v>
      </c>
      <c r="Z833" s="26">
        <v>2</v>
      </c>
      <c r="AA833" s="26">
        <v>47</v>
      </c>
      <c r="AB833" s="26">
        <v>71.900000000000006</v>
      </c>
      <c r="AE833" s="27">
        <v>18415</v>
      </c>
      <c r="AJ833" s="26">
        <v>76.5</v>
      </c>
      <c r="AM833" s="27">
        <v>18415</v>
      </c>
      <c r="AR833" s="26">
        <v>62.1</v>
      </c>
    </row>
    <row r="834" spans="3:44" x14ac:dyDescent="0.25">
      <c r="C834" s="27">
        <v>18384</v>
      </c>
      <c r="D834" s="26">
        <v>74.7</v>
      </c>
      <c r="G834" s="27">
        <v>18384</v>
      </c>
      <c r="H834" s="26">
        <v>54</v>
      </c>
      <c r="I834" s="26">
        <v>38</v>
      </c>
      <c r="J834" s="26">
        <v>8</v>
      </c>
      <c r="K834" s="26">
        <v>46</v>
      </c>
      <c r="L834" s="26">
        <v>76.599999999999994</v>
      </c>
      <c r="O834" s="27">
        <v>18384</v>
      </c>
      <c r="P834" s="26">
        <v>52</v>
      </c>
      <c r="Q834" s="26">
        <v>44</v>
      </c>
      <c r="R834" s="26">
        <v>4</v>
      </c>
      <c r="S834" s="26">
        <v>48</v>
      </c>
      <c r="T834" s="26">
        <v>78.099999999999994</v>
      </c>
      <c r="W834" s="27">
        <v>18384</v>
      </c>
      <c r="X834" s="26">
        <v>38</v>
      </c>
      <c r="Y834" s="26">
        <v>55</v>
      </c>
      <c r="Z834" s="26">
        <v>7</v>
      </c>
      <c r="AA834" s="26">
        <v>31</v>
      </c>
      <c r="AB834" s="26">
        <v>69.8</v>
      </c>
      <c r="AE834" s="27">
        <v>18384</v>
      </c>
      <c r="AJ834" s="26">
        <v>82.9</v>
      </c>
      <c r="AM834" s="27">
        <v>18384</v>
      </c>
      <c r="AR834" s="26">
        <v>58.2</v>
      </c>
    </row>
    <row r="835" spans="3:44" x14ac:dyDescent="0.25">
      <c r="C835" s="27">
        <v>18354</v>
      </c>
      <c r="D835" s="26">
        <v>68.099999999999994</v>
      </c>
      <c r="G835" s="27">
        <v>18354</v>
      </c>
      <c r="H835" s="26">
        <v>55</v>
      </c>
      <c r="I835" s="26">
        <v>35</v>
      </c>
      <c r="J835" s="26">
        <v>10</v>
      </c>
      <c r="K835" s="26">
        <v>45</v>
      </c>
      <c r="L835" s="26">
        <v>71</v>
      </c>
      <c r="O835" s="27">
        <v>18354</v>
      </c>
      <c r="P835" s="26">
        <v>55</v>
      </c>
      <c r="Q835" s="26">
        <v>36</v>
      </c>
      <c r="R835" s="26">
        <v>9</v>
      </c>
      <c r="S835" s="26">
        <v>46</v>
      </c>
      <c r="T835" s="26">
        <v>74.8</v>
      </c>
      <c r="W835" s="27">
        <v>18354</v>
      </c>
      <c r="X835" s="26">
        <v>31</v>
      </c>
      <c r="Y835" s="26">
        <v>60</v>
      </c>
      <c r="Z835" s="26">
        <v>9</v>
      </c>
      <c r="AA835" s="26">
        <v>22</v>
      </c>
      <c r="AB835" s="26">
        <v>63.4</v>
      </c>
      <c r="AE835" s="27">
        <v>18354</v>
      </c>
      <c r="AJ835" s="26">
        <v>68.8</v>
      </c>
      <c r="AM835" s="27">
        <v>18354</v>
      </c>
      <c r="AR835" s="26">
        <v>50.6</v>
      </c>
    </row>
    <row r="836" spans="3:44" x14ac:dyDescent="0.25">
      <c r="C836" s="27">
        <v>18323</v>
      </c>
      <c r="D836" s="26">
        <v>62.1</v>
      </c>
      <c r="G836" s="27">
        <v>18323</v>
      </c>
      <c r="H836" s="26">
        <v>36</v>
      </c>
      <c r="I836" s="26">
        <v>45</v>
      </c>
      <c r="J836" s="26">
        <v>19</v>
      </c>
      <c r="K836" s="26">
        <v>17</v>
      </c>
      <c r="L836" s="26">
        <v>61.8</v>
      </c>
      <c r="O836" s="27">
        <v>18323</v>
      </c>
      <c r="P836" s="26">
        <v>40</v>
      </c>
      <c r="Q836" s="26">
        <v>48</v>
      </c>
      <c r="R836" s="26">
        <v>12</v>
      </c>
      <c r="S836" s="26">
        <v>28</v>
      </c>
      <c r="T836" s="26">
        <v>65.8</v>
      </c>
      <c r="W836" s="27">
        <v>18323</v>
      </c>
      <c r="X836" s="26">
        <v>26</v>
      </c>
      <c r="Y836" s="26">
        <v>54</v>
      </c>
      <c r="Z836" s="26">
        <v>20</v>
      </c>
      <c r="AA836" s="26">
        <v>6</v>
      </c>
      <c r="AB836" s="26">
        <v>56.9</v>
      </c>
      <c r="AE836" s="27">
        <v>18323</v>
      </c>
      <c r="AJ836" s="26">
        <v>72</v>
      </c>
      <c r="AM836" s="27">
        <v>18323</v>
      </c>
      <c r="AR836" s="26">
        <v>48.8</v>
      </c>
    </row>
    <row r="837" spans="3:44" x14ac:dyDescent="0.25">
      <c r="C837" s="27">
        <v>18295</v>
      </c>
      <c r="D837" s="26">
        <v>60.5</v>
      </c>
      <c r="G837" s="27">
        <v>18295</v>
      </c>
      <c r="H837" s="26">
        <v>34</v>
      </c>
      <c r="I837" s="26">
        <v>52</v>
      </c>
      <c r="J837" s="26">
        <v>14</v>
      </c>
      <c r="K837" s="26">
        <v>20</v>
      </c>
      <c r="L837" s="26">
        <v>62.5</v>
      </c>
      <c r="O837" s="27">
        <v>18295</v>
      </c>
      <c r="P837" s="26">
        <v>36</v>
      </c>
      <c r="Q837" s="26">
        <v>49</v>
      </c>
      <c r="R837" s="26">
        <v>15</v>
      </c>
      <c r="S837" s="26">
        <v>21</v>
      </c>
      <c r="T837" s="26">
        <v>66.7</v>
      </c>
      <c r="W837" s="27">
        <v>18295</v>
      </c>
      <c r="X837" s="26">
        <v>17</v>
      </c>
      <c r="Y837" s="26">
        <v>54</v>
      </c>
      <c r="Z837" s="26">
        <v>29</v>
      </c>
      <c r="AA837" s="26">
        <v>-12</v>
      </c>
      <c r="AB837" s="26">
        <v>51.1</v>
      </c>
      <c r="AE837" s="27">
        <v>18295</v>
      </c>
      <c r="AJ837" s="26">
        <v>68</v>
      </c>
      <c r="AM837" s="27">
        <v>18295</v>
      </c>
      <c r="AR837" s="26">
        <v>46.4</v>
      </c>
    </row>
    <row r="838" spans="3:44" x14ac:dyDescent="0.25">
      <c r="C838" s="27">
        <v>18264</v>
      </c>
      <c r="D838" s="26">
        <v>59.1</v>
      </c>
      <c r="G838" s="27">
        <v>18264</v>
      </c>
      <c r="H838" s="26">
        <v>41</v>
      </c>
      <c r="I838" s="26">
        <v>43</v>
      </c>
      <c r="J838" s="26">
        <v>16</v>
      </c>
      <c r="K838" s="26">
        <v>25</v>
      </c>
      <c r="L838" s="26">
        <v>62.3</v>
      </c>
      <c r="O838" s="27">
        <v>18264</v>
      </c>
      <c r="P838" s="26">
        <v>42</v>
      </c>
      <c r="Q838" s="26">
        <v>45</v>
      </c>
      <c r="R838" s="26">
        <v>13</v>
      </c>
      <c r="S838" s="26">
        <v>29</v>
      </c>
      <c r="T838" s="26">
        <v>64.3</v>
      </c>
      <c r="W838" s="27">
        <v>18264</v>
      </c>
      <c r="X838" s="26">
        <v>28</v>
      </c>
      <c r="Y838" s="26">
        <v>52</v>
      </c>
      <c r="Z838" s="26">
        <v>20</v>
      </c>
      <c r="AA838" s="26">
        <v>8</v>
      </c>
      <c r="AB838" s="26">
        <v>57.7</v>
      </c>
      <c r="AE838" s="27">
        <v>18264</v>
      </c>
      <c r="AJ838" s="26">
        <v>56.3</v>
      </c>
      <c r="AM838" s="27">
        <v>18264</v>
      </c>
      <c r="AR838" s="26">
        <v>43.6</v>
      </c>
    </row>
    <row r="839" spans="3:44" x14ac:dyDescent="0.25">
      <c r="C839" s="27">
        <v>18233</v>
      </c>
      <c r="D839" s="26">
        <v>57.3</v>
      </c>
      <c r="G839" s="27">
        <v>18233</v>
      </c>
      <c r="H839" s="26">
        <v>30</v>
      </c>
      <c r="I839" s="26">
        <v>50</v>
      </c>
      <c r="J839" s="26">
        <v>20</v>
      </c>
      <c r="K839" s="26">
        <v>10</v>
      </c>
      <c r="L839" s="26">
        <v>53.1</v>
      </c>
      <c r="O839" s="27">
        <v>18233</v>
      </c>
      <c r="P839" s="26">
        <v>33</v>
      </c>
      <c r="Q839" s="26">
        <v>53</v>
      </c>
      <c r="R839" s="26">
        <v>14</v>
      </c>
      <c r="S839" s="26">
        <v>19</v>
      </c>
      <c r="T839" s="26">
        <v>63.3</v>
      </c>
      <c r="W839" s="27">
        <v>18233</v>
      </c>
      <c r="X839" s="26">
        <v>23</v>
      </c>
      <c r="Y839" s="26">
        <v>52</v>
      </c>
      <c r="Z839" s="26">
        <v>25</v>
      </c>
      <c r="AA839" s="26">
        <v>-2</v>
      </c>
      <c r="AB839" s="26">
        <v>52.6</v>
      </c>
      <c r="AE839" s="27">
        <v>18233</v>
      </c>
      <c r="AJ839" s="26">
        <v>52.2</v>
      </c>
      <c r="AM839" s="27">
        <v>18233</v>
      </c>
      <c r="AR839" s="26">
        <v>41.7</v>
      </c>
    </row>
    <row r="840" spans="3:44" x14ac:dyDescent="0.25">
      <c r="C840" s="27">
        <v>18203</v>
      </c>
      <c r="D840" s="26">
        <v>51</v>
      </c>
      <c r="G840" s="27">
        <v>18203</v>
      </c>
      <c r="H840" s="26">
        <v>40</v>
      </c>
      <c r="I840" s="26">
        <v>41</v>
      </c>
      <c r="J840" s="26">
        <v>19</v>
      </c>
      <c r="K840" s="26">
        <v>21</v>
      </c>
      <c r="L840" s="26">
        <v>58.7</v>
      </c>
      <c r="O840" s="27">
        <v>18203</v>
      </c>
      <c r="P840" s="26">
        <v>36</v>
      </c>
      <c r="Q840" s="26">
        <v>42</v>
      </c>
      <c r="R840" s="26">
        <v>22</v>
      </c>
      <c r="S840" s="26">
        <v>14</v>
      </c>
      <c r="T840" s="26">
        <v>55.7</v>
      </c>
      <c r="W840" s="27">
        <v>18203</v>
      </c>
      <c r="X840" s="26">
        <v>21</v>
      </c>
      <c r="Y840" s="26">
        <v>44</v>
      </c>
      <c r="Z840" s="26">
        <v>35</v>
      </c>
      <c r="AA840" s="26">
        <v>-14</v>
      </c>
      <c r="AB840" s="26">
        <v>42.9</v>
      </c>
      <c r="AE840" s="27">
        <v>18203</v>
      </c>
      <c r="AJ840" s="26">
        <v>51.5</v>
      </c>
      <c r="AM840" s="27">
        <v>18203</v>
      </c>
      <c r="AR840" s="26">
        <v>31.3</v>
      </c>
    </row>
    <row r="841" spans="3:44" x14ac:dyDescent="0.25">
      <c r="C841" s="27">
        <v>18172</v>
      </c>
      <c r="D841" s="26">
        <v>51</v>
      </c>
      <c r="G841" s="27">
        <v>18172</v>
      </c>
      <c r="H841" s="26">
        <v>41</v>
      </c>
      <c r="I841" s="26">
        <v>35</v>
      </c>
      <c r="J841" s="26">
        <v>24</v>
      </c>
      <c r="K841" s="26">
        <v>17</v>
      </c>
      <c r="L841" s="26">
        <v>58.9</v>
      </c>
      <c r="O841" s="27">
        <v>18172</v>
      </c>
      <c r="P841" s="26">
        <v>36</v>
      </c>
      <c r="Q841" s="26">
        <v>45</v>
      </c>
      <c r="R841" s="26">
        <v>19</v>
      </c>
      <c r="S841" s="26">
        <v>17</v>
      </c>
      <c r="T841" s="26">
        <v>54.5</v>
      </c>
      <c r="W841" s="27">
        <v>18172</v>
      </c>
      <c r="X841" s="26">
        <v>24</v>
      </c>
      <c r="Y841" s="26">
        <v>49</v>
      </c>
      <c r="Z841" s="26">
        <v>27</v>
      </c>
      <c r="AA841" s="26">
        <v>-3</v>
      </c>
      <c r="AB841" s="26">
        <v>43.7</v>
      </c>
      <c r="AE841" s="27">
        <v>18172</v>
      </c>
      <c r="AJ841" s="26">
        <v>46.1</v>
      </c>
      <c r="AM841" s="27">
        <v>18172</v>
      </c>
      <c r="AR841" s="26">
        <v>40.6</v>
      </c>
    </row>
    <row r="842" spans="3:44" x14ac:dyDescent="0.25">
      <c r="C842" s="27">
        <v>18142</v>
      </c>
      <c r="D842" s="26">
        <v>52.3</v>
      </c>
      <c r="G842" s="27">
        <v>18142</v>
      </c>
      <c r="H842" s="26">
        <v>45</v>
      </c>
      <c r="I842" s="26">
        <v>39</v>
      </c>
      <c r="J842" s="26">
        <v>16</v>
      </c>
      <c r="K842" s="26">
        <v>29</v>
      </c>
      <c r="L842" s="26">
        <v>58</v>
      </c>
      <c r="O842" s="27">
        <v>18142</v>
      </c>
      <c r="P842" s="26">
        <v>50</v>
      </c>
      <c r="Q842" s="26">
        <v>40</v>
      </c>
      <c r="R842" s="26">
        <v>10</v>
      </c>
      <c r="S842" s="26">
        <v>40</v>
      </c>
      <c r="T842" s="26">
        <v>60.3</v>
      </c>
      <c r="W842" s="27">
        <v>18142</v>
      </c>
      <c r="X842" s="26">
        <v>33</v>
      </c>
      <c r="Y842" s="26">
        <v>48</v>
      </c>
      <c r="Z842" s="26">
        <v>19</v>
      </c>
      <c r="AA842" s="26">
        <v>14</v>
      </c>
      <c r="AB842" s="26">
        <v>51.4</v>
      </c>
      <c r="AE842" s="27">
        <v>18142</v>
      </c>
      <c r="AJ842" s="26">
        <v>39.9</v>
      </c>
      <c r="AM842" s="27">
        <v>18142</v>
      </c>
      <c r="AR842" s="26">
        <v>35.799999999999997</v>
      </c>
    </row>
    <row r="843" spans="3:44" x14ac:dyDescent="0.25">
      <c r="C843" s="27">
        <v>18111</v>
      </c>
      <c r="D843" s="26">
        <v>47</v>
      </c>
      <c r="G843" s="27">
        <v>18111</v>
      </c>
      <c r="H843" s="26">
        <v>45</v>
      </c>
      <c r="I843" s="26">
        <v>40</v>
      </c>
      <c r="J843" s="26">
        <v>15</v>
      </c>
      <c r="K843" s="26">
        <v>30</v>
      </c>
      <c r="L843" s="26">
        <v>55.7</v>
      </c>
      <c r="O843" s="27">
        <v>18111</v>
      </c>
      <c r="P843" s="26">
        <v>42</v>
      </c>
      <c r="Q843" s="26">
        <v>43</v>
      </c>
      <c r="R843" s="26">
        <v>15</v>
      </c>
      <c r="S843" s="26">
        <v>27</v>
      </c>
      <c r="T843" s="26">
        <v>58.5</v>
      </c>
      <c r="W843" s="27">
        <v>18111</v>
      </c>
      <c r="X843" s="26">
        <v>21</v>
      </c>
      <c r="Y843" s="26">
        <v>52</v>
      </c>
      <c r="Z843" s="26">
        <v>27</v>
      </c>
      <c r="AA843" s="26">
        <v>-6</v>
      </c>
      <c r="AB843" s="26">
        <v>40</v>
      </c>
      <c r="AE843" s="27">
        <v>18111</v>
      </c>
      <c r="AJ843" s="26">
        <v>33</v>
      </c>
      <c r="AM843" s="27">
        <v>18111</v>
      </c>
      <c r="AR843" s="26">
        <v>26.8</v>
      </c>
    </row>
    <row r="844" spans="3:44" x14ac:dyDescent="0.25">
      <c r="C844" s="27">
        <v>18080</v>
      </c>
      <c r="D844" s="26">
        <v>39</v>
      </c>
      <c r="G844" s="27">
        <v>18080</v>
      </c>
      <c r="H844" s="26">
        <v>30</v>
      </c>
      <c r="I844" s="26">
        <v>42</v>
      </c>
      <c r="J844" s="26">
        <v>28</v>
      </c>
      <c r="K844" s="26">
        <v>2</v>
      </c>
      <c r="L844" s="26">
        <v>49.1</v>
      </c>
      <c r="O844" s="27">
        <v>18080</v>
      </c>
      <c r="P844" s="26">
        <v>21</v>
      </c>
      <c r="Q844" s="26">
        <v>49</v>
      </c>
      <c r="R844" s="26">
        <v>30</v>
      </c>
      <c r="S844" s="26">
        <v>-9</v>
      </c>
      <c r="T844" s="26">
        <v>47</v>
      </c>
      <c r="W844" s="27">
        <v>18080</v>
      </c>
      <c r="X844" s="26">
        <v>14</v>
      </c>
      <c r="Y844" s="26">
        <v>45</v>
      </c>
      <c r="Z844" s="26">
        <v>41</v>
      </c>
      <c r="AA844" s="26">
        <v>-27</v>
      </c>
      <c r="AB844" s="26">
        <v>34.799999999999997</v>
      </c>
      <c r="AE844" s="27">
        <v>18080</v>
      </c>
      <c r="AJ844" s="26">
        <v>22.4</v>
      </c>
      <c r="AM844" s="27">
        <v>18080</v>
      </c>
      <c r="AR844" s="26">
        <v>21.5</v>
      </c>
    </row>
    <row r="845" spans="3:44" x14ac:dyDescent="0.25">
      <c r="C845" s="27">
        <v>18050</v>
      </c>
      <c r="D845" s="26">
        <v>31.6</v>
      </c>
      <c r="G845" s="27">
        <v>18050</v>
      </c>
      <c r="H845" s="26">
        <v>21</v>
      </c>
      <c r="I845" s="26">
        <v>32</v>
      </c>
      <c r="J845" s="26">
        <v>47</v>
      </c>
      <c r="K845" s="26">
        <v>-26</v>
      </c>
      <c r="L845" s="26">
        <v>39.799999999999997</v>
      </c>
      <c r="O845" s="27">
        <v>18050</v>
      </c>
      <c r="P845" s="26">
        <v>14</v>
      </c>
      <c r="Q845" s="26">
        <v>46</v>
      </c>
      <c r="R845" s="26">
        <v>40</v>
      </c>
      <c r="S845" s="26">
        <v>-26</v>
      </c>
      <c r="T845" s="26">
        <v>38.4</v>
      </c>
      <c r="W845" s="27">
        <v>18050</v>
      </c>
      <c r="X845" s="26">
        <v>7</v>
      </c>
      <c r="Y845" s="26">
        <v>42</v>
      </c>
      <c r="Z845" s="26">
        <v>51</v>
      </c>
      <c r="AA845" s="26">
        <v>-44</v>
      </c>
      <c r="AB845" s="26">
        <v>27.2</v>
      </c>
      <c r="AE845" s="27">
        <v>18050</v>
      </c>
      <c r="AJ845" s="26">
        <v>15</v>
      </c>
      <c r="AM845" s="27">
        <v>18050</v>
      </c>
      <c r="AR845" s="26">
        <v>24.1</v>
      </c>
    </row>
    <row r="846" spans="3:44" x14ac:dyDescent="0.25">
      <c r="C846" s="27">
        <v>18019</v>
      </c>
      <c r="D846" s="26">
        <v>32.6</v>
      </c>
      <c r="G846" s="27">
        <v>18019</v>
      </c>
      <c r="H846" s="26">
        <v>16</v>
      </c>
      <c r="I846" s="26">
        <v>47</v>
      </c>
      <c r="J846" s="26">
        <v>37</v>
      </c>
      <c r="K846" s="26">
        <v>-21</v>
      </c>
      <c r="L846" s="26">
        <v>41.1</v>
      </c>
      <c r="O846" s="27">
        <v>18019</v>
      </c>
      <c r="P846" s="26">
        <v>9</v>
      </c>
      <c r="Q846" s="26">
        <v>54</v>
      </c>
      <c r="R846" s="26">
        <v>37</v>
      </c>
      <c r="S846" s="26">
        <v>-28</v>
      </c>
      <c r="T846" s="26">
        <v>38.200000000000003</v>
      </c>
      <c r="W846" s="27">
        <v>18019</v>
      </c>
      <c r="X846" s="26">
        <v>8</v>
      </c>
      <c r="Y846" s="26">
        <v>38</v>
      </c>
      <c r="Z846" s="26">
        <v>54</v>
      </c>
      <c r="AA846" s="26">
        <v>-46</v>
      </c>
      <c r="AB846" s="26">
        <v>29</v>
      </c>
      <c r="AE846" s="27">
        <v>18019</v>
      </c>
      <c r="AJ846" s="26">
        <v>15.5</v>
      </c>
      <c r="AM846" s="27">
        <v>18019</v>
      </c>
      <c r="AR846" s="26">
        <v>25.5</v>
      </c>
    </row>
    <row r="847" spans="3:44" x14ac:dyDescent="0.25">
      <c r="C847" s="27">
        <v>17989</v>
      </c>
      <c r="D847" s="26">
        <v>35.5</v>
      </c>
      <c r="G847" s="27">
        <v>17989</v>
      </c>
      <c r="H847" s="26">
        <v>23</v>
      </c>
      <c r="I847" s="26">
        <v>39</v>
      </c>
      <c r="J847" s="26">
        <v>38</v>
      </c>
      <c r="K847" s="26">
        <v>-15</v>
      </c>
      <c r="L847" s="26">
        <v>42.3</v>
      </c>
      <c r="O847" s="27">
        <v>17989</v>
      </c>
      <c r="P847" s="26">
        <v>19</v>
      </c>
      <c r="Q847" s="26">
        <v>48</v>
      </c>
      <c r="R847" s="26">
        <v>33</v>
      </c>
      <c r="S847" s="26">
        <v>-14</v>
      </c>
      <c r="T847" s="26">
        <v>44.1</v>
      </c>
      <c r="W847" s="27">
        <v>17989</v>
      </c>
      <c r="X847" s="26">
        <v>10</v>
      </c>
      <c r="Y847" s="26">
        <v>40</v>
      </c>
      <c r="Z847" s="26">
        <v>50</v>
      </c>
      <c r="AA847" s="26">
        <v>-40</v>
      </c>
      <c r="AB847" s="26">
        <v>31.6</v>
      </c>
      <c r="AE847" s="27">
        <v>17989</v>
      </c>
      <c r="AJ847" s="26">
        <v>16.2</v>
      </c>
      <c r="AM847" s="27">
        <v>17989</v>
      </c>
      <c r="AR847" s="26">
        <v>27.9</v>
      </c>
    </row>
    <row r="848" spans="3:44" x14ac:dyDescent="0.25">
      <c r="C848" s="27">
        <v>17958</v>
      </c>
      <c r="D848" s="26">
        <v>34.5</v>
      </c>
      <c r="G848" s="27">
        <v>17958</v>
      </c>
      <c r="H848" s="26">
        <v>16</v>
      </c>
      <c r="I848" s="26">
        <v>46</v>
      </c>
      <c r="J848" s="26">
        <v>38</v>
      </c>
      <c r="K848" s="26">
        <v>-22</v>
      </c>
      <c r="L848" s="26">
        <v>42.1</v>
      </c>
      <c r="O848" s="27">
        <v>17958</v>
      </c>
      <c r="P848" s="26">
        <v>16</v>
      </c>
      <c r="Q848" s="26">
        <v>48</v>
      </c>
      <c r="R848" s="26">
        <v>36</v>
      </c>
      <c r="S848" s="26">
        <v>-20</v>
      </c>
      <c r="T848" s="26">
        <v>41.9</v>
      </c>
      <c r="W848" s="27">
        <v>17958</v>
      </c>
      <c r="X848" s="26">
        <v>8</v>
      </c>
      <c r="Y848" s="26">
        <v>41</v>
      </c>
      <c r="Z848" s="26">
        <v>51</v>
      </c>
      <c r="AA848" s="26">
        <v>-43</v>
      </c>
      <c r="AB848" s="26">
        <v>31.1</v>
      </c>
      <c r="AE848" s="27">
        <v>17958</v>
      </c>
      <c r="AJ848" s="26">
        <v>12.4</v>
      </c>
      <c r="AM848" s="27">
        <v>17958</v>
      </c>
      <c r="AR848" s="26">
        <v>33.299999999999997</v>
      </c>
    </row>
    <row r="849" spans="3:44" x14ac:dyDescent="0.25">
      <c r="C849" s="27">
        <v>17930</v>
      </c>
      <c r="D849" s="26">
        <v>31.3</v>
      </c>
      <c r="G849" s="27">
        <v>17930</v>
      </c>
      <c r="H849" s="26">
        <v>16</v>
      </c>
      <c r="I849" s="26">
        <v>33</v>
      </c>
      <c r="J849" s="26">
        <v>51</v>
      </c>
      <c r="K849" s="26">
        <v>-35</v>
      </c>
      <c r="L849" s="26">
        <v>34.200000000000003</v>
      </c>
      <c r="O849" s="27">
        <v>17930</v>
      </c>
      <c r="P849" s="26">
        <v>12</v>
      </c>
      <c r="Q849" s="26">
        <v>47</v>
      </c>
      <c r="R849" s="26">
        <v>41</v>
      </c>
      <c r="S849" s="26">
        <v>-29</v>
      </c>
      <c r="T849" s="26">
        <v>39.6</v>
      </c>
      <c r="W849" s="27">
        <v>17930</v>
      </c>
      <c r="X849" s="26">
        <v>7</v>
      </c>
      <c r="Y849" s="26">
        <v>34</v>
      </c>
      <c r="Z849" s="26">
        <v>59</v>
      </c>
      <c r="AA849" s="26">
        <v>-52</v>
      </c>
      <c r="AB849" s="26">
        <v>28.3</v>
      </c>
      <c r="AE849" s="27">
        <v>17930</v>
      </c>
      <c r="AJ849" s="26">
        <v>13.1</v>
      </c>
      <c r="AM849" s="27">
        <v>17930</v>
      </c>
      <c r="AR849" s="26">
        <v>34.9</v>
      </c>
    </row>
    <row r="850" spans="3:44" x14ac:dyDescent="0.25">
      <c r="C850" s="27">
        <v>17899</v>
      </c>
      <c r="D850" s="26">
        <v>32.9</v>
      </c>
      <c r="G850" s="27">
        <v>17899</v>
      </c>
      <c r="H850" s="26">
        <v>11</v>
      </c>
      <c r="I850" s="26">
        <v>41</v>
      </c>
      <c r="J850" s="26">
        <v>48</v>
      </c>
      <c r="K850" s="26">
        <v>-37</v>
      </c>
      <c r="L850" s="26">
        <v>31.4</v>
      </c>
      <c r="O850" s="27">
        <v>17899</v>
      </c>
      <c r="P850" s="26">
        <v>18</v>
      </c>
      <c r="Q850" s="26">
        <v>49</v>
      </c>
      <c r="R850" s="26">
        <v>33</v>
      </c>
      <c r="S850" s="26">
        <v>-15</v>
      </c>
      <c r="T850" s="26">
        <v>42</v>
      </c>
      <c r="W850" s="27">
        <v>17899</v>
      </c>
      <c r="X850" s="26">
        <v>11</v>
      </c>
      <c r="Y850" s="26">
        <v>42</v>
      </c>
      <c r="Z850" s="26">
        <v>47</v>
      </c>
      <c r="AA850" s="26">
        <v>-36</v>
      </c>
      <c r="AB850" s="26">
        <v>34.1</v>
      </c>
      <c r="AE850" s="27">
        <v>17899</v>
      </c>
      <c r="AJ850" s="26">
        <v>16.600000000000001</v>
      </c>
      <c r="AM850" s="27">
        <v>17899</v>
      </c>
      <c r="AR850" s="26">
        <v>36.6</v>
      </c>
    </row>
    <row r="851" spans="3:44" x14ac:dyDescent="0.25">
      <c r="C851" s="27">
        <v>17868</v>
      </c>
      <c r="D851" s="26">
        <v>35</v>
      </c>
      <c r="G851" s="27">
        <v>17868</v>
      </c>
      <c r="H851" s="26">
        <v>10</v>
      </c>
      <c r="I851" s="26">
        <v>40</v>
      </c>
      <c r="J851" s="26">
        <v>50</v>
      </c>
      <c r="K851" s="26">
        <v>-40</v>
      </c>
      <c r="L851" s="26">
        <v>34.5</v>
      </c>
      <c r="O851" s="27">
        <v>17868</v>
      </c>
      <c r="P851" s="26">
        <v>11</v>
      </c>
      <c r="Q851" s="26">
        <v>57</v>
      </c>
      <c r="R851" s="26">
        <v>32</v>
      </c>
      <c r="S851" s="26">
        <v>-21</v>
      </c>
      <c r="T851" s="26">
        <v>42.1</v>
      </c>
      <c r="W851" s="27">
        <v>17868</v>
      </c>
      <c r="X851" s="26">
        <v>7</v>
      </c>
      <c r="Y851" s="26">
        <v>59</v>
      </c>
      <c r="Z851" s="26">
        <v>34</v>
      </c>
      <c r="AA851" s="26">
        <v>-27</v>
      </c>
      <c r="AB851" s="26">
        <v>39</v>
      </c>
      <c r="AE851" s="27">
        <v>17868</v>
      </c>
      <c r="AJ851" s="26">
        <v>17.7</v>
      </c>
      <c r="AM851" s="27">
        <v>17868</v>
      </c>
      <c r="AR851" s="26">
        <v>37</v>
      </c>
    </row>
    <row r="852" spans="3:44" x14ac:dyDescent="0.25">
      <c r="C852" s="27">
        <v>17838</v>
      </c>
      <c r="D852" s="26">
        <v>42.4</v>
      </c>
      <c r="G852" s="27">
        <v>17838</v>
      </c>
      <c r="H852" s="26">
        <v>17</v>
      </c>
      <c r="I852" s="26">
        <v>55</v>
      </c>
      <c r="J852" s="26">
        <v>28</v>
      </c>
      <c r="K852" s="26">
        <v>-11</v>
      </c>
      <c r="L852" s="26">
        <v>43.2</v>
      </c>
      <c r="O852" s="27">
        <v>17838</v>
      </c>
      <c r="P852" s="26">
        <v>17</v>
      </c>
      <c r="Q852" s="26">
        <v>66</v>
      </c>
      <c r="R852" s="26">
        <v>17</v>
      </c>
      <c r="S852" s="26">
        <v>0</v>
      </c>
      <c r="T852" s="26">
        <v>48.9</v>
      </c>
      <c r="W852" s="27">
        <v>17838</v>
      </c>
      <c r="X852" s="26">
        <v>14</v>
      </c>
      <c r="Y852" s="26">
        <v>60</v>
      </c>
      <c r="Z852" s="26">
        <v>26</v>
      </c>
      <c r="AA852" s="26">
        <v>-12</v>
      </c>
      <c r="AB852" s="26">
        <v>44</v>
      </c>
      <c r="AE852" s="27">
        <v>17838</v>
      </c>
      <c r="AJ852" s="26">
        <v>28</v>
      </c>
      <c r="AM852" s="27">
        <v>17838</v>
      </c>
      <c r="AR852" s="26">
        <v>42.6</v>
      </c>
    </row>
    <row r="853" spans="3:44" x14ac:dyDescent="0.25">
      <c r="C853" s="27">
        <v>17807</v>
      </c>
      <c r="D853" s="26">
        <v>47.2</v>
      </c>
      <c r="G853" s="27">
        <v>17807</v>
      </c>
      <c r="H853" s="26">
        <v>23</v>
      </c>
      <c r="I853" s="26">
        <v>57</v>
      </c>
      <c r="J853" s="26">
        <v>20</v>
      </c>
      <c r="K853" s="26">
        <v>3</v>
      </c>
      <c r="L853" s="26">
        <v>52.1</v>
      </c>
      <c r="O853" s="27">
        <v>17807</v>
      </c>
      <c r="P853" s="26">
        <v>24</v>
      </c>
      <c r="Q853" s="26">
        <v>65</v>
      </c>
      <c r="R853" s="26">
        <v>11</v>
      </c>
      <c r="S853" s="26">
        <v>13</v>
      </c>
      <c r="T853" s="26">
        <v>52.7</v>
      </c>
      <c r="W853" s="27">
        <v>17807</v>
      </c>
      <c r="X853" s="26">
        <v>25</v>
      </c>
      <c r="Y853" s="26">
        <v>56</v>
      </c>
      <c r="Z853" s="26">
        <v>19</v>
      </c>
      <c r="AA853" s="26">
        <v>6</v>
      </c>
      <c r="AB853" s="26">
        <v>47.5</v>
      </c>
      <c r="AE853" s="27">
        <v>17807</v>
      </c>
      <c r="AJ853" s="26">
        <v>28.7</v>
      </c>
      <c r="AM853" s="27">
        <v>17807</v>
      </c>
      <c r="AR853" s="26">
        <v>45.4</v>
      </c>
    </row>
    <row r="854" spans="3:44" x14ac:dyDescent="0.25">
      <c r="C854" s="27">
        <v>17777</v>
      </c>
      <c r="D854" s="26">
        <v>42.1</v>
      </c>
      <c r="G854" s="27">
        <v>17777</v>
      </c>
      <c r="H854" s="26">
        <v>19</v>
      </c>
      <c r="I854" s="26">
        <v>52</v>
      </c>
      <c r="J854" s="26">
        <v>29</v>
      </c>
      <c r="K854" s="26">
        <v>-10</v>
      </c>
      <c r="L854" s="26">
        <v>40.6</v>
      </c>
      <c r="O854" s="27">
        <v>17777</v>
      </c>
      <c r="P854" s="26">
        <v>27</v>
      </c>
      <c r="Q854" s="26">
        <v>57</v>
      </c>
      <c r="R854" s="26">
        <v>16</v>
      </c>
      <c r="S854" s="26">
        <v>11</v>
      </c>
      <c r="T854" s="26">
        <v>47.9</v>
      </c>
      <c r="W854" s="27">
        <v>17777</v>
      </c>
      <c r="X854" s="26">
        <v>20</v>
      </c>
      <c r="Y854" s="26">
        <v>63</v>
      </c>
      <c r="Z854" s="26">
        <v>17</v>
      </c>
      <c r="AA854" s="26">
        <v>3</v>
      </c>
      <c r="AB854" s="26">
        <v>46.1</v>
      </c>
      <c r="AE854" s="27">
        <v>17777</v>
      </c>
      <c r="AJ854" s="26">
        <v>28.3</v>
      </c>
      <c r="AM854" s="27">
        <v>17777</v>
      </c>
      <c r="AR854" s="26">
        <v>45.2</v>
      </c>
    </row>
    <row r="855" spans="3:44" x14ac:dyDescent="0.25">
      <c r="C855" s="27">
        <v>17746</v>
      </c>
      <c r="D855" s="26">
        <v>45.1</v>
      </c>
      <c r="G855" s="27">
        <v>17746</v>
      </c>
      <c r="L855" s="26">
        <v>46</v>
      </c>
      <c r="O855" s="27">
        <v>17746</v>
      </c>
      <c r="T855" s="26">
        <v>51</v>
      </c>
      <c r="W855" s="27">
        <v>17746</v>
      </c>
      <c r="AB855" s="26">
        <v>46.1</v>
      </c>
      <c r="AE855" s="27">
        <v>17746</v>
      </c>
      <c r="AJ855" s="26">
        <v>31.2</v>
      </c>
      <c r="AM855" s="27">
        <v>17746</v>
      </c>
      <c r="AR855" s="26">
        <v>46.6</v>
      </c>
    </row>
    <row r="856" spans="3:44" x14ac:dyDescent="0.25">
      <c r="C856" s="27">
        <v>17715</v>
      </c>
      <c r="D856" s="26">
        <v>48.4</v>
      </c>
      <c r="G856" s="27">
        <v>17715</v>
      </c>
      <c r="H856" s="26">
        <v>26</v>
      </c>
      <c r="I856" s="26">
        <v>57</v>
      </c>
      <c r="J856" s="26">
        <v>17</v>
      </c>
      <c r="K856" s="26">
        <v>9</v>
      </c>
      <c r="L856" s="26">
        <v>50.4</v>
      </c>
      <c r="O856" s="27">
        <v>17715</v>
      </c>
      <c r="P856" s="26">
        <v>24</v>
      </c>
      <c r="Q856" s="26">
        <v>64</v>
      </c>
      <c r="R856" s="26">
        <v>12</v>
      </c>
      <c r="S856" s="26">
        <v>12</v>
      </c>
      <c r="T856" s="26">
        <v>51.4</v>
      </c>
      <c r="W856" s="27">
        <v>17715</v>
      </c>
      <c r="X856" s="26">
        <v>27</v>
      </c>
      <c r="Y856" s="26">
        <v>55</v>
      </c>
      <c r="Z856" s="26">
        <v>18</v>
      </c>
      <c r="AA856" s="26">
        <v>9</v>
      </c>
      <c r="AB856" s="26">
        <v>49.1</v>
      </c>
      <c r="AE856" s="27">
        <v>17715</v>
      </c>
      <c r="AJ856" s="26">
        <v>36.799999999999997</v>
      </c>
      <c r="AM856" s="27">
        <v>17715</v>
      </c>
      <c r="AR856" s="26">
        <v>51.1</v>
      </c>
    </row>
    <row r="857" spans="3:44" x14ac:dyDescent="0.25">
      <c r="C857" s="27">
        <v>17685</v>
      </c>
      <c r="D857" s="26">
        <v>53</v>
      </c>
      <c r="G857" s="27">
        <v>17685</v>
      </c>
      <c r="H857" s="26">
        <v>27</v>
      </c>
      <c r="I857" s="26">
        <v>55</v>
      </c>
      <c r="J857" s="26">
        <v>18</v>
      </c>
      <c r="K857" s="26">
        <v>9</v>
      </c>
      <c r="L857" s="26">
        <v>58.1</v>
      </c>
      <c r="O857" s="27">
        <v>17685</v>
      </c>
      <c r="P857" s="26">
        <v>28</v>
      </c>
      <c r="Q857" s="26">
        <v>54</v>
      </c>
      <c r="R857" s="26">
        <v>18</v>
      </c>
      <c r="S857" s="26">
        <v>10</v>
      </c>
      <c r="T857" s="26">
        <v>56.8</v>
      </c>
      <c r="W857" s="27">
        <v>17685</v>
      </c>
      <c r="X857" s="26">
        <v>22</v>
      </c>
      <c r="Y857" s="26">
        <v>61</v>
      </c>
      <c r="Z857" s="26">
        <v>17</v>
      </c>
      <c r="AA857" s="26">
        <v>5</v>
      </c>
      <c r="AB857" s="26">
        <v>50.8</v>
      </c>
      <c r="AE857" s="27">
        <v>17685</v>
      </c>
      <c r="AJ857" s="26">
        <v>38.4</v>
      </c>
      <c r="AM857" s="27">
        <v>17685</v>
      </c>
      <c r="AR857" s="26">
        <v>54.7</v>
      </c>
    </row>
    <row r="858" spans="3:44" x14ac:dyDescent="0.25">
      <c r="C858" s="27">
        <v>17654</v>
      </c>
      <c r="D858" s="26">
        <v>49.5</v>
      </c>
      <c r="G858" s="27">
        <v>17654</v>
      </c>
      <c r="H858" s="26">
        <v>27</v>
      </c>
      <c r="I858" s="26">
        <v>45</v>
      </c>
      <c r="J858" s="26">
        <v>28</v>
      </c>
      <c r="K858" s="26">
        <v>-1</v>
      </c>
      <c r="L858" s="26">
        <v>51.2</v>
      </c>
      <c r="O858" s="27">
        <v>17654</v>
      </c>
      <c r="P858" s="26">
        <v>17</v>
      </c>
      <c r="Q858" s="26">
        <v>64</v>
      </c>
      <c r="R858" s="26">
        <v>19</v>
      </c>
      <c r="S858" s="26">
        <v>-2</v>
      </c>
      <c r="T858" s="26">
        <v>52.1</v>
      </c>
      <c r="W858" s="27">
        <v>17654</v>
      </c>
      <c r="X858" s="26">
        <v>22</v>
      </c>
      <c r="Y858" s="26">
        <v>52</v>
      </c>
      <c r="Z858" s="26">
        <v>26</v>
      </c>
      <c r="AA858" s="26">
        <v>-4</v>
      </c>
      <c r="AB858" s="26">
        <v>51.8</v>
      </c>
      <c r="AE858" s="27">
        <v>17654</v>
      </c>
      <c r="AJ858" s="26">
        <v>40.4</v>
      </c>
      <c r="AM858" s="27">
        <v>17654</v>
      </c>
      <c r="AR858" s="26">
        <v>47</v>
      </c>
    </row>
    <row r="859" spans="3:44" x14ac:dyDescent="0.25">
      <c r="C859" s="27">
        <v>17624</v>
      </c>
      <c r="D859" s="26">
        <v>45.4</v>
      </c>
      <c r="G859" s="27">
        <v>17624</v>
      </c>
      <c r="H859" s="26">
        <v>19</v>
      </c>
      <c r="I859" s="26">
        <v>51</v>
      </c>
      <c r="J859" s="26">
        <v>30</v>
      </c>
      <c r="K859" s="26">
        <v>-11</v>
      </c>
      <c r="L859" s="26">
        <v>44.5</v>
      </c>
      <c r="O859" s="27">
        <v>17624</v>
      </c>
      <c r="P859" s="26">
        <v>19</v>
      </c>
      <c r="Q859" s="26">
        <v>59</v>
      </c>
      <c r="R859" s="26">
        <v>22</v>
      </c>
      <c r="S859" s="26">
        <v>-3</v>
      </c>
      <c r="T859" s="26">
        <v>49.5</v>
      </c>
      <c r="W859" s="27">
        <v>17624</v>
      </c>
      <c r="X859" s="26">
        <v>12</v>
      </c>
      <c r="Y859" s="26">
        <v>59</v>
      </c>
      <c r="Z859" s="26">
        <v>29</v>
      </c>
      <c r="AA859" s="26">
        <v>-17</v>
      </c>
      <c r="AB859" s="26">
        <v>43.9</v>
      </c>
      <c r="AE859" s="27">
        <v>17624</v>
      </c>
      <c r="AJ859" s="26">
        <v>41.6</v>
      </c>
      <c r="AM859" s="27">
        <v>17624</v>
      </c>
      <c r="AR859" s="26">
        <v>46.1</v>
      </c>
    </row>
    <row r="860" spans="3:44" x14ac:dyDescent="0.25">
      <c r="C860" s="27">
        <v>17593</v>
      </c>
      <c r="D860" s="26">
        <v>43.3</v>
      </c>
      <c r="G860" s="27">
        <v>17593</v>
      </c>
      <c r="H860" s="26">
        <v>14</v>
      </c>
      <c r="I860" s="26">
        <v>52</v>
      </c>
      <c r="J860" s="26">
        <v>34</v>
      </c>
      <c r="K860" s="26">
        <v>-20</v>
      </c>
      <c r="L860" s="26">
        <v>43.9</v>
      </c>
      <c r="O860" s="27">
        <v>17593</v>
      </c>
      <c r="P860" s="26">
        <v>15</v>
      </c>
      <c r="Q860" s="26">
        <v>60</v>
      </c>
      <c r="R860" s="26">
        <v>25</v>
      </c>
      <c r="S860" s="26">
        <v>-10</v>
      </c>
      <c r="T860" s="26">
        <v>47.8</v>
      </c>
      <c r="W860" s="27">
        <v>17593</v>
      </c>
      <c r="X860" s="26">
        <v>14</v>
      </c>
      <c r="Y860" s="26">
        <v>52</v>
      </c>
      <c r="Z860" s="26">
        <v>34</v>
      </c>
      <c r="AA860" s="26">
        <v>-20</v>
      </c>
      <c r="AB860" s="26">
        <v>44</v>
      </c>
      <c r="AE860" s="27">
        <v>17593</v>
      </c>
      <c r="AJ860" s="26">
        <v>32.700000000000003</v>
      </c>
      <c r="AM860" s="27">
        <v>17593</v>
      </c>
      <c r="AR860" s="26">
        <v>44.5</v>
      </c>
    </row>
    <row r="861" spans="3:44" x14ac:dyDescent="0.25">
      <c r="C861" s="27">
        <v>17564</v>
      </c>
      <c r="D861" s="26">
        <v>50.2</v>
      </c>
      <c r="G861" s="27">
        <v>17564</v>
      </c>
      <c r="H861" s="26">
        <v>18</v>
      </c>
      <c r="I861" s="26">
        <v>60</v>
      </c>
      <c r="J861" s="26">
        <v>22</v>
      </c>
      <c r="K861" s="26">
        <v>-4</v>
      </c>
      <c r="L861" s="26">
        <v>51.1</v>
      </c>
      <c r="O861" s="27">
        <v>17564</v>
      </c>
      <c r="P861" s="26">
        <v>18</v>
      </c>
      <c r="Q861" s="26">
        <v>62</v>
      </c>
      <c r="R861" s="26">
        <v>20</v>
      </c>
      <c r="S861" s="26">
        <v>-2</v>
      </c>
      <c r="T861" s="26">
        <v>55.2</v>
      </c>
      <c r="W861" s="27">
        <v>17564</v>
      </c>
      <c r="X861" s="26">
        <v>13</v>
      </c>
      <c r="Y861" s="26">
        <v>68</v>
      </c>
      <c r="Z861" s="26">
        <v>19</v>
      </c>
      <c r="AA861" s="26">
        <v>-6</v>
      </c>
      <c r="AB861" s="26">
        <v>55.8</v>
      </c>
      <c r="AE861" s="27">
        <v>17564</v>
      </c>
      <c r="AJ861" s="26">
        <v>37.1</v>
      </c>
      <c r="AM861" s="27">
        <v>17564</v>
      </c>
      <c r="AR861" s="26">
        <v>43.9</v>
      </c>
    </row>
    <row r="862" spans="3:44" x14ac:dyDescent="0.25">
      <c r="C862" s="27">
        <v>17533</v>
      </c>
      <c r="D862" s="26">
        <v>51.7</v>
      </c>
      <c r="G862" s="27">
        <v>17533</v>
      </c>
      <c r="H862" s="26">
        <v>30</v>
      </c>
      <c r="I862" s="26">
        <v>47</v>
      </c>
      <c r="J862" s="26">
        <v>23</v>
      </c>
      <c r="K862" s="26">
        <v>7</v>
      </c>
      <c r="L862" s="26">
        <v>53.3</v>
      </c>
      <c r="O862" s="27">
        <v>17533</v>
      </c>
      <c r="P862" s="26">
        <v>31</v>
      </c>
      <c r="Q862" s="26">
        <v>58</v>
      </c>
      <c r="R862" s="26">
        <v>11</v>
      </c>
      <c r="S862" s="26">
        <v>20</v>
      </c>
      <c r="T862" s="26">
        <v>59.1</v>
      </c>
      <c r="W862" s="27">
        <v>17533</v>
      </c>
      <c r="X862" s="26">
        <v>20</v>
      </c>
      <c r="Y862" s="26">
        <v>63</v>
      </c>
      <c r="Z862" s="26">
        <v>17</v>
      </c>
      <c r="AA862" s="26">
        <v>3</v>
      </c>
      <c r="AB862" s="26">
        <v>54.8</v>
      </c>
      <c r="AE862" s="27">
        <v>17533</v>
      </c>
      <c r="AJ862" s="26">
        <v>36.299999999999997</v>
      </c>
      <c r="AM862" s="27">
        <v>17533</v>
      </c>
      <c r="AR862" s="26">
        <v>45.3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E2B0-3CA4-4D1C-BF6D-3EBFAD043A3C}">
  <dimension ref="C3:CA268"/>
  <sheetViews>
    <sheetView workbookViewId="0">
      <selection activeCell="L10" sqref="L10"/>
    </sheetView>
  </sheetViews>
  <sheetFormatPr defaultRowHeight="15" x14ac:dyDescent="0.25"/>
  <cols>
    <col min="3" max="3" width="14" customWidth="1"/>
    <col min="7" max="7" width="14.7109375" customWidth="1"/>
    <col min="14" max="14" width="14.5703125" customWidth="1"/>
    <col min="21" max="21" width="14.28515625" customWidth="1"/>
    <col min="28" max="28" width="15.42578125" customWidth="1"/>
    <col min="35" max="35" width="16.28515625" customWidth="1"/>
    <col min="43" max="43" width="15.140625" customWidth="1"/>
    <col min="51" max="51" width="18.5703125" customWidth="1"/>
    <col min="59" max="59" width="15.7109375" customWidth="1"/>
    <col min="67" max="67" width="17.5703125" customWidth="1"/>
    <col min="75" max="75" width="14.42578125" customWidth="1"/>
  </cols>
  <sheetData>
    <row r="3" spans="3:79" x14ac:dyDescent="0.25">
      <c r="C3" t="s">
        <v>69</v>
      </c>
      <c r="G3" t="s">
        <v>70</v>
      </c>
      <c r="N3" t="s">
        <v>71</v>
      </c>
      <c r="U3" t="s">
        <v>72</v>
      </c>
      <c r="AB3" t="s">
        <v>73</v>
      </c>
      <c r="AI3" t="s">
        <v>74</v>
      </c>
      <c r="AQ3" t="s">
        <v>75</v>
      </c>
      <c r="AY3" t="s">
        <v>76</v>
      </c>
      <c r="BG3" t="s">
        <v>77</v>
      </c>
      <c r="BO3" t="s">
        <v>78</v>
      </c>
      <c r="BW3" t="s">
        <v>79</v>
      </c>
    </row>
    <row r="4" spans="3:79" x14ac:dyDescent="0.25">
      <c r="C4" t="str">
        <f>_xll.QSERIES(C3)</f>
        <v>DATE</v>
      </c>
      <c r="D4" t="s">
        <v>80</v>
      </c>
      <c r="G4" t="str">
        <f>_xll.QSERIES(G3)</f>
        <v>DATE</v>
      </c>
      <c r="H4" t="s">
        <v>81</v>
      </c>
      <c r="I4" t="s">
        <v>82</v>
      </c>
      <c r="J4" t="s">
        <v>83</v>
      </c>
      <c r="K4" t="s">
        <v>84</v>
      </c>
      <c r="N4" t="str">
        <f>_xll.QSERIES(N3)</f>
        <v>DATE</v>
      </c>
      <c r="O4" t="s">
        <v>85</v>
      </c>
      <c r="P4" t="s">
        <v>86</v>
      </c>
      <c r="Q4" t="s">
        <v>87</v>
      </c>
      <c r="R4" t="s">
        <v>88</v>
      </c>
      <c r="U4" t="str">
        <f>_xll.QSERIES(U3)</f>
        <v>DATE</v>
      </c>
      <c r="V4" t="s">
        <v>89</v>
      </c>
      <c r="W4" t="s">
        <v>90</v>
      </c>
      <c r="X4" t="s">
        <v>91</v>
      </c>
      <c r="Y4" t="s">
        <v>92</v>
      </c>
      <c r="AB4" t="str">
        <f>_xll.QSERIES(AB3)</f>
        <v>DATE</v>
      </c>
      <c r="AC4" t="s">
        <v>93</v>
      </c>
      <c r="AD4" t="s">
        <v>94</v>
      </c>
      <c r="AE4" t="s">
        <v>95</v>
      </c>
      <c r="AF4" t="s">
        <v>96</v>
      </c>
      <c r="AI4" t="str">
        <f>_xll.QSERIES(AI3)</f>
        <v>DATE</v>
      </c>
      <c r="AJ4" t="s">
        <v>97</v>
      </c>
      <c r="AK4" t="s">
        <v>98</v>
      </c>
      <c r="AL4" t="s">
        <v>99</v>
      </c>
      <c r="AM4" t="s">
        <v>100</v>
      </c>
      <c r="AN4" t="s">
        <v>101</v>
      </c>
      <c r="AQ4" t="str">
        <f>_xll.QSERIES(AQ3)</f>
        <v>DATE</v>
      </c>
      <c r="AR4" t="s">
        <v>102</v>
      </c>
      <c r="AS4" t="s">
        <v>103</v>
      </c>
      <c r="AT4" t="s">
        <v>104</v>
      </c>
      <c r="AU4" t="s">
        <v>105</v>
      </c>
      <c r="AV4" t="s">
        <v>106</v>
      </c>
      <c r="AY4" t="str">
        <f>_xll.QSERIES(AY3)</f>
        <v>DATE</v>
      </c>
      <c r="AZ4" t="s">
        <v>107</v>
      </c>
      <c r="BA4" t="s">
        <v>108</v>
      </c>
      <c r="BB4" t="s">
        <v>109</v>
      </c>
      <c r="BC4" t="s">
        <v>110</v>
      </c>
      <c r="BG4" t="str">
        <f>_xll.QSERIES(BG3)</f>
        <v>DATE</v>
      </c>
      <c r="BH4" t="s">
        <v>111</v>
      </c>
      <c r="BI4" t="s">
        <v>112</v>
      </c>
      <c r="BJ4" t="s">
        <v>113</v>
      </c>
      <c r="BK4" t="s">
        <v>114</v>
      </c>
      <c r="BL4" t="s">
        <v>115</v>
      </c>
      <c r="BO4" t="str">
        <f>_xll.QSERIES(BO3)</f>
        <v>DATE</v>
      </c>
      <c r="BP4" t="s">
        <v>116</v>
      </c>
      <c r="BQ4" t="s">
        <v>117</v>
      </c>
      <c r="BR4" t="s">
        <v>118</v>
      </c>
      <c r="BS4" t="s">
        <v>119</v>
      </c>
      <c r="BT4" t="s">
        <v>120</v>
      </c>
      <c r="BW4" t="str">
        <f>_xll.QSERIES(BW3)</f>
        <v>DATE</v>
      </c>
      <c r="BX4" t="s">
        <v>121</v>
      </c>
      <c r="BY4" t="s">
        <v>122</v>
      </c>
      <c r="BZ4" t="s">
        <v>123</v>
      </c>
      <c r="CA4" t="s">
        <v>124</v>
      </c>
    </row>
    <row r="5" spans="3:79" x14ac:dyDescent="0.25">
      <c r="C5" s="25">
        <v>43617</v>
      </c>
      <c r="D5">
        <v>55.1</v>
      </c>
      <c r="G5" s="25">
        <v>43617</v>
      </c>
      <c r="H5">
        <v>32</v>
      </c>
      <c r="I5">
        <v>56</v>
      </c>
      <c r="J5">
        <v>12</v>
      </c>
      <c r="K5">
        <v>58.2</v>
      </c>
      <c r="N5" s="25">
        <v>43617</v>
      </c>
      <c r="O5">
        <v>32</v>
      </c>
      <c r="P5">
        <v>54</v>
      </c>
      <c r="Q5">
        <v>14</v>
      </c>
      <c r="R5">
        <v>55.8</v>
      </c>
      <c r="U5" s="25">
        <v>43617</v>
      </c>
      <c r="V5">
        <v>28</v>
      </c>
      <c r="W5">
        <v>61</v>
      </c>
      <c r="X5">
        <v>11</v>
      </c>
      <c r="Y5">
        <v>55</v>
      </c>
      <c r="AB5" s="25">
        <v>43617</v>
      </c>
      <c r="AC5">
        <v>8</v>
      </c>
      <c r="AD5">
        <v>87</v>
      </c>
      <c r="AE5">
        <v>5</v>
      </c>
      <c r="AF5">
        <v>51.5</v>
      </c>
      <c r="AI5" s="25">
        <v>43617</v>
      </c>
      <c r="AJ5">
        <v>23</v>
      </c>
      <c r="AK5">
        <v>64</v>
      </c>
      <c r="AL5">
        <v>13</v>
      </c>
      <c r="AM5">
        <v>55</v>
      </c>
      <c r="AQ5" s="25">
        <v>43617</v>
      </c>
      <c r="AR5">
        <v>23</v>
      </c>
      <c r="AS5">
        <v>66</v>
      </c>
      <c r="AT5">
        <v>11</v>
      </c>
      <c r="AU5">
        <v>56</v>
      </c>
      <c r="AY5" s="25">
        <v>43617</v>
      </c>
      <c r="AZ5">
        <v>27</v>
      </c>
      <c r="BA5">
        <v>65</v>
      </c>
      <c r="BB5">
        <v>8</v>
      </c>
      <c r="BC5">
        <v>58.9</v>
      </c>
      <c r="BG5" s="25">
        <v>43617</v>
      </c>
      <c r="BH5">
        <v>20</v>
      </c>
      <c r="BI5">
        <v>71</v>
      </c>
      <c r="BJ5">
        <v>9</v>
      </c>
      <c r="BK5">
        <v>55.5</v>
      </c>
      <c r="BO5" s="25">
        <v>43617</v>
      </c>
      <c r="BP5">
        <v>9</v>
      </c>
      <c r="BQ5">
        <v>82</v>
      </c>
      <c r="BR5">
        <v>9</v>
      </c>
      <c r="BS5">
        <v>50</v>
      </c>
      <c r="BW5" s="25">
        <v>43617</v>
      </c>
      <c r="BX5">
        <v>23</v>
      </c>
      <c r="BY5">
        <v>71</v>
      </c>
      <c r="BZ5">
        <v>6</v>
      </c>
      <c r="CA5">
        <v>58.5</v>
      </c>
    </row>
    <row r="6" spans="3:79" x14ac:dyDescent="0.25">
      <c r="C6" s="25">
        <v>43586</v>
      </c>
      <c r="D6">
        <v>56.9</v>
      </c>
      <c r="G6" s="25">
        <v>43586</v>
      </c>
      <c r="H6">
        <v>33</v>
      </c>
      <c r="I6">
        <v>59</v>
      </c>
      <c r="J6">
        <v>8</v>
      </c>
      <c r="K6">
        <v>61.2</v>
      </c>
      <c r="N6" s="25">
        <v>43586</v>
      </c>
      <c r="O6">
        <v>30</v>
      </c>
      <c r="P6">
        <v>59</v>
      </c>
      <c r="Q6">
        <v>11</v>
      </c>
      <c r="R6">
        <v>58.6</v>
      </c>
      <c r="U6" s="25">
        <v>43586</v>
      </c>
      <c r="V6">
        <v>28</v>
      </c>
      <c r="W6">
        <v>62</v>
      </c>
      <c r="X6">
        <v>10</v>
      </c>
      <c r="Y6">
        <v>58.1</v>
      </c>
      <c r="AB6" s="25">
        <v>43586</v>
      </c>
      <c r="AC6">
        <v>4</v>
      </c>
      <c r="AD6">
        <v>91</v>
      </c>
      <c r="AE6">
        <v>5</v>
      </c>
      <c r="AF6">
        <v>49.5</v>
      </c>
      <c r="AI6" s="25">
        <v>43586</v>
      </c>
      <c r="AJ6">
        <v>21</v>
      </c>
      <c r="AK6">
        <v>66</v>
      </c>
      <c r="AL6">
        <v>13</v>
      </c>
      <c r="AM6">
        <v>54</v>
      </c>
      <c r="AQ6" s="25">
        <v>43586</v>
      </c>
      <c r="AR6">
        <v>14</v>
      </c>
      <c r="AS6">
        <v>77</v>
      </c>
      <c r="AT6">
        <v>9</v>
      </c>
      <c r="AU6">
        <v>52.5</v>
      </c>
      <c r="AY6" s="25">
        <v>43586</v>
      </c>
      <c r="AZ6">
        <v>21</v>
      </c>
      <c r="BA6">
        <v>76</v>
      </c>
      <c r="BB6">
        <v>3</v>
      </c>
      <c r="BC6">
        <v>55.4</v>
      </c>
      <c r="BG6" s="25">
        <v>43586</v>
      </c>
      <c r="BH6">
        <v>13</v>
      </c>
      <c r="BI6">
        <v>85</v>
      </c>
      <c r="BJ6">
        <v>2</v>
      </c>
      <c r="BK6">
        <v>55.5</v>
      </c>
      <c r="BO6" s="25">
        <v>43586</v>
      </c>
      <c r="BP6">
        <v>8</v>
      </c>
      <c r="BQ6">
        <v>84</v>
      </c>
      <c r="BR6">
        <v>8</v>
      </c>
      <c r="BS6">
        <v>50</v>
      </c>
      <c r="BW6" s="25">
        <v>43586</v>
      </c>
      <c r="BX6">
        <v>21</v>
      </c>
      <c r="BY6">
        <v>75</v>
      </c>
      <c r="BZ6">
        <v>4</v>
      </c>
      <c r="CA6">
        <v>58.5</v>
      </c>
    </row>
    <row r="7" spans="3:79" x14ac:dyDescent="0.25">
      <c r="C7" s="25">
        <v>43556</v>
      </c>
      <c r="D7">
        <v>55.5</v>
      </c>
      <c r="G7" s="25">
        <v>43556</v>
      </c>
      <c r="H7">
        <v>36</v>
      </c>
      <c r="I7">
        <v>56</v>
      </c>
      <c r="J7">
        <v>8</v>
      </c>
      <c r="K7">
        <v>59.5</v>
      </c>
      <c r="N7" s="25">
        <v>43556</v>
      </c>
      <c r="O7">
        <v>36</v>
      </c>
      <c r="P7">
        <v>54</v>
      </c>
      <c r="Q7">
        <v>10</v>
      </c>
      <c r="R7">
        <v>58.1</v>
      </c>
      <c r="U7" s="25">
        <v>43556</v>
      </c>
      <c r="V7">
        <v>23</v>
      </c>
      <c r="W7">
        <v>62</v>
      </c>
      <c r="X7">
        <v>15</v>
      </c>
      <c r="Y7">
        <v>53.7</v>
      </c>
      <c r="AB7" s="25">
        <v>43556</v>
      </c>
      <c r="AC7">
        <v>7</v>
      </c>
      <c r="AD7">
        <v>87</v>
      </c>
      <c r="AE7">
        <v>6</v>
      </c>
      <c r="AF7">
        <v>50.5</v>
      </c>
      <c r="AI7" s="25">
        <v>43556</v>
      </c>
      <c r="AJ7">
        <v>21</v>
      </c>
      <c r="AK7">
        <v>61</v>
      </c>
      <c r="AL7">
        <v>18</v>
      </c>
      <c r="AM7">
        <v>51.5</v>
      </c>
      <c r="AQ7" s="25">
        <v>43556</v>
      </c>
      <c r="AR7">
        <v>20</v>
      </c>
      <c r="AS7">
        <v>70</v>
      </c>
      <c r="AT7">
        <v>10</v>
      </c>
      <c r="AU7">
        <v>55</v>
      </c>
      <c r="AY7" s="25">
        <v>43556</v>
      </c>
      <c r="AZ7">
        <v>20</v>
      </c>
      <c r="BA7">
        <v>76</v>
      </c>
      <c r="BB7">
        <v>4</v>
      </c>
      <c r="BC7">
        <v>55.7</v>
      </c>
      <c r="BG7" s="25">
        <v>43556</v>
      </c>
      <c r="BH7">
        <v>20</v>
      </c>
      <c r="BI7">
        <v>74</v>
      </c>
      <c r="BJ7">
        <v>6</v>
      </c>
      <c r="BK7">
        <v>57</v>
      </c>
      <c r="BO7" s="25">
        <v>43556</v>
      </c>
      <c r="BP7">
        <v>16</v>
      </c>
      <c r="BQ7">
        <v>78</v>
      </c>
      <c r="BR7">
        <v>6</v>
      </c>
      <c r="BS7">
        <v>55</v>
      </c>
      <c r="BW7" s="25">
        <v>43556</v>
      </c>
      <c r="BX7">
        <v>24</v>
      </c>
      <c r="BY7">
        <v>72</v>
      </c>
      <c r="BZ7">
        <v>4</v>
      </c>
      <c r="CA7">
        <v>60</v>
      </c>
    </row>
    <row r="8" spans="3:79" x14ac:dyDescent="0.25">
      <c r="C8" s="25">
        <v>43525</v>
      </c>
      <c r="D8">
        <v>56.1</v>
      </c>
      <c r="G8" s="25">
        <v>43525</v>
      </c>
      <c r="H8">
        <v>33</v>
      </c>
      <c r="I8">
        <v>52</v>
      </c>
      <c r="J8">
        <v>15</v>
      </c>
      <c r="K8">
        <v>57.4</v>
      </c>
      <c r="N8" s="25">
        <v>43525</v>
      </c>
      <c r="O8">
        <v>33</v>
      </c>
      <c r="P8">
        <v>53</v>
      </c>
      <c r="Q8">
        <v>14</v>
      </c>
      <c r="R8">
        <v>59</v>
      </c>
      <c r="U8" s="25">
        <v>43525</v>
      </c>
      <c r="V8">
        <v>25</v>
      </c>
      <c r="W8">
        <v>62</v>
      </c>
      <c r="X8">
        <v>13</v>
      </c>
      <c r="Y8">
        <v>55.9</v>
      </c>
      <c r="AB8" s="25">
        <v>43525</v>
      </c>
      <c r="AC8">
        <v>9</v>
      </c>
      <c r="AD8">
        <v>86</v>
      </c>
      <c r="AE8">
        <v>5</v>
      </c>
      <c r="AF8">
        <v>52</v>
      </c>
      <c r="AI8" s="25">
        <v>43525</v>
      </c>
      <c r="AJ8">
        <v>19</v>
      </c>
      <c r="AK8">
        <v>62</v>
      </c>
      <c r="AL8">
        <v>19</v>
      </c>
      <c r="AM8">
        <v>50</v>
      </c>
      <c r="AQ8" s="25">
        <v>43525</v>
      </c>
      <c r="AR8">
        <v>22</v>
      </c>
      <c r="AS8">
        <v>69</v>
      </c>
      <c r="AT8">
        <v>9</v>
      </c>
      <c r="AU8">
        <v>56.5</v>
      </c>
      <c r="AY8" s="25">
        <v>43525</v>
      </c>
      <c r="AZ8">
        <v>21</v>
      </c>
      <c r="BA8">
        <v>77</v>
      </c>
      <c r="BB8">
        <v>2</v>
      </c>
      <c r="BC8">
        <v>58.7</v>
      </c>
      <c r="BG8" s="25">
        <v>43525</v>
      </c>
      <c r="BH8">
        <v>18</v>
      </c>
      <c r="BI8">
        <v>69</v>
      </c>
      <c r="BJ8">
        <v>13</v>
      </c>
      <c r="BK8">
        <v>52.5</v>
      </c>
      <c r="BO8" s="25">
        <v>43525</v>
      </c>
      <c r="BP8">
        <v>13</v>
      </c>
      <c r="BQ8">
        <v>77</v>
      </c>
      <c r="BR8">
        <v>10</v>
      </c>
      <c r="BS8">
        <v>51.5</v>
      </c>
      <c r="BW8" s="25">
        <v>43525</v>
      </c>
      <c r="BX8">
        <v>27</v>
      </c>
      <c r="BY8">
        <v>71</v>
      </c>
      <c r="BZ8">
        <v>2</v>
      </c>
      <c r="CA8">
        <v>62.5</v>
      </c>
    </row>
    <row r="9" spans="3:79" x14ac:dyDescent="0.25">
      <c r="C9" s="25">
        <v>43497</v>
      </c>
      <c r="D9">
        <v>59.7</v>
      </c>
      <c r="G9" s="25">
        <v>43497</v>
      </c>
      <c r="H9">
        <v>39</v>
      </c>
      <c r="I9">
        <v>51</v>
      </c>
      <c r="J9">
        <v>10</v>
      </c>
      <c r="K9">
        <v>64.7</v>
      </c>
      <c r="N9" s="25">
        <v>43497</v>
      </c>
      <c r="O9">
        <v>38</v>
      </c>
      <c r="P9">
        <v>52</v>
      </c>
      <c r="Q9">
        <v>10</v>
      </c>
      <c r="R9">
        <v>65.2</v>
      </c>
      <c r="U9" s="25">
        <v>43497</v>
      </c>
      <c r="V9">
        <v>21</v>
      </c>
      <c r="W9">
        <v>66</v>
      </c>
      <c r="X9">
        <v>13</v>
      </c>
      <c r="Y9">
        <v>55.2</v>
      </c>
      <c r="AB9" s="25">
        <v>43497</v>
      </c>
      <c r="AC9">
        <v>11</v>
      </c>
      <c r="AD9">
        <v>85</v>
      </c>
      <c r="AE9">
        <v>4</v>
      </c>
      <c r="AF9">
        <v>53.5</v>
      </c>
      <c r="AI9" s="25">
        <v>43497</v>
      </c>
      <c r="AJ9">
        <v>20</v>
      </c>
      <c r="AK9">
        <v>62</v>
      </c>
      <c r="AL9">
        <v>18</v>
      </c>
      <c r="AM9">
        <v>51</v>
      </c>
      <c r="AQ9" s="25">
        <v>43497</v>
      </c>
      <c r="AR9">
        <v>24</v>
      </c>
      <c r="AS9">
        <v>63</v>
      </c>
      <c r="AT9">
        <v>13</v>
      </c>
      <c r="AU9">
        <v>55.5</v>
      </c>
      <c r="AY9" s="25">
        <v>43497</v>
      </c>
      <c r="AZ9">
        <v>18</v>
      </c>
      <c r="BA9">
        <v>74</v>
      </c>
      <c r="BB9">
        <v>8</v>
      </c>
      <c r="BC9">
        <v>54.4</v>
      </c>
      <c r="BG9" s="25">
        <v>43497</v>
      </c>
      <c r="BH9">
        <v>17</v>
      </c>
      <c r="BI9">
        <v>76</v>
      </c>
      <c r="BJ9">
        <v>7</v>
      </c>
      <c r="BK9">
        <v>55</v>
      </c>
      <c r="BO9" s="25">
        <v>43497</v>
      </c>
      <c r="BP9">
        <v>8</v>
      </c>
      <c r="BQ9">
        <v>81</v>
      </c>
      <c r="BR9">
        <v>11</v>
      </c>
      <c r="BS9">
        <v>48.5</v>
      </c>
      <c r="BW9" s="25">
        <v>43497</v>
      </c>
      <c r="BX9">
        <v>24</v>
      </c>
      <c r="BY9">
        <v>70</v>
      </c>
      <c r="BZ9">
        <v>6</v>
      </c>
      <c r="CA9">
        <v>59</v>
      </c>
    </row>
    <row r="10" spans="3:79" x14ac:dyDescent="0.25">
      <c r="C10" s="25">
        <v>43466</v>
      </c>
      <c r="D10">
        <v>56.7</v>
      </c>
      <c r="G10" s="25">
        <v>43466</v>
      </c>
      <c r="H10">
        <v>33</v>
      </c>
      <c r="I10">
        <v>43</v>
      </c>
      <c r="J10">
        <v>24</v>
      </c>
      <c r="K10">
        <v>59.7</v>
      </c>
      <c r="N10" s="25">
        <v>43466</v>
      </c>
      <c r="O10">
        <v>28</v>
      </c>
      <c r="P10">
        <v>51</v>
      </c>
      <c r="Q10">
        <v>21</v>
      </c>
      <c r="R10">
        <v>57.7</v>
      </c>
      <c r="U10" s="25">
        <v>43466</v>
      </c>
      <c r="V10">
        <v>22</v>
      </c>
      <c r="W10">
        <v>65</v>
      </c>
      <c r="X10">
        <v>13</v>
      </c>
      <c r="Y10">
        <v>57.8</v>
      </c>
      <c r="AB10" s="25">
        <v>43466</v>
      </c>
      <c r="AC10">
        <v>10</v>
      </c>
      <c r="AD10">
        <v>83</v>
      </c>
      <c r="AE10">
        <v>7</v>
      </c>
      <c r="AF10">
        <v>51.5</v>
      </c>
      <c r="AI10" s="25">
        <v>43466</v>
      </c>
      <c r="AJ10">
        <v>22</v>
      </c>
      <c r="AK10">
        <v>54</v>
      </c>
      <c r="AL10">
        <v>24</v>
      </c>
      <c r="AM10">
        <v>49</v>
      </c>
      <c r="AQ10" s="25">
        <v>43466</v>
      </c>
      <c r="AR10">
        <v>20</v>
      </c>
      <c r="AS10">
        <v>65</v>
      </c>
      <c r="AT10">
        <v>15</v>
      </c>
      <c r="AU10">
        <v>52.5</v>
      </c>
      <c r="AY10" s="25">
        <v>43466</v>
      </c>
      <c r="AZ10">
        <v>25</v>
      </c>
      <c r="BA10">
        <v>67</v>
      </c>
      <c r="BB10">
        <v>8</v>
      </c>
      <c r="BC10">
        <v>59.4</v>
      </c>
      <c r="BG10" s="25">
        <v>43466</v>
      </c>
      <c r="BH10">
        <v>15</v>
      </c>
      <c r="BI10">
        <v>71</v>
      </c>
      <c r="BJ10">
        <v>14</v>
      </c>
      <c r="BK10">
        <v>50.5</v>
      </c>
      <c r="BO10" s="25">
        <v>43466</v>
      </c>
      <c r="BP10">
        <v>12</v>
      </c>
      <c r="BQ10">
        <v>80</v>
      </c>
      <c r="BR10">
        <v>8</v>
      </c>
      <c r="BS10">
        <v>52</v>
      </c>
      <c r="BW10" s="25">
        <v>43466</v>
      </c>
      <c r="BX10">
        <v>26</v>
      </c>
      <c r="BY10">
        <v>69</v>
      </c>
      <c r="BZ10">
        <v>5</v>
      </c>
      <c r="CA10">
        <v>60.5</v>
      </c>
    </row>
    <row r="11" spans="3:79" x14ac:dyDescent="0.25">
      <c r="C11" s="25">
        <v>43435</v>
      </c>
      <c r="D11">
        <v>58</v>
      </c>
      <c r="G11" s="25">
        <v>43435</v>
      </c>
      <c r="H11">
        <v>32</v>
      </c>
      <c r="I11">
        <v>50</v>
      </c>
      <c r="J11">
        <v>18</v>
      </c>
      <c r="K11">
        <v>61.2</v>
      </c>
      <c r="N11" s="25">
        <v>43435</v>
      </c>
      <c r="O11">
        <v>35</v>
      </c>
      <c r="P11">
        <v>50</v>
      </c>
      <c r="Q11">
        <v>15</v>
      </c>
      <c r="R11">
        <v>62.7</v>
      </c>
      <c r="U11" s="25">
        <v>43435</v>
      </c>
      <c r="V11">
        <v>26</v>
      </c>
      <c r="W11">
        <v>60</v>
      </c>
      <c r="X11">
        <v>14</v>
      </c>
      <c r="Y11">
        <v>56.6</v>
      </c>
      <c r="AB11" s="25">
        <v>43435</v>
      </c>
      <c r="AC11">
        <v>13</v>
      </c>
      <c r="AD11">
        <v>77</v>
      </c>
      <c r="AE11">
        <v>10</v>
      </c>
      <c r="AF11">
        <v>51.5</v>
      </c>
      <c r="AI11" s="25">
        <v>43435</v>
      </c>
      <c r="AJ11">
        <v>20</v>
      </c>
      <c r="AK11">
        <v>63</v>
      </c>
      <c r="AL11">
        <v>17</v>
      </c>
      <c r="AM11">
        <v>51.5</v>
      </c>
      <c r="AQ11" s="25">
        <v>43435</v>
      </c>
      <c r="AR11">
        <v>20</v>
      </c>
      <c r="AS11">
        <v>61</v>
      </c>
      <c r="AT11">
        <v>19</v>
      </c>
      <c r="AU11">
        <v>50.5</v>
      </c>
      <c r="AY11" s="25">
        <v>43435</v>
      </c>
      <c r="AZ11">
        <v>18</v>
      </c>
      <c r="BA11">
        <v>74</v>
      </c>
      <c r="BB11">
        <v>8</v>
      </c>
      <c r="BC11">
        <v>58</v>
      </c>
      <c r="BG11" s="25">
        <v>43435</v>
      </c>
      <c r="BH11">
        <v>22</v>
      </c>
      <c r="BI11">
        <v>75</v>
      </c>
      <c r="BJ11">
        <v>3</v>
      </c>
      <c r="BK11">
        <v>59.5</v>
      </c>
      <c r="BO11" s="25">
        <v>43435</v>
      </c>
      <c r="BP11">
        <v>15</v>
      </c>
      <c r="BQ11">
        <v>77</v>
      </c>
      <c r="BR11">
        <v>8</v>
      </c>
      <c r="BS11">
        <v>53.5</v>
      </c>
      <c r="BW11" s="25">
        <v>43435</v>
      </c>
      <c r="BX11">
        <v>22</v>
      </c>
      <c r="BY11">
        <v>74</v>
      </c>
      <c r="BZ11">
        <v>4</v>
      </c>
      <c r="CA11">
        <v>59</v>
      </c>
    </row>
    <row r="12" spans="3:79" x14ac:dyDescent="0.25">
      <c r="C12" s="25">
        <v>43405</v>
      </c>
      <c r="D12">
        <v>60.4</v>
      </c>
      <c r="G12" s="25">
        <v>43405</v>
      </c>
      <c r="H12">
        <v>40</v>
      </c>
      <c r="I12">
        <v>49</v>
      </c>
      <c r="J12">
        <v>11</v>
      </c>
      <c r="K12">
        <v>64.3</v>
      </c>
      <c r="N12" s="25">
        <v>43405</v>
      </c>
      <c r="O12">
        <v>36</v>
      </c>
      <c r="P12">
        <v>52</v>
      </c>
      <c r="Q12">
        <v>12</v>
      </c>
      <c r="R12">
        <v>62.7</v>
      </c>
      <c r="U12" s="25">
        <v>43405</v>
      </c>
      <c r="V12">
        <v>22</v>
      </c>
      <c r="W12">
        <v>69</v>
      </c>
      <c r="X12">
        <v>9</v>
      </c>
      <c r="Y12">
        <v>58</v>
      </c>
      <c r="AB12" s="25">
        <v>43405</v>
      </c>
      <c r="AC12">
        <v>15</v>
      </c>
      <c r="AD12">
        <v>83</v>
      </c>
      <c r="AE12">
        <v>2</v>
      </c>
      <c r="AF12">
        <v>56.5</v>
      </c>
      <c r="AI12" s="25">
        <v>43405</v>
      </c>
      <c r="AJ12">
        <v>26</v>
      </c>
      <c r="AK12">
        <v>63</v>
      </c>
      <c r="AL12">
        <v>11</v>
      </c>
      <c r="AM12">
        <v>57.5</v>
      </c>
      <c r="AQ12" s="25">
        <v>43405</v>
      </c>
      <c r="AR12">
        <v>22</v>
      </c>
      <c r="AS12">
        <v>67</v>
      </c>
      <c r="AT12">
        <v>11</v>
      </c>
      <c r="AU12">
        <v>55.5</v>
      </c>
      <c r="AY12" s="25">
        <v>43405</v>
      </c>
      <c r="AZ12">
        <v>28</v>
      </c>
      <c r="BA12">
        <v>67</v>
      </c>
      <c r="BB12">
        <v>5</v>
      </c>
      <c r="BC12">
        <v>64.3</v>
      </c>
      <c r="BG12" s="25">
        <v>43405</v>
      </c>
      <c r="BH12">
        <v>19</v>
      </c>
      <c r="BI12">
        <v>77</v>
      </c>
      <c r="BJ12">
        <v>4</v>
      </c>
      <c r="BK12">
        <v>57.5</v>
      </c>
      <c r="BO12" s="25">
        <v>43405</v>
      </c>
      <c r="BP12">
        <v>16</v>
      </c>
      <c r="BQ12">
        <v>77</v>
      </c>
      <c r="BR12">
        <v>7</v>
      </c>
      <c r="BS12">
        <v>54.5</v>
      </c>
      <c r="BW12" s="25">
        <v>43405</v>
      </c>
      <c r="BX12">
        <v>24</v>
      </c>
      <c r="BY12">
        <v>72</v>
      </c>
      <c r="BZ12">
        <v>4</v>
      </c>
      <c r="CA12">
        <v>60</v>
      </c>
    </row>
    <row r="13" spans="3:79" x14ac:dyDescent="0.25">
      <c r="C13" s="25">
        <v>43374</v>
      </c>
      <c r="D13">
        <v>60</v>
      </c>
      <c r="G13" s="25">
        <v>43374</v>
      </c>
      <c r="H13">
        <v>38</v>
      </c>
      <c r="I13">
        <v>47</v>
      </c>
      <c r="J13">
        <v>15</v>
      </c>
      <c r="K13">
        <v>62.6</v>
      </c>
      <c r="N13" s="25">
        <v>43374</v>
      </c>
      <c r="O13">
        <v>35</v>
      </c>
      <c r="P13">
        <v>50</v>
      </c>
      <c r="Q13">
        <v>15</v>
      </c>
      <c r="R13">
        <v>61.7</v>
      </c>
      <c r="U13" s="25">
        <v>43374</v>
      </c>
      <c r="V13">
        <v>31</v>
      </c>
      <c r="W13">
        <v>56</v>
      </c>
      <c r="X13">
        <v>13</v>
      </c>
      <c r="Y13">
        <v>58.3</v>
      </c>
      <c r="AB13" s="25">
        <v>43374</v>
      </c>
      <c r="AC13">
        <v>17</v>
      </c>
      <c r="AD13">
        <v>81</v>
      </c>
      <c r="AE13">
        <v>2</v>
      </c>
      <c r="AF13">
        <v>57.5</v>
      </c>
      <c r="AI13" s="25">
        <v>43374</v>
      </c>
      <c r="AJ13">
        <v>26</v>
      </c>
      <c r="AK13">
        <v>60</v>
      </c>
      <c r="AL13">
        <v>14</v>
      </c>
      <c r="AM13">
        <v>56</v>
      </c>
      <c r="AQ13" s="25">
        <v>43374</v>
      </c>
      <c r="AR13">
        <v>19</v>
      </c>
      <c r="AS13">
        <v>69</v>
      </c>
      <c r="AT13">
        <v>12</v>
      </c>
      <c r="AU13">
        <v>53.5</v>
      </c>
      <c r="AY13" s="25">
        <v>43374</v>
      </c>
      <c r="AZ13">
        <v>29</v>
      </c>
      <c r="BA13">
        <v>63</v>
      </c>
      <c r="BB13">
        <v>8</v>
      </c>
      <c r="BC13">
        <v>61.3</v>
      </c>
      <c r="BG13" s="25">
        <v>43374</v>
      </c>
      <c r="BH13">
        <v>29</v>
      </c>
      <c r="BI13">
        <v>64</v>
      </c>
      <c r="BJ13">
        <v>7</v>
      </c>
      <c r="BK13">
        <v>61</v>
      </c>
      <c r="BO13" s="25">
        <v>43374</v>
      </c>
      <c r="BP13">
        <v>13</v>
      </c>
      <c r="BQ13">
        <v>76</v>
      </c>
      <c r="BR13">
        <v>11</v>
      </c>
      <c r="BS13">
        <v>51</v>
      </c>
      <c r="BW13" s="25">
        <v>43374</v>
      </c>
      <c r="BX13">
        <v>26</v>
      </c>
      <c r="BY13">
        <v>72</v>
      </c>
      <c r="BZ13">
        <v>2</v>
      </c>
      <c r="CA13">
        <v>62</v>
      </c>
    </row>
    <row r="14" spans="3:79" x14ac:dyDescent="0.25">
      <c r="C14" s="25">
        <v>43344</v>
      </c>
      <c r="D14">
        <v>60.8</v>
      </c>
      <c r="G14" s="25">
        <v>43344</v>
      </c>
      <c r="H14">
        <v>40</v>
      </c>
      <c r="I14">
        <v>52</v>
      </c>
      <c r="J14">
        <v>8</v>
      </c>
      <c r="K14">
        <v>65.2</v>
      </c>
      <c r="N14" s="25">
        <v>43344</v>
      </c>
      <c r="O14">
        <v>37</v>
      </c>
      <c r="P14">
        <v>54</v>
      </c>
      <c r="Q14">
        <v>9</v>
      </c>
      <c r="R14">
        <v>61.6</v>
      </c>
      <c r="U14" s="25">
        <v>43344</v>
      </c>
      <c r="V14">
        <v>31</v>
      </c>
      <c r="W14">
        <v>60</v>
      </c>
      <c r="X14">
        <v>9</v>
      </c>
      <c r="Y14">
        <v>62.4</v>
      </c>
      <c r="AB14" s="25">
        <v>43344</v>
      </c>
      <c r="AC14">
        <v>16</v>
      </c>
      <c r="AD14">
        <v>82</v>
      </c>
      <c r="AE14">
        <v>2</v>
      </c>
      <c r="AF14">
        <v>57</v>
      </c>
      <c r="AI14" s="25">
        <v>43344</v>
      </c>
      <c r="AJ14">
        <v>24</v>
      </c>
      <c r="AK14">
        <v>61</v>
      </c>
      <c r="AL14">
        <v>15</v>
      </c>
      <c r="AM14">
        <v>54.5</v>
      </c>
      <c r="AQ14" s="25">
        <v>43344</v>
      </c>
      <c r="AR14">
        <v>24</v>
      </c>
      <c r="AS14">
        <v>69</v>
      </c>
      <c r="AT14">
        <v>7</v>
      </c>
      <c r="AU14">
        <v>58.5</v>
      </c>
      <c r="AY14" s="25">
        <v>43344</v>
      </c>
      <c r="AZ14">
        <v>28</v>
      </c>
      <c r="BA14">
        <v>68</v>
      </c>
      <c r="BB14">
        <v>4</v>
      </c>
      <c r="BC14">
        <v>64.2</v>
      </c>
      <c r="BG14" s="25">
        <v>43344</v>
      </c>
      <c r="BH14">
        <v>25</v>
      </c>
      <c r="BI14">
        <v>72</v>
      </c>
      <c r="BJ14">
        <v>3</v>
      </c>
      <c r="BK14">
        <v>61</v>
      </c>
      <c r="BO14" s="25">
        <v>43344</v>
      </c>
      <c r="BP14">
        <v>15</v>
      </c>
      <c r="BQ14">
        <v>80</v>
      </c>
      <c r="BR14">
        <v>5</v>
      </c>
      <c r="BS14">
        <v>55</v>
      </c>
      <c r="BW14" s="25">
        <v>43344</v>
      </c>
      <c r="BX14">
        <v>23</v>
      </c>
      <c r="BY14">
        <v>73</v>
      </c>
      <c r="BZ14">
        <v>4</v>
      </c>
      <c r="CA14">
        <v>59.5</v>
      </c>
    </row>
    <row r="15" spans="3:79" x14ac:dyDescent="0.25">
      <c r="C15" s="25">
        <v>43313</v>
      </c>
      <c r="D15">
        <v>58.8</v>
      </c>
      <c r="G15" s="25">
        <v>43313</v>
      </c>
      <c r="H15">
        <v>32</v>
      </c>
      <c r="I15">
        <v>57</v>
      </c>
      <c r="J15">
        <v>11</v>
      </c>
      <c r="K15">
        <v>60.7</v>
      </c>
      <c r="N15" s="25">
        <v>43313</v>
      </c>
      <c r="O15">
        <v>32</v>
      </c>
      <c r="P15">
        <v>57</v>
      </c>
      <c r="Q15">
        <v>11</v>
      </c>
      <c r="R15">
        <v>60.4</v>
      </c>
      <c r="U15" s="25">
        <v>43313</v>
      </c>
      <c r="V15">
        <v>22</v>
      </c>
      <c r="W15">
        <v>67</v>
      </c>
      <c r="X15">
        <v>11</v>
      </c>
      <c r="Y15">
        <v>56.7</v>
      </c>
      <c r="AB15" s="25">
        <v>43313</v>
      </c>
      <c r="AC15">
        <v>16</v>
      </c>
      <c r="AD15">
        <v>80</v>
      </c>
      <c r="AE15">
        <v>4</v>
      </c>
      <c r="AF15">
        <v>56</v>
      </c>
      <c r="AI15" s="25">
        <v>43313</v>
      </c>
      <c r="AJ15">
        <v>23</v>
      </c>
      <c r="AK15">
        <v>61</v>
      </c>
      <c r="AL15">
        <v>16</v>
      </c>
      <c r="AM15">
        <v>53.5</v>
      </c>
      <c r="AQ15" s="25">
        <v>43313</v>
      </c>
      <c r="AR15">
        <v>23</v>
      </c>
      <c r="AS15">
        <v>67</v>
      </c>
      <c r="AT15">
        <v>10</v>
      </c>
      <c r="AU15">
        <v>56.5</v>
      </c>
      <c r="AY15" s="25">
        <v>43313</v>
      </c>
      <c r="AZ15">
        <v>28</v>
      </c>
      <c r="BA15">
        <v>66</v>
      </c>
      <c r="BB15">
        <v>6</v>
      </c>
      <c r="BC15">
        <v>62.8</v>
      </c>
      <c r="BG15" s="25">
        <v>43313</v>
      </c>
      <c r="BH15">
        <v>25</v>
      </c>
      <c r="BI15">
        <v>71</v>
      </c>
      <c r="BJ15">
        <v>4</v>
      </c>
      <c r="BK15">
        <v>60.5</v>
      </c>
      <c r="BO15" s="25">
        <v>43313</v>
      </c>
      <c r="BP15">
        <v>11</v>
      </c>
      <c r="BQ15">
        <v>82</v>
      </c>
      <c r="BR15">
        <v>7</v>
      </c>
      <c r="BS15">
        <v>52</v>
      </c>
      <c r="BW15" s="25">
        <v>43313</v>
      </c>
      <c r="BX15">
        <v>23</v>
      </c>
      <c r="BY15">
        <v>73</v>
      </c>
      <c r="BZ15">
        <v>4</v>
      </c>
      <c r="CA15">
        <v>59.5</v>
      </c>
    </row>
    <row r="16" spans="3:79" x14ac:dyDescent="0.25">
      <c r="C16" s="25">
        <v>43282</v>
      </c>
      <c r="D16">
        <v>55.7</v>
      </c>
      <c r="G16" s="25">
        <v>43282</v>
      </c>
      <c r="H16">
        <v>32</v>
      </c>
      <c r="I16">
        <v>52</v>
      </c>
      <c r="J16">
        <v>16</v>
      </c>
      <c r="K16">
        <v>56.5</v>
      </c>
      <c r="N16" s="25">
        <v>43282</v>
      </c>
      <c r="O16">
        <v>32</v>
      </c>
      <c r="P16">
        <v>53</v>
      </c>
      <c r="Q16">
        <v>15</v>
      </c>
      <c r="R16">
        <v>57</v>
      </c>
      <c r="U16" s="25">
        <v>43282</v>
      </c>
      <c r="V16">
        <v>28</v>
      </c>
      <c r="W16">
        <v>60</v>
      </c>
      <c r="X16">
        <v>12</v>
      </c>
      <c r="Y16">
        <v>56.1</v>
      </c>
      <c r="AB16" s="25">
        <v>43282</v>
      </c>
      <c r="AC16">
        <v>10</v>
      </c>
      <c r="AD16">
        <v>86</v>
      </c>
      <c r="AE16">
        <v>4</v>
      </c>
      <c r="AF16">
        <v>53</v>
      </c>
      <c r="AI16" s="25">
        <v>43282</v>
      </c>
      <c r="AJ16">
        <v>22</v>
      </c>
      <c r="AK16">
        <v>63</v>
      </c>
      <c r="AL16">
        <v>15</v>
      </c>
      <c r="AM16">
        <v>53.5</v>
      </c>
      <c r="AQ16" s="25">
        <v>43282</v>
      </c>
      <c r="AR16">
        <v>14</v>
      </c>
      <c r="AS16">
        <v>75</v>
      </c>
      <c r="AT16">
        <v>11</v>
      </c>
      <c r="AU16">
        <v>51.5</v>
      </c>
      <c r="AY16" s="25">
        <v>43282</v>
      </c>
      <c r="AZ16">
        <v>32</v>
      </c>
      <c r="BA16">
        <v>65</v>
      </c>
      <c r="BB16">
        <v>3</v>
      </c>
      <c r="BC16">
        <v>63.4</v>
      </c>
      <c r="BG16" s="25">
        <v>43282</v>
      </c>
      <c r="BH16">
        <v>23</v>
      </c>
      <c r="BI16">
        <v>70</v>
      </c>
      <c r="BJ16">
        <v>7</v>
      </c>
      <c r="BK16">
        <v>58</v>
      </c>
      <c r="BO16" s="25">
        <v>43282</v>
      </c>
      <c r="BP16">
        <v>14</v>
      </c>
      <c r="BQ16">
        <v>77</v>
      </c>
      <c r="BR16">
        <v>9</v>
      </c>
      <c r="BS16">
        <v>52.5</v>
      </c>
      <c r="BW16" s="25">
        <v>43282</v>
      </c>
      <c r="BX16">
        <v>22</v>
      </c>
      <c r="BY16">
        <v>72</v>
      </c>
      <c r="BZ16">
        <v>6</v>
      </c>
      <c r="CA16">
        <v>58</v>
      </c>
    </row>
    <row r="17" spans="3:79" x14ac:dyDescent="0.25">
      <c r="C17" s="25">
        <v>43252</v>
      </c>
      <c r="D17">
        <v>59.1</v>
      </c>
      <c r="G17" s="25">
        <v>43252</v>
      </c>
      <c r="H17">
        <v>40</v>
      </c>
      <c r="I17">
        <v>49</v>
      </c>
      <c r="J17">
        <v>11</v>
      </c>
      <c r="K17">
        <v>63.9</v>
      </c>
      <c r="N17" s="25">
        <v>43252</v>
      </c>
      <c r="O17">
        <v>40</v>
      </c>
      <c r="P17">
        <v>51</v>
      </c>
      <c r="Q17">
        <v>9</v>
      </c>
      <c r="R17">
        <v>63.2</v>
      </c>
      <c r="U17" s="25">
        <v>43252</v>
      </c>
      <c r="V17">
        <v>29</v>
      </c>
      <c r="W17">
        <v>58</v>
      </c>
      <c r="X17">
        <v>13</v>
      </c>
      <c r="Y17">
        <v>53.6</v>
      </c>
      <c r="AB17" s="25">
        <v>43252</v>
      </c>
      <c r="AC17">
        <v>14</v>
      </c>
      <c r="AD17">
        <v>83</v>
      </c>
      <c r="AE17">
        <v>3</v>
      </c>
      <c r="AF17">
        <v>55.5</v>
      </c>
      <c r="AI17" s="25">
        <v>43252</v>
      </c>
      <c r="AJ17">
        <v>23</v>
      </c>
      <c r="AK17">
        <v>61</v>
      </c>
      <c r="AL17">
        <v>16</v>
      </c>
      <c r="AM17">
        <v>53.5</v>
      </c>
      <c r="AQ17" s="25">
        <v>43252</v>
      </c>
      <c r="AR17">
        <v>19</v>
      </c>
      <c r="AS17">
        <v>75</v>
      </c>
      <c r="AT17">
        <v>6</v>
      </c>
      <c r="AU17">
        <v>56.5</v>
      </c>
      <c r="AY17" s="25">
        <v>43252</v>
      </c>
      <c r="AZ17">
        <v>29</v>
      </c>
      <c r="BA17">
        <v>67</v>
      </c>
      <c r="BB17">
        <v>4</v>
      </c>
      <c r="BC17">
        <v>60.7</v>
      </c>
      <c r="BG17" s="25">
        <v>43252</v>
      </c>
      <c r="BH17">
        <v>24</v>
      </c>
      <c r="BI17">
        <v>73</v>
      </c>
      <c r="BJ17">
        <v>3</v>
      </c>
      <c r="BK17">
        <v>60.5</v>
      </c>
      <c r="BO17" s="25">
        <v>43252</v>
      </c>
      <c r="BP17">
        <v>12</v>
      </c>
      <c r="BQ17">
        <v>79</v>
      </c>
      <c r="BR17">
        <v>9</v>
      </c>
      <c r="BS17">
        <v>51.5</v>
      </c>
      <c r="BW17" s="25">
        <v>43252</v>
      </c>
      <c r="BX17">
        <v>20</v>
      </c>
      <c r="BY17">
        <v>75</v>
      </c>
      <c r="BZ17">
        <v>5</v>
      </c>
      <c r="CA17">
        <v>57.5</v>
      </c>
    </row>
    <row r="18" spans="3:79" x14ac:dyDescent="0.25">
      <c r="C18" s="25">
        <v>43221</v>
      </c>
      <c r="D18">
        <v>58.6</v>
      </c>
      <c r="G18" s="25">
        <v>43221</v>
      </c>
      <c r="H18">
        <v>35</v>
      </c>
      <c r="I18">
        <v>55</v>
      </c>
      <c r="J18">
        <v>10</v>
      </c>
      <c r="K18">
        <v>61.3</v>
      </c>
      <c r="N18" s="25">
        <v>43221</v>
      </c>
      <c r="O18">
        <v>33</v>
      </c>
      <c r="P18">
        <v>57</v>
      </c>
      <c r="Q18">
        <v>10</v>
      </c>
      <c r="R18">
        <v>60.5</v>
      </c>
      <c r="U18" s="25">
        <v>43221</v>
      </c>
      <c r="V18">
        <v>26</v>
      </c>
      <c r="W18">
        <v>60</v>
      </c>
      <c r="X18">
        <v>14</v>
      </c>
      <c r="Y18">
        <v>54.1</v>
      </c>
      <c r="AB18" s="25">
        <v>43221</v>
      </c>
      <c r="AC18">
        <v>18</v>
      </c>
      <c r="AD18">
        <v>81</v>
      </c>
      <c r="AE18">
        <v>1</v>
      </c>
      <c r="AF18">
        <v>58.5</v>
      </c>
      <c r="AI18" s="25">
        <v>43221</v>
      </c>
      <c r="AJ18">
        <v>29</v>
      </c>
      <c r="AK18">
        <v>57</v>
      </c>
      <c r="AL18">
        <v>14</v>
      </c>
      <c r="AM18">
        <v>57.5</v>
      </c>
      <c r="AQ18" s="25">
        <v>43221</v>
      </c>
      <c r="AR18">
        <v>28</v>
      </c>
      <c r="AS18">
        <v>65</v>
      </c>
      <c r="AT18">
        <v>7</v>
      </c>
      <c r="AU18">
        <v>60.5</v>
      </c>
      <c r="AY18" s="25">
        <v>43221</v>
      </c>
      <c r="AZ18">
        <v>41</v>
      </c>
      <c r="BA18">
        <v>54</v>
      </c>
      <c r="BB18">
        <v>5</v>
      </c>
      <c r="BC18">
        <v>64.3</v>
      </c>
      <c r="BG18" s="25">
        <v>43221</v>
      </c>
      <c r="BH18">
        <v>18</v>
      </c>
      <c r="BI18">
        <v>79</v>
      </c>
      <c r="BJ18">
        <v>3</v>
      </c>
      <c r="BK18">
        <v>57.5</v>
      </c>
      <c r="BO18" s="25">
        <v>43221</v>
      </c>
      <c r="BP18">
        <v>13</v>
      </c>
      <c r="BQ18">
        <v>82</v>
      </c>
      <c r="BR18">
        <v>5</v>
      </c>
      <c r="BS18">
        <v>54</v>
      </c>
      <c r="BW18" s="25">
        <v>43221</v>
      </c>
      <c r="BX18">
        <v>25</v>
      </c>
      <c r="BY18">
        <v>72</v>
      </c>
      <c r="BZ18">
        <v>3</v>
      </c>
      <c r="CA18">
        <v>61</v>
      </c>
    </row>
    <row r="19" spans="3:79" x14ac:dyDescent="0.25">
      <c r="C19" s="25">
        <v>43191</v>
      </c>
      <c r="D19">
        <v>56.8</v>
      </c>
      <c r="G19" s="25">
        <v>43191</v>
      </c>
      <c r="H19">
        <v>37</v>
      </c>
      <c r="I19">
        <v>54</v>
      </c>
      <c r="J19">
        <v>9</v>
      </c>
      <c r="K19">
        <v>59.1</v>
      </c>
      <c r="N19" s="25">
        <v>43191</v>
      </c>
      <c r="O19">
        <v>36</v>
      </c>
      <c r="P19">
        <v>57</v>
      </c>
      <c r="Q19">
        <v>7</v>
      </c>
      <c r="R19">
        <v>60</v>
      </c>
      <c r="U19" s="25">
        <v>43191</v>
      </c>
      <c r="V19">
        <v>24</v>
      </c>
      <c r="W19">
        <v>63</v>
      </c>
      <c r="X19">
        <v>13</v>
      </c>
      <c r="Y19">
        <v>53.6</v>
      </c>
      <c r="AB19" s="25">
        <v>43191</v>
      </c>
      <c r="AC19">
        <v>11</v>
      </c>
      <c r="AD19">
        <v>87</v>
      </c>
      <c r="AE19">
        <v>2</v>
      </c>
      <c r="AF19">
        <v>54.5</v>
      </c>
      <c r="AI19" s="25">
        <v>43191</v>
      </c>
      <c r="AJ19">
        <v>26</v>
      </c>
      <c r="AK19">
        <v>62</v>
      </c>
      <c r="AL19">
        <v>12</v>
      </c>
      <c r="AM19">
        <v>57</v>
      </c>
      <c r="AQ19" s="25">
        <v>43191</v>
      </c>
      <c r="AR19">
        <v>13</v>
      </c>
      <c r="AS19">
        <v>78</v>
      </c>
      <c r="AT19">
        <v>9</v>
      </c>
      <c r="AU19">
        <v>52</v>
      </c>
      <c r="AY19" s="25">
        <v>43191</v>
      </c>
      <c r="AZ19">
        <v>33</v>
      </c>
      <c r="BA19">
        <v>63</v>
      </c>
      <c r="BB19">
        <v>4</v>
      </c>
      <c r="BC19">
        <v>61.8</v>
      </c>
      <c r="BG19" s="25">
        <v>43191</v>
      </c>
      <c r="BH19">
        <v>25</v>
      </c>
      <c r="BI19">
        <v>73</v>
      </c>
      <c r="BJ19">
        <v>2</v>
      </c>
      <c r="BK19">
        <v>61.5</v>
      </c>
      <c r="BO19" s="25">
        <v>43191</v>
      </c>
      <c r="BP19">
        <v>15</v>
      </c>
      <c r="BQ19">
        <v>79</v>
      </c>
      <c r="BR19">
        <v>6</v>
      </c>
      <c r="BS19">
        <v>54.5</v>
      </c>
      <c r="BW19" s="25">
        <v>43191</v>
      </c>
      <c r="BX19">
        <v>22</v>
      </c>
      <c r="BY19">
        <v>76</v>
      </c>
      <c r="BZ19">
        <v>2</v>
      </c>
      <c r="CA19">
        <v>60</v>
      </c>
    </row>
    <row r="20" spans="3:79" x14ac:dyDescent="0.25">
      <c r="C20" s="25">
        <v>43160</v>
      </c>
      <c r="D20">
        <v>58.8</v>
      </c>
      <c r="G20" s="25">
        <v>43160</v>
      </c>
      <c r="H20">
        <v>35</v>
      </c>
      <c r="I20">
        <v>55</v>
      </c>
      <c r="J20">
        <v>10</v>
      </c>
      <c r="K20">
        <v>60.6</v>
      </c>
      <c r="N20" s="25">
        <v>43160</v>
      </c>
      <c r="O20">
        <v>31</v>
      </c>
      <c r="P20">
        <v>58</v>
      </c>
      <c r="Q20">
        <v>11</v>
      </c>
      <c r="R20">
        <v>59.5</v>
      </c>
      <c r="U20" s="25">
        <v>43160</v>
      </c>
      <c r="V20">
        <v>26</v>
      </c>
      <c r="W20">
        <v>61</v>
      </c>
      <c r="X20">
        <v>13</v>
      </c>
      <c r="Y20">
        <v>56.6</v>
      </c>
      <c r="AB20" s="25">
        <v>43160</v>
      </c>
      <c r="AC20">
        <v>18</v>
      </c>
      <c r="AD20">
        <v>81</v>
      </c>
      <c r="AE20">
        <v>1</v>
      </c>
      <c r="AF20">
        <v>58.5</v>
      </c>
      <c r="AI20" s="25">
        <v>43160</v>
      </c>
      <c r="AJ20">
        <v>26</v>
      </c>
      <c r="AK20">
        <v>55</v>
      </c>
      <c r="AL20">
        <v>19</v>
      </c>
      <c r="AM20">
        <v>53.5</v>
      </c>
      <c r="AQ20" s="25">
        <v>43160</v>
      </c>
      <c r="AR20">
        <v>23</v>
      </c>
      <c r="AS20">
        <v>67</v>
      </c>
      <c r="AT20">
        <v>10</v>
      </c>
      <c r="AU20">
        <v>56.5</v>
      </c>
      <c r="AY20" s="25">
        <v>43160</v>
      </c>
      <c r="AZ20">
        <v>30</v>
      </c>
      <c r="BA20">
        <v>66</v>
      </c>
      <c r="BB20">
        <v>4</v>
      </c>
      <c r="BC20">
        <v>61.5</v>
      </c>
      <c r="BG20" s="25">
        <v>43160</v>
      </c>
      <c r="BH20">
        <v>19</v>
      </c>
      <c r="BI20">
        <v>78</v>
      </c>
      <c r="BJ20">
        <v>3</v>
      </c>
      <c r="BK20">
        <v>58</v>
      </c>
      <c r="BO20" s="25">
        <v>43160</v>
      </c>
      <c r="BP20">
        <v>15</v>
      </c>
      <c r="BQ20">
        <v>80</v>
      </c>
      <c r="BR20">
        <v>5</v>
      </c>
      <c r="BS20">
        <v>55</v>
      </c>
      <c r="BW20" s="25">
        <v>43160</v>
      </c>
      <c r="BX20">
        <v>20</v>
      </c>
      <c r="BY20">
        <v>77</v>
      </c>
      <c r="BZ20">
        <v>3</v>
      </c>
      <c r="CA20">
        <v>58.5</v>
      </c>
    </row>
    <row r="21" spans="3:79" x14ac:dyDescent="0.25">
      <c r="C21" s="25">
        <v>43132</v>
      </c>
      <c r="D21">
        <v>59.5</v>
      </c>
      <c r="G21" s="25">
        <v>43132</v>
      </c>
      <c r="H21">
        <v>36</v>
      </c>
      <c r="I21">
        <v>51</v>
      </c>
      <c r="J21">
        <v>13</v>
      </c>
      <c r="K21">
        <v>62.8</v>
      </c>
      <c r="N21" s="25">
        <v>43132</v>
      </c>
      <c r="O21">
        <v>36</v>
      </c>
      <c r="P21">
        <v>53</v>
      </c>
      <c r="Q21">
        <v>11</v>
      </c>
      <c r="R21">
        <v>64.8</v>
      </c>
      <c r="U21" s="25">
        <v>43132</v>
      </c>
      <c r="V21">
        <v>22</v>
      </c>
      <c r="W21">
        <v>64</v>
      </c>
      <c r="X21">
        <v>14</v>
      </c>
      <c r="Y21">
        <v>55</v>
      </c>
      <c r="AB21" s="25">
        <v>43132</v>
      </c>
      <c r="AC21">
        <v>14</v>
      </c>
      <c r="AD21">
        <v>83</v>
      </c>
      <c r="AE21">
        <v>3</v>
      </c>
      <c r="AF21">
        <v>55.5</v>
      </c>
      <c r="AI21" s="25">
        <v>43132</v>
      </c>
      <c r="AJ21">
        <v>26</v>
      </c>
      <c r="AK21">
        <v>55</v>
      </c>
      <c r="AL21">
        <v>19</v>
      </c>
      <c r="AM21">
        <v>53.5</v>
      </c>
      <c r="AQ21" s="25">
        <v>43132</v>
      </c>
      <c r="AR21">
        <v>19</v>
      </c>
      <c r="AS21">
        <v>74</v>
      </c>
      <c r="AT21">
        <v>7</v>
      </c>
      <c r="AU21">
        <v>56</v>
      </c>
      <c r="AY21" s="25">
        <v>43132</v>
      </c>
      <c r="AZ21">
        <v>30</v>
      </c>
      <c r="BA21">
        <v>64</v>
      </c>
      <c r="BB21">
        <v>6</v>
      </c>
      <c r="BC21">
        <v>61</v>
      </c>
      <c r="BG21" s="25">
        <v>43132</v>
      </c>
      <c r="BH21">
        <v>23</v>
      </c>
      <c r="BI21">
        <v>73</v>
      </c>
      <c r="BJ21">
        <v>4</v>
      </c>
      <c r="BK21">
        <v>59.5</v>
      </c>
      <c r="BO21" s="25">
        <v>43132</v>
      </c>
      <c r="BP21">
        <v>12</v>
      </c>
      <c r="BQ21">
        <v>76</v>
      </c>
      <c r="BR21">
        <v>12</v>
      </c>
      <c r="BS21">
        <v>50</v>
      </c>
      <c r="BW21" s="25">
        <v>43132</v>
      </c>
      <c r="BX21">
        <v>24</v>
      </c>
      <c r="BY21">
        <v>74</v>
      </c>
      <c r="BZ21">
        <v>2</v>
      </c>
      <c r="CA21">
        <v>61</v>
      </c>
    </row>
    <row r="22" spans="3:79" x14ac:dyDescent="0.25">
      <c r="C22" s="25">
        <v>43101</v>
      </c>
      <c r="D22">
        <v>59.9</v>
      </c>
      <c r="G22" s="25">
        <v>43101</v>
      </c>
      <c r="H22">
        <v>31</v>
      </c>
      <c r="I22">
        <v>48</v>
      </c>
      <c r="J22">
        <v>21</v>
      </c>
      <c r="K22">
        <v>59.8</v>
      </c>
      <c r="N22" s="25">
        <v>43101</v>
      </c>
      <c r="O22">
        <v>32</v>
      </c>
      <c r="P22">
        <v>50</v>
      </c>
      <c r="Q22">
        <v>18</v>
      </c>
      <c r="R22">
        <v>62.7</v>
      </c>
      <c r="U22" s="25">
        <v>43101</v>
      </c>
      <c r="V22">
        <v>26</v>
      </c>
      <c r="W22">
        <v>62</v>
      </c>
      <c r="X22">
        <v>12</v>
      </c>
      <c r="Y22">
        <v>61.6</v>
      </c>
      <c r="AB22" s="25">
        <v>43101</v>
      </c>
      <c r="AC22">
        <v>17</v>
      </c>
      <c r="AD22">
        <v>77</v>
      </c>
      <c r="AE22">
        <v>6</v>
      </c>
      <c r="AF22">
        <v>55.5</v>
      </c>
      <c r="AI22" s="25">
        <v>43101</v>
      </c>
      <c r="AJ22">
        <v>19</v>
      </c>
      <c r="AK22">
        <v>60</v>
      </c>
      <c r="AL22">
        <v>21</v>
      </c>
      <c r="AM22">
        <v>49</v>
      </c>
      <c r="AQ22" s="25">
        <v>43101</v>
      </c>
      <c r="AR22">
        <v>16</v>
      </c>
      <c r="AS22">
        <v>69</v>
      </c>
      <c r="AT22">
        <v>15</v>
      </c>
      <c r="AU22">
        <v>50.5</v>
      </c>
      <c r="AY22" s="25">
        <v>43101</v>
      </c>
      <c r="AZ22">
        <v>26</v>
      </c>
      <c r="BA22">
        <v>70</v>
      </c>
      <c r="BB22">
        <v>4</v>
      </c>
      <c r="BC22">
        <v>61.9</v>
      </c>
      <c r="BG22" s="25">
        <v>43101</v>
      </c>
      <c r="BH22">
        <v>22</v>
      </c>
      <c r="BI22">
        <v>72</v>
      </c>
      <c r="BJ22">
        <v>6</v>
      </c>
      <c r="BK22">
        <v>58</v>
      </c>
      <c r="BO22" s="25">
        <v>43101</v>
      </c>
      <c r="BP22">
        <v>14</v>
      </c>
      <c r="BQ22">
        <v>80</v>
      </c>
      <c r="BR22">
        <v>6</v>
      </c>
      <c r="BS22">
        <v>54</v>
      </c>
      <c r="BW22" s="25">
        <v>43101</v>
      </c>
      <c r="BX22">
        <v>29</v>
      </c>
      <c r="BY22">
        <v>64</v>
      </c>
      <c r="BZ22">
        <v>7</v>
      </c>
      <c r="CA22">
        <v>61</v>
      </c>
    </row>
    <row r="23" spans="3:79" x14ac:dyDescent="0.25">
      <c r="C23" s="25">
        <v>43070</v>
      </c>
      <c r="D23">
        <v>56</v>
      </c>
      <c r="G23" s="25">
        <v>43070</v>
      </c>
      <c r="H23">
        <v>29</v>
      </c>
      <c r="I23">
        <v>52</v>
      </c>
      <c r="J23">
        <v>19</v>
      </c>
      <c r="K23">
        <v>57.8</v>
      </c>
      <c r="N23" s="25">
        <v>43070</v>
      </c>
      <c r="O23">
        <v>25</v>
      </c>
      <c r="P23">
        <v>54</v>
      </c>
      <c r="Q23">
        <v>21</v>
      </c>
      <c r="R23">
        <v>54.5</v>
      </c>
      <c r="U23" s="25">
        <v>43070</v>
      </c>
      <c r="V23">
        <v>25</v>
      </c>
      <c r="W23">
        <v>62</v>
      </c>
      <c r="X23">
        <v>13</v>
      </c>
      <c r="Y23">
        <v>56.3</v>
      </c>
      <c r="AB23" s="25">
        <v>43070</v>
      </c>
      <c r="AC23">
        <v>15</v>
      </c>
      <c r="AD23">
        <v>81</v>
      </c>
      <c r="AE23">
        <v>4</v>
      </c>
      <c r="AF23">
        <v>55.5</v>
      </c>
      <c r="AI23" s="25">
        <v>43070</v>
      </c>
      <c r="AJ23">
        <v>24</v>
      </c>
      <c r="AK23">
        <v>59</v>
      </c>
      <c r="AL23">
        <v>17</v>
      </c>
      <c r="AM23">
        <v>53.5</v>
      </c>
      <c r="AQ23" s="25">
        <v>43070</v>
      </c>
      <c r="AR23">
        <v>13</v>
      </c>
      <c r="AS23">
        <v>74</v>
      </c>
      <c r="AT23">
        <v>13</v>
      </c>
      <c r="AU23">
        <v>50</v>
      </c>
      <c r="AY23" s="25">
        <v>43070</v>
      </c>
      <c r="AZ23">
        <v>21</v>
      </c>
      <c r="BA23">
        <v>72</v>
      </c>
      <c r="BB23">
        <v>7</v>
      </c>
      <c r="BC23">
        <v>59.9</v>
      </c>
      <c r="BG23" s="25">
        <v>43070</v>
      </c>
      <c r="BH23">
        <v>18</v>
      </c>
      <c r="BI23">
        <v>77</v>
      </c>
      <c r="BJ23">
        <v>5</v>
      </c>
      <c r="BK23">
        <v>56.5</v>
      </c>
      <c r="BO23" s="25">
        <v>43070</v>
      </c>
      <c r="BP23">
        <v>14</v>
      </c>
      <c r="BQ23">
        <v>77</v>
      </c>
      <c r="BR23">
        <v>9</v>
      </c>
      <c r="BS23">
        <v>52.5</v>
      </c>
      <c r="BW23" s="25">
        <v>43070</v>
      </c>
      <c r="BX23">
        <v>29</v>
      </c>
      <c r="BY23">
        <v>67</v>
      </c>
      <c r="BZ23">
        <v>4</v>
      </c>
      <c r="CA23">
        <v>62.5</v>
      </c>
    </row>
    <row r="24" spans="3:79" x14ac:dyDescent="0.25">
      <c r="C24" s="25">
        <v>43040</v>
      </c>
      <c r="D24">
        <v>57.3</v>
      </c>
      <c r="G24" s="25">
        <v>43040</v>
      </c>
      <c r="H24">
        <v>32</v>
      </c>
      <c r="I24">
        <v>57</v>
      </c>
      <c r="J24">
        <v>11</v>
      </c>
      <c r="K24">
        <v>61.1</v>
      </c>
      <c r="N24" s="25">
        <v>43040</v>
      </c>
      <c r="O24">
        <v>30</v>
      </c>
      <c r="P24">
        <v>57</v>
      </c>
      <c r="Q24">
        <v>13</v>
      </c>
      <c r="R24">
        <v>58.8</v>
      </c>
      <c r="U24" s="25">
        <v>43040</v>
      </c>
      <c r="V24">
        <v>23</v>
      </c>
      <c r="W24">
        <v>61</v>
      </c>
      <c r="X24">
        <v>16</v>
      </c>
      <c r="Y24">
        <v>55.4</v>
      </c>
      <c r="AB24" s="25">
        <v>43040</v>
      </c>
      <c r="AC24">
        <v>11</v>
      </c>
      <c r="AD24">
        <v>86</v>
      </c>
      <c r="AE24">
        <v>3</v>
      </c>
      <c r="AF24">
        <v>54</v>
      </c>
      <c r="AI24" s="25">
        <v>43040</v>
      </c>
      <c r="AJ24">
        <v>26</v>
      </c>
      <c r="AK24">
        <v>57</v>
      </c>
      <c r="AL24">
        <v>17</v>
      </c>
      <c r="AM24">
        <v>54.5</v>
      </c>
      <c r="AQ24" s="25">
        <v>43040</v>
      </c>
      <c r="AR24">
        <v>16</v>
      </c>
      <c r="AS24">
        <v>71</v>
      </c>
      <c r="AT24">
        <v>13</v>
      </c>
      <c r="AU24">
        <v>51.5</v>
      </c>
      <c r="AY24" s="25">
        <v>43040</v>
      </c>
      <c r="AZ24">
        <v>21</v>
      </c>
      <c r="BA24">
        <v>73</v>
      </c>
      <c r="BB24">
        <v>6</v>
      </c>
      <c r="BC24">
        <v>60.1</v>
      </c>
      <c r="BG24" s="25">
        <v>43040</v>
      </c>
      <c r="BH24">
        <v>20</v>
      </c>
      <c r="BI24">
        <v>74</v>
      </c>
      <c r="BJ24">
        <v>6</v>
      </c>
      <c r="BK24">
        <v>57</v>
      </c>
      <c r="BO24" s="25">
        <v>43040</v>
      </c>
      <c r="BP24">
        <v>10</v>
      </c>
      <c r="BQ24">
        <v>85</v>
      </c>
      <c r="BR24">
        <v>5</v>
      </c>
      <c r="BS24">
        <v>52.5</v>
      </c>
      <c r="BW24" s="25">
        <v>43040</v>
      </c>
      <c r="BX24">
        <v>22</v>
      </c>
      <c r="BY24">
        <v>68</v>
      </c>
      <c r="BZ24">
        <v>10</v>
      </c>
      <c r="CA24">
        <v>56</v>
      </c>
    </row>
    <row r="25" spans="3:79" x14ac:dyDescent="0.25">
      <c r="C25" s="25">
        <v>43009</v>
      </c>
      <c r="D25">
        <v>59.8</v>
      </c>
      <c r="G25" s="25">
        <v>43009</v>
      </c>
      <c r="H25">
        <v>34</v>
      </c>
      <c r="I25">
        <v>53</v>
      </c>
      <c r="J25">
        <v>13</v>
      </c>
      <c r="K25">
        <v>61.5</v>
      </c>
      <c r="N25" s="25">
        <v>43009</v>
      </c>
      <c r="O25">
        <v>35</v>
      </c>
      <c r="P25">
        <v>52</v>
      </c>
      <c r="Q25">
        <v>13</v>
      </c>
      <c r="R25">
        <v>62.6</v>
      </c>
      <c r="U25" s="25">
        <v>43009</v>
      </c>
      <c r="V25">
        <v>24</v>
      </c>
      <c r="W25">
        <v>65</v>
      </c>
      <c r="X25">
        <v>11</v>
      </c>
      <c r="Y25">
        <v>57</v>
      </c>
      <c r="AB25" s="25">
        <v>43009</v>
      </c>
      <c r="AC25">
        <v>17</v>
      </c>
      <c r="AD25">
        <v>82</v>
      </c>
      <c r="AE25">
        <v>1</v>
      </c>
      <c r="AF25">
        <v>58</v>
      </c>
      <c r="AI25" s="25">
        <v>43009</v>
      </c>
      <c r="AJ25">
        <v>22</v>
      </c>
      <c r="AK25">
        <v>61</v>
      </c>
      <c r="AL25">
        <v>17</v>
      </c>
      <c r="AM25">
        <v>52.5</v>
      </c>
      <c r="AQ25" s="25">
        <v>43009</v>
      </c>
      <c r="AR25">
        <v>18</v>
      </c>
      <c r="AS25">
        <v>71</v>
      </c>
      <c r="AT25">
        <v>11</v>
      </c>
      <c r="AU25">
        <v>53.5</v>
      </c>
      <c r="AY25" s="25">
        <v>43009</v>
      </c>
      <c r="AZ25">
        <v>27</v>
      </c>
      <c r="BA25">
        <v>66</v>
      </c>
      <c r="BB25">
        <v>7</v>
      </c>
      <c r="BC25">
        <v>61.5</v>
      </c>
      <c r="BG25" s="25">
        <v>43009</v>
      </c>
      <c r="BH25">
        <v>28</v>
      </c>
      <c r="BI25">
        <v>64</v>
      </c>
      <c r="BJ25">
        <v>8</v>
      </c>
      <c r="BK25">
        <v>60</v>
      </c>
      <c r="BO25" s="25">
        <v>43009</v>
      </c>
      <c r="BP25">
        <v>13</v>
      </c>
      <c r="BQ25">
        <v>78</v>
      </c>
      <c r="BR25">
        <v>9</v>
      </c>
      <c r="BS25">
        <v>52</v>
      </c>
      <c r="BW25" s="25">
        <v>43009</v>
      </c>
      <c r="BX25">
        <v>27</v>
      </c>
      <c r="BY25">
        <v>68</v>
      </c>
      <c r="BZ25">
        <v>5</v>
      </c>
      <c r="CA25">
        <v>61</v>
      </c>
    </row>
    <row r="26" spans="3:79" x14ac:dyDescent="0.25">
      <c r="C26" s="25">
        <v>42979</v>
      </c>
      <c r="D26">
        <v>59.4</v>
      </c>
      <c r="G26" s="25">
        <v>42979</v>
      </c>
      <c r="H26">
        <v>37</v>
      </c>
      <c r="I26">
        <v>49</v>
      </c>
      <c r="J26">
        <v>14</v>
      </c>
      <c r="K26">
        <v>61.3</v>
      </c>
      <c r="N26" s="25">
        <v>42979</v>
      </c>
      <c r="O26">
        <v>40</v>
      </c>
      <c r="P26">
        <v>49</v>
      </c>
      <c r="Q26">
        <v>11</v>
      </c>
      <c r="R26">
        <v>63</v>
      </c>
      <c r="U26" s="25">
        <v>42979</v>
      </c>
      <c r="V26">
        <v>22</v>
      </c>
      <c r="W26">
        <v>66</v>
      </c>
      <c r="X26">
        <v>12</v>
      </c>
      <c r="Y26">
        <v>56.8</v>
      </c>
      <c r="AB26" s="25">
        <v>42979</v>
      </c>
      <c r="AC26">
        <v>19</v>
      </c>
      <c r="AD26">
        <v>78</v>
      </c>
      <c r="AE26">
        <v>3</v>
      </c>
      <c r="AF26">
        <v>58</v>
      </c>
      <c r="AI26" s="25">
        <v>42979</v>
      </c>
      <c r="AJ26">
        <v>24</v>
      </c>
      <c r="AK26">
        <v>55</v>
      </c>
      <c r="AL26">
        <v>21</v>
      </c>
      <c r="AM26">
        <v>51.5</v>
      </c>
      <c r="AQ26" s="25">
        <v>42979</v>
      </c>
      <c r="AR26">
        <v>22</v>
      </c>
      <c r="AS26">
        <v>68</v>
      </c>
      <c r="AT26">
        <v>10</v>
      </c>
      <c r="AU26">
        <v>56</v>
      </c>
      <c r="AY26" s="25">
        <v>42979</v>
      </c>
      <c r="AZ26">
        <v>31</v>
      </c>
      <c r="BA26">
        <v>65</v>
      </c>
      <c r="BB26">
        <v>4</v>
      </c>
      <c r="BC26">
        <v>66.3</v>
      </c>
      <c r="BG26" s="25">
        <v>42979</v>
      </c>
      <c r="BH26">
        <v>18</v>
      </c>
      <c r="BI26">
        <v>76</v>
      </c>
      <c r="BJ26">
        <v>6</v>
      </c>
      <c r="BK26">
        <v>56</v>
      </c>
      <c r="BO26" s="25">
        <v>42979</v>
      </c>
      <c r="BP26">
        <v>9</v>
      </c>
      <c r="BQ26">
        <v>86</v>
      </c>
      <c r="BR26">
        <v>5</v>
      </c>
      <c r="BS26">
        <v>52</v>
      </c>
      <c r="BW26" s="25">
        <v>42979</v>
      </c>
      <c r="BX26">
        <v>24</v>
      </c>
      <c r="BY26">
        <v>69</v>
      </c>
      <c r="BZ26">
        <v>7</v>
      </c>
      <c r="CA26">
        <v>58.5</v>
      </c>
    </row>
    <row r="27" spans="3:79" x14ac:dyDescent="0.25">
      <c r="C27" s="25">
        <v>42948</v>
      </c>
      <c r="D27">
        <v>55.2</v>
      </c>
      <c r="G27" s="25">
        <v>42948</v>
      </c>
      <c r="H27">
        <v>32</v>
      </c>
      <c r="I27">
        <v>52</v>
      </c>
      <c r="J27">
        <v>16</v>
      </c>
      <c r="K27">
        <v>57.5</v>
      </c>
      <c r="N27" s="25">
        <v>42948</v>
      </c>
      <c r="O27">
        <v>29</v>
      </c>
      <c r="P27">
        <v>55</v>
      </c>
      <c r="Q27">
        <v>16</v>
      </c>
      <c r="R27">
        <v>57.1</v>
      </c>
      <c r="U27" s="25">
        <v>42948</v>
      </c>
      <c r="V27">
        <v>25</v>
      </c>
      <c r="W27">
        <v>60</v>
      </c>
      <c r="X27">
        <v>15</v>
      </c>
      <c r="Y27">
        <v>56.2</v>
      </c>
      <c r="AB27" s="25">
        <v>42948</v>
      </c>
      <c r="AC27">
        <v>7</v>
      </c>
      <c r="AD27">
        <v>87</v>
      </c>
      <c r="AE27">
        <v>6</v>
      </c>
      <c r="AF27">
        <v>50.5</v>
      </c>
      <c r="AI27" s="25">
        <v>42948</v>
      </c>
      <c r="AJ27">
        <v>24</v>
      </c>
      <c r="AK27">
        <v>59</v>
      </c>
      <c r="AL27">
        <v>17</v>
      </c>
      <c r="AM27">
        <v>53.5</v>
      </c>
      <c r="AQ27" s="25">
        <v>42948</v>
      </c>
      <c r="AR27">
        <v>20</v>
      </c>
      <c r="AS27">
        <v>67</v>
      </c>
      <c r="AT27">
        <v>13</v>
      </c>
      <c r="AU27">
        <v>53.5</v>
      </c>
      <c r="AY27" s="25">
        <v>42948</v>
      </c>
      <c r="AZ27">
        <v>20</v>
      </c>
      <c r="BA27">
        <v>73</v>
      </c>
      <c r="BB27">
        <v>7</v>
      </c>
      <c r="BC27">
        <v>57.9</v>
      </c>
      <c r="BG27" s="25">
        <v>42948</v>
      </c>
      <c r="BH27">
        <v>16</v>
      </c>
      <c r="BI27">
        <v>78</v>
      </c>
      <c r="BJ27">
        <v>6</v>
      </c>
      <c r="BK27">
        <v>55</v>
      </c>
      <c r="BO27" s="25">
        <v>42948</v>
      </c>
      <c r="BP27">
        <v>11</v>
      </c>
      <c r="BQ27">
        <v>79</v>
      </c>
      <c r="BR27">
        <v>10</v>
      </c>
      <c r="BS27">
        <v>50.5</v>
      </c>
      <c r="BW27" s="25">
        <v>42948</v>
      </c>
      <c r="BX27">
        <v>26</v>
      </c>
      <c r="BY27">
        <v>70</v>
      </c>
      <c r="BZ27">
        <v>4</v>
      </c>
      <c r="CA27">
        <v>61</v>
      </c>
    </row>
    <row r="28" spans="3:79" x14ac:dyDescent="0.25">
      <c r="C28" s="25">
        <v>42917</v>
      </c>
      <c r="D28">
        <v>54.3</v>
      </c>
      <c r="G28" s="25">
        <v>42917</v>
      </c>
      <c r="H28">
        <v>29</v>
      </c>
      <c r="I28">
        <v>58</v>
      </c>
      <c r="J28">
        <v>13</v>
      </c>
      <c r="K28">
        <v>55.9</v>
      </c>
      <c r="N28" s="25">
        <v>42917</v>
      </c>
      <c r="O28">
        <v>27</v>
      </c>
      <c r="P28">
        <v>61</v>
      </c>
      <c r="Q28">
        <v>12</v>
      </c>
      <c r="R28">
        <v>55.1</v>
      </c>
      <c r="U28" s="25">
        <v>42917</v>
      </c>
      <c r="V28">
        <v>26</v>
      </c>
      <c r="W28">
        <v>60</v>
      </c>
      <c r="X28">
        <v>14</v>
      </c>
      <c r="Y28">
        <v>53.6</v>
      </c>
      <c r="AB28" s="25">
        <v>42917</v>
      </c>
      <c r="AC28">
        <v>7</v>
      </c>
      <c r="AD28">
        <v>88</v>
      </c>
      <c r="AE28">
        <v>5</v>
      </c>
      <c r="AF28">
        <v>51</v>
      </c>
      <c r="AI28" s="25">
        <v>42917</v>
      </c>
      <c r="AJ28">
        <v>26</v>
      </c>
      <c r="AK28">
        <v>61</v>
      </c>
      <c r="AL28">
        <v>13</v>
      </c>
      <c r="AM28">
        <v>56.5</v>
      </c>
      <c r="AQ28" s="25">
        <v>42917</v>
      </c>
      <c r="AR28">
        <v>15</v>
      </c>
      <c r="AS28">
        <v>74</v>
      </c>
      <c r="AT28">
        <v>11</v>
      </c>
      <c r="AU28">
        <v>52</v>
      </c>
      <c r="AY28" s="25">
        <v>42917</v>
      </c>
      <c r="AZ28">
        <v>19</v>
      </c>
      <c r="BA28">
        <v>77</v>
      </c>
      <c r="BB28">
        <v>4</v>
      </c>
      <c r="BC28">
        <v>55.7</v>
      </c>
      <c r="BG28" s="25">
        <v>42917</v>
      </c>
      <c r="BH28">
        <v>15</v>
      </c>
      <c r="BI28">
        <v>76</v>
      </c>
      <c r="BJ28">
        <v>9</v>
      </c>
      <c r="BK28">
        <v>53</v>
      </c>
      <c r="BO28" s="25">
        <v>42917</v>
      </c>
      <c r="BP28">
        <v>9</v>
      </c>
      <c r="BQ28">
        <v>85</v>
      </c>
      <c r="BR28">
        <v>6</v>
      </c>
      <c r="BS28">
        <v>51.5</v>
      </c>
      <c r="BW28" s="25">
        <v>42917</v>
      </c>
      <c r="BX28">
        <v>35</v>
      </c>
      <c r="BY28">
        <v>65</v>
      </c>
      <c r="BZ28">
        <v>0</v>
      </c>
      <c r="CA28">
        <v>67.5</v>
      </c>
    </row>
    <row r="29" spans="3:79" x14ac:dyDescent="0.25">
      <c r="C29" s="25">
        <v>42887</v>
      </c>
      <c r="D29">
        <v>57.2</v>
      </c>
      <c r="G29" s="25">
        <v>42887</v>
      </c>
      <c r="H29">
        <v>32</v>
      </c>
      <c r="I29">
        <v>58</v>
      </c>
      <c r="J29">
        <v>10</v>
      </c>
      <c r="K29">
        <v>60.8</v>
      </c>
      <c r="N29" s="25">
        <v>42887</v>
      </c>
      <c r="O29">
        <v>33</v>
      </c>
      <c r="P29">
        <v>58</v>
      </c>
      <c r="Q29">
        <v>9</v>
      </c>
      <c r="R29">
        <v>60.5</v>
      </c>
      <c r="U29" s="25">
        <v>42887</v>
      </c>
      <c r="V29">
        <v>32</v>
      </c>
      <c r="W29">
        <v>56</v>
      </c>
      <c r="X29">
        <v>12</v>
      </c>
      <c r="Y29">
        <v>55.8</v>
      </c>
      <c r="AB29" s="25">
        <v>42887</v>
      </c>
      <c r="AC29">
        <v>8</v>
      </c>
      <c r="AD29">
        <v>89</v>
      </c>
      <c r="AE29">
        <v>3</v>
      </c>
      <c r="AF29">
        <v>52.5</v>
      </c>
      <c r="AI29" s="25">
        <v>42887</v>
      </c>
      <c r="AJ29">
        <v>29</v>
      </c>
      <c r="AK29">
        <v>57</v>
      </c>
      <c r="AL29">
        <v>14</v>
      </c>
      <c r="AM29">
        <v>57.5</v>
      </c>
      <c r="AQ29" s="25">
        <v>42887</v>
      </c>
      <c r="AR29">
        <v>15</v>
      </c>
      <c r="AS29">
        <v>75</v>
      </c>
      <c r="AT29">
        <v>10</v>
      </c>
      <c r="AU29">
        <v>52.5</v>
      </c>
      <c r="AY29" s="25">
        <v>42887</v>
      </c>
      <c r="AZ29">
        <v>19</v>
      </c>
      <c r="BA29">
        <v>72</v>
      </c>
      <c r="BB29">
        <v>9</v>
      </c>
      <c r="BC29">
        <v>52.1</v>
      </c>
      <c r="BG29" s="25">
        <v>42887</v>
      </c>
      <c r="BH29">
        <v>13</v>
      </c>
      <c r="BI29">
        <v>84</v>
      </c>
      <c r="BJ29">
        <v>3</v>
      </c>
      <c r="BK29">
        <v>55</v>
      </c>
      <c r="BO29" s="25">
        <v>42887</v>
      </c>
      <c r="BP29">
        <v>9</v>
      </c>
      <c r="BQ29">
        <v>84</v>
      </c>
      <c r="BR29">
        <v>7</v>
      </c>
      <c r="BS29">
        <v>51</v>
      </c>
      <c r="BW29" s="25">
        <v>42887</v>
      </c>
      <c r="BX29">
        <v>29</v>
      </c>
      <c r="BY29">
        <v>66</v>
      </c>
      <c r="BZ29">
        <v>5</v>
      </c>
      <c r="CA29">
        <v>62</v>
      </c>
    </row>
    <row r="30" spans="3:79" x14ac:dyDescent="0.25">
      <c r="C30" s="25">
        <v>42856</v>
      </c>
      <c r="D30">
        <v>57.1</v>
      </c>
      <c r="G30" s="25">
        <v>42856</v>
      </c>
      <c r="H30">
        <v>37</v>
      </c>
      <c r="I30">
        <v>50</v>
      </c>
      <c r="J30">
        <v>13</v>
      </c>
      <c r="K30">
        <v>60.7</v>
      </c>
      <c r="N30" s="25">
        <v>42856</v>
      </c>
      <c r="O30">
        <v>34</v>
      </c>
      <c r="P30">
        <v>52</v>
      </c>
      <c r="Q30">
        <v>14</v>
      </c>
      <c r="R30">
        <v>57.7</v>
      </c>
      <c r="U30" s="25">
        <v>42856</v>
      </c>
      <c r="V30">
        <v>30</v>
      </c>
      <c r="W30">
        <v>58</v>
      </c>
      <c r="X30">
        <v>12</v>
      </c>
      <c r="Y30">
        <v>57.8</v>
      </c>
      <c r="AB30" s="25">
        <v>42856</v>
      </c>
      <c r="AC30">
        <v>8</v>
      </c>
      <c r="AD30">
        <v>87</v>
      </c>
      <c r="AE30">
        <v>5</v>
      </c>
      <c r="AF30">
        <v>51.5</v>
      </c>
      <c r="AI30" s="25">
        <v>42856</v>
      </c>
      <c r="AJ30">
        <v>17</v>
      </c>
      <c r="AK30">
        <v>74</v>
      </c>
      <c r="AL30">
        <v>9</v>
      </c>
      <c r="AM30">
        <v>54</v>
      </c>
      <c r="AQ30" s="25">
        <v>42856</v>
      </c>
      <c r="AR30">
        <v>19</v>
      </c>
      <c r="AS30">
        <v>76</v>
      </c>
      <c r="AT30">
        <v>5</v>
      </c>
      <c r="AU30">
        <v>57</v>
      </c>
      <c r="AY30" s="25">
        <v>42856</v>
      </c>
      <c r="AZ30">
        <v>17</v>
      </c>
      <c r="BA30">
        <v>72</v>
      </c>
      <c r="BB30">
        <v>11</v>
      </c>
      <c r="BC30">
        <v>49.2</v>
      </c>
      <c r="BG30" s="25">
        <v>42856</v>
      </c>
      <c r="BH30">
        <v>14</v>
      </c>
      <c r="BI30">
        <v>81</v>
      </c>
      <c r="BJ30">
        <v>5</v>
      </c>
      <c r="BK30">
        <v>54.5</v>
      </c>
      <c r="BO30" s="25">
        <v>42856</v>
      </c>
      <c r="BP30">
        <v>6</v>
      </c>
      <c r="BQ30">
        <v>85</v>
      </c>
      <c r="BR30">
        <v>9</v>
      </c>
      <c r="BS30">
        <v>48.5</v>
      </c>
      <c r="BW30" s="25">
        <v>42856</v>
      </c>
      <c r="BX30">
        <v>28</v>
      </c>
      <c r="BY30">
        <v>70</v>
      </c>
      <c r="BZ30">
        <v>2</v>
      </c>
      <c r="CA30">
        <v>63</v>
      </c>
    </row>
    <row r="31" spans="3:79" x14ac:dyDescent="0.25">
      <c r="C31" s="25">
        <v>42826</v>
      </c>
      <c r="D31">
        <v>57.3</v>
      </c>
      <c r="G31" s="25">
        <v>42826</v>
      </c>
      <c r="H31">
        <v>42</v>
      </c>
      <c r="I31">
        <v>50</v>
      </c>
      <c r="J31">
        <v>8</v>
      </c>
      <c r="K31">
        <v>62.4</v>
      </c>
      <c r="N31" s="25">
        <v>42826</v>
      </c>
      <c r="O31">
        <v>41</v>
      </c>
      <c r="P31">
        <v>51</v>
      </c>
      <c r="Q31">
        <v>8</v>
      </c>
      <c r="R31">
        <v>63.2</v>
      </c>
      <c r="U31" s="25">
        <v>42826</v>
      </c>
      <c r="V31">
        <v>23</v>
      </c>
      <c r="W31">
        <v>62</v>
      </c>
      <c r="X31">
        <v>15</v>
      </c>
      <c r="Y31">
        <v>51.4</v>
      </c>
      <c r="AB31" s="25">
        <v>42826</v>
      </c>
      <c r="AC31">
        <v>8</v>
      </c>
      <c r="AD31">
        <v>90</v>
      </c>
      <c r="AE31">
        <v>2</v>
      </c>
      <c r="AF31">
        <v>53</v>
      </c>
      <c r="AI31" s="25">
        <v>42826</v>
      </c>
      <c r="AJ31">
        <v>21</v>
      </c>
      <c r="AK31">
        <v>63</v>
      </c>
      <c r="AL31">
        <v>16</v>
      </c>
      <c r="AM31">
        <v>52.5</v>
      </c>
      <c r="AQ31" s="25">
        <v>42826</v>
      </c>
      <c r="AR31">
        <v>15</v>
      </c>
      <c r="AS31">
        <v>77</v>
      </c>
      <c r="AT31">
        <v>8</v>
      </c>
      <c r="AU31">
        <v>53.5</v>
      </c>
      <c r="AY31" s="25">
        <v>42826</v>
      </c>
      <c r="AZ31">
        <v>26</v>
      </c>
      <c r="BA31">
        <v>69</v>
      </c>
      <c r="BB31">
        <v>5</v>
      </c>
      <c r="BC31">
        <v>57.6</v>
      </c>
      <c r="BG31" s="25">
        <v>42826</v>
      </c>
      <c r="BH31">
        <v>31</v>
      </c>
      <c r="BI31">
        <v>69</v>
      </c>
      <c r="BJ31">
        <v>0</v>
      </c>
      <c r="BK31">
        <v>65.5</v>
      </c>
      <c r="BO31" s="25">
        <v>42826</v>
      </c>
      <c r="BP31">
        <v>13</v>
      </c>
      <c r="BQ31">
        <v>80</v>
      </c>
      <c r="BR31">
        <v>7</v>
      </c>
      <c r="BS31">
        <v>53</v>
      </c>
      <c r="BW31" s="25">
        <v>42826</v>
      </c>
      <c r="BX31">
        <v>26</v>
      </c>
      <c r="BY31">
        <v>68</v>
      </c>
      <c r="BZ31">
        <v>6</v>
      </c>
      <c r="CA31">
        <v>60</v>
      </c>
    </row>
    <row r="32" spans="3:79" x14ac:dyDescent="0.25">
      <c r="C32" s="25">
        <v>42795</v>
      </c>
      <c r="D32">
        <v>55.6</v>
      </c>
      <c r="G32" s="25">
        <v>42795</v>
      </c>
      <c r="H32">
        <v>36</v>
      </c>
      <c r="I32">
        <v>50</v>
      </c>
      <c r="J32">
        <v>14</v>
      </c>
      <c r="K32">
        <v>58.9</v>
      </c>
      <c r="N32" s="25">
        <v>42795</v>
      </c>
      <c r="O32">
        <v>34</v>
      </c>
      <c r="P32">
        <v>52</v>
      </c>
      <c r="Q32">
        <v>14</v>
      </c>
      <c r="R32">
        <v>58.9</v>
      </c>
      <c r="U32" s="25">
        <v>42795</v>
      </c>
      <c r="V32">
        <v>21</v>
      </c>
      <c r="W32">
        <v>63</v>
      </c>
      <c r="X32">
        <v>16</v>
      </c>
      <c r="Y32">
        <v>51.6</v>
      </c>
      <c r="AB32" s="25">
        <v>42795</v>
      </c>
      <c r="AC32">
        <v>7</v>
      </c>
      <c r="AD32">
        <v>89</v>
      </c>
      <c r="AE32">
        <v>4</v>
      </c>
      <c r="AF32">
        <v>51.5</v>
      </c>
      <c r="AI32" s="25">
        <v>42795</v>
      </c>
      <c r="AJ32">
        <v>16</v>
      </c>
      <c r="AK32">
        <v>65</v>
      </c>
      <c r="AL32">
        <v>19</v>
      </c>
      <c r="AM32">
        <v>48.5</v>
      </c>
      <c r="AQ32" s="25">
        <v>42795</v>
      </c>
      <c r="AR32">
        <v>17</v>
      </c>
      <c r="AS32">
        <v>72</v>
      </c>
      <c r="AT32">
        <v>11</v>
      </c>
      <c r="AU32">
        <v>53</v>
      </c>
      <c r="AY32" s="25">
        <v>42795</v>
      </c>
      <c r="AZ32">
        <v>21</v>
      </c>
      <c r="BA32">
        <v>70</v>
      </c>
      <c r="BB32">
        <v>9</v>
      </c>
      <c r="BC32">
        <v>53.5</v>
      </c>
      <c r="BG32" s="25">
        <v>42795</v>
      </c>
      <c r="BH32">
        <v>27</v>
      </c>
      <c r="BI32">
        <v>71</v>
      </c>
      <c r="BJ32">
        <v>2</v>
      </c>
      <c r="BK32">
        <v>62.5</v>
      </c>
      <c r="BO32" s="25">
        <v>42795</v>
      </c>
      <c r="BP32">
        <v>18</v>
      </c>
      <c r="BQ32">
        <v>77</v>
      </c>
      <c r="BR32">
        <v>5</v>
      </c>
      <c r="BS32">
        <v>56.5</v>
      </c>
      <c r="BW32" s="25">
        <v>42795</v>
      </c>
      <c r="BX32">
        <v>34</v>
      </c>
      <c r="BY32">
        <v>62</v>
      </c>
      <c r="BZ32">
        <v>4</v>
      </c>
      <c r="CA32">
        <v>65</v>
      </c>
    </row>
    <row r="33" spans="3:79" x14ac:dyDescent="0.25">
      <c r="C33" s="25">
        <v>42767</v>
      </c>
      <c r="D33">
        <v>57.4</v>
      </c>
      <c r="G33" s="25">
        <v>42767</v>
      </c>
      <c r="H33">
        <v>36</v>
      </c>
      <c r="I33">
        <v>51</v>
      </c>
      <c r="J33">
        <v>13</v>
      </c>
      <c r="K33">
        <v>63.6</v>
      </c>
      <c r="N33" s="25">
        <v>42767</v>
      </c>
      <c r="O33">
        <v>30</v>
      </c>
      <c r="P33">
        <v>58</v>
      </c>
      <c r="Q33">
        <v>12</v>
      </c>
      <c r="R33">
        <v>61.2</v>
      </c>
      <c r="U33" s="25">
        <v>42767</v>
      </c>
      <c r="V33">
        <v>21</v>
      </c>
      <c r="W33">
        <v>66</v>
      </c>
      <c r="X33">
        <v>13</v>
      </c>
      <c r="Y33">
        <v>55.2</v>
      </c>
      <c r="AB33" s="25">
        <v>42767</v>
      </c>
      <c r="AC33">
        <v>7</v>
      </c>
      <c r="AD33">
        <v>87</v>
      </c>
      <c r="AE33">
        <v>6</v>
      </c>
      <c r="AF33">
        <v>50.5</v>
      </c>
      <c r="AI33" s="25">
        <v>42767</v>
      </c>
      <c r="AJ33">
        <v>21</v>
      </c>
      <c r="AK33">
        <v>62</v>
      </c>
      <c r="AL33">
        <v>17</v>
      </c>
      <c r="AM33">
        <v>52</v>
      </c>
      <c r="AQ33" s="25">
        <v>42767</v>
      </c>
      <c r="AR33">
        <v>18</v>
      </c>
      <c r="AS33">
        <v>72</v>
      </c>
      <c r="AT33">
        <v>10</v>
      </c>
      <c r="AU33">
        <v>54</v>
      </c>
      <c r="AY33" s="25">
        <v>42767</v>
      </c>
      <c r="AZ33">
        <v>22</v>
      </c>
      <c r="BA33">
        <v>72</v>
      </c>
      <c r="BB33">
        <v>6</v>
      </c>
      <c r="BC33">
        <v>57.7</v>
      </c>
      <c r="BG33" s="25">
        <v>42767</v>
      </c>
      <c r="BH33">
        <v>22</v>
      </c>
      <c r="BI33">
        <v>70</v>
      </c>
      <c r="BJ33">
        <v>8</v>
      </c>
      <c r="BK33">
        <v>57</v>
      </c>
      <c r="BO33" s="25">
        <v>42767</v>
      </c>
      <c r="BP33">
        <v>9</v>
      </c>
      <c r="BQ33">
        <v>84</v>
      </c>
      <c r="BR33">
        <v>7</v>
      </c>
      <c r="BS33">
        <v>51</v>
      </c>
      <c r="BW33" s="25">
        <v>42767</v>
      </c>
      <c r="BX33">
        <v>31</v>
      </c>
      <c r="BY33">
        <v>67</v>
      </c>
      <c r="BZ33">
        <v>2</v>
      </c>
      <c r="CA33">
        <v>64.5</v>
      </c>
    </row>
    <row r="34" spans="3:79" x14ac:dyDescent="0.25">
      <c r="C34" s="25">
        <v>42736</v>
      </c>
      <c r="D34">
        <v>56.5</v>
      </c>
      <c r="G34" s="25">
        <v>42736</v>
      </c>
      <c r="H34">
        <v>34</v>
      </c>
      <c r="I34">
        <v>44</v>
      </c>
      <c r="J34">
        <v>22</v>
      </c>
      <c r="K34">
        <v>60.3</v>
      </c>
      <c r="N34" s="25">
        <v>42736</v>
      </c>
      <c r="O34">
        <v>27</v>
      </c>
      <c r="P34">
        <v>54</v>
      </c>
      <c r="Q34">
        <v>19</v>
      </c>
      <c r="R34">
        <v>58.6</v>
      </c>
      <c r="U34" s="25">
        <v>42736</v>
      </c>
      <c r="V34">
        <v>17</v>
      </c>
      <c r="W34">
        <v>67</v>
      </c>
      <c r="X34">
        <v>16</v>
      </c>
      <c r="Y34">
        <v>54.7</v>
      </c>
      <c r="AB34" s="25">
        <v>42736</v>
      </c>
      <c r="AC34">
        <v>10</v>
      </c>
      <c r="AD34">
        <v>85</v>
      </c>
      <c r="AE34">
        <v>5</v>
      </c>
      <c r="AF34">
        <v>52.5</v>
      </c>
      <c r="AI34" s="25">
        <v>42736</v>
      </c>
      <c r="AJ34">
        <v>19</v>
      </c>
      <c r="AK34">
        <v>58</v>
      </c>
      <c r="AL34">
        <v>23</v>
      </c>
      <c r="AM34">
        <v>48</v>
      </c>
      <c r="AQ34" s="25">
        <v>42736</v>
      </c>
      <c r="AR34">
        <v>14</v>
      </c>
      <c r="AS34">
        <v>72</v>
      </c>
      <c r="AT34">
        <v>14</v>
      </c>
      <c r="AU34">
        <v>50</v>
      </c>
      <c r="AY34" s="25">
        <v>42736</v>
      </c>
      <c r="AZ34">
        <v>20</v>
      </c>
      <c r="BA34">
        <v>73</v>
      </c>
      <c r="BB34">
        <v>7</v>
      </c>
      <c r="BC34">
        <v>59</v>
      </c>
      <c r="BG34" s="25">
        <v>42736</v>
      </c>
      <c r="BH34">
        <v>6</v>
      </c>
      <c r="BI34">
        <v>84</v>
      </c>
      <c r="BJ34">
        <v>10</v>
      </c>
      <c r="BK34">
        <v>48</v>
      </c>
      <c r="BO34" s="25">
        <v>42736</v>
      </c>
      <c r="BP34">
        <v>14</v>
      </c>
      <c r="BQ34">
        <v>80</v>
      </c>
      <c r="BR34">
        <v>6</v>
      </c>
      <c r="BS34">
        <v>54</v>
      </c>
      <c r="BW34" s="25">
        <v>42736</v>
      </c>
      <c r="BX34">
        <v>24</v>
      </c>
      <c r="BY34">
        <v>76</v>
      </c>
      <c r="BZ34">
        <v>0</v>
      </c>
      <c r="CA34">
        <v>62</v>
      </c>
    </row>
    <row r="35" spans="3:79" x14ac:dyDescent="0.25">
      <c r="C35" s="25">
        <v>42705</v>
      </c>
      <c r="D35">
        <v>56.6</v>
      </c>
      <c r="G35" s="25">
        <v>42705</v>
      </c>
      <c r="H35">
        <v>34</v>
      </c>
      <c r="I35">
        <v>49</v>
      </c>
      <c r="J35">
        <v>17</v>
      </c>
      <c r="K35">
        <v>61.4</v>
      </c>
      <c r="N35" s="25">
        <v>42705</v>
      </c>
      <c r="O35">
        <v>33</v>
      </c>
      <c r="P35">
        <v>50</v>
      </c>
      <c r="Q35">
        <v>17</v>
      </c>
      <c r="R35">
        <v>61.6</v>
      </c>
      <c r="U35" s="25">
        <v>42705</v>
      </c>
      <c r="V35">
        <v>20</v>
      </c>
      <c r="W35">
        <v>65</v>
      </c>
      <c r="X35">
        <v>15</v>
      </c>
      <c r="Y35">
        <v>53.8</v>
      </c>
      <c r="AB35" s="25">
        <v>42705</v>
      </c>
      <c r="AC35">
        <v>10</v>
      </c>
      <c r="AD35">
        <v>84</v>
      </c>
      <c r="AE35">
        <v>6</v>
      </c>
      <c r="AF35">
        <v>52</v>
      </c>
      <c r="AI35" s="25">
        <v>42705</v>
      </c>
      <c r="AJ35">
        <v>21</v>
      </c>
      <c r="AK35">
        <v>62</v>
      </c>
      <c r="AL35">
        <v>17</v>
      </c>
      <c r="AM35">
        <v>52</v>
      </c>
      <c r="AQ35" s="25">
        <v>42705</v>
      </c>
      <c r="AR35">
        <v>13</v>
      </c>
      <c r="AS35">
        <v>70</v>
      </c>
      <c r="AT35">
        <v>17</v>
      </c>
      <c r="AU35">
        <v>48</v>
      </c>
      <c r="AY35" s="25">
        <v>42705</v>
      </c>
      <c r="AZ35">
        <v>14</v>
      </c>
      <c r="BA35">
        <v>77</v>
      </c>
      <c r="BB35">
        <v>9</v>
      </c>
      <c r="BC35">
        <v>57</v>
      </c>
      <c r="BG35" s="25">
        <v>42705</v>
      </c>
      <c r="BH35">
        <v>17</v>
      </c>
      <c r="BI35">
        <v>72</v>
      </c>
      <c r="BJ35">
        <v>11</v>
      </c>
      <c r="BK35">
        <v>53</v>
      </c>
      <c r="BO35" s="25">
        <v>42705</v>
      </c>
      <c r="BP35">
        <v>8</v>
      </c>
      <c r="BQ35">
        <v>84</v>
      </c>
      <c r="BR35">
        <v>8</v>
      </c>
      <c r="BS35">
        <v>50</v>
      </c>
      <c r="BW35" s="25">
        <v>42705</v>
      </c>
      <c r="BX35">
        <v>29</v>
      </c>
      <c r="BY35">
        <v>65</v>
      </c>
      <c r="BZ35">
        <v>6</v>
      </c>
      <c r="CA35">
        <v>61.5</v>
      </c>
    </row>
    <row r="36" spans="3:79" x14ac:dyDescent="0.25">
      <c r="C36" s="25">
        <v>42675</v>
      </c>
      <c r="D36">
        <v>56.2</v>
      </c>
      <c r="G36" s="25">
        <v>42675</v>
      </c>
      <c r="H36">
        <v>32</v>
      </c>
      <c r="I36">
        <v>55</v>
      </c>
      <c r="J36">
        <v>13</v>
      </c>
      <c r="K36">
        <v>61.7</v>
      </c>
      <c r="N36" s="25">
        <v>42675</v>
      </c>
      <c r="O36">
        <v>28</v>
      </c>
      <c r="P36">
        <v>59</v>
      </c>
      <c r="Q36">
        <v>13</v>
      </c>
      <c r="R36">
        <v>57</v>
      </c>
      <c r="U36" s="25">
        <v>42675</v>
      </c>
      <c r="V36">
        <v>20</v>
      </c>
      <c r="W36">
        <v>66</v>
      </c>
      <c r="X36">
        <v>14</v>
      </c>
      <c r="Y36">
        <v>58.2</v>
      </c>
      <c r="AB36" s="25">
        <v>42675</v>
      </c>
      <c r="AC36">
        <v>7</v>
      </c>
      <c r="AD36">
        <v>90</v>
      </c>
      <c r="AE36">
        <v>3</v>
      </c>
      <c r="AF36">
        <v>52</v>
      </c>
      <c r="AI36" s="25">
        <v>42675</v>
      </c>
      <c r="AJ36">
        <v>22</v>
      </c>
      <c r="AK36">
        <v>59</v>
      </c>
      <c r="AL36">
        <v>19</v>
      </c>
      <c r="AM36">
        <v>51.5</v>
      </c>
      <c r="AQ36" s="25">
        <v>42675</v>
      </c>
      <c r="AR36">
        <v>16</v>
      </c>
      <c r="AS36">
        <v>70</v>
      </c>
      <c r="AT36">
        <v>14</v>
      </c>
      <c r="AU36">
        <v>51</v>
      </c>
      <c r="AY36" s="25">
        <v>42675</v>
      </c>
      <c r="AZ36">
        <v>12</v>
      </c>
      <c r="BA36">
        <v>81</v>
      </c>
      <c r="BB36">
        <v>7</v>
      </c>
      <c r="BC36">
        <v>56.3</v>
      </c>
      <c r="BG36" s="25">
        <v>42675</v>
      </c>
      <c r="BH36">
        <v>19</v>
      </c>
      <c r="BI36">
        <v>76</v>
      </c>
      <c r="BJ36">
        <v>5</v>
      </c>
      <c r="BK36">
        <v>57</v>
      </c>
      <c r="BO36" s="25">
        <v>42675</v>
      </c>
      <c r="BP36">
        <v>16</v>
      </c>
      <c r="BQ36">
        <v>76</v>
      </c>
      <c r="BR36">
        <v>8</v>
      </c>
      <c r="BS36">
        <v>54</v>
      </c>
      <c r="BW36" s="25">
        <v>42675</v>
      </c>
      <c r="BX36">
        <v>27</v>
      </c>
      <c r="BY36">
        <v>67</v>
      </c>
      <c r="BZ36">
        <v>6</v>
      </c>
      <c r="CA36">
        <v>60.5</v>
      </c>
    </row>
    <row r="37" spans="3:79" x14ac:dyDescent="0.25">
      <c r="C37" s="25">
        <v>42644</v>
      </c>
      <c r="D37">
        <v>54.6</v>
      </c>
      <c r="G37" s="25">
        <v>42644</v>
      </c>
      <c r="H37">
        <v>29</v>
      </c>
      <c r="I37">
        <v>55</v>
      </c>
      <c r="J37">
        <v>16</v>
      </c>
      <c r="K37">
        <v>57.7</v>
      </c>
      <c r="N37" s="25">
        <v>42644</v>
      </c>
      <c r="O37">
        <v>28</v>
      </c>
      <c r="P37">
        <v>56</v>
      </c>
      <c r="Q37">
        <v>16</v>
      </c>
      <c r="R37">
        <v>57.7</v>
      </c>
      <c r="U37" s="25">
        <v>42644</v>
      </c>
      <c r="V37">
        <v>20</v>
      </c>
      <c r="W37">
        <v>63</v>
      </c>
      <c r="X37">
        <v>17</v>
      </c>
      <c r="Y37">
        <v>53.1</v>
      </c>
      <c r="AB37" s="25">
        <v>42644</v>
      </c>
      <c r="AC37">
        <v>7</v>
      </c>
      <c r="AD37">
        <v>87</v>
      </c>
      <c r="AE37">
        <v>6</v>
      </c>
      <c r="AF37">
        <v>50.5</v>
      </c>
      <c r="AI37" s="25">
        <v>42644</v>
      </c>
      <c r="AJ37">
        <v>23</v>
      </c>
      <c r="AK37">
        <v>58</v>
      </c>
      <c r="AL37">
        <v>19</v>
      </c>
      <c r="AM37">
        <v>52</v>
      </c>
      <c r="AQ37" s="25">
        <v>42644</v>
      </c>
      <c r="AR37">
        <v>19</v>
      </c>
      <c r="AS37">
        <v>66</v>
      </c>
      <c r="AT37">
        <v>15</v>
      </c>
      <c r="AU37">
        <v>52</v>
      </c>
      <c r="AY37" s="25">
        <v>42644</v>
      </c>
      <c r="AZ37">
        <v>13</v>
      </c>
      <c r="BA37">
        <v>81</v>
      </c>
      <c r="BB37">
        <v>6</v>
      </c>
      <c r="BC37">
        <v>56.6</v>
      </c>
      <c r="BG37" s="25">
        <v>42644</v>
      </c>
      <c r="BH37">
        <v>17</v>
      </c>
      <c r="BI37">
        <v>77</v>
      </c>
      <c r="BJ37">
        <v>6</v>
      </c>
      <c r="BK37">
        <v>55.5</v>
      </c>
      <c r="BO37" s="25">
        <v>42644</v>
      </c>
      <c r="BP37">
        <v>12</v>
      </c>
      <c r="BQ37">
        <v>82</v>
      </c>
      <c r="BR37">
        <v>6</v>
      </c>
      <c r="BS37">
        <v>53</v>
      </c>
      <c r="BW37" s="25">
        <v>42644</v>
      </c>
      <c r="BX37">
        <v>29</v>
      </c>
      <c r="BY37">
        <v>66</v>
      </c>
      <c r="BZ37">
        <v>5</v>
      </c>
      <c r="CA37">
        <v>62</v>
      </c>
    </row>
    <row r="38" spans="3:79" x14ac:dyDescent="0.25">
      <c r="C38" s="25">
        <v>42614</v>
      </c>
      <c r="D38">
        <v>56.6</v>
      </c>
      <c r="G38" s="25">
        <v>42614</v>
      </c>
      <c r="H38">
        <v>33</v>
      </c>
      <c r="I38">
        <v>54</v>
      </c>
      <c r="J38">
        <v>13</v>
      </c>
      <c r="K38">
        <v>60.3</v>
      </c>
      <c r="N38" s="25">
        <v>42614</v>
      </c>
      <c r="O38">
        <v>33</v>
      </c>
      <c r="P38">
        <v>56</v>
      </c>
      <c r="Q38">
        <v>11</v>
      </c>
      <c r="R38">
        <v>60</v>
      </c>
      <c r="U38" s="25">
        <v>42614</v>
      </c>
      <c r="V38">
        <v>21</v>
      </c>
      <c r="W38">
        <v>66</v>
      </c>
      <c r="X38">
        <v>13</v>
      </c>
      <c r="Y38">
        <v>57.2</v>
      </c>
      <c r="AB38" s="25">
        <v>42614</v>
      </c>
      <c r="AC38">
        <v>6</v>
      </c>
      <c r="AD38">
        <v>90</v>
      </c>
      <c r="AE38">
        <v>4</v>
      </c>
      <c r="AF38">
        <v>51</v>
      </c>
      <c r="AI38" s="25">
        <v>42614</v>
      </c>
      <c r="AJ38">
        <v>21</v>
      </c>
      <c r="AK38">
        <v>61</v>
      </c>
      <c r="AL38">
        <v>18</v>
      </c>
      <c r="AM38">
        <v>51.5</v>
      </c>
      <c r="AQ38" s="25">
        <v>42614</v>
      </c>
      <c r="AR38">
        <v>15</v>
      </c>
      <c r="AS38">
        <v>74</v>
      </c>
      <c r="AT38">
        <v>11</v>
      </c>
      <c r="AU38">
        <v>52</v>
      </c>
      <c r="AY38" s="25">
        <v>42614</v>
      </c>
      <c r="AZ38">
        <v>15</v>
      </c>
      <c r="BA38">
        <v>73</v>
      </c>
      <c r="BB38">
        <v>12</v>
      </c>
      <c r="BC38">
        <v>54</v>
      </c>
      <c r="BG38" s="25">
        <v>42614</v>
      </c>
      <c r="BH38">
        <v>19</v>
      </c>
      <c r="BI38">
        <v>75</v>
      </c>
      <c r="BJ38">
        <v>6</v>
      </c>
      <c r="BK38">
        <v>56.5</v>
      </c>
      <c r="BO38" s="25">
        <v>42614</v>
      </c>
      <c r="BP38">
        <v>11</v>
      </c>
      <c r="BQ38">
        <v>80</v>
      </c>
      <c r="BR38">
        <v>9</v>
      </c>
      <c r="BS38">
        <v>51</v>
      </c>
      <c r="BW38" s="25">
        <v>42614</v>
      </c>
      <c r="BX38">
        <v>30</v>
      </c>
      <c r="BY38">
        <v>69</v>
      </c>
      <c r="BZ38">
        <v>1</v>
      </c>
      <c r="CA38">
        <v>64.5</v>
      </c>
    </row>
    <row r="39" spans="3:79" x14ac:dyDescent="0.25">
      <c r="C39" s="25">
        <v>42583</v>
      </c>
      <c r="D39">
        <v>51.7</v>
      </c>
      <c r="G39" s="25">
        <v>42583</v>
      </c>
      <c r="H39">
        <v>24</v>
      </c>
      <c r="I39">
        <v>58</v>
      </c>
      <c r="J39">
        <v>18</v>
      </c>
      <c r="K39">
        <v>51.8</v>
      </c>
      <c r="N39" s="25">
        <v>42583</v>
      </c>
      <c r="O39">
        <v>22</v>
      </c>
      <c r="P39">
        <v>59</v>
      </c>
      <c r="Q39">
        <v>19</v>
      </c>
      <c r="R39">
        <v>51.4</v>
      </c>
      <c r="U39" s="25">
        <v>42583</v>
      </c>
      <c r="V39">
        <v>16</v>
      </c>
      <c r="W39">
        <v>68</v>
      </c>
      <c r="X39">
        <v>16</v>
      </c>
      <c r="Y39">
        <v>50.7</v>
      </c>
      <c r="AB39" s="25">
        <v>42583</v>
      </c>
      <c r="AC39">
        <v>8</v>
      </c>
      <c r="AD39">
        <v>87</v>
      </c>
      <c r="AE39">
        <v>5</v>
      </c>
      <c r="AF39">
        <v>51.5</v>
      </c>
      <c r="AI39" s="25">
        <v>42583</v>
      </c>
      <c r="AJ39">
        <v>16</v>
      </c>
      <c r="AK39">
        <v>64</v>
      </c>
      <c r="AL39">
        <v>20</v>
      </c>
      <c r="AM39">
        <v>48</v>
      </c>
      <c r="AQ39" s="25">
        <v>42583</v>
      </c>
      <c r="AR39">
        <v>12</v>
      </c>
      <c r="AS39">
        <v>75</v>
      </c>
      <c r="AT39">
        <v>13</v>
      </c>
      <c r="AU39">
        <v>49.5</v>
      </c>
      <c r="AY39" s="25">
        <v>42583</v>
      </c>
      <c r="AZ39">
        <v>10</v>
      </c>
      <c r="BA39">
        <v>81</v>
      </c>
      <c r="BB39">
        <v>9</v>
      </c>
      <c r="BC39">
        <v>51.8</v>
      </c>
      <c r="BG39" s="25">
        <v>42583</v>
      </c>
      <c r="BH39">
        <v>8</v>
      </c>
      <c r="BI39">
        <v>77</v>
      </c>
      <c r="BJ39">
        <v>15</v>
      </c>
      <c r="BK39">
        <v>46.5</v>
      </c>
      <c r="BO39" s="25">
        <v>42583</v>
      </c>
      <c r="BP39">
        <v>8</v>
      </c>
      <c r="BQ39">
        <v>85</v>
      </c>
      <c r="BR39">
        <v>7</v>
      </c>
      <c r="BS39">
        <v>50.5</v>
      </c>
      <c r="BW39" s="25">
        <v>42583</v>
      </c>
      <c r="BX39">
        <v>32</v>
      </c>
      <c r="BY39">
        <v>64</v>
      </c>
      <c r="BZ39">
        <v>4</v>
      </c>
      <c r="CA39">
        <v>64</v>
      </c>
    </row>
    <row r="40" spans="3:79" x14ac:dyDescent="0.25">
      <c r="C40" s="25">
        <v>42552</v>
      </c>
      <c r="D40">
        <v>54.9</v>
      </c>
      <c r="G40" s="25">
        <v>42552</v>
      </c>
      <c r="H40">
        <v>35</v>
      </c>
      <c r="I40">
        <v>52</v>
      </c>
      <c r="J40">
        <v>13</v>
      </c>
      <c r="K40">
        <v>59.3</v>
      </c>
      <c r="N40" s="25">
        <v>42552</v>
      </c>
      <c r="O40">
        <v>35</v>
      </c>
      <c r="P40">
        <v>52</v>
      </c>
      <c r="Q40">
        <v>13</v>
      </c>
      <c r="R40">
        <v>60.3</v>
      </c>
      <c r="U40" s="25">
        <v>42552</v>
      </c>
      <c r="V40">
        <v>22</v>
      </c>
      <c r="W40">
        <v>63</v>
      </c>
      <c r="X40">
        <v>15</v>
      </c>
      <c r="Y40">
        <v>51.4</v>
      </c>
      <c r="AB40" s="25">
        <v>42552</v>
      </c>
      <c r="AC40">
        <v>8</v>
      </c>
      <c r="AD40">
        <v>86</v>
      </c>
      <c r="AE40">
        <v>6</v>
      </c>
      <c r="AF40">
        <v>51</v>
      </c>
      <c r="AI40" s="25">
        <v>42552</v>
      </c>
      <c r="AJ40">
        <v>23</v>
      </c>
      <c r="AK40">
        <v>62</v>
      </c>
      <c r="AL40">
        <v>15</v>
      </c>
      <c r="AM40">
        <v>54</v>
      </c>
      <c r="AQ40" s="25">
        <v>42552</v>
      </c>
      <c r="AR40">
        <v>17</v>
      </c>
      <c r="AS40">
        <v>68</v>
      </c>
      <c r="AT40">
        <v>15</v>
      </c>
      <c r="AU40">
        <v>51</v>
      </c>
      <c r="AY40" s="25">
        <v>42552</v>
      </c>
      <c r="AZ40">
        <v>15</v>
      </c>
      <c r="BA40">
        <v>78</v>
      </c>
      <c r="BB40">
        <v>7</v>
      </c>
      <c r="BC40">
        <v>51.9</v>
      </c>
      <c r="BG40" s="25">
        <v>42552</v>
      </c>
      <c r="BH40">
        <v>21</v>
      </c>
      <c r="BI40">
        <v>69</v>
      </c>
      <c r="BJ40">
        <v>10</v>
      </c>
      <c r="BK40">
        <v>55.5</v>
      </c>
      <c r="BO40" s="25">
        <v>42552</v>
      </c>
      <c r="BP40">
        <v>13</v>
      </c>
      <c r="BQ40">
        <v>80</v>
      </c>
      <c r="BR40">
        <v>7</v>
      </c>
      <c r="BS40">
        <v>53</v>
      </c>
      <c r="BW40" s="25">
        <v>42552</v>
      </c>
      <c r="BX40">
        <v>31</v>
      </c>
      <c r="BY40">
        <v>64</v>
      </c>
      <c r="BZ40">
        <v>5</v>
      </c>
      <c r="CA40">
        <v>63</v>
      </c>
    </row>
    <row r="41" spans="3:79" x14ac:dyDescent="0.25">
      <c r="C41" s="25">
        <v>42522</v>
      </c>
      <c r="D41">
        <v>56.1</v>
      </c>
      <c r="G41" s="25">
        <v>42522</v>
      </c>
      <c r="H41">
        <v>35</v>
      </c>
      <c r="I41">
        <v>47</v>
      </c>
      <c r="J41">
        <v>18</v>
      </c>
      <c r="K41">
        <v>59.5</v>
      </c>
      <c r="N41" s="25">
        <v>42522</v>
      </c>
      <c r="O41">
        <v>34</v>
      </c>
      <c r="P41">
        <v>52</v>
      </c>
      <c r="Q41">
        <v>14</v>
      </c>
      <c r="R41">
        <v>59.9</v>
      </c>
      <c r="U41" s="25">
        <v>42522</v>
      </c>
      <c r="V41">
        <v>29</v>
      </c>
      <c r="W41">
        <v>55</v>
      </c>
      <c r="X41">
        <v>16</v>
      </c>
      <c r="Y41">
        <v>52.7</v>
      </c>
      <c r="AB41" s="25">
        <v>42522</v>
      </c>
      <c r="AC41">
        <v>11</v>
      </c>
      <c r="AD41">
        <v>86</v>
      </c>
      <c r="AE41">
        <v>3</v>
      </c>
      <c r="AF41">
        <v>54</v>
      </c>
      <c r="AI41" s="25">
        <v>42522</v>
      </c>
      <c r="AJ41">
        <v>28</v>
      </c>
      <c r="AK41">
        <v>55</v>
      </c>
      <c r="AL41">
        <v>17</v>
      </c>
      <c r="AM41">
        <v>55.5</v>
      </c>
      <c r="AQ41" s="25">
        <v>42522</v>
      </c>
      <c r="AR41">
        <v>12</v>
      </c>
      <c r="AS41">
        <v>71</v>
      </c>
      <c r="AT41">
        <v>17</v>
      </c>
      <c r="AU41">
        <v>47.5</v>
      </c>
      <c r="AY41" s="25">
        <v>42522</v>
      </c>
      <c r="AZ41">
        <v>20</v>
      </c>
      <c r="BA41">
        <v>75</v>
      </c>
      <c r="BB41">
        <v>5</v>
      </c>
      <c r="BC41">
        <v>55.5</v>
      </c>
      <c r="BG41" s="25">
        <v>42522</v>
      </c>
      <c r="BH41">
        <v>11</v>
      </c>
      <c r="BI41">
        <v>84</v>
      </c>
      <c r="BJ41">
        <v>5</v>
      </c>
      <c r="BK41">
        <v>53</v>
      </c>
      <c r="BO41" s="25">
        <v>42522</v>
      </c>
      <c r="BP41">
        <v>13</v>
      </c>
      <c r="BQ41">
        <v>82</v>
      </c>
      <c r="BR41">
        <v>5</v>
      </c>
      <c r="BS41">
        <v>54</v>
      </c>
      <c r="BW41" s="25">
        <v>42522</v>
      </c>
      <c r="BX41">
        <v>26</v>
      </c>
      <c r="BY41">
        <v>73</v>
      </c>
      <c r="BZ41">
        <v>1</v>
      </c>
      <c r="CA41">
        <v>62.5</v>
      </c>
    </row>
    <row r="42" spans="3:79" x14ac:dyDescent="0.25">
      <c r="C42" s="25">
        <v>42491</v>
      </c>
      <c r="D42">
        <v>53.6</v>
      </c>
      <c r="G42" s="25">
        <v>42491</v>
      </c>
      <c r="H42">
        <v>33</v>
      </c>
      <c r="I42">
        <v>49</v>
      </c>
      <c r="J42">
        <v>18</v>
      </c>
      <c r="K42">
        <v>55.1</v>
      </c>
      <c r="N42" s="25">
        <v>42491</v>
      </c>
      <c r="O42">
        <v>31</v>
      </c>
      <c r="P42">
        <v>52</v>
      </c>
      <c r="Q42">
        <v>17</v>
      </c>
      <c r="R42">
        <v>54.2</v>
      </c>
      <c r="U42" s="25">
        <v>42491</v>
      </c>
      <c r="V42">
        <v>22</v>
      </c>
      <c r="W42">
        <v>60</v>
      </c>
      <c r="X42">
        <v>18</v>
      </c>
      <c r="Y42">
        <v>49.7</v>
      </c>
      <c r="AB42" s="25">
        <v>42491</v>
      </c>
      <c r="AC42">
        <v>8</v>
      </c>
      <c r="AD42">
        <v>89</v>
      </c>
      <c r="AE42">
        <v>3</v>
      </c>
      <c r="AF42">
        <v>52.5</v>
      </c>
      <c r="AI42" s="25">
        <v>42491</v>
      </c>
      <c r="AJ42">
        <v>23</v>
      </c>
      <c r="AK42">
        <v>62</v>
      </c>
      <c r="AL42">
        <v>15</v>
      </c>
      <c r="AM42">
        <v>54</v>
      </c>
      <c r="AQ42" s="25">
        <v>42491</v>
      </c>
      <c r="AR42">
        <v>15</v>
      </c>
      <c r="AS42">
        <v>70</v>
      </c>
      <c r="AT42">
        <v>15</v>
      </c>
      <c r="AU42">
        <v>50</v>
      </c>
      <c r="AY42" s="25">
        <v>42491</v>
      </c>
      <c r="AZ42">
        <v>24</v>
      </c>
      <c r="BA42">
        <v>69</v>
      </c>
      <c r="BB42">
        <v>7</v>
      </c>
      <c r="BC42">
        <v>55.6</v>
      </c>
      <c r="BG42" s="25">
        <v>42491</v>
      </c>
      <c r="BH42">
        <v>8</v>
      </c>
      <c r="BI42">
        <v>82</v>
      </c>
      <c r="BJ42">
        <v>10</v>
      </c>
      <c r="BK42">
        <v>49</v>
      </c>
      <c r="BO42" s="25">
        <v>42491</v>
      </c>
      <c r="BP42">
        <v>12</v>
      </c>
      <c r="BQ42">
        <v>83</v>
      </c>
      <c r="BR42">
        <v>5</v>
      </c>
      <c r="BS42">
        <v>53.5</v>
      </c>
      <c r="BW42" s="25">
        <v>42491</v>
      </c>
      <c r="BX42">
        <v>26</v>
      </c>
      <c r="BY42">
        <v>68</v>
      </c>
      <c r="BZ42">
        <v>6</v>
      </c>
      <c r="CA42">
        <v>60</v>
      </c>
    </row>
    <row r="43" spans="3:79" x14ac:dyDescent="0.25">
      <c r="C43" s="25">
        <v>42461</v>
      </c>
      <c r="D43">
        <v>55.7</v>
      </c>
      <c r="G43" s="25">
        <v>42461</v>
      </c>
      <c r="H43">
        <v>37</v>
      </c>
      <c r="I43">
        <v>52</v>
      </c>
      <c r="J43">
        <v>11</v>
      </c>
      <c r="K43">
        <v>58.8</v>
      </c>
      <c r="N43" s="25">
        <v>42461</v>
      </c>
      <c r="O43">
        <v>36</v>
      </c>
      <c r="P43">
        <v>53</v>
      </c>
      <c r="Q43">
        <v>11</v>
      </c>
      <c r="R43">
        <v>59.9</v>
      </c>
      <c r="U43" s="25">
        <v>42461</v>
      </c>
      <c r="V43">
        <v>25</v>
      </c>
      <c r="W43">
        <v>62</v>
      </c>
      <c r="X43">
        <v>13</v>
      </c>
      <c r="Y43">
        <v>53</v>
      </c>
      <c r="AB43" s="25">
        <v>42461</v>
      </c>
      <c r="AC43">
        <v>9</v>
      </c>
      <c r="AD43">
        <v>84</v>
      </c>
      <c r="AE43">
        <v>7</v>
      </c>
      <c r="AF43">
        <v>51</v>
      </c>
      <c r="AI43" s="25">
        <v>42461</v>
      </c>
      <c r="AJ43">
        <v>21</v>
      </c>
      <c r="AK43">
        <v>66</v>
      </c>
      <c r="AL43">
        <v>13</v>
      </c>
      <c r="AM43">
        <v>54</v>
      </c>
      <c r="AQ43" s="25">
        <v>42461</v>
      </c>
      <c r="AR43">
        <v>18</v>
      </c>
      <c r="AS43">
        <v>67</v>
      </c>
      <c r="AT43">
        <v>15</v>
      </c>
      <c r="AU43">
        <v>51.5</v>
      </c>
      <c r="AY43" s="25">
        <v>42461</v>
      </c>
      <c r="AZ43">
        <v>19</v>
      </c>
      <c r="BA43">
        <v>74</v>
      </c>
      <c r="BB43">
        <v>7</v>
      </c>
      <c r="BC43">
        <v>53.4</v>
      </c>
      <c r="BG43" s="25">
        <v>42461</v>
      </c>
      <c r="BH43">
        <v>16</v>
      </c>
      <c r="BI43">
        <v>81</v>
      </c>
      <c r="BJ43">
        <v>3</v>
      </c>
      <c r="BK43">
        <v>56.5</v>
      </c>
      <c r="BO43" s="25">
        <v>42461</v>
      </c>
      <c r="BP43">
        <v>14</v>
      </c>
      <c r="BQ43">
        <v>80</v>
      </c>
      <c r="BR43">
        <v>6</v>
      </c>
      <c r="BS43">
        <v>54</v>
      </c>
      <c r="BW43" s="25">
        <v>42461</v>
      </c>
      <c r="BX43">
        <v>25</v>
      </c>
      <c r="BY43">
        <v>72</v>
      </c>
      <c r="BZ43">
        <v>3</v>
      </c>
      <c r="CA43">
        <v>61</v>
      </c>
    </row>
    <row r="44" spans="3:79" x14ac:dyDescent="0.25">
      <c r="C44" s="25">
        <v>42430</v>
      </c>
      <c r="D44">
        <v>54.9</v>
      </c>
      <c r="G44" s="25">
        <v>42430</v>
      </c>
      <c r="H44">
        <v>36</v>
      </c>
      <c r="I44">
        <v>52</v>
      </c>
      <c r="J44">
        <v>12</v>
      </c>
      <c r="K44">
        <v>59.8</v>
      </c>
      <c r="N44" s="25">
        <v>42430</v>
      </c>
      <c r="O44">
        <v>31</v>
      </c>
      <c r="P44">
        <v>55</v>
      </c>
      <c r="Q44">
        <v>14</v>
      </c>
      <c r="R44">
        <v>56.7</v>
      </c>
      <c r="U44" s="25">
        <v>42430</v>
      </c>
      <c r="V44">
        <v>19</v>
      </c>
      <c r="W44">
        <v>67</v>
      </c>
      <c r="X44">
        <v>14</v>
      </c>
      <c r="Y44">
        <v>50.3</v>
      </c>
      <c r="AB44" s="25">
        <v>42430</v>
      </c>
      <c r="AC44">
        <v>6</v>
      </c>
      <c r="AD44">
        <v>90</v>
      </c>
      <c r="AE44">
        <v>4</v>
      </c>
      <c r="AF44">
        <v>51</v>
      </c>
      <c r="AI44" s="25">
        <v>42430</v>
      </c>
      <c r="AJ44">
        <v>21</v>
      </c>
      <c r="AK44">
        <v>63</v>
      </c>
      <c r="AL44">
        <v>16</v>
      </c>
      <c r="AM44">
        <v>52.5</v>
      </c>
      <c r="AQ44" s="25">
        <v>42430</v>
      </c>
      <c r="AR44">
        <v>18</v>
      </c>
      <c r="AS44">
        <v>68</v>
      </c>
      <c r="AT44">
        <v>14</v>
      </c>
      <c r="AU44">
        <v>52</v>
      </c>
      <c r="AY44" s="25">
        <v>42430</v>
      </c>
      <c r="AZ44">
        <v>14</v>
      </c>
      <c r="BA44">
        <v>77</v>
      </c>
      <c r="BB44">
        <v>9</v>
      </c>
      <c r="BC44">
        <v>49.1</v>
      </c>
      <c r="BG44" s="25">
        <v>42430</v>
      </c>
      <c r="BH44">
        <v>21</v>
      </c>
      <c r="BI44">
        <v>75</v>
      </c>
      <c r="BJ44">
        <v>4</v>
      </c>
      <c r="BK44">
        <v>58.5</v>
      </c>
      <c r="BO44" s="25">
        <v>42430</v>
      </c>
      <c r="BP44">
        <v>14</v>
      </c>
      <c r="BQ44">
        <v>78</v>
      </c>
      <c r="BR44">
        <v>8</v>
      </c>
      <c r="BS44">
        <v>53</v>
      </c>
      <c r="BW44" s="25">
        <v>42430</v>
      </c>
      <c r="BX44">
        <v>30</v>
      </c>
      <c r="BY44">
        <v>65</v>
      </c>
      <c r="BZ44">
        <v>5</v>
      </c>
      <c r="CA44">
        <v>62.5</v>
      </c>
    </row>
    <row r="45" spans="3:79" x14ac:dyDescent="0.25">
      <c r="C45" s="25">
        <v>42401</v>
      </c>
      <c r="D45">
        <v>54.3</v>
      </c>
      <c r="G45" s="25">
        <v>42401</v>
      </c>
      <c r="H45">
        <v>31</v>
      </c>
      <c r="I45">
        <v>51</v>
      </c>
      <c r="J45">
        <v>18</v>
      </c>
      <c r="K45">
        <v>57.8</v>
      </c>
      <c r="N45" s="25">
        <v>42401</v>
      </c>
      <c r="O45">
        <v>29</v>
      </c>
      <c r="P45">
        <v>52</v>
      </c>
      <c r="Q45">
        <v>19</v>
      </c>
      <c r="R45">
        <v>55.5</v>
      </c>
      <c r="U45" s="25">
        <v>42401</v>
      </c>
      <c r="V45">
        <v>19</v>
      </c>
      <c r="W45">
        <v>63</v>
      </c>
      <c r="X45">
        <v>18</v>
      </c>
      <c r="Y45">
        <v>49.7</v>
      </c>
      <c r="AB45" s="25">
        <v>42401</v>
      </c>
      <c r="AC45">
        <v>7</v>
      </c>
      <c r="AD45">
        <v>87</v>
      </c>
      <c r="AE45">
        <v>6</v>
      </c>
      <c r="AF45">
        <v>50.5</v>
      </c>
      <c r="AI45" s="25">
        <v>42401</v>
      </c>
      <c r="AJ45">
        <v>23</v>
      </c>
      <c r="AK45">
        <v>59</v>
      </c>
      <c r="AL45">
        <v>18</v>
      </c>
      <c r="AM45">
        <v>52.5</v>
      </c>
      <c r="AQ45" s="25">
        <v>42401</v>
      </c>
      <c r="AR45">
        <v>18</v>
      </c>
      <c r="AS45">
        <v>68</v>
      </c>
      <c r="AT45">
        <v>14</v>
      </c>
      <c r="AU45">
        <v>52</v>
      </c>
      <c r="AY45" s="25">
        <v>42401</v>
      </c>
      <c r="AZ45">
        <v>10</v>
      </c>
      <c r="BA45">
        <v>73</v>
      </c>
      <c r="BB45">
        <v>17</v>
      </c>
      <c r="BC45">
        <v>45.5</v>
      </c>
      <c r="BG45" s="25">
        <v>42401</v>
      </c>
      <c r="BH45">
        <v>19</v>
      </c>
      <c r="BI45">
        <v>69</v>
      </c>
      <c r="BJ45">
        <v>12</v>
      </c>
      <c r="BK45">
        <v>53.5</v>
      </c>
      <c r="BO45" s="25">
        <v>42401</v>
      </c>
      <c r="BP45">
        <v>16</v>
      </c>
      <c r="BQ45">
        <v>79</v>
      </c>
      <c r="BR45">
        <v>5</v>
      </c>
      <c r="BS45">
        <v>55.5</v>
      </c>
      <c r="BW45" s="25">
        <v>42401</v>
      </c>
      <c r="BX45">
        <v>28</v>
      </c>
      <c r="BY45">
        <v>68</v>
      </c>
      <c r="BZ45">
        <v>4</v>
      </c>
      <c r="CA45">
        <v>62</v>
      </c>
    </row>
    <row r="46" spans="3:79" x14ac:dyDescent="0.25">
      <c r="C46" s="25">
        <v>42370</v>
      </c>
      <c r="D46">
        <v>53.5</v>
      </c>
      <c r="G46" s="25">
        <v>42370</v>
      </c>
      <c r="H46">
        <v>30</v>
      </c>
      <c r="I46">
        <v>41</v>
      </c>
      <c r="J46">
        <v>29</v>
      </c>
      <c r="K46">
        <v>53.9</v>
      </c>
      <c r="N46" s="25">
        <v>42370</v>
      </c>
      <c r="O46">
        <v>28</v>
      </c>
      <c r="P46">
        <v>49</v>
      </c>
      <c r="Q46">
        <v>23</v>
      </c>
      <c r="R46">
        <v>56.5</v>
      </c>
      <c r="U46" s="25">
        <v>42370</v>
      </c>
      <c r="V46">
        <v>15</v>
      </c>
      <c r="W46">
        <v>68</v>
      </c>
      <c r="X46">
        <v>17</v>
      </c>
      <c r="Y46">
        <v>52.1</v>
      </c>
      <c r="AB46" s="25">
        <v>42370</v>
      </c>
      <c r="AC46">
        <v>9</v>
      </c>
      <c r="AD46">
        <v>85</v>
      </c>
      <c r="AE46">
        <v>6</v>
      </c>
      <c r="AF46">
        <v>51.5</v>
      </c>
      <c r="AI46" s="25">
        <v>42370</v>
      </c>
      <c r="AJ46">
        <v>25</v>
      </c>
      <c r="AK46">
        <v>53</v>
      </c>
      <c r="AL46">
        <v>22</v>
      </c>
      <c r="AM46">
        <v>51.5</v>
      </c>
      <c r="AQ46" s="25">
        <v>42370</v>
      </c>
      <c r="AR46">
        <v>21</v>
      </c>
      <c r="AS46">
        <v>62</v>
      </c>
      <c r="AT46">
        <v>17</v>
      </c>
      <c r="AU46">
        <v>52</v>
      </c>
      <c r="AY46" s="25">
        <v>42370</v>
      </c>
      <c r="AZ46">
        <v>12</v>
      </c>
      <c r="BA46">
        <v>69</v>
      </c>
      <c r="BB46">
        <v>19</v>
      </c>
      <c r="BC46">
        <v>46.4</v>
      </c>
      <c r="BG46" s="25">
        <v>42370</v>
      </c>
      <c r="BH46">
        <v>11</v>
      </c>
      <c r="BI46">
        <v>69</v>
      </c>
      <c r="BJ46">
        <v>20</v>
      </c>
      <c r="BK46">
        <v>45.5</v>
      </c>
      <c r="BO46" s="25">
        <v>42370</v>
      </c>
      <c r="BP46">
        <v>5</v>
      </c>
      <c r="BQ46">
        <v>82</v>
      </c>
      <c r="BR46">
        <v>13</v>
      </c>
      <c r="BS46">
        <v>46</v>
      </c>
      <c r="BW46" s="25">
        <v>42370</v>
      </c>
      <c r="BX46">
        <v>31</v>
      </c>
      <c r="BY46">
        <v>61</v>
      </c>
      <c r="BZ46">
        <v>8</v>
      </c>
      <c r="CA46">
        <v>61.5</v>
      </c>
    </row>
    <row r="47" spans="3:79" x14ac:dyDescent="0.25">
      <c r="C47" s="25">
        <v>42339</v>
      </c>
      <c r="D47">
        <v>55.3</v>
      </c>
      <c r="G47" s="25">
        <v>42339</v>
      </c>
      <c r="H47">
        <v>32</v>
      </c>
      <c r="I47">
        <v>50</v>
      </c>
      <c r="J47">
        <v>18</v>
      </c>
      <c r="K47">
        <v>58.7</v>
      </c>
      <c r="N47" s="25">
        <v>42339</v>
      </c>
      <c r="O47">
        <v>28</v>
      </c>
      <c r="P47">
        <v>55</v>
      </c>
      <c r="Q47">
        <v>17</v>
      </c>
      <c r="R47">
        <v>58.2</v>
      </c>
      <c r="U47" s="25">
        <v>42339</v>
      </c>
      <c r="V47">
        <v>20</v>
      </c>
      <c r="W47">
        <v>70</v>
      </c>
      <c r="X47">
        <v>10</v>
      </c>
      <c r="Y47">
        <v>55.7</v>
      </c>
      <c r="AB47" s="25">
        <v>42339</v>
      </c>
      <c r="AC47">
        <v>6</v>
      </c>
      <c r="AD47">
        <v>85</v>
      </c>
      <c r="AE47">
        <v>9</v>
      </c>
      <c r="AF47">
        <v>48.5</v>
      </c>
      <c r="AI47" s="25">
        <v>42339</v>
      </c>
      <c r="AJ47">
        <v>26</v>
      </c>
      <c r="AK47">
        <v>54</v>
      </c>
      <c r="AL47">
        <v>20</v>
      </c>
      <c r="AM47">
        <v>53</v>
      </c>
      <c r="AQ47" s="25">
        <v>42339</v>
      </c>
      <c r="AR47">
        <v>17</v>
      </c>
      <c r="AS47">
        <v>66</v>
      </c>
      <c r="AT47">
        <v>17</v>
      </c>
      <c r="AU47">
        <v>50</v>
      </c>
      <c r="AY47" s="25">
        <v>42339</v>
      </c>
      <c r="AZ47">
        <v>8</v>
      </c>
      <c r="BA47">
        <v>78</v>
      </c>
      <c r="BB47">
        <v>14</v>
      </c>
      <c r="BC47">
        <v>49.7</v>
      </c>
      <c r="BG47" s="25">
        <v>42309</v>
      </c>
      <c r="BH47">
        <v>11</v>
      </c>
      <c r="BI47">
        <v>77</v>
      </c>
      <c r="BJ47">
        <v>12</v>
      </c>
      <c r="BK47">
        <v>49.5</v>
      </c>
      <c r="BO47" s="25">
        <v>42339</v>
      </c>
      <c r="BP47">
        <v>11</v>
      </c>
      <c r="BQ47">
        <v>76</v>
      </c>
      <c r="BR47">
        <v>13</v>
      </c>
      <c r="BS47">
        <v>49</v>
      </c>
      <c r="BW47" s="25">
        <v>42339</v>
      </c>
      <c r="BX47">
        <v>34</v>
      </c>
      <c r="BY47">
        <v>61</v>
      </c>
      <c r="BZ47">
        <v>5</v>
      </c>
      <c r="CA47">
        <v>64.5</v>
      </c>
    </row>
    <row r="48" spans="3:79" x14ac:dyDescent="0.25">
      <c r="C48" s="25">
        <v>42309</v>
      </c>
      <c r="D48">
        <v>55.9</v>
      </c>
      <c r="G48" s="25">
        <v>42309</v>
      </c>
      <c r="H48">
        <v>32</v>
      </c>
      <c r="I48">
        <v>51</v>
      </c>
      <c r="J48">
        <v>17</v>
      </c>
      <c r="K48">
        <v>58.2</v>
      </c>
      <c r="N48" s="25">
        <v>42309</v>
      </c>
      <c r="O48">
        <v>31</v>
      </c>
      <c r="P48">
        <v>55</v>
      </c>
      <c r="Q48">
        <v>14</v>
      </c>
      <c r="R48">
        <v>57.5</v>
      </c>
      <c r="U48" s="25">
        <v>42309</v>
      </c>
      <c r="V48">
        <v>18</v>
      </c>
      <c r="W48">
        <v>66</v>
      </c>
      <c r="X48">
        <v>16</v>
      </c>
      <c r="Y48">
        <v>55</v>
      </c>
      <c r="AB48" s="25">
        <v>42309</v>
      </c>
      <c r="AC48">
        <v>9</v>
      </c>
      <c r="AD48">
        <v>88</v>
      </c>
      <c r="AE48">
        <v>3</v>
      </c>
      <c r="AF48">
        <v>53</v>
      </c>
      <c r="AI48" s="25">
        <v>42309</v>
      </c>
      <c r="AJ48">
        <v>28</v>
      </c>
      <c r="AK48">
        <v>53</v>
      </c>
      <c r="AL48">
        <v>19</v>
      </c>
      <c r="AM48">
        <v>54.5</v>
      </c>
      <c r="AQ48" s="25">
        <v>42309</v>
      </c>
      <c r="AR48">
        <v>18</v>
      </c>
      <c r="AS48">
        <v>67</v>
      </c>
      <c r="AT48">
        <v>15</v>
      </c>
      <c r="AU48">
        <v>51.5</v>
      </c>
      <c r="AY48" s="25">
        <v>42309</v>
      </c>
      <c r="AZ48">
        <v>9</v>
      </c>
      <c r="BA48">
        <v>75</v>
      </c>
      <c r="BB48">
        <v>16</v>
      </c>
      <c r="BC48">
        <v>50.3</v>
      </c>
      <c r="BG48" s="25">
        <v>42278</v>
      </c>
      <c r="BH48">
        <v>16</v>
      </c>
      <c r="BI48">
        <v>77</v>
      </c>
      <c r="BJ48">
        <v>7</v>
      </c>
      <c r="BK48">
        <v>54.5</v>
      </c>
      <c r="BO48" s="25">
        <v>42309</v>
      </c>
      <c r="BP48">
        <v>13</v>
      </c>
      <c r="BQ48">
        <v>76</v>
      </c>
      <c r="BR48">
        <v>11</v>
      </c>
      <c r="BS48">
        <v>51</v>
      </c>
      <c r="BW48" s="25">
        <v>42309</v>
      </c>
      <c r="BX48">
        <v>37</v>
      </c>
      <c r="BY48">
        <v>53</v>
      </c>
      <c r="BZ48">
        <v>10</v>
      </c>
      <c r="CA48">
        <v>63.5</v>
      </c>
    </row>
    <row r="49" spans="3:79" x14ac:dyDescent="0.25">
      <c r="C49" s="25">
        <v>42278</v>
      </c>
      <c r="D49">
        <v>59.1</v>
      </c>
      <c r="G49" s="25">
        <v>42278</v>
      </c>
      <c r="H49">
        <v>31</v>
      </c>
      <c r="I49">
        <v>59</v>
      </c>
      <c r="J49">
        <v>10</v>
      </c>
      <c r="K49">
        <v>63</v>
      </c>
      <c r="N49" s="25">
        <v>42278</v>
      </c>
      <c r="O49">
        <v>29</v>
      </c>
      <c r="P49">
        <v>60</v>
      </c>
      <c r="Q49">
        <v>11</v>
      </c>
      <c r="R49">
        <v>62</v>
      </c>
      <c r="U49" s="25">
        <v>42278</v>
      </c>
      <c r="V49">
        <v>24</v>
      </c>
      <c r="W49">
        <v>65</v>
      </c>
      <c r="X49">
        <v>11</v>
      </c>
      <c r="Y49">
        <v>59.2</v>
      </c>
      <c r="AB49" s="25">
        <v>42278</v>
      </c>
      <c r="AC49">
        <v>9</v>
      </c>
      <c r="AD49">
        <v>86</v>
      </c>
      <c r="AE49">
        <v>5</v>
      </c>
      <c r="AF49">
        <v>52</v>
      </c>
      <c r="AI49" s="25">
        <v>42278</v>
      </c>
      <c r="AJ49">
        <v>22</v>
      </c>
      <c r="AK49">
        <v>61</v>
      </c>
      <c r="AL49">
        <v>17</v>
      </c>
      <c r="AM49">
        <v>52.5</v>
      </c>
      <c r="AQ49" s="25">
        <v>42278</v>
      </c>
      <c r="AR49">
        <v>20</v>
      </c>
      <c r="AS49">
        <v>69</v>
      </c>
      <c r="AT49">
        <v>11</v>
      </c>
      <c r="AU49">
        <v>54.5</v>
      </c>
      <c r="AY49" s="25">
        <v>42278</v>
      </c>
      <c r="AZ49">
        <v>10</v>
      </c>
      <c r="BA49">
        <v>74</v>
      </c>
      <c r="BB49">
        <v>16</v>
      </c>
      <c r="BC49">
        <v>49.1</v>
      </c>
      <c r="BG49" s="25">
        <v>42248</v>
      </c>
      <c r="BH49">
        <v>18</v>
      </c>
      <c r="BI49">
        <v>69</v>
      </c>
      <c r="BJ49">
        <v>13</v>
      </c>
      <c r="BK49">
        <v>52.5</v>
      </c>
      <c r="BO49" s="25">
        <v>42278</v>
      </c>
      <c r="BP49">
        <v>13</v>
      </c>
      <c r="BQ49">
        <v>83</v>
      </c>
      <c r="BR49">
        <v>4</v>
      </c>
      <c r="BS49">
        <v>54.5</v>
      </c>
      <c r="BW49" s="25">
        <v>42278</v>
      </c>
      <c r="BX49">
        <v>30</v>
      </c>
      <c r="BY49">
        <v>66</v>
      </c>
      <c r="BZ49">
        <v>4</v>
      </c>
      <c r="CA49">
        <v>63</v>
      </c>
    </row>
    <row r="50" spans="3:79" x14ac:dyDescent="0.25">
      <c r="C50" s="25">
        <v>42248</v>
      </c>
      <c r="D50">
        <v>56.9</v>
      </c>
      <c r="G50" s="25">
        <v>42248</v>
      </c>
      <c r="H50">
        <v>31</v>
      </c>
      <c r="I50">
        <v>58</v>
      </c>
      <c r="J50">
        <v>11</v>
      </c>
      <c r="K50">
        <v>60.2</v>
      </c>
      <c r="N50" s="25">
        <v>42248</v>
      </c>
      <c r="O50">
        <v>28</v>
      </c>
      <c r="P50">
        <v>59</v>
      </c>
      <c r="Q50">
        <v>13</v>
      </c>
      <c r="R50">
        <v>56.7</v>
      </c>
      <c r="U50" s="25">
        <v>42248</v>
      </c>
      <c r="V50">
        <v>21</v>
      </c>
      <c r="W50">
        <v>67</v>
      </c>
      <c r="X50">
        <v>12</v>
      </c>
      <c r="Y50">
        <v>58.3</v>
      </c>
      <c r="AB50" s="25">
        <v>42248</v>
      </c>
      <c r="AC50">
        <v>8</v>
      </c>
      <c r="AD50">
        <v>89</v>
      </c>
      <c r="AE50">
        <v>3</v>
      </c>
      <c r="AF50">
        <v>52.5</v>
      </c>
      <c r="AI50" s="25">
        <v>42248</v>
      </c>
      <c r="AJ50">
        <v>19</v>
      </c>
      <c r="AK50">
        <v>64</v>
      </c>
      <c r="AL50">
        <v>17</v>
      </c>
      <c r="AM50">
        <v>51</v>
      </c>
      <c r="AQ50" s="25">
        <v>42248</v>
      </c>
      <c r="AR50">
        <v>20</v>
      </c>
      <c r="AS50">
        <v>69</v>
      </c>
      <c r="AT50">
        <v>11</v>
      </c>
      <c r="AU50">
        <v>54.5</v>
      </c>
      <c r="AY50" s="25">
        <v>42248</v>
      </c>
      <c r="AZ50">
        <v>11</v>
      </c>
      <c r="BA50">
        <v>72</v>
      </c>
      <c r="BB50">
        <v>17</v>
      </c>
      <c r="BC50">
        <v>48.4</v>
      </c>
      <c r="BG50" s="25">
        <v>42217</v>
      </c>
      <c r="BH50">
        <v>9</v>
      </c>
      <c r="BI50">
        <v>86</v>
      </c>
      <c r="BJ50">
        <v>5</v>
      </c>
      <c r="BK50">
        <v>52</v>
      </c>
      <c r="BO50" s="25">
        <v>42248</v>
      </c>
      <c r="BP50">
        <v>12</v>
      </c>
      <c r="BQ50">
        <v>82</v>
      </c>
      <c r="BR50">
        <v>6</v>
      </c>
      <c r="BS50">
        <v>53</v>
      </c>
      <c r="BW50" s="25">
        <v>42248</v>
      </c>
      <c r="BX50">
        <v>34</v>
      </c>
      <c r="BY50">
        <v>62</v>
      </c>
      <c r="BZ50">
        <v>4</v>
      </c>
      <c r="CA50">
        <v>65</v>
      </c>
    </row>
    <row r="51" spans="3:79" x14ac:dyDescent="0.25">
      <c r="C51" s="25">
        <v>42217</v>
      </c>
      <c r="D51">
        <v>59</v>
      </c>
      <c r="G51" s="25">
        <v>42217</v>
      </c>
      <c r="H51">
        <v>38</v>
      </c>
      <c r="I51">
        <v>51</v>
      </c>
      <c r="J51">
        <v>11</v>
      </c>
      <c r="K51">
        <v>63.9</v>
      </c>
      <c r="N51" s="25">
        <v>42217</v>
      </c>
      <c r="O51">
        <v>32</v>
      </c>
      <c r="P51">
        <v>60</v>
      </c>
      <c r="Q51">
        <v>8</v>
      </c>
      <c r="R51">
        <v>63.4</v>
      </c>
      <c r="U51" s="25">
        <v>42217</v>
      </c>
      <c r="V51">
        <v>28</v>
      </c>
      <c r="W51">
        <v>55</v>
      </c>
      <c r="X51">
        <v>17</v>
      </c>
      <c r="Y51">
        <v>56</v>
      </c>
      <c r="AB51" s="25">
        <v>42217</v>
      </c>
      <c r="AC51">
        <v>8</v>
      </c>
      <c r="AD51">
        <v>89</v>
      </c>
      <c r="AE51">
        <v>3</v>
      </c>
      <c r="AF51">
        <v>52.5</v>
      </c>
      <c r="AI51" s="25">
        <v>42217</v>
      </c>
      <c r="AJ51">
        <v>21</v>
      </c>
      <c r="AK51">
        <v>67</v>
      </c>
      <c r="AL51">
        <v>12</v>
      </c>
      <c r="AM51">
        <v>54.5</v>
      </c>
      <c r="AQ51" s="25">
        <v>42217</v>
      </c>
      <c r="AR51">
        <v>24</v>
      </c>
      <c r="AS51">
        <v>65</v>
      </c>
      <c r="AT51">
        <v>11</v>
      </c>
      <c r="AU51">
        <v>56.5</v>
      </c>
      <c r="AY51" s="25">
        <v>42217</v>
      </c>
      <c r="AZ51">
        <v>11</v>
      </c>
      <c r="BA51">
        <v>77</v>
      </c>
      <c r="BB51">
        <v>12</v>
      </c>
      <c r="BC51">
        <v>50.8</v>
      </c>
      <c r="BG51" s="25">
        <v>42186</v>
      </c>
      <c r="BH51">
        <v>23</v>
      </c>
      <c r="BI51">
        <v>67</v>
      </c>
      <c r="BJ51">
        <v>10</v>
      </c>
      <c r="BK51">
        <v>56.5</v>
      </c>
      <c r="BO51" s="25">
        <v>42217</v>
      </c>
      <c r="BP51">
        <v>11</v>
      </c>
      <c r="BQ51">
        <v>81</v>
      </c>
      <c r="BR51">
        <v>8</v>
      </c>
      <c r="BS51">
        <v>51.5</v>
      </c>
      <c r="BW51" s="25">
        <v>42217</v>
      </c>
      <c r="BX51">
        <v>39</v>
      </c>
      <c r="BY51">
        <v>60</v>
      </c>
      <c r="BZ51">
        <v>1</v>
      </c>
      <c r="CA51">
        <v>69</v>
      </c>
    </row>
    <row r="52" spans="3:79" x14ac:dyDescent="0.25">
      <c r="C52" s="25">
        <v>42186</v>
      </c>
      <c r="D52">
        <v>60.3</v>
      </c>
      <c r="G52" s="25">
        <v>42186</v>
      </c>
      <c r="H52">
        <v>40</v>
      </c>
      <c r="I52">
        <v>50</v>
      </c>
      <c r="J52">
        <v>10</v>
      </c>
      <c r="K52">
        <v>64.900000000000006</v>
      </c>
      <c r="N52" s="25">
        <v>42186</v>
      </c>
      <c r="O52">
        <v>36</v>
      </c>
      <c r="P52">
        <v>54</v>
      </c>
      <c r="Q52">
        <v>10</v>
      </c>
      <c r="R52">
        <v>63.8</v>
      </c>
      <c r="U52" s="25">
        <v>42186</v>
      </c>
      <c r="V52">
        <v>33</v>
      </c>
      <c r="W52">
        <v>57</v>
      </c>
      <c r="X52">
        <v>10</v>
      </c>
      <c r="Y52">
        <v>59.6</v>
      </c>
      <c r="AB52" s="25">
        <v>42186</v>
      </c>
      <c r="AC52">
        <v>11</v>
      </c>
      <c r="AD52">
        <v>84</v>
      </c>
      <c r="AE52">
        <v>5</v>
      </c>
      <c r="AF52">
        <v>53</v>
      </c>
      <c r="AI52" s="25">
        <v>42186</v>
      </c>
      <c r="AJ52">
        <v>25</v>
      </c>
      <c r="AK52">
        <v>64</v>
      </c>
      <c r="AL52">
        <v>11</v>
      </c>
      <c r="AM52">
        <v>57</v>
      </c>
      <c r="AQ52" s="25">
        <v>42186</v>
      </c>
      <c r="AR52">
        <v>21</v>
      </c>
      <c r="AS52">
        <v>66</v>
      </c>
      <c r="AT52">
        <v>13</v>
      </c>
      <c r="AU52">
        <v>54</v>
      </c>
      <c r="AY52" s="25">
        <v>42186</v>
      </c>
      <c r="AZ52">
        <v>14</v>
      </c>
      <c r="BA52">
        <v>80</v>
      </c>
      <c r="BB52">
        <v>6</v>
      </c>
      <c r="BC52">
        <v>53.7</v>
      </c>
      <c r="BG52" s="25">
        <v>42156</v>
      </c>
      <c r="BH52">
        <v>10</v>
      </c>
      <c r="BI52">
        <v>84</v>
      </c>
      <c r="BJ52">
        <v>6</v>
      </c>
      <c r="BK52">
        <v>52</v>
      </c>
      <c r="BO52" s="25">
        <v>42186</v>
      </c>
      <c r="BP52">
        <v>12</v>
      </c>
      <c r="BQ52">
        <v>77</v>
      </c>
      <c r="BR52">
        <v>11</v>
      </c>
      <c r="BS52">
        <v>50.5</v>
      </c>
      <c r="BW52" s="25">
        <v>42186</v>
      </c>
      <c r="BX52">
        <v>33</v>
      </c>
      <c r="BY52">
        <v>61</v>
      </c>
      <c r="BZ52">
        <v>6</v>
      </c>
      <c r="CA52">
        <v>63.5</v>
      </c>
    </row>
    <row r="53" spans="3:79" x14ac:dyDescent="0.25">
      <c r="C53" s="25">
        <v>42156</v>
      </c>
      <c r="D53">
        <v>56</v>
      </c>
      <c r="G53" s="25">
        <v>42156</v>
      </c>
      <c r="H53">
        <v>35</v>
      </c>
      <c r="I53">
        <v>50</v>
      </c>
      <c r="J53">
        <v>15</v>
      </c>
      <c r="K53">
        <v>61.5</v>
      </c>
      <c r="N53" s="25">
        <v>42156</v>
      </c>
      <c r="O53">
        <v>33</v>
      </c>
      <c r="P53">
        <v>51</v>
      </c>
      <c r="Q53">
        <v>16</v>
      </c>
      <c r="R53">
        <v>58.3</v>
      </c>
      <c r="U53" s="25">
        <v>42156</v>
      </c>
      <c r="V53">
        <v>29</v>
      </c>
      <c r="W53">
        <v>56</v>
      </c>
      <c r="X53">
        <v>15</v>
      </c>
      <c r="Y53">
        <v>52.7</v>
      </c>
      <c r="AB53" s="25">
        <v>42156</v>
      </c>
      <c r="AC53">
        <v>7</v>
      </c>
      <c r="AD53">
        <v>89</v>
      </c>
      <c r="AE53">
        <v>4</v>
      </c>
      <c r="AF53">
        <v>51.5</v>
      </c>
      <c r="AI53" s="25">
        <v>42156</v>
      </c>
      <c r="AJ53">
        <v>26</v>
      </c>
      <c r="AK53">
        <v>58</v>
      </c>
      <c r="AL53">
        <v>16</v>
      </c>
      <c r="AM53">
        <v>55</v>
      </c>
      <c r="AQ53" s="25">
        <v>42156</v>
      </c>
      <c r="AR53">
        <v>15</v>
      </c>
      <c r="AS53">
        <v>71</v>
      </c>
      <c r="AT53">
        <v>14</v>
      </c>
      <c r="AU53">
        <v>50.5</v>
      </c>
      <c r="AY53" s="25">
        <v>42156</v>
      </c>
      <c r="AZ53">
        <v>18</v>
      </c>
      <c r="BA53">
        <v>72</v>
      </c>
      <c r="BB53">
        <v>10</v>
      </c>
      <c r="BC53">
        <v>53</v>
      </c>
      <c r="BG53" s="25">
        <v>42125</v>
      </c>
      <c r="BH53">
        <v>19</v>
      </c>
      <c r="BI53">
        <v>72</v>
      </c>
      <c r="BJ53">
        <v>9</v>
      </c>
      <c r="BK53">
        <v>55</v>
      </c>
      <c r="BO53" s="25">
        <v>42156</v>
      </c>
      <c r="BP53">
        <v>6</v>
      </c>
      <c r="BQ53">
        <v>84</v>
      </c>
      <c r="BR53">
        <v>10</v>
      </c>
      <c r="BS53">
        <v>48</v>
      </c>
      <c r="BW53" s="25">
        <v>42156</v>
      </c>
      <c r="BX53">
        <v>33</v>
      </c>
      <c r="BY53">
        <v>64</v>
      </c>
      <c r="BZ53">
        <v>3</v>
      </c>
      <c r="CA53">
        <v>65</v>
      </c>
    </row>
    <row r="54" spans="3:79" x14ac:dyDescent="0.25">
      <c r="C54" s="25">
        <v>42125</v>
      </c>
      <c r="D54">
        <v>55.7</v>
      </c>
      <c r="G54" s="25">
        <v>42125</v>
      </c>
      <c r="H54">
        <v>39</v>
      </c>
      <c r="I54">
        <v>47</v>
      </c>
      <c r="J54">
        <v>14</v>
      </c>
      <c r="K54">
        <v>59.5</v>
      </c>
      <c r="N54" s="25">
        <v>42125</v>
      </c>
      <c r="O54">
        <v>34</v>
      </c>
      <c r="P54">
        <v>54</v>
      </c>
      <c r="Q54">
        <v>12</v>
      </c>
      <c r="R54">
        <v>57.9</v>
      </c>
      <c r="U54" s="25">
        <v>42125</v>
      </c>
      <c r="V54">
        <v>28</v>
      </c>
      <c r="W54">
        <v>61</v>
      </c>
      <c r="X54">
        <v>11</v>
      </c>
      <c r="Y54">
        <v>55.3</v>
      </c>
      <c r="AB54" s="25">
        <v>42125</v>
      </c>
      <c r="AC54">
        <v>8</v>
      </c>
      <c r="AD54">
        <v>84</v>
      </c>
      <c r="AE54">
        <v>8</v>
      </c>
      <c r="AF54">
        <v>50</v>
      </c>
      <c r="AI54" s="25">
        <v>42125</v>
      </c>
      <c r="AJ54">
        <v>23</v>
      </c>
      <c r="AK54">
        <v>56</v>
      </c>
      <c r="AL54">
        <v>21</v>
      </c>
      <c r="AM54">
        <v>51</v>
      </c>
      <c r="AQ54" s="25">
        <v>42125</v>
      </c>
      <c r="AR54">
        <v>14</v>
      </c>
      <c r="AS54">
        <v>69</v>
      </c>
      <c r="AT54">
        <v>17</v>
      </c>
      <c r="AU54">
        <v>48.5</v>
      </c>
      <c r="AY54" s="25">
        <v>42125</v>
      </c>
      <c r="AZ54">
        <v>20</v>
      </c>
      <c r="BA54">
        <v>73</v>
      </c>
      <c r="BB54">
        <v>7</v>
      </c>
      <c r="BC54">
        <v>55.9</v>
      </c>
      <c r="BG54" s="25">
        <v>42095</v>
      </c>
      <c r="BH54">
        <v>13</v>
      </c>
      <c r="BI54">
        <v>71</v>
      </c>
      <c r="BJ54">
        <v>16</v>
      </c>
      <c r="BK54">
        <v>48.5</v>
      </c>
      <c r="BO54" s="25">
        <v>42125</v>
      </c>
      <c r="BP54">
        <v>17</v>
      </c>
      <c r="BQ54">
        <v>73</v>
      </c>
      <c r="BR54">
        <v>10</v>
      </c>
      <c r="BS54">
        <v>53.5</v>
      </c>
      <c r="BW54" s="25">
        <v>42125</v>
      </c>
      <c r="BX54">
        <v>24</v>
      </c>
      <c r="BY54">
        <v>70</v>
      </c>
      <c r="BZ54">
        <v>6</v>
      </c>
      <c r="CA54">
        <v>59</v>
      </c>
    </row>
    <row r="55" spans="3:79" x14ac:dyDescent="0.25">
      <c r="C55" s="25">
        <v>42095</v>
      </c>
      <c r="D55">
        <v>57.8</v>
      </c>
      <c r="G55" s="25">
        <v>42095</v>
      </c>
      <c r="H55">
        <v>40</v>
      </c>
      <c r="I55">
        <v>51</v>
      </c>
      <c r="J55">
        <v>9</v>
      </c>
      <c r="K55">
        <v>61.6</v>
      </c>
      <c r="N55" s="25">
        <v>42095</v>
      </c>
      <c r="O55">
        <v>35</v>
      </c>
      <c r="P55">
        <v>53</v>
      </c>
      <c r="Q55">
        <v>12</v>
      </c>
      <c r="R55">
        <v>59.2</v>
      </c>
      <c r="U55" s="25">
        <v>42095</v>
      </c>
      <c r="V55">
        <v>28</v>
      </c>
      <c r="W55">
        <v>63</v>
      </c>
      <c r="X55">
        <v>9</v>
      </c>
      <c r="Y55">
        <v>56.7</v>
      </c>
      <c r="AB55" s="25">
        <v>42095</v>
      </c>
      <c r="AC55">
        <v>12</v>
      </c>
      <c r="AD55">
        <v>83</v>
      </c>
      <c r="AE55">
        <v>5</v>
      </c>
      <c r="AF55">
        <v>53.5</v>
      </c>
      <c r="AI55" s="25">
        <v>42095</v>
      </c>
      <c r="AJ55">
        <v>21</v>
      </c>
      <c r="AK55">
        <v>60</v>
      </c>
      <c r="AL55">
        <v>19</v>
      </c>
      <c r="AM55">
        <v>51</v>
      </c>
      <c r="AQ55" s="25">
        <v>42095</v>
      </c>
      <c r="AR55">
        <v>20</v>
      </c>
      <c r="AS55">
        <v>69</v>
      </c>
      <c r="AT55">
        <v>11</v>
      </c>
      <c r="AU55">
        <v>54.5</v>
      </c>
      <c r="AY55" s="25">
        <v>42095</v>
      </c>
      <c r="AZ55">
        <v>15</v>
      </c>
      <c r="BA55">
        <v>75</v>
      </c>
      <c r="BB55">
        <v>10</v>
      </c>
      <c r="BC55">
        <v>50.1</v>
      </c>
      <c r="BG55" s="25">
        <v>42064</v>
      </c>
      <c r="BH55">
        <v>25</v>
      </c>
      <c r="BI55">
        <v>68</v>
      </c>
      <c r="BJ55">
        <v>7</v>
      </c>
      <c r="BK55">
        <v>59</v>
      </c>
      <c r="BO55" s="25">
        <v>42095</v>
      </c>
      <c r="BP55">
        <v>15</v>
      </c>
      <c r="BQ55">
        <v>73</v>
      </c>
      <c r="BR55">
        <v>12</v>
      </c>
      <c r="BS55">
        <v>51.5</v>
      </c>
      <c r="BW55" s="25">
        <v>42095</v>
      </c>
      <c r="BX55">
        <v>24</v>
      </c>
      <c r="BY55">
        <v>71</v>
      </c>
      <c r="BZ55">
        <v>5</v>
      </c>
      <c r="CA55">
        <v>59.5</v>
      </c>
    </row>
    <row r="56" spans="3:79" x14ac:dyDescent="0.25">
      <c r="C56" s="25">
        <v>42064</v>
      </c>
      <c r="D56">
        <v>56.5</v>
      </c>
      <c r="G56" s="25">
        <v>42064</v>
      </c>
      <c r="H56">
        <v>36</v>
      </c>
      <c r="I56">
        <v>51</v>
      </c>
      <c r="J56">
        <v>13</v>
      </c>
      <c r="K56">
        <v>57.5</v>
      </c>
      <c r="N56" s="25">
        <v>42064</v>
      </c>
      <c r="O56">
        <v>32</v>
      </c>
      <c r="P56">
        <v>57</v>
      </c>
      <c r="Q56">
        <v>11</v>
      </c>
      <c r="R56">
        <v>57.8</v>
      </c>
      <c r="U56" s="25">
        <v>42064</v>
      </c>
      <c r="V56">
        <v>26</v>
      </c>
      <c r="W56">
        <v>65</v>
      </c>
      <c r="X56">
        <v>9</v>
      </c>
      <c r="Y56">
        <v>56.6</v>
      </c>
      <c r="AB56" s="25">
        <v>42064</v>
      </c>
      <c r="AC56">
        <v>12</v>
      </c>
      <c r="AD56">
        <v>84</v>
      </c>
      <c r="AE56">
        <v>4</v>
      </c>
      <c r="AF56">
        <v>54</v>
      </c>
      <c r="AI56" s="25">
        <v>42064</v>
      </c>
      <c r="AJ56">
        <v>19</v>
      </c>
      <c r="AK56">
        <v>61</v>
      </c>
      <c r="AL56">
        <v>20</v>
      </c>
      <c r="AM56">
        <v>49.5</v>
      </c>
      <c r="AQ56" s="25">
        <v>42064</v>
      </c>
      <c r="AR56">
        <v>21</v>
      </c>
      <c r="AS56">
        <v>65</v>
      </c>
      <c r="AT56">
        <v>14</v>
      </c>
      <c r="AU56">
        <v>53.5</v>
      </c>
      <c r="AY56" s="25">
        <v>42064</v>
      </c>
      <c r="AZ56">
        <v>21</v>
      </c>
      <c r="BA56">
        <v>70</v>
      </c>
      <c r="BB56">
        <v>9</v>
      </c>
      <c r="BC56">
        <v>52.4</v>
      </c>
      <c r="BG56" s="25">
        <v>42036</v>
      </c>
      <c r="BH56">
        <v>16</v>
      </c>
      <c r="BI56">
        <v>74</v>
      </c>
      <c r="BJ56">
        <v>10</v>
      </c>
      <c r="BK56">
        <v>53</v>
      </c>
      <c r="BO56" s="25">
        <v>42064</v>
      </c>
      <c r="BP56">
        <v>17</v>
      </c>
      <c r="BQ56">
        <v>77</v>
      </c>
      <c r="BR56">
        <v>6</v>
      </c>
      <c r="BS56">
        <v>55.5</v>
      </c>
      <c r="BW56" s="25">
        <v>42064</v>
      </c>
      <c r="BX56">
        <v>29</v>
      </c>
      <c r="BY56">
        <v>64</v>
      </c>
      <c r="BZ56">
        <v>7</v>
      </c>
      <c r="CA56">
        <v>61</v>
      </c>
    </row>
    <row r="57" spans="3:79" x14ac:dyDescent="0.25">
      <c r="C57" s="25">
        <v>42036</v>
      </c>
      <c r="D57">
        <v>56.9</v>
      </c>
      <c r="G57" s="25">
        <v>42036</v>
      </c>
      <c r="H57">
        <v>32</v>
      </c>
      <c r="I57">
        <v>54</v>
      </c>
      <c r="J57">
        <v>14</v>
      </c>
      <c r="K57">
        <v>59.4</v>
      </c>
      <c r="N57" s="25">
        <v>42036</v>
      </c>
      <c r="O57">
        <v>26</v>
      </c>
      <c r="P57">
        <v>63</v>
      </c>
      <c r="Q57">
        <v>11</v>
      </c>
      <c r="R57">
        <v>56.7</v>
      </c>
      <c r="U57" s="25">
        <v>42036</v>
      </c>
      <c r="V57">
        <v>23</v>
      </c>
      <c r="W57">
        <v>67</v>
      </c>
      <c r="X57">
        <v>10</v>
      </c>
      <c r="Y57">
        <v>56.4</v>
      </c>
      <c r="AB57" s="25">
        <v>42036</v>
      </c>
      <c r="AC57">
        <v>12</v>
      </c>
      <c r="AD57">
        <v>86</v>
      </c>
      <c r="AE57">
        <v>2</v>
      </c>
      <c r="AF57">
        <v>55</v>
      </c>
      <c r="AI57" s="25">
        <v>42036</v>
      </c>
      <c r="AJ57">
        <v>26</v>
      </c>
      <c r="AK57">
        <v>57</v>
      </c>
      <c r="AL57">
        <v>17</v>
      </c>
      <c r="AM57">
        <v>54.5</v>
      </c>
      <c r="AQ57" s="25">
        <v>42036</v>
      </c>
      <c r="AR57">
        <v>18</v>
      </c>
      <c r="AS57">
        <v>70</v>
      </c>
      <c r="AT57">
        <v>12</v>
      </c>
      <c r="AU57">
        <v>53</v>
      </c>
      <c r="AY57" s="25">
        <v>42036</v>
      </c>
      <c r="AZ57">
        <v>15</v>
      </c>
      <c r="BA57">
        <v>74</v>
      </c>
      <c r="BB57">
        <v>11</v>
      </c>
      <c r="BC57">
        <v>49.7</v>
      </c>
      <c r="BG57" s="25">
        <v>42005</v>
      </c>
      <c r="BH57">
        <v>16</v>
      </c>
      <c r="BI57">
        <v>73</v>
      </c>
      <c r="BJ57">
        <v>11</v>
      </c>
      <c r="BK57">
        <v>52.5</v>
      </c>
      <c r="BO57" s="25">
        <v>42036</v>
      </c>
      <c r="BP57">
        <v>14</v>
      </c>
      <c r="BQ57">
        <v>74</v>
      </c>
      <c r="BR57">
        <v>12</v>
      </c>
      <c r="BS57">
        <v>51</v>
      </c>
      <c r="BW57" s="25">
        <v>42036</v>
      </c>
      <c r="BX57">
        <v>34</v>
      </c>
      <c r="BY57">
        <v>56</v>
      </c>
      <c r="BZ57">
        <v>10</v>
      </c>
      <c r="CA57">
        <v>62</v>
      </c>
    </row>
    <row r="58" spans="3:79" x14ac:dyDescent="0.25">
      <c r="C58" s="25">
        <v>42005</v>
      </c>
      <c r="D58">
        <v>56.7</v>
      </c>
      <c r="G58" s="25">
        <v>42005</v>
      </c>
      <c r="H58">
        <v>35</v>
      </c>
      <c r="I58">
        <v>45</v>
      </c>
      <c r="J58">
        <v>20</v>
      </c>
      <c r="K58">
        <v>61.5</v>
      </c>
      <c r="N58" s="25">
        <v>42005</v>
      </c>
      <c r="O58">
        <v>29</v>
      </c>
      <c r="P58">
        <v>54</v>
      </c>
      <c r="Q58">
        <v>17</v>
      </c>
      <c r="R58">
        <v>59.5</v>
      </c>
      <c r="U58" s="25">
        <v>42005</v>
      </c>
      <c r="V58">
        <v>17</v>
      </c>
      <c r="W58">
        <v>64</v>
      </c>
      <c r="X58">
        <v>19</v>
      </c>
      <c r="Y58">
        <v>51.6</v>
      </c>
      <c r="AB58" s="25">
        <v>42005</v>
      </c>
      <c r="AC58">
        <v>11</v>
      </c>
      <c r="AD58">
        <v>86</v>
      </c>
      <c r="AE58">
        <v>3</v>
      </c>
      <c r="AF58">
        <v>54</v>
      </c>
      <c r="AI58" s="25">
        <v>42005</v>
      </c>
      <c r="AJ58">
        <v>27</v>
      </c>
      <c r="AK58">
        <v>51</v>
      </c>
      <c r="AL58">
        <v>22</v>
      </c>
      <c r="AM58">
        <v>52.5</v>
      </c>
      <c r="AQ58" s="25">
        <v>42005</v>
      </c>
      <c r="AR58">
        <v>15</v>
      </c>
      <c r="AS58">
        <v>68</v>
      </c>
      <c r="AT58">
        <v>17</v>
      </c>
      <c r="AU58">
        <v>49</v>
      </c>
      <c r="AY58" s="25">
        <v>42005</v>
      </c>
      <c r="AZ58">
        <v>14</v>
      </c>
      <c r="BA58">
        <v>66</v>
      </c>
      <c r="BB58">
        <v>20</v>
      </c>
      <c r="BC58">
        <v>45.5</v>
      </c>
      <c r="BG58" s="25">
        <v>41974</v>
      </c>
      <c r="BH58">
        <v>14</v>
      </c>
      <c r="BI58">
        <v>79</v>
      </c>
      <c r="BJ58">
        <v>7</v>
      </c>
      <c r="BK58">
        <v>53.5</v>
      </c>
      <c r="BO58" s="25">
        <v>42005</v>
      </c>
      <c r="BP58">
        <v>11</v>
      </c>
      <c r="BQ58">
        <v>71</v>
      </c>
      <c r="BR58">
        <v>18</v>
      </c>
      <c r="BS58">
        <v>46.5</v>
      </c>
      <c r="BW58" s="25">
        <v>42005</v>
      </c>
      <c r="BX58">
        <v>26</v>
      </c>
      <c r="BY58">
        <v>71</v>
      </c>
      <c r="BZ58">
        <v>3</v>
      </c>
      <c r="CA58">
        <v>61.5</v>
      </c>
    </row>
    <row r="59" spans="3:79" x14ac:dyDescent="0.25">
      <c r="C59" s="25">
        <v>41974</v>
      </c>
      <c r="D59">
        <v>56.2</v>
      </c>
      <c r="G59" s="25">
        <v>41974</v>
      </c>
      <c r="H59">
        <v>32</v>
      </c>
      <c r="I59">
        <v>50</v>
      </c>
      <c r="J59">
        <v>18</v>
      </c>
      <c r="K59">
        <v>57.2</v>
      </c>
      <c r="N59" s="25">
        <v>41974</v>
      </c>
      <c r="O59">
        <v>30</v>
      </c>
      <c r="P59">
        <v>53</v>
      </c>
      <c r="Q59">
        <v>17</v>
      </c>
      <c r="R59">
        <v>58.9</v>
      </c>
      <c r="U59" s="25">
        <v>41974</v>
      </c>
      <c r="V59">
        <v>22</v>
      </c>
      <c r="W59">
        <v>66</v>
      </c>
      <c r="X59">
        <v>12</v>
      </c>
      <c r="Y59">
        <v>56</v>
      </c>
      <c r="AB59" s="25">
        <v>41974</v>
      </c>
      <c r="AC59">
        <v>11</v>
      </c>
      <c r="AD59">
        <v>83</v>
      </c>
      <c r="AE59">
        <v>6</v>
      </c>
      <c r="AF59">
        <v>52.5</v>
      </c>
      <c r="AI59" s="25">
        <v>41974</v>
      </c>
      <c r="AJ59">
        <v>20</v>
      </c>
      <c r="AK59">
        <v>60</v>
      </c>
      <c r="AL59">
        <v>20</v>
      </c>
      <c r="AM59">
        <v>50</v>
      </c>
      <c r="AQ59" s="25">
        <v>41974</v>
      </c>
      <c r="AR59">
        <v>14</v>
      </c>
      <c r="AS59">
        <v>71</v>
      </c>
      <c r="AT59">
        <v>15</v>
      </c>
      <c r="AU59">
        <v>49.5</v>
      </c>
      <c r="AY59" s="25">
        <v>41974</v>
      </c>
      <c r="AZ59">
        <v>12</v>
      </c>
      <c r="BA59">
        <v>70</v>
      </c>
      <c r="BB59">
        <v>18</v>
      </c>
      <c r="BC59">
        <v>49.5</v>
      </c>
      <c r="BG59" s="25">
        <v>41944</v>
      </c>
      <c r="BH59">
        <v>23</v>
      </c>
      <c r="BI59">
        <v>68</v>
      </c>
      <c r="BJ59">
        <v>9</v>
      </c>
      <c r="BK59">
        <v>57</v>
      </c>
      <c r="BO59" s="25">
        <v>41974</v>
      </c>
      <c r="BP59">
        <v>12</v>
      </c>
      <c r="BQ59">
        <v>76</v>
      </c>
      <c r="BR59">
        <v>12</v>
      </c>
      <c r="BS59">
        <v>50</v>
      </c>
      <c r="BW59" s="25">
        <v>41974</v>
      </c>
      <c r="BX59">
        <v>23</v>
      </c>
      <c r="BY59">
        <v>72</v>
      </c>
      <c r="BZ59">
        <v>5</v>
      </c>
      <c r="CA59">
        <v>59</v>
      </c>
    </row>
    <row r="60" spans="3:79" x14ac:dyDescent="0.25">
      <c r="C60" s="25">
        <v>41944</v>
      </c>
      <c r="D60">
        <v>59.3</v>
      </c>
      <c r="G60" s="25">
        <v>41944</v>
      </c>
      <c r="H60">
        <v>37</v>
      </c>
      <c r="I60">
        <v>51</v>
      </c>
      <c r="J60">
        <v>12</v>
      </c>
      <c r="K60">
        <v>64.400000000000006</v>
      </c>
      <c r="N60" s="25">
        <v>41944</v>
      </c>
      <c r="O60">
        <v>37</v>
      </c>
      <c r="P60">
        <v>50</v>
      </c>
      <c r="Q60">
        <v>13</v>
      </c>
      <c r="R60">
        <v>61.4</v>
      </c>
      <c r="U60" s="25">
        <v>41944</v>
      </c>
      <c r="V60">
        <v>18</v>
      </c>
      <c r="W60">
        <v>68</v>
      </c>
      <c r="X60">
        <v>14</v>
      </c>
      <c r="Y60">
        <v>56.7</v>
      </c>
      <c r="AB60" s="25">
        <v>41944</v>
      </c>
      <c r="AC60">
        <v>13</v>
      </c>
      <c r="AD60">
        <v>83</v>
      </c>
      <c r="AE60">
        <v>4</v>
      </c>
      <c r="AF60">
        <v>54.5</v>
      </c>
      <c r="AI60" s="25">
        <v>41944</v>
      </c>
      <c r="AJ60">
        <v>24</v>
      </c>
      <c r="AK60">
        <v>63</v>
      </c>
      <c r="AL60">
        <v>13</v>
      </c>
      <c r="AM60">
        <v>55.5</v>
      </c>
      <c r="AQ60" s="25">
        <v>41944</v>
      </c>
      <c r="AR60">
        <v>18</v>
      </c>
      <c r="AS60">
        <v>75</v>
      </c>
      <c r="AT60">
        <v>7</v>
      </c>
      <c r="AU60">
        <v>55.5</v>
      </c>
      <c r="AY60" s="25">
        <v>41944</v>
      </c>
      <c r="AZ60">
        <v>14</v>
      </c>
      <c r="BA60">
        <v>74</v>
      </c>
      <c r="BB60">
        <v>12</v>
      </c>
      <c r="BC60">
        <v>54.4</v>
      </c>
      <c r="BG60" s="25">
        <v>41913</v>
      </c>
      <c r="BH60">
        <v>12</v>
      </c>
      <c r="BI60">
        <v>83</v>
      </c>
      <c r="BJ60">
        <v>5</v>
      </c>
      <c r="BK60">
        <v>53.5</v>
      </c>
      <c r="BO60" s="25">
        <v>41944</v>
      </c>
      <c r="BP60">
        <v>15</v>
      </c>
      <c r="BQ60">
        <v>77</v>
      </c>
      <c r="BR60">
        <v>8</v>
      </c>
      <c r="BS60">
        <v>53.5</v>
      </c>
      <c r="BW60" s="25">
        <v>41944</v>
      </c>
      <c r="BX60">
        <v>30</v>
      </c>
      <c r="BY60">
        <v>66</v>
      </c>
      <c r="BZ60">
        <v>4</v>
      </c>
      <c r="CA60">
        <v>63</v>
      </c>
    </row>
    <row r="61" spans="3:79" x14ac:dyDescent="0.25">
      <c r="C61" s="25">
        <v>41913</v>
      </c>
      <c r="D61">
        <v>57.1</v>
      </c>
      <c r="G61" s="25">
        <v>41913</v>
      </c>
      <c r="H61">
        <v>30</v>
      </c>
      <c r="I61">
        <v>56</v>
      </c>
      <c r="J61">
        <v>14</v>
      </c>
      <c r="K61">
        <v>60</v>
      </c>
      <c r="N61" s="25">
        <v>41913</v>
      </c>
      <c r="O61">
        <v>26</v>
      </c>
      <c r="P61">
        <v>61</v>
      </c>
      <c r="Q61">
        <v>13</v>
      </c>
      <c r="R61">
        <v>59.1</v>
      </c>
      <c r="U61" s="25">
        <v>41913</v>
      </c>
      <c r="V61">
        <v>22</v>
      </c>
      <c r="W61">
        <v>67</v>
      </c>
      <c r="X61">
        <v>11</v>
      </c>
      <c r="Y61">
        <v>59.6</v>
      </c>
      <c r="AB61" s="25">
        <v>41913</v>
      </c>
      <c r="AC61">
        <v>4</v>
      </c>
      <c r="AD61">
        <v>91</v>
      </c>
      <c r="AE61">
        <v>5</v>
      </c>
      <c r="AF61">
        <v>49.5</v>
      </c>
      <c r="AI61" s="25">
        <v>41913</v>
      </c>
      <c r="AJ61">
        <v>19</v>
      </c>
      <c r="AK61">
        <v>61</v>
      </c>
      <c r="AL61">
        <v>20</v>
      </c>
      <c r="AM61">
        <v>49.5</v>
      </c>
      <c r="AQ61" s="25">
        <v>41913</v>
      </c>
      <c r="AR61">
        <v>14</v>
      </c>
      <c r="AS61">
        <v>75</v>
      </c>
      <c r="AT61">
        <v>11</v>
      </c>
      <c r="AU61">
        <v>51.5</v>
      </c>
      <c r="AY61" s="25">
        <v>41913</v>
      </c>
      <c r="AZ61">
        <v>15</v>
      </c>
      <c r="BA61">
        <v>71</v>
      </c>
      <c r="BB61">
        <v>14</v>
      </c>
      <c r="BC61">
        <v>52.1</v>
      </c>
      <c r="BG61" s="25">
        <v>41883</v>
      </c>
      <c r="BH61">
        <v>20</v>
      </c>
      <c r="BI61">
        <v>75</v>
      </c>
      <c r="BJ61">
        <v>5</v>
      </c>
      <c r="BK61">
        <v>57.5</v>
      </c>
      <c r="BO61" s="25">
        <v>41913</v>
      </c>
      <c r="BP61">
        <v>18</v>
      </c>
      <c r="BQ61">
        <v>76</v>
      </c>
      <c r="BR61">
        <v>6</v>
      </c>
      <c r="BS61">
        <v>56</v>
      </c>
      <c r="BW61" s="25">
        <v>41913</v>
      </c>
      <c r="BX61">
        <v>23</v>
      </c>
      <c r="BY61">
        <v>71</v>
      </c>
      <c r="BZ61">
        <v>6</v>
      </c>
      <c r="CA61">
        <v>58.5</v>
      </c>
    </row>
    <row r="62" spans="3:79" x14ac:dyDescent="0.25">
      <c r="C62" s="25">
        <v>41883</v>
      </c>
      <c r="D62">
        <v>58.6</v>
      </c>
      <c r="G62" s="25">
        <v>41883</v>
      </c>
      <c r="H62">
        <v>37</v>
      </c>
      <c r="I62">
        <v>50</v>
      </c>
      <c r="J62">
        <v>13</v>
      </c>
      <c r="K62">
        <v>62.9</v>
      </c>
      <c r="N62" s="25">
        <v>41883</v>
      </c>
      <c r="O62">
        <v>34</v>
      </c>
      <c r="P62">
        <v>55</v>
      </c>
      <c r="Q62">
        <v>11</v>
      </c>
      <c r="R62">
        <v>61</v>
      </c>
      <c r="U62" s="25">
        <v>41883</v>
      </c>
      <c r="V62">
        <v>24</v>
      </c>
      <c r="W62">
        <v>60</v>
      </c>
      <c r="X62">
        <v>16</v>
      </c>
      <c r="Y62">
        <v>58.5</v>
      </c>
      <c r="AB62" s="25">
        <v>41883</v>
      </c>
      <c r="AC62">
        <v>8</v>
      </c>
      <c r="AD62">
        <v>88</v>
      </c>
      <c r="AE62">
        <v>4</v>
      </c>
      <c r="AF62">
        <v>52</v>
      </c>
      <c r="AI62" s="25">
        <v>41883</v>
      </c>
      <c r="AJ62">
        <v>18</v>
      </c>
      <c r="AK62">
        <v>68</v>
      </c>
      <c r="AL62">
        <v>14</v>
      </c>
      <c r="AM62">
        <v>52</v>
      </c>
      <c r="AQ62" s="25">
        <v>41883</v>
      </c>
      <c r="AR62">
        <v>14</v>
      </c>
      <c r="AS62">
        <v>76</v>
      </c>
      <c r="AT62">
        <v>10</v>
      </c>
      <c r="AU62">
        <v>52</v>
      </c>
      <c r="AY62" s="25">
        <v>41883</v>
      </c>
      <c r="AZ62">
        <v>16</v>
      </c>
      <c r="BA62">
        <v>75</v>
      </c>
      <c r="BB62">
        <v>9</v>
      </c>
      <c r="BC62">
        <v>55.2</v>
      </c>
      <c r="BG62" s="25">
        <v>41852</v>
      </c>
      <c r="BH62">
        <v>13</v>
      </c>
      <c r="BI62">
        <v>79</v>
      </c>
      <c r="BJ62">
        <v>8</v>
      </c>
      <c r="BK62">
        <v>52.5</v>
      </c>
      <c r="BO62" s="25">
        <v>41883</v>
      </c>
      <c r="BP62">
        <v>12</v>
      </c>
      <c r="BQ62">
        <v>81</v>
      </c>
      <c r="BR62">
        <v>7</v>
      </c>
      <c r="BS62">
        <v>52.5</v>
      </c>
      <c r="BW62" s="25">
        <v>41883</v>
      </c>
      <c r="BX62">
        <v>27</v>
      </c>
      <c r="BY62">
        <v>66</v>
      </c>
      <c r="BZ62">
        <v>7</v>
      </c>
      <c r="CA62">
        <v>60</v>
      </c>
    </row>
    <row r="63" spans="3:79" x14ac:dyDescent="0.25">
      <c r="C63" s="25">
        <v>41852</v>
      </c>
      <c r="D63">
        <v>59.6</v>
      </c>
      <c r="G63" s="25">
        <v>41852</v>
      </c>
      <c r="H63">
        <v>35</v>
      </c>
      <c r="I63">
        <v>55</v>
      </c>
      <c r="J63">
        <v>10</v>
      </c>
      <c r="K63">
        <v>65</v>
      </c>
      <c r="N63" s="25">
        <v>41852</v>
      </c>
      <c r="O63">
        <v>29</v>
      </c>
      <c r="P63">
        <v>63</v>
      </c>
      <c r="Q63">
        <v>8</v>
      </c>
      <c r="R63">
        <v>63.8</v>
      </c>
      <c r="U63" s="25">
        <v>41852</v>
      </c>
      <c r="V63">
        <v>22</v>
      </c>
      <c r="W63">
        <v>68</v>
      </c>
      <c r="X63">
        <v>10</v>
      </c>
      <c r="Y63">
        <v>57.1</v>
      </c>
      <c r="AB63" s="25">
        <v>41852</v>
      </c>
      <c r="AC63">
        <v>8</v>
      </c>
      <c r="AD63">
        <v>89</v>
      </c>
      <c r="AE63">
        <v>3</v>
      </c>
      <c r="AF63">
        <v>52.5</v>
      </c>
      <c r="AI63" s="25">
        <v>41852</v>
      </c>
      <c r="AJ63">
        <v>17</v>
      </c>
      <c r="AK63">
        <v>68</v>
      </c>
      <c r="AL63">
        <v>15</v>
      </c>
      <c r="AM63">
        <v>51</v>
      </c>
      <c r="AQ63" s="25">
        <v>41852</v>
      </c>
      <c r="AR63">
        <v>19</v>
      </c>
      <c r="AS63">
        <v>71</v>
      </c>
      <c r="AT63">
        <v>10</v>
      </c>
      <c r="AU63">
        <v>54.5</v>
      </c>
      <c r="AY63" s="25">
        <v>41852</v>
      </c>
      <c r="AZ63">
        <v>23</v>
      </c>
      <c r="BA63">
        <v>66</v>
      </c>
      <c r="BB63">
        <v>11</v>
      </c>
      <c r="BC63">
        <v>57.7</v>
      </c>
      <c r="BG63" s="25">
        <v>41821</v>
      </c>
      <c r="BH63">
        <v>11</v>
      </c>
      <c r="BI63">
        <v>84</v>
      </c>
      <c r="BJ63">
        <v>5</v>
      </c>
      <c r="BK63">
        <v>53</v>
      </c>
      <c r="BO63" s="25">
        <v>41852</v>
      </c>
      <c r="BP63">
        <v>8</v>
      </c>
      <c r="BQ63">
        <v>86</v>
      </c>
      <c r="BR63">
        <v>6</v>
      </c>
      <c r="BS63">
        <v>51</v>
      </c>
      <c r="BW63" s="25">
        <v>41852</v>
      </c>
      <c r="BX63">
        <v>20</v>
      </c>
      <c r="BY63">
        <v>70</v>
      </c>
      <c r="BZ63">
        <v>10</v>
      </c>
      <c r="CA63">
        <v>55</v>
      </c>
    </row>
    <row r="64" spans="3:79" x14ac:dyDescent="0.25">
      <c r="C64" s="25">
        <v>41821</v>
      </c>
      <c r="D64">
        <v>58.7</v>
      </c>
      <c r="G64" s="25">
        <v>41821</v>
      </c>
      <c r="H64">
        <v>34</v>
      </c>
      <c r="I64">
        <v>55</v>
      </c>
      <c r="J64">
        <v>11</v>
      </c>
      <c r="K64">
        <v>62.4</v>
      </c>
      <c r="N64" s="25">
        <v>41821</v>
      </c>
      <c r="O64">
        <v>32</v>
      </c>
      <c r="P64">
        <v>59</v>
      </c>
      <c r="Q64">
        <v>9</v>
      </c>
      <c r="R64">
        <v>64.900000000000006</v>
      </c>
      <c r="U64" s="25">
        <v>41821</v>
      </c>
      <c r="V64">
        <v>26</v>
      </c>
      <c r="W64">
        <v>64</v>
      </c>
      <c r="X64">
        <v>10</v>
      </c>
      <c r="Y64">
        <v>56</v>
      </c>
      <c r="AB64" s="25">
        <v>41821</v>
      </c>
      <c r="AC64">
        <v>7</v>
      </c>
      <c r="AD64">
        <v>89</v>
      </c>
      <c r="AE64">
        <v>4</v>
      </c>
      <c r="AF64">
        <v>51.5</v>
      </c>
      <c r="AI64" s="25">
        <v>41821</v>
      </c>
      <c r="AJ64">
        <v>18</v>
      </c>
      <c r="AK64">
        <v>66</v>
      </c>
      <c r="AL64">
        <v>16</v>
      </c>
      <c r="AM64">
        <v>51</v>
      </c>
      <c r="AQ64" s="25">
        <v>41821</v>
      </c>
      <c r="AR64">
        <v>13</v>
      </c>
      <c r="AS64">
        <v>80</v>
      </c>
      <c r="AT64">
        <v>7</v>
      </c>
      <c r="AU64">
        <v>53</v>
      </c>
      <c r="AY64" s="25">
        <v>41821</v>
      </c>
      <c r="AZ64">
        <v>25</v>
      </c>
      <c r="BA64">
        <v>70</v>
      </c>
      <c r="BB64">
        <v>5</v>
      </c>
      <c r="BC64">
        <v>60.9</v>
      </c>
      <c r="BG64" s="25">
        <v>41791</v>
      </c>
      <c r="BH64">
        <v>17</v>
      </c>
      <c r="BI64">
        <v>76</v>
      </c>
      <c r="BJ64">
        <v>7</v>
      </c>
      <c r="BK64">
        <v>55</v>
      </c>
      <c r="BO64" s="25">
        <v>41821</v>
      </c>
      <c r="BP64">
        <v>14</v>
      </c>
      <c r="BQ64">
        <v>81</v>
      </c>
      <c r="BR64">
        <v>5</v>
      </c>
      <c r="BS64">
        <v>54.5</v>
      </c>
      <c r="BW64" s="25">
        <v>41821</v>
      </c>
      <c r="BX64">
        <v>19</v>
      </c>
      <c r="BY64">
        <v>78</v>
      </c>
      <c r="BZ64">
        <v>3</v>
      </c>
      <c r="CA64">
        <v>58</v>
      </c>
    </row>
    <row r="65" spans="3:79" x14ac:dyDescent="0.25">
      <c r="C65" s="25">
        <v>41791</v>
      </c>
      <c r="D65">
        <v>56</v>
      </c>
      <c r="G65" s="25">
        <v>41791</v>
      </c>
      <c r="H65">
        <v>29</v>
      </c>
      <c r="I65">
        <v>58</v>
      </c>
      <c r="J65">
        <v>13</v>
      </c>
      <c r="K65">
        <v>57.5</v>
      </c>
      <c r="N65" s="25">
        <v>41791</v>
      </c>
      <c r="O65">
        <v>31</v>
      </c>
      <c r="P65">
        <v>59</v>
      </c>
      <c r="Q65">
        <v>10</v>
      </c>
      <c r="R65">
        <v>61.2</v>
      </c>
      <c r="U65" s="25">
        <v>41791</v>
      </c>
      <c r="V65">
        <v>29</v>
      </c>
      <c r="W65">
        <v>60</v>
      </c>
      <c r="X65">
        <v>11</v>
      </c>
      <c r="Y65">
        <v>54.4</v>
      </c>
      <c r="AB65" s="25">
        <v>41791</v>
      </c>
      <c r="AC65">
        <v>6</v>
      </c>
      <c r="AD65">
        <v>90</v>
      </c>
      <c r="AE65">
        <v>4</v>
      </c>
      <c r="AF65">
        <v>51</v>
      </c>
      <c r="AI65" s="25">
        <v>41791</v>
      </c>
      <c r="AJ65">
        <v>19</v>
      </c>
      <c r="AK65">
        <v>69</v>
      </c>
      <c r="AL65">
        <v>12</v>
      </c>
      <c r="AM65">
        <v>53.5</v>
      </c>
      <c r="AQ65" s="25">
        <v>41791</v>
      </c>
      <c r="AR65">
        <v>17</v>
      </c>
      <c r="AS65">
        <v>72</v>
      </c>
      <c r="AT65">
        <v>11</v>
      </c>
      <c r="AU65">
        <v>53</v>
      </c>
      <c r="AY65" s="25">
        <v>41791</v>
      </c>
      <c r="AZ65">
        <v>25</v>
      </c>
      <c r="BA65">
        <v>72</v>
      </c>
      <c r="BB65">
        <v>3</v>
      </c>
      <c r="BC65">
        <v>61.2</v>
      </c>
      <c r="BG65" s="25">
        <v>41760</v>
      </c>
      <c r="BH65">
        <v>12</v>
      </c>
      <c r="BI65">
        <v>82</v>
      </c>
      <c r="BJ65">
        <v>6</v>
      </c>
      <c r="BK65">
        <v>53</v>
      </c>
      <c r="BO65" s="25">
        <v>41791</v>
      </c>
      <c r="BP65">
        <v>10</v>
      </c>
      <c r="BQ65">
        <v>86</v>
      </c>
      <c r="BR65">
        <v>4</v>
      </c>
      <c r="BS65">
        <v>53</v>
      </c>
      <c r="BW65" s="25">
        <v>41791</v>
      </c>
      <c r="BX65">
        <v>25</v>
      </c>
      <c r="BY65">
        <v>71</v>
      </c>
      <c r="BZ65">
        <v>4</v>
      </c>
      <c r="CA65">
        <v>60.5</v>
      </c>
    </row>
    <row r="66" spans="3:79" x14ac:dyDescent="0.25">
      <c r="C66" s="25">
        <v>41760</v>
      </c>
      <c r="D66">
        <v>56.3</v>
      </c>
      <c r="G66" s="25">
        <v>41760</v>
      </c>
      <c r="H66">
        <v>36</v>
      </c>
      <c r="I66">
        <v>56</v>
      </c>
      <c r="J66">
        <v>8</v>
      </c>
      <c r="K66">
        <v>62.1</v>
      </c>
      <c r="N66" s="25">
        <v>41760</v>
      </c>
      <c r="O66">
        <v>36</v>
      </c>
      <c r="P66">
        <v>54</v>
      </c>
      <c r="Q66">
        <v>10</v>
      </c>
      <c r="R66">
        <v>60.5</v>
      </c>
      <c r="U66" s="25">
        <v>41760</v>
      </c>
      <c r="V66">
        <v>26</v>
      </c>
      <c r="W66">
        <v>61</v>
      </c>
      <c r="X66">
        <v>13</v>
      </c>
      <c r="Y66">
        <v>52.4</v>
      </c>
      <c r="AB66" s="25">
        <v>41760</v>
      </c>
      <c r="AC66">
        <v>5</v>
      </c>
      <c r="AD66">
        <v>90</v>
      </c>
      <c r="AE66">
        <v>5</v>
      </c>
      <c r="AF66">
        <v>50</v>
      </c>
      <c r="AI66" s="25">
        <v>41760</v>
      </c>
      <c r="AJ66">
        <v>22</v>
      </c>
      <c r="AK66">
        <v>67</v>
      </c>
      <c r="AL66">
        <v>11</v>
      </c>
      <c r="AM66">
        <v>55.5</v>
      </c>
      <c r="AQ66" s="25">
        <v>41760</v>
      </c>
      <c r="AR66">
        <v>17</v>
      </c>
      <c r="AS66">
        <v>74</v>
      </c>
      <c r="AT66">
        <v>9</v>
      </c>
      <c r="AU66">
        <v>54</v>
      </c>
      <c r="AY66" s="25">
        <v>41760</v>
      </c>
      <c r="AZ66">
        <v>27</v>
      </c>
      <c r="BA66">
        <v>68</v>
      </c>
      <c r="BB66">
        <v>5</v>
      </c>
      <c r="BC66">
        <v>61.4</v>
      </c>
      <c r="BG66" s="25">
        <v>41730</v>
      </c>
      <c r="BH66">
        <v>23</v>
      </c>
      <c r="BI66">
        <v>68</v>
      </c>
      <c r="BJ66">
        <v>9</v>
      </c>
      <c r="BK66">
        <v>57</v>
      </c>
      <c r="BL66">
        <v>66</v>
      </c>
      <c r="BO66" s="25">
        <v>41760</v>
      </c>
      <c r="BP66">
        <v>14</v>
      </c>
      <c r="BQ66">
        <v>83</v>
      </c>
      <c r="BR66">
        <v>3</v>
      </c>
      <c r="BS66">
        <v>55.5</v>
      </c>
      <c r="BW66" s="25">
        <v>41760</v>
      </c>
      <c r="BX66">
        <v>27</v>
      </c>
      <c r="BY66">
        <v>72</v>
      </c>
      <c r="BZ66">
        <v>1</v>
      </c>
      <c r="CA66">
        <v>63</v>
      </c>
    </row>
    <row r="67" spans="3:79" x14ac:dyDescent="0.25">
      <c r="C67" s="25">
        <v>41730</v>
      </c>
      <c r="D67">
        <v>55.2</v>
      </c>
      <c r="G67" s="25">
        <v>41730</v>
      </c>
      <c r="H67">
        <v>37</v>
      </c>
      <c r="I67">
        <v>54</v>
      </c>
      <c r="J67">
        <v>9</v>
      </c>
      <c r="K67">
        <v>60.9</v>
      </c>
      <c r="N67" s="25">
        <v>41730</v>
      </c>
      <c r="O67">
        <v>33</v>
      </c>
      <c r="P67">
        <v>55</v>
      </c>
      <c r="Q67">
        <v>12</v>
      </c>
      <c r="R67">
        <v>58.2</v>
      </c>
      <c r="U67" s="25">
        <v>41730</v>
      </c>
      <c r="V67">
        <v>21</v>
      </c>
      <c r="W67">
        <v>68</v>
      </c>
      <c r="X67">
        <v>11</v>
      </c>
      <c r="Y67">
        <v>51.3</v>
      </c>
      <c r="AB67" s="25">
        <v>41730</v>
      </c>
      <c r="AC67">
        <v>5</v>
      </c>
      <c r="AD67">
        <v>91</v>
      </c>
      <c r="AE67">
        <v>4</v>
      </c>
      <c r="AF67">
        <v>50.5</v>
      </c>
      <c r="AI67" s="25">
        <v>41730</v>
      </c>
      <c r="AJ67">
        <v>22</v>
      </c>
      <c r="AK67">
        <v>67</v>
      </c>
      <c r="AL67">
        <v>11</v>
      </c>
      <c r="AM67">
        <v>55.5</v>
      </c>
      <c r="AN67">
        <v>29</v>
      </c>
      <c r="AQ67" s="25">
        <v>41730</v>
      </c>
      <c r="AR67">
        <v>14</v>
      </c>
      <c r="AS67">
        <v>70</v>
      </c>
      <c r="AT67">
        <v>16</v>
      </c>
      <c r="AU67">
        <v>49</v>
      </c>
      <c r="AV67">
        <v>36</v>
      </c>
      <c r="AY67" s="25">
        <v>41730</v>
      </c>
      <c r="AZ67">
        <v>31</v>
      </c>
      <c r="BA67">
        <v>65</v>
      </c>
      <c r="BB67">
        <v>4</v>
      </c>
      <c r="BC67">
        <v>60.8</v>
      </c>
      <c r="BG67" s="25">
        <v>41699</v>
      </c>
      <c r="BH67">
        <v>11</v>
      </c>
      <c r="BI67">
        <v>77</v>
      </c>
      <c r="BJ67">
        <v>12</v>
      </c>
      <c r="BK67">
        <v>49.5</v>
      </c>
      <c r="BL67">
        <v>68</v>
      </c>
      <c r="BO67" s="25">
        <v>41730</v>
      </c>
      <c r="BP67">
        <v>17</v>
      </c>
      <c r="BQ67">
        <v>77</v>
      </c>
      <c r="BR67">
        <v>6</v>
      </c>
      <c r="BS67">
        <v>55.5</v>
      </c>
      <c r="BT67">
        <v>54</v>
      </c>
      <c r="BW67" s="25">
        <v>41730</v>
      </c>
      <c r="BX67">
        <v>31</v>
      </c>
      <c r="BY67">
        <v>68</v>
      </c>
      <c r="BZ67">
        <v>1</v>
      </c>
      <c r="CA67">
        <v>65</v>
      </c>
    </row>
    <row r="68" spans="3:79" x14ac:dyDescent="0.25">
      <c r="C68" s="25">
        <v>41699</v>
      </c>
      <c r="D68">
        <v>53.1</v>
      </c>
      <c r="G68" s="25">
        <v>41699</v>
      </c>
      <c r="H68">
        <v>31</v>
      </c>
      <c r="I68">
        <v>54</v>
      </c>
      <c r="J68">
        <v>15</v>
      </c>
      <c r="K68">
        <v>53.4</v>
      </c>
      <c r="N68" s="25">
        <v>41699</v>
      </c>
      <c r="O68">
        <v>29</v>
      </c>
      <c r="P68">
        <v>57</v>
      </c>
      <c r="Q68">
        <v>14</v>
      </c>
      <c r="R68">
        <v>53.4</v>
      </c>
      <c r="U68" s="25">
        <v>41699</v>
      </c>
      <c r="V68">
        <v>25</v>
      </c>
      <c r="W68">
        <v>61</v>
      </c>
      <c r="X68">
        <v>14</v>
      </c>
      <c r="Y68">
        <v>53.6</v>
      </c>
      <c r="AB68" s="25">
        <v>41699</v>
      </c>
      <c r="AC68">
        <v>9</v>
      </c>
      <c r="AD68">
        <v>86</v>
      </c>
      <c r="AE68">
        <v>5</v>
      </c>
      <c r="AF68">
        <v>52</v>
      </c>
      <c r="AI68" s="25">
        <v>41699</v>
      </c>
      <c r="AJ68">
        <v>15</v>
      </c>
      <c r="AK68">
        <v>66</v>
      </c>
      <c r="AL68">
        <v>19</v>
      </c>
      <c r="AM68">
        <v>48</v>
      </c>
      <c r="AN68">
        <v>29</v>
      </c>
      <c r="AQ68" s="25">
        <v>41699</v>
      </c>
      <c r="AR68">
        <v>17</v>
      </c>
      <c r="AS68">
        <v>69</v>
      </c>
      <c r="AT68">
        <v>14</v>
      </c>
      <c r="AU68">
        <v>51.5</v>
      </c>
      <c r="AV68">
        <v>39</v>
      </c>
      <c r="AY68" s="25">
        <v>41699</v>
      </c>
      <c r="AZ68">
        <v>28</v>
      </c>
      <c r="BA68">
        <v>68</v>
      </c>
      <c r="BB68">
        <v>4</v>
      </c>
      <c r="BC68">
        <v>58.3</v>
      </c>
      <c r="BG68" s="25">
        <v>41671</v>
      </c>
      <c r="BH68">
        <v>9</v>
      </c>
      <c r="BI68">
        <v>77</v>
      </c>
      <c r="BJ68">
        <v>14</v>
      </c>
      <c r="BK68">
        <v>47.5</v>
      </c>
      <c r="BL68">
        <v>65</v>
      </c>
      <c r="BO68" s="25">
        <v>41699</v>
      </c>
      <c r="BP68">
        <v>12</v>
      </c>
      <c r="BQ68">
        <v>77</v>
      </c>
      <c r="BR68">
        <v>11</v>
      </c>
      <c r="BS68">
        <v>50.5</v>
      </c>
      <c r="BT68">
        <v>58</v>
      </c>
      <c r="BW68" s="25">
        <v>41699</v>
      </c>
      <c r="BX68">
        <v>28</v>
      </c>
      <c r="BY68">
        <v>65</v>
      </c>
      <c r="BZ68">
        <v>7</v>
      </c>
      <c r="CA68">
        <v>60.5</v>
      </c>
    </row>
    <row r="69" spans="3:79" x14ac:dyDescent="0.25">
      <c r="C69" s="25">
        <v>41671</v>
      </c>
      <c r="D69">
        <v>51.6</v>
      </c>
      <c r="G69" s="25">
        <v>41671</v>
      </c>
      <c r="H69">
        <v>30</v>
      </c>
      <c r="I69">
        <v>51</v>
      </c>
      <c r="J69">
        <v>19</v>
      </c>
      <c r="K69">
        <v>54.6</v>
      </c>
      <c r="N69" s="25">
        <v>41671</v>
      </c>
      <c r="O69">
        <v>26</v>
      </c>
      <c r="P69">
        <v>56</v>
      </c>
      <c r="Q69">
        <v>18</v>
      </c>
      <c r="R69">
        <v>51.3</v>
      </c>
      <c r="U69" s="25">
        <v>41671</v>
      </c>
      <c r="V69">
        <v>16</v>
      </c>
      <c r="W69">
        <v>65</v>
      </c>
      <c r="X69">
        <v>19</v>
      </c>
      <c r="Y69">
        <v>47.5</v>
      </c>
      <c r="AB69" s="25">
        <v>41671</v>
      </c>
      <c r="AC69">
        <v>11</v>
      </c>
      <c r="AD69">
        <v>84</v>
      </c>
      <c r="AE69">
        <v>5</v>
      </c>
      <c r="AF69">
        <v>53</v>
      </c>
      <c r="AI69" s="25">
        <v>41671</v>
      </c>
      <c r="AJ69">
        <v>15</v>
      </c>
      <c r="AK69">
        <v>71</v>
      </c>
      <c r="AL69">
        <v>14</v>
      </c>
      <c r="AM69">
        <v>50.5</v>
      </c>
      <c r="AN69">
        <v>28</v>
      </c>
      <c r="AQ69" s="25">
        <v>41671</v>
      </c>
      <c r="AR69">
        <v>15</v>
      </c>
      <c r="AS69">
        <v>74</v>
      </c>
      <c r="AT69">
        <v>11</v>
      </c>
      <c r="AU69">
        <v>52</v>
      </c>
      <c r="AV69">
        <v>42</v>
      </c>
      <c r="AY69" s="25">
        <v>41671</v>
      </c>
      <c r="AZ69">
        <v>23</v>
      </c>
      <c r="BA69">
        <v>71</v>
      </c>
      <c r="BB69">
        <v>6</v>
      </c>
      <c r="BC69">
        <v>53.7</v>
      </c>
      <c r="BG69" s="25">
        <v>41640</v>
      </c>
      <c r="BH69">
        <v>15</v>
      </c>
      <c r="BI69">
        <v>68</v>
      </c>
      <c r="BJ69">
        <v>17</v>
      </c>
      <c r="BK69">
        <v>49</v>
      </c>
      <c r="BL69">
        <v>65</v>
      </c>
      <c r="BO69" s="25">
        <v>41671</v>
      </c>
      <c r="BP69">
        <v>7</v>
      </c>
      <c r="BQ69">
        <v>80</v>
      </c>
      <c r="BR69">
        <v>13</v>
      </c>
      <c r="BS69">
        <v>47</v>
      </c>
      <c r="BT69">
        <v>60</v>
      </c>
      <c r="BW69" s="25">
        <v>41671</v>
      </c>
      <c r="BX69">
        <v>28</v>
      </c>
      <c r="BY69">
        <v>68</v>
      </c>
      <c r="BZ69">
        <v>4</v>
      </c>
      <c r="CA69">
        <v>62</v>
      </c>
    </row>
    <row r="70" spans="3:79" x14ac:dyDescent="0.25">
      <c r="C70" s="25">
        <v>41640</v>
      </c>
      <c r="D70">
        <v>54</v>
      </c>
      <c r="G70" s="25">
        <v>41640</v>
      </c>
      <c r="H70">
        <v>27</v>
      </c>
      <c r="I70">
        <v>52</v>
      </c>
      <c r="J70">
        <v>21</v>
      </c>
      <c r="K70">
        <v>56.3</v>
      </c>
      <c r="N70" s="25">
        <v>41640</v>
      </c>
      <c r="O70">
        <v>22</v>
      </c>
      <c r="P70">
        <v>55</v>
      </c>
      <c r="Q70">
        <v>23</v>
      </c>
      <c r="R70">
        <v>50.9</v>
      </c>
      <c r="U70" s="25">
        <v>41640</v>
      </c>
      <c r="V70">
        <v>18</v>
      </c>
      <c r="W70">
        <v>70</v>
      </c>
      <c r="X70">
        <v>12</v>
      </c>
      <c r="Y70">
        <v>56.4</v>
      </c>
      <c r="AB70" s="25">
        <v>41640</v>
      </c>
      <c r="AC70">
        <v>11</v>
      </c>
      <c r="AD70">
        <v>83</v>
      </c>
      <c r="AE70">
        <v>6</v>
      </c>
      <c r="AF70">
        <v>52.5</v>
      </c>
      <c r="AI70" s="25">
        <v>41640</v>
      </c>
      <c r="AJ70">
        <v>18</v>
      </c>
      <c r="AK70">
        <v>65</v>
      </c>
      <c r="AL70">
        <v>17</v>
      </c>
      <c r="AM70">
        <v>50.5</v>
      </c>
      <c r="AN70">
        <v>31</v>
      </c>
      <c r="AQ70" s="25">
        <v>41640</v>
      </c>
      <c r="AR70">
        <v>13</v>
      </c>
      <c r="AS70">
        <v>72</v>
      </c>
      <c r="AT70">
        <v>15</v>
      </c>
      <c r="AU70">
        <v>49</v>
      </c>
      <c r="AV70">
        <v>37</v>
      </c>
      <c r="AY70" s="25">
        <v>41640</v>
      </c>
      <c r="AZ70">
        <v>21</v>
      </c>
      <c r="BA70">
        <v>76</v>
      </c>
      <c r="BB70">
        <v>3</v>
      </c>
      <c r="BC70">
        <v>57.1</v>
      </c>
      <c r="BG70" s="25">
        <v>41609</v>
      </c>
      <c r="BH70">
        <v>13</v>
      </c>
      <c r="BI70">
        <v>77</v>
      </c>
      <c r="BJ70">
        <v>10</v>
      </c>
      <c r="BK70">
        <v>51.5</v>
      </c>
      <c r="BL70">
        <v>65</v>
      </c>
      <c r="BO70" s="25">
        <v>41640</v>
      </c>
      <c r="BP70">
        <v>9</v>
      </c>
      <c r="BQ70">
        <v>78</v>
      </c>
      <c r="BR70">
        <v>13</v>
      </c>
      <c r="BS70">
        <v>48</v>
      </c>
      <c r="BT70">
        <v>55</v>
      </c>
      <c r="BW70" s="25">
        <v>41640</v>
      </c>
      <c r="BX70">
        <v>31</v>
      </c>
      <c r="BY70">
        <v>64</v>
      </c>
      <c r="BZ70">
        <v>5</v>
      </c>
      <c r="CA70">
        <v>63</v>
      </c>
    </row>
    <row r="71" spans="3:79" x14ac:dyDescent="0.25">
      <c r="C71" s="25">
        <v>41609</v>
      </c>
      <c r="D71">
        <v>53</v>
      </c>
      <c r="G71" s="25">
        <v>41609</v>
      </c>
      <c r="H71">
        <v>28</v>
      </c>
      <c r="I71">
        <v>52</v>
      </c>
      <c r="J71">
        <v>20</v>
      </c>
      <c r="K71">
        <v>54.3</v>
      </c>
      <c r="N71" s="25">
        <v>41609</v>
      </c>
      <c r="O71">
        <v>22</v>
      </c>
      <c r="P71">
        <v>53</v>
      </c>
      <c r="Q71">
        <v>25</v>
      </c>
      <c r="R71">
        <v>50.4</v>
      </c>
      <c r="U71" s="25">
        <v>41609</v>
      </c>
      <c r="V71">
        <v>23</v>
      </c>
      <c r="W71">
        <v>63</v>
      </c>
      <c r="X71">
        <v>14</v>
      </c>
      <c r="Y71">
        <v>55.6</v>
      </c>
      <c r="AB71" s="25">
        <v>41609</v>
      </c>
      <c r="AC71">
        <v>8</v>
      </c>
      <c r="AD71">
        <v>87</v>
      </c>
      <c r="AE71">
        <v>5</v>
      </c>
      <c r="AF71">
        <v>51.5</v>
      </c>
      <c r="AI71" s="25">
        <v>41609</v>
      </c>
      <c r="AJ71">
        <v>15</v>
      </c>
      <c r="AK71">
        <v>66</v>
      </c>
      <c r="AL71">
        <v>19</v>
      </c>
      <c r="AM71">
        <v>48</v>
      </c>
      <c r="AN71">
        <v>29</v>
      </c>
      <c r="AQ71" s="25">
        <v>41609</v>
      </c>
      <c r="AR71">
        <v>10</v>
      </c>
      <c r="AS71">
        <v>72</v>
      </c>
      <c r="AT71">
        <v>18</v>
      </c>
      <c r="AU71">
        <v>46</v>
      </c>
      <c r="AV71">
        <v>38</v>
      </c>
      <c r="AY71" s="25">
        <v>41609</v>
      </c>
      <c r="AZ71">
        <v>14</v>
      </c>
      <c r="BA71">
        <v>76</v>
      </c>
      <c r="BB71">
        <v>10</v>
      </c>
      <c r="BC71">
        <v>54.7</v>
      </c>
      <c r="BG71" s="25">
        <v>41579</v>
      </c>
      <c r="BH71">
        <v>19</v>
      </c>
      <c r="BI71">
        <v>78</v>
      </c>
      <c r="BJ71">
        <v>3</v>
      </c>
      <c r="BK71">
        <v>58</v>
      </c>
      <c r="BL71">
        <v>63</v>
      </c>
      <c r="BO71" s="25">
        <v>41609</v>
      </c>
      <c r="BP71">
        <v>8</v>
      </c>
      <c r="BQ71">
        <v>85</v>
      </c>
      <c r="BR71">
        <v>7</v>
      </c>
      <c r="BS71">
        <v>50.5</v>
      </c>
      <c r="BT71">
        <v>55</v>
      </c>
      <c r="BW71" s="25">
        <v>41609</v>
      </c>
      <c r="BX71">
        <v>21</v>
      </c>
      <c r="BY71">
        <v>73</v>
      </c>
      <c r="BZ71">
        <v>6</v>
      </c>
      <c r="CA71">
        <v>57.5</v>
      </c>
    </row>
    <row r="72" spans="3:79" x14ac:dyDescent="0.25">
      <c r="C72" s="25">
        <v>41579</v>
      </c>
      <c r="D72">
        <v>54.1</v>
      </c>
      <c r="G72" s="25">
        <v>41579</v>
      </c>
      <c r="H72">
        <v>26</v>
      </c>
      <c r="I72">
        <v>55</v>
      </c>
      <c r="J72">
        <v>19</v>
      </c>
      <c r="K72">
        <v>55.3</v>
      </c>
      <c r="N72" s="25">
        <v>41579</v>
      </c>
      <c r="O72">
        <v>29</v>
      </c>
      <c r="P72">
        <v>54</v>
      </c>
      <c r="Q72">
        <v>17</v>
      </c>
      <c r="R72">
        <v>55.7</v>
      </c>
      <c r="U72" s="25">
        <v>41579</v>
      </c>
      <c r="V72">
        <v>16</v>
      </c>
      <c r="W72">
        <v>68</v>
      </c>
      <c r="X72">
        <v>16</v>
      </c>
      <c r="Y72">
        <v>54.5</v>
      </c>
      <c r="AB72" s="25">
        <v>41579</v>
      </c>
      <c r="AC72">
        <v>5</v>
      </c>
      <c r="AD72">
        <v>92</v>
      </c>
      <c r="AE72">
        <v>3</v>
      </c>
      <c r="AF72">
        <v>51</v>
      </c>
      <c r="AI72" s="25">
        <v>41579</v>
      </c>
      <c r="AJ72">
        <v>25</v>
      </c>
      <c r="AK72">
        <v>58</v>
      </c>
      <c r="AL72">
        <v>17</v>
      </c>
      <c r="AM72">
        <v>54</v>
      </c>
      <c r="AN72">
        <v>30</v>
      </c>
      <c r="AQ72" s="25">
        <v>41579</v>
      </c>
      <c r="AR72">
        <v>11</v>
      </c>
      <c r="AS72">
        <v>76</v>
      </c>
      <c r="AT72">
        <v>13</v>
      </c>
      <c r="AU72">
        <v>49</v>
      </c>
      <c r="AV72">
        <v>35</v>
      </c>
      <c r="AY72" s="25">
        <v>41579</v>
      </c>
      <c r="AZ72">
        <v>11</v>
      </c>
      <c r="BA72">
        <v>77</v>
      </c>
      <c r="BB72">
        <v>12</v>
      </c>
      <c r="BC72">
        <v>52.7</v>
      </c>
      <c r="BG72" s="25">
        <v>41548</v>
      </c>
      <c r="BH72">
        <v>11</v>
      </c>
      <c r="BI72">
        <v>84</v>
      </c>
      <c r="BJ72">
        <v>5</v>
      </c>
      <c r="BK72">
        <v>53</v>
      </c>
      <c r="BL72">
        <v>59</v>
      </c>
      <c r="BO72" s="25">
        <v>41579</v>
      </c>
      <c r="BP72">
        <v>16</v>
      </c>
      <c r="BQ72">
        <v>78</v>
      </c>
      <c r="BR72">
        <v>6</v>
      </c>
      <c r="BS72">
        <v>55</v>
      </c>
      <c r="BT72">
        <v>55</v>
      </c>
      <c r="BW72" s="25">
        <v>41579</v>
      </c>
      <c r="BX72">
        <v>25</v>
      </c>
      <c r="BY72">
        <v>71</v>
      </c>
      <c r="BZ72">
        <v>4</v>
      </c>
      <c r="CA72">
        <v>60.5</v>
      </c>
    </row>
    <row r="73" spans="3:79" x14ac:dyDescent="0.25">
      <c r="C73" s="25">
        <v>41548</v>
      </c>
      <c r="D73">
        <v>55.1</v>
      </c>
      <c r="G73" s="25">
        <v>41548</v>
      </c>
      <c r="H73">
        <v>32</v>
      </c>
      <c r="I73">
        <v>50</v>
      </c>
      <c r="J73">
        <v>18</v>
      </c>
      <c r="K73">
        <v>58.9</v>
      </c>
      <c r="N73" s="25">
        <v>41548</v>
      </c>
      <c r="O73">
        <v>27</v>
      </c>
      <c r="P73">
        <v>54</v>
      </c>
      <c r="Q73">
        <v>19</v>
      </c>
      <c r="R73">
        <v>56.4</v>
      </c>
      <c r="U73" s="25">
        <v>41548</v>
      </c>
      <c r="V73">
        <v>22</v>
      </c>
      <c r="W73">
        <v>60</v>
      </c>
      <c r="X73">
        <v>18</v>
      </c>
      <c r="Y73">
        <v>56</v>
      </c>
      <c r="AB73" s="25">
        <v>41548</v>
      </c>
      <c r="AC73">
        <v>4</v>
      </c>
      <c r="AD73">
        <v>90</v>
      </c>
      <c r="AE73">
        <v>6</v>
      </c>
      <c r="AF73">
        <v>49</v>
      </c>
      <c r="AI73" s="25">
        <v>41548</v>
      </c>
      <c r="AJ73">
        <v>24</v>
      </c>
      <c r="AK73">
        <v>61</v>
      </c>
      <c r="AL73">
        <v>15</v>
      </c>
      <c r="AM73">
        <v>54.5</v>
      </c>
      <c r="AN73">
        <v>27</v>
      </c>
      <c r="AQ73" s="25">
        <v>41548</v>
      </c>
      <c r="AR73">
        <v>12</v>
      </c>
      <c r="AS73">
        <v>76</v>
      </c>
      <c r="AT73">
        <v>12</v>
      </c>
      <c r="AU73">
        <v>50</v>
      </c>
      <c r="AV73">
        <v>33</v>
      </c>
      <c r="AY73" s="25">
        <v>41548</v>
      </c>
      <c r="AZ73">
        <v>16</v>
      </c>
      <c r="BA73">
        <v>77</v>
      </c>
      <c r="BB73">
        <v>7</v>
      </c>
      <c r="BC73">
        <v>56.2</v>
      </c>
      <c r="BG73" s="25">
        <v>41518</v>
      </c>
      <c r="BH73">
        <v>23</v>
      </c>
      <c r="BI73">
        <v>69</v>
      </c>
      <c r="BJ73">
        <v>8</v>
      </c>
      <c r="BK73">
        <v>57.5</v>
      </c>
      <c r="BL73">
        <v>60</v>
      </c>
      <c r="BO73" s="25">
        <v>41548</v>
      </c>
      <c r="BP73">
        <v>12</v>
      </c>
      <c r="BQ73">
        <v>86</v>
      </c>
      <c r="BR73">
        <v>2</v>
      </c>
      <c r="BS73">
        <v>55</v>
      </c>
      <c r="BT73">
        <v>53</v>
      </c>
      <c r="BW73" s="25">
        <v>41548</v>
      </c>
      <c r="BX73">
        <v>28</v>
      </c>
      <c r="BY73">
        <v>69</v>
      </c>
      <c r="BZ73">
        <v>3</v>
      </c>
      <c r="CA73">
        <v>62.5</v>
      </c>
    </row>
    <row r="74" spans="3:79" x14ac:dyDescent="0.25">
      <c r="C74" s="25">
        <v>41518</v>
      </c>
      <c r="D74">
        <v>54.5</v>
      </c>
      <c r="G74" s="25">
        <v>41518</v>
      </c>
      <c r="H74">
        <v>27</v>
      </c>
      <c r="I74">
        <v>56</v>
      </c>
      <c r="J74">
        <v>17</v>
      </c>
      <c r="K74">
        <v>55.8</v>
      </c>
      <c r="N74" s="25">
        <v>41518</v>
      </c>
      <c r="O74">
        <v>29</v>
      </c>
      <c r="P74">
        <v>59</v>
      </c>
      <c r="Q74">
        <v>12</v>
      </c>
      <c r="R74">
        <v>58.1</v>
      </c>
      <c r="U74" s="25">
        <v>41518</v>
      </c>
      <c r="V74">
        <v>20</v>
      </c>
      <c r="W74">
        <v>60</v>
      </c>
      <c r="X74">
        <v>20</v>
      </c>
      <c r="Y74">
        <v>54.1</v>
      </c>
      <c r="AB74" s="25">
        <v>41518</v>
      </c>
      <c r="AC74">
        <v>7</v>
      </c>
      <c r="AD74">
        <v>86</v>
      </c>
      <c r="AE74">
        <v>7</v>
      </c>
      <c r="AF74">
        <v>50</v>
      </c>
      <c r="AI74" s="25">
        <v>41518</v>
      </c>
      <c r="AJ74">
        <v>24</v>
      </c>
      <c r="AK74">
        <v>61</v>
      </c>
      <c r="AL74">
        <v>15</v>
      </c>
      <c r="AM74">
        <v>54.5</v>
      </c>
      <c r="AN74">
        <v>23</v>
      </c>
      <c r="AQ74" s="25">
        <v>41518</v>
      </c>
      <c r="AR74">
        <v>15</v>
      </c>
      <c r="AS74">
        <v>71</v>
      </c>
      <c r="AT74">
        <v>14</v>
      </c>
      <c r="AU74">
        <v>50.5</v>
      </c>
      <c r="AV74">
        <v>38</v>
      </c>
      <c r="AY74" s="25">
        <v>41518</v>
      </c>
      <c r="AZ74">
        <v>16</v>
      </c>
      <c r="BA74">
        <v>78</v>
      </c>
      <c r="BB74">
        <v>6</v>
      </c>
      <c r="BC74">
        <v>56.9</v>
      </c>
      <c r="BG74" s="25">
        <v>41487</v>
      </c>
      <c r="BH74">
        <v>11</v>
      </c>
      <c r="BI74">
        <v>79</v>
      </c>
      <c r="BJ74">
        <v>10</v>
      </c>
      <c r="BK74">
        <v>50.5</v>
      </c>
      <c r="BL74">
        <v>60</v>
      </c>
      <c r="BO74" s="25">
        <v>41518</v>
      </c>
      <c r="BP74">
        <v>11</v>
      </c>
      <c r="BQ74">
        <v>81</v>
      </c>
      <c r="BR74">
        <v>8</v>
      </c>
      <c r="BS74">
        <v>51.5</v>
      </c>
      <c r="BT74">
        <v>52</v>
      </c>
      <c r="BW74" s="25">
        <v>41518</v>
      </c>
      <c r="BX74">
        <v>31</v>
      </c>
      <c r="BY74">
        <v>62</v>
      </c>
      <c r="BZ74">
        <v>7</v>
      </c>
      <c r="CA74">
        <v>62</v>
      </c>
    </row>
    <row r="75" spans="3:79" x14ac:dyDescent="0.25">
      <c r="C75" s="25">
        <v>41487</v>
      </c>
      <c r="D75">
        <v>57.9</v>
      </c>
      <c r="G75" s="25">
        <v>41487</v>
      </c>
      <c r="H75">
        <v>28</v>
      </c>
      <c r="I75">
        <v>61</v>
      </c>
      <c r="J75">
        <v>11</v>
      </c>
      <c r="K75">
        <v>61</v>
      </c>
      <c r="N75" s="25">
        <v>41487</v>
      </c>
      <c r="O75">
        <v>25</v>
      </c>
      <c r="P75">
        <v>63</v>
      </c>
      <c r="Q75">
        <v>12</v>
      </c>
      <c r="R75">
        <v>59.7</v>
      </c>
      <c r="U75" s="25">
        <v>41487</v>
      </c>
      <c r="V75">
        <v>26</v>
      </c>
      <c r="W75">
        <v>58</v>
      </c>
      <c r="X75">
        <v>16</v>
      </c>
      <c r="Y75">
        <v>56.3</v>
      </c>
      <c r="AB75" s="25">
        <v>41487</v>
      </c>
      <c r="AC75">
        <v>11</v>
      </c>
      <c r="AD75">
        <v>87</v>
      </c>
      <c r="AE75">
        <v>2</v>
      </c>
      <c r="AF75">
        <v>54.5</v>
      </c>
      <c r="AI75" s="25">
        <v>41487</v>
      </c>
      <c r="AJ75">
        <v>25</v>
      </c>
      <c r="AK75">
        <v>62</v>
      </c>
      <c r="AL75">
        <v>13</v>
      </c>
      <c r="AM75">
        <v>56</v>
      </c>
      <c r="AN75">
        <v>28</v>
      </c>
      <c r="AQ75" s="25">
        <v>41487</v>
      </c>
      <c r="AR75">
        <v>12</v>
      </c>
      <c r="AS75">
        <v>77</v>
      </c>
      <c r="AT75">
        <v>11</v>
      </c>
      <c r="AU75">
        <v>50.5</v>
      </c>
      <c r="AV75">
        <v>35</v>
      </c>
      <c r="AY75" s="25">
        <v>41487</v>
      </c>
      <c r="AZ75">
        <v>13</v>
      </c>
      <c r="BA75">
        <v>78</v>
      </c>
      <c r="BB75">
        <v>9</v>
      </c>
      <c r="BC75">
        <v>53.6</v>
      </c>
      <c r="BG75" s="25">
        <v>41456</v>
      </c>
      <c r="BH75">
        <v>13</v>
      </c>
      <c r="BI75">
        <v>73</v>
      </c>
      <c r="BJ75">
        <v>14</v>
      </c>
      <c r="BK75">
        <v>49.5</v>
      </c>
      <c r="BL75">
        <v>59</v>
      </c>
      <c r="BO75" s="25">
        <v>41487</v>
      </c>
      <c r="BP75">
        <v>16</v>
      </c>
      <c r="BQ75">
        <v>78</v>
      </c>
      <c r="BR75">
        <v>6</v>
      </c>
      <c r="BS75">
        <v>55</v>
      </c>
      <c r="BT75">
        <v>53</v>
      </c>
      <c r="BW75" s="25">
        <v>41487</v>
      </c>
      <c r="BX75">
        <v>34</v>
      </c>
      <c r="BY75">
        <v>59</v>
      </c>
      <c r="BZ75">
        <v>7</v>
      </c>
      <c r="CA75">
        <v>63.5</v>
      </c>
    </row>
    <row r="76" spans="3:79" x14ac:dyDescent="0.25">
      <c r="C76" s="25">
        <v>41456</v>
      </c>
      <c r="D76">
        <v>55.9</v>
      </c>
      <c r="G76" s="25">
        <v>41456</v>
      </c>
      <c r="H76">
        <v>31</v>
      </c>
      <c r="I76">
        <v>55</v>
      </c>
      <c r="J76">
        <v>14</v>
      </c>
      <c r="K76">
        <v>59.5</v>
      </c>
      <c r="N76" s="25">
        <v>41456</v>
      </c>
      <c r="O76">
        <v>25</v>
      </c>
      <c r="P76">
        <v>59</v>
      </c>
      <c r="Q76">
        <v>16</v>
      </c>
      <c r="R76">
        <v>57.7</v>
      </c>
      <c r="U76" s="25">
        <v>41456</v>
      </c>
      <c r="V76">
        <v>25</v>
      </c>
      <c r="W76">
        <v>62</v>
      </c>
      <c r="X76">
        <v>13</v>
      </c>
      <c r="Y76">
        <v>53.9</v>
      </c>
      <c r="AB76" s="25">
        <v>41456</v>
      </c>
      <c r="AC76">
        <v>7</v>
      </c>
      <c r="AD76">
        <v>91</v>
      </c>
      <c r="AE76">
        <v>2</v>
      </c>
      <c r="AF76">
        <v>52.5</v>
      </c>
      <c r="AI76" s="25">
        <v>41456</v>
      </c>
      <c r="AJ76">
        <v>22</v>
      </c>
      <c r="AK76">
        <v>63</v>
      </c>
      <c r="AL76">
        <v>15</v>
      </c>
      <c r="AM76">
        <v>53.5</v>
      </c>
      <c r="AN76">
        <v>27</v>
      </c>
      <c r="AQ76" s="25">
        <v>41456</v>
      </c>
      <c r="AR76">
        <v>11</v>
      </c>
      <c r="AS76">
        <v>71</v>
      </c>
      <c r="AT76">
        <v>18</v>
      </c>
      <c r="AU76">
        <v>46.5</v>
      </c>
      <c r="AV76">
        <v>35</v>
      </c>
      <c r="AY76" s="25">
        <v>41456</v>
      </c>
      <c r="AZ76">
        <v>21</v>
      </c>
      <c r="BA76">
        <v>72</v>
      </c>
      <c r="BB76">
        <v>7</v>
      </c>
      <c r="BC76">
        <v>58.3</v>
      </c>
      <c r="BG76" s="25">
        <v>41426</v>
      </c>
      <c r="BH76">
        <v>16</v>
      </c>
      <c r="BI76">
        <v>63</v>
      </c>
      <c r="BJ76">
        <v>21</v>
      </c>
      <c r="BK76">
        <v>47.5</v>
      </c>
      <c r="BL76">
        <v>65</v>
      </c>
      <c r="BO76" s="25">
        <v>41456</v>
      </c>
      <c r="BP76">
        <v>8</v>
      </c>
      <c r="BQ76">
        <v>85</v>
      </c>
      <c r="BR76">
        <v>7</v>
      </c>
      <c r="BS76">
        <v>50.5</v>
      </c>
      <c r="BT76">
        <v>55</v>
      </c>
      <c r="BW76" s="25">
        <v>41456</v>
      </c>
      <c r="BX76">
        <v>32</v>
      </c>
      <c r="BY76">
        <v>64</v>
      </c>
      <c r="BZ76">
        <v>4</v>
      </c>
      <c r="CA76">
        <v>64</v>
      </c>
    </row>
    <row r="77" spans="3:79" x14ac:dyDescent="0.25">
      <c r="C77" s="25">
        <v>41426</v>
      </c>
      <c r="D77">
        <v>53.4</v>
      </c>
      <c r="G77" s="25">
        <v>41426</v>
      </c>
      <c r="H77">
        <v>26</v>
      </c>
      <c r="I77">
        <v>56</v>
      </c>
      <c r="J77">
        <v>18</v>
      </c>
      <c r="K77">
        <v>53.3</v>
      </c>
      <c r="N77" s="25">
        <v>41426</v>
      </c>
      <c r="O77">
        <v>23</v>
      </c>
      <c r="P77">
        <v>61</v>
      </c>
      <c r="Q77">
        <v>16</v>
      </c>
      <c r="R77">
        <v>54</v>
      </c>
      <c r="U77" s="25">
        <v>41426</v>
      </c>
      <c r="V77">
        <v>31</v>
      </c>
      <c r="W77">
        <v>57</v>
      </c>
      <c r="X77">
        <v>12</v>
      </c>
      <c r="Y77">
        <v>54.9</v>
      </c>
      <c r="AB77" s="25">
        <v>41426</v>
      </c>
      <c r="AC77">
        <v>7</v>
      </c>
      <c r="AD77">
        <v>89</v>
      </c>
      <c r="AE77">
        <v>4</v>
      </c>
      <c r="AF77">
        <v>51.5</v>
      </c>
      <c r="AI77" s="25">
        <v>41426</v>
      </c>
      <c r="AJ77">
        <v>22</v>
      </c>
      <c r="AK77">
        <v>65</v>
      </c>
      <c r="AL77">
        <v>13</v>
      </c>
      <c r="AM77">
        <v>54.5</v>
      </c>
      <c r="AN77">
        <v>25</v>
      </c>
      <c r="AQ77" s="25">
        <v>41426</v>
      </c>
      <c r="AR77">
        <v>13</v>
      </c>
      <c r="AS77">
        <v>78</v>
      </c>
      <c r="AT77">
        <v>9</v>
      </c>
      <c r="AU77">
        <v>52</v>
      </c>
      <c r="AV77">
        <v>40</v>
      </c>
      <c r="AY77" s="25">
        <v>41426</v>
      </c>
      <c r="AZ77">
        <v>19</v>
      </c>
      <c r="BA77">
        <v>74</v>
      </c>
      <c r="BB77">
        <v>7</v>
      </c>
      <c r="BC77">
        <v>56.5</v>
      </c>
      <c r="BG77" s="25">
        <v>41395</v>
      </c>
      <c r="BH77">
        <v>16</v>
      </c>
      <c r="BI77">
        <v>68</v>
      </c>
      <c r="BJ77">
        <v>16</v>
      </c>
      <c r="BK77">
        <v>50</v>
      </c>
      <c r="BL77">
        <v>60</v>
      </c>
      <c r="BO77" s="25">
        <v>41426</v>
      </c>
      <c r="BP77">
        <v>11</v>
      </c>
      <c r="BQ77">
        <v>85</v>
      </c>
      <c r="BR77">
        <v>4</v>
      </c>
      <c r="BS77">
        <v>53.5</v>
      </c>
      <c r="BT77">
        <v>54</v>
      </c>
      <c r="BW77" s="25">
        <v>41426</v>
      </c>
      <c r="BX77">
        <v>27</v>
      </c>
      <c r="BY77">
        <v>69</v>
      </c>
      <c r="BZ77">
        <v>4</v>
      </c>
      <c r="CA77">
        <v>61.5</v>
      </c>
    </row>
    <row r="78" spans="3:79" x14ac:dyDescent="0.25">
      <c r="C78" s="25">
        <v>41395</v>
      </c>
      <c r="D78">
        <v>54</v>
      </c>
      <c r="G78" s="25">
        <v>41395</v>
      </c>
      <c r="H78">
        <v>31</v>
      </c>
      <c r="I78">
        <v>56</v>
      </c>
      <c r="J78">
        <v>13</v>
      </c>
      <c r="K78">
        <v>57</v>
      </c>
      <c r="N78" s="25">
        <v>41395</v>
      </c>
      <c r="O78">
        <v>30</v>
      </c>
      <c r="P78">
        <v>58</v>
      </c>
      <c r="Q78">
        <v>12</v>
      </c>
      <c r="R78">
        <v>56.6</v>
      </c>
      <c r="U78" s="25">
        <v>41395</v>
      </c>
      <c r="V78">
        <v>24</v>
      </c>
      <c r="W78">
        <v>61</v>
      </c>
      <c r="X78">
        <v>15</v>
      </c>
      <c r="Y78">
        <v>50.3</v>
      </c>
      <c r="AB78" s="25">
        <v>41395</v>
      </c>
      <c r="AC78">
        <v>8</v>
      </c>
      <c r="AD78">
        <v>88</v>
      </c>
      <c r="AE78">
        <v>4</v>
      </c>
      <c r="AF78">
        <v>52</v>
      </c>
      <c r="AI78" s="25">
        <v>41395</v>
      </c>
      <c r="AJ78">
        <v>21</v>
      </c>
      <c r="AK78">
        <v>61</v>
      </c>
      <c r="AL78">
        <v>18</v>
      </c>
      <c r="AM78">
        <v>51.5</v>
      </c>
      <c r="AN78">
        <v>26</v>
      </c>
      <c r="AQ78" s="25">
        <v>41395</v>
      </c>
      <c r="AR78">
        <v>14</v>
      </c>
      <c r="AS78">
        <v>75</v>
      </c>
      <c r="AT78">
        <v>11</v>
      </c>
      <c r="AU78">
        <v>51.5</v>
      </c>
      <c r="AV78">
        <v>36</v>
      </c>
      <c r="AY78" s="25">
        <v>41395</v>
      </c>
      <c r="AZ78">
        <v>20</v>
      </c>
      <c r="BA78">
        <v>69</v>
      </c>
      <c r="BB78">
        <v>11</v>
      </c>
      <c r="BC78">
        <v>54.4</v>
      </c>
      <c r="BG78" s="25">
        <v>41365</v>
      </c>
      <c r="BH78">
        <v>22</v>
      </c>
      <c r="BI78">
        <v>63</v>
      </c>
      <c r="BJ78">
        <v>15</v>
      </c>
      <c r="BK78">
        <v>53.5</v>
      </c>
      <c r="BL78">
        <v>69</v>
      </c>
      <c r="BO78" s="25">
        <v>41395</v>
      </c>
      <c r="BP78">
        <v>11</v>
      </c>
      <c r="BQ78">
        <v>77</v>
      </c>
      <c r="BR78">
        <v>12</v>
      </c>
      <c r="BS78">
        <v>49.5</v>
      </c>
      <c r="BT78">
        <v>57</v>
      </c>
      <c r="BW78" s="25">
        <v>41395</v>
      </c>
      <c r="BX78">
        <v>30</v>
      </c>
      <c r="BY78">
        <v>65</v>
      </c>
      <c r="BZ78">
        <v>5</v>
      </c>
      <c r="CA78">
        <v>62.5</v>
      </c>
    </row>
    <row r="79" spans="3:79" x14ac:dyDescent="0.25">
      <c r="C79" s="25">
        <v>41365</v>
      </c>
      <c r="D79">
        <v>53.8</v>
      </c>
      <c r="G79" s="25">
        <v>41365</v>
      </c>
      <c r="H79">
        <v>33</v>
      </c>
      <c r="I79">
        <v>52</v>
      </c>
      <c r="J79">
        <v>15</v>
      </c>
      <c r="K79">
        <v>55.9</v>
      </c>
      <c r="N79" s="25">
        <v>41365</v>
      </c>
      <c r="O79">
        <v>30</v>
      </c>
      <c r="P79">
        <v>56</v>
      </c>
      <c r="Q79">
        <v>14</v>
      </c>
      <c r="R79">
        <v>55.7</v>
      </c>
      <c r="U79" s="25">
        <v>41365</v>
      </c>
      <c r="V79">
        <v>28</v>
      </c>
      <c r="W79">
        <v>57</v>
      </c>
      <c r="X79">
        <v>15</v>
      </c>
      <c r="Y79">
        <v>52.6</v>
      </c>
      <c r="AB79" s="25">
        <v>41365</v>
      </c>
      <c r="AC79">
        <v>7</v>
      </c>
      <c r="AD79">
        <v>88</v>
      </c>
      <c r="AE79">
        <v>5</v>
      </c>
      <c r="AF79">
        <v>51</v>
      </c>
      <c r="AI79" s="25">
        <v>41365</v>
      </c>
      <c r="AJ79">
        <v>25</v>
      </c>
      <c r="AK79">
        <v>62</v>
      </c>
      <c r="AL79">
        <v>13</v>
      </c>
      <c r="AM79">
        <v>56</v>
      </c>
      <c r="AN79">
        <v>26</v>
      </c>
      <c r="AQ79" s="25">
        <v>41365</v>
      </c>
      <c r="AR79">
        <v>15</v>
      </c>
      <c r="AS79">
        <v>73</v>
      </c>
      <c r="AT79">
        <v>12</v>
      </c>
      <c r="AU79">
        <v>51.5</v>
      </c>
      <c r="AV79">
        <v>39</v>
      </c>
      <c r="AY79" s="25">
        <v>41365</v>
      </c>
      <c r="AZ79">
        <v>22</v>
      </c>
      <c r="BA79">
        <v>68</v>
      </c>
      <c r="BB79">
        <v>10</v>
      </c>
      <c r="BC79">
        <v>53</v>
      </c>
      <c r="BG79" s="25">
        <v>41334</v>
      </c>
      <c r="BH79">
        <v>29</v>
      </c>
      <c r="BI79">
        <v>55</v>
      </c>
      <c r="BJ79">
        <v>16</v>
      </c>
      <c r="BK79">
        <v>56.5</v>
      </c>
      <c r="BL79">
        <v>67</v>
      </c>
      <c r="BO79" s="25">
        <v>41365</v>
      </c>
      <c r="BP79">
        <v>20</v>
      </c>
      <c r="BQ79">
        <v>77</v>
      </c>
      <c r="BR79">
        <v>3</v>
      </c>
      <c r="BS79">
        <v>58.5</v>
      </c>
      <c r="BT79">
        <v>57</v>
      </c>
      <c r="BW79" s="25">
        <v>41365</v>
      </c>
      <c r="BX79">
        <v>27</v>
      </c>
      <c r="BY79">
        <v>67</v>
      </c>
      <c r="BZ79">
        <v>6</v>
      </c>
      <c r="CA79">
        <v>60.5</v>
      </c>
    </row>
    <row r="80" spans="3:79" x14ac:dyDescent="0.25">
      <c r="C80" s="25">
        <v>41334</v>
      </c>
      <c r="D80">
        <v>54.5</v>
      </c>
      <c r="G80" s="25">
        <v>41334</v>
      </c>
      <c r="H80">
        <v>36</v>
      </c>
      <c r="I80">
        <v>51</v>
      </c>
      <c r="J80">
        <v>13</v>
      </c>
      <c r="K80">
        <v>56.6</v>
      </c>
      <c r="N80" s="25">
        <v>41334</v>
      </c>
      <c r="O80">
        <v>31</v>
      </c>
      <c r="P80">
        <v>57</v>
      </c>
      <c r="Q80">
        <v>12</v>
      </c>
      <c r="R80">
        <v>55.2</v>
      </c>
      <c r="U80" s="25">
        <v>41334</v>
      </c>
      <c r="V80">
        <v>26</v>
      </c>
      <c r="W80">
        <v>58</v>
      </c>
      <c r="X80">
        <v>16</v>
      </c>
      <c r="Y80">
        <v>53.2</v>
      </c>
      <c r="AB80" s="25">
        <v>41334</v>
      </c>
      <c r="AC80">
        <v>9</v>
      </c>
      <c r="AD80">
        <v>88</v>
      </c>
      <c r="AE80">
        <v>3</v>
      </c>
      <c r="AF80">
        <v>53</v>
      </c>
      <c r="AI80" s="25">
        <v>41334</v>
      </c>
      <c r="AJ80">
        <v>16</v>
      </c>
      <c r="AK80">
        <v>71</v>
      </c>
      <c r="AL80">
        <v>13</v>
      </c>
      <c r="AM80">
        <v>51.5</v>
      </c>
      <c r="AN80">
        <v>28</v>
      </c>
      <c r="AQ80" s="25">
        <v>41334</v>
      </c>
      <c r="AR80">
        <v>18</v>
      </c>
      <c r="AS80">
        <v>73</v>
      </c>
      <c r="AT80">
        <v>9</v>
      </c>
      <c r="AU80">
        <v>54.5</v>
      </c>
      <c r="AV80">
        <v>40</v>
      </c>
      <c r="AY80" s="25">
        <v>41334</v>
      </c>
      <c r="AZ80">
        <v>26</v>
      </c>
      <c r="BA80">
        <v>68</v>
      </c>
      <c r="BB80">
        <v>6</v>
      </c>
      <c r="BC80">
        <v>56.4</v>
      </c>
      <c r="BG80" s="25">
        <v>41306</v>
      </c>
      <c r="BH80">
        <v>29</v>
      </c>
      <c r="BI80">
        <v>63</v>
      </c>
      <c r="BJ80">
        <v>8</v>
      </c>
      <c r="BK80">
        <v>60.5</v>
      </c>
      <c r="BL80">
        <v>68</v>
      </c>
      <c r="BO80" s="25">
        <v>41334</v>
      </c>
      <c r="BP80">
        <v>21</v>
      </c>
      <c r="BQ80">
        <v>73</v>
      </c>
      <c r="BR80">
        <v>6</v>
      </c>
      <c r="BS80">
        <v>57.5</v>
      </c>
      <c r="BT80">
        <v>57</v>
      </c>
      <c r="BW80" s="25">
        <v>41334</v>
      </c>
      <c r="BX80">
        <v>24</v>
      </c>
      <c r="BY80">
        <v>71</v>
      </c>
      <c r="BZ80">
        <v>5</v>
      </c>
      <c r="CA80">
        <v>59.5</v>
      </c>
    </row>
    <row r="81" spans="3:79" x14ac:dyDescent="0.25">
      <c r="C81" s="25">
        <v>41306</v>
      </c>
      <c r="D81">
        <v>54.8</v>
      </c>
      <c r="G81" s="25">
        <v>41306</v>
      </c>
      <c r="H81">
        <v>32</v>
      </c>
      <c r="I81">
        <v>50</v>
      </c>
      <c r="J81">
        <v>18</v>
      </c>
      <c r="K81">
        <v>56.3</v>
      </c>
      <c r="N81" s="25">
        <v>41306</v>
      </c>
      <c r="O81">
        <v>31</v>
      </c>
      <c r="P81">
        <v>56</v>
      </c>
      <c r="Q81">
        <v>13</v>
      </c>
      <c r="R81">
        <v>56</v>
      </c>
      <c r="U81" s="25">
        <v>41306</v>
      </c>
      <c r="V81">
        <v>26</v>
      </c>
      <c r="W81">
        <v>61</v>
      </c>
      <c r="X81">
        <v>13</v>
      </c>
      <c r="Y81">
        <v>55.5</v>
      </c>
      <c r="AB81" s="25">
        <v>41306</v>
      </c>
      <c r="AC81">
        <v>9</v>
      </c>
      <c r="AD81">
        <v>85</v>
      </c>
      <c r="AE81">
        <v>6</v>
      </c>
      <c r="AF81">
        <v>51.5</v>
      </c>
      <c r="AI81" s="25">
        <v>41306</v>
      </c>
      <c r="AJ81">
        <v>20</v>
      </c>
      <c r="AK81">
        <v>68</v>
      </c>
      <c r="AL81">
        <v>12</v>
      </c>
      <c r="AM81">
        <v>54</v>
      </c>
      <c r="AN81">
        <v>27</v>
      </c>
      <c r="AQ81" s="25">
        <v>41306</v>
      </c>
      <c r="AR81">
        <v>18</v>
      </c>
      <c r="AS81">
        <v>73</v>
      </c>
      <c r="AT81">
        <v>9</v>
      </c>
      <c r="AU81">
        <v>54.5</v>
      </c>
      <c r="AV81">
        <v>40</v>
      </c>
      <c r="AY81" s="25">
        <v>41306</v>
      </c>
      <c r="AZ81">
        <v>31</v>
      </c>
      <c r="BA81">
        <v>63</v>
      </c>
      <c r="BB81">
        <v>6</v>
      </c>
      <c r="BC81">
        <v>57.4</v>
      </c>
      <c r="BG81" s="25">
        <v>41275</v>
      </c>
      <c r="BH81">
        <v>27</v>
      </c>
      <c r="BI81">
        <v>57</v>
      </c>
      <c r="BJ81">
        <v>16</v>
      </c>
      <c r="BK81">
        <v>55.5</v>
      </c>
      <c r="BL81">
        <v>66</v>
      </c>
      <c r="BO81" s="25">
        <v>41306</v>
      </c>
      <c r="BP81">
        <v>12</v>
      </c>
      <c r="BQ81">
        <v>81</v>
      </c>
      <c r="BR81">
        <v>7</v>
      </c>
      <c r="BS81">
        <v>52.5</v>
      </c>
      <c r="BT81">
        <v>58</v>
      </c>
      <c r="BW81" s="25">
        <v>41306</v>
      </c>
      <c r="BX81">
        <v>27</v>
      </c>
      <c r="BY81">
        <v>71</v>
      </c>
      <c r="BZ81">
        <v>2</v>
      </c>
      <c r="CA81">
        <v>62.5</v>
      </c>
    </row>
    <row r="82" spans="3:79" x14ac:dyDescent="0.25">
      <c r="C82" s="25">
        <v>41275</v>
      </c>
      <c r="D82">
        <v>54.9</v>
      </c>
      <c r="G82" s="25">
        <v>41275</v>
      </c>
      <c r="H82">
        <v>31</v>
      </c>
      <c r="I82">
        <v>44</v>
      </c>
      <c r="J82">
        <v>25</v>
      </c>
      <c r="K82">
        <v>56.4</v>
      </c>
      <c r="N82" s="25">
        <v>41275</v>
      </c>
      <c r="O82">
        <v>28</v>
      </c>
      <c r="P82">
        <v>51</v>
      </c>
      <c r="Q82">
        <v>21</v>
      </c>
      <c r="R82">
        <v>55</v>
      </c>
      <c r="U82" s="25">
        <v>41275</v>
      </c>
      <c r="V82">
        <v>20</v>
      </c>
      <c r="W82">
        <v>64</v>
      </c>
      <c r="X82">
        <v>16</v>
      </c>
      <c r="Y82">
        <v>55.6</v>
      </c>
      <c r="AB82" s="25">
        <v>41275</v>
      </c>
      <c r="AC82">
        <v>10</v>
      </c>
      <c r="AD82">
        <v>85</v>
      </c>
      <c r="AE82">
        <v>5</v>
      </c>
      <c r="AF82">
        <v>52.5</v>
      </c>
      <c r="AI82" s="25">
        <v>41275</v>
      </c>
      <c r="AJ82">
        <v>16</v>
      </c>
      <c r="AK82">
        <v>62</v>
      </c>
      <c r="AL82">
        <v>22</v>
      </c>
      <c r="AM82">
        <v>47</v>
      </c>
      <c r="AN82">
        <v>27</v>
      </c>
      <c r="AQ82" s="25">
        <v>41275</v>
      </c>
      <c r="AR82">
        <v>15</v>
      </c>
      <c r="AS82">
        <v>68</v>
      </c>
      <c r="AT82">
        <v>17</v>
      </c>
      <c r="AU82">
        <v>49</v>
      </c>
      <c r="AV82">
        <v>37</v>
      </c>
      <c r="AY82" s="25">
        <v>41275</v>
      </c>
      <c r="AZ82">
        <v>23</v>
      </c>
      <c r="BA82">
        <v>72</v>
      </c>
      <c r="BB82">
        <v>5</v>
      </c>
      <c r="BC82">
        <v>57.1</v>
      </c>
      <c r="BG82" s="25">
        <v>41244</v>
      </c>
      <c r="BH82">
        <v>15</v>
      </c>
      <c r="BI82">
        <v>69</v>
      </c>
      <c r="BJ82">
        <v>16</v>
      </c>
      <c r="BK82">
        <v>49.5</v>
      </c>
      <c r="BL82">
        <v>68</v>
      </c>
      <c r="BO82" s="25">
        <v>41275</v>
      </c>
      <c r="BP82">
        <v>10</v>
      </c>
      <c r="BQ82">
        <v>82</v>
      </c>
      <c r="BR82">
        <v>8</v>
      </c>
      <c r="BS82">
        <v>51</v>
      </c>
      <c r="BT82">
        <v>61</v>
      </c>
      <c r="BW82" s="25">
        <v>41275</v>
      </c>
      <c r="BX82">
        <v>33</v>
      </c>
      <c r="BY82">
        <v>62</v>
      </c>
      <c r="BZ82">
        <v>5</v>
      </c>
      <c r="CA82">
        <v>64</v>
      </c>
    </row>
    <row r="83" spans="3:79" x14ac:dyDescent="0.25">
      <c r="C83" s="25">
        <v>41244</v>
      </c>
      <c r="D83">
        <v>55.7</v>
      </c>
      <c r="G83" s="25">
        <v>41244</v>
      </c>
      <c r="H83">
        <v>37</v>
      </c>
      <c r="I83">
        <v>45</v>
      </c>
      <c r="J83">
        <v>18</v>
      </c>
      <c r="K83">
        <v>60</v>
      </c>
      <c r="N83" s="25">
        <v>41244</v>
      </c>
      <c r="O83">
        <v>32</v>
      </c>
      <c r="P83">
        <v>50</v>
      </c>
      <c r="Q83">
        <v>18</v>
      </c>
      <c r="R83">
        <v>59.1</v>
      </c>
      <c r="U83" s="25">
        <v>41244</v>
      </c>
      <c r="V83">
        <v>21</v>
      </c>
      <c r="W83">
        <v>66</v>
      </c>
      <c r="X83">
        <v>13</v>
      </c>
      <c r="Y83">
        <v>55.2</v>
      </c>
      <c r="AB83" s="25">
        <v>41244</v>
      </c>
      <c r="AC83">
        <v>6</v>
      </c>
      <c r="AD83">
        <v>85</v>
      </c>
      <c r="AE83">
        <v>9</v>
      </c>
      <c r="AF83">
        <v>48.5</v>
      </c>
      <c r="AI83" s="25">
        <v>41244</v>
      </c>
      <c r="AJ83">
        <v>20</v>
      </c>
      <c r="AK83">
        <v>60</v>
      </c>
      <c r="AL83">
        <v>20</v>
      </c>
      <c r="AM83">
        <v>50</v>
      </c>
      <c r="AN83">
        <v>26</v>
      </c>
      <c r="AQ83" s="25">
        <v>41244</v>
      </c>
      <c r="AR83">
        <v>14</v>
      </c>
      <c r="AS83">
        <v>71</v>
      </c>
      <c r="AT83">
        <v>15</v>
      </c>
      <c r="AU83">
        <v>49.5</v>
      </c>
      <c r="AV83">
        <v>38</v>
      </c>
      <c r="AY83" s="25">
        <v>41244</v>
      </c>
      <c r="AZ83">
        <v>15</v>
      </c>
      <c r="BA83">
        <v>76</v>
      </c>
      <c r="BB83">
        <v>9</v>
      </c>
      <c r="BC83">
        <v>55.7</v>
      </c>
      <c r="BG83" s="25">
        <v>41214</v>
      </c>
      <c r="BH83">
        <v>13</v>
      </c>
      <c r="BI83">
        <v>70</v>
      </c>
      <c r="BJ83">
        <v>17</v>
      </c>
      <c r="BK83">
        <v>48</v>
      </c>
      <c r="BL83">
        <v>66</v>
      </c>
      <c r="BO83" s="25">
        <v>41244</v>
      </c>
      <c r="BP83">
        <v>9</v>
      </c>
      <c r="BQ83">
        <v>80</v>
      </c>
      <c r="BR83">
        <v>11</v>
      </c>
      <c r="BS83">
        <v>49</v>
      </c>
      <c r="BT83">
        <v>61</v>
      </c>
      <c r="BW83" s="25">
        <v>41244</v>
      </c>
      <c r="BX83">
        <v>24</v>
      </c>
      <c r="BY83">
        <v>68</v>
      </c>
      <c r="BZ83">
        <v>8</v>
      </c>
      <c r="CA83">
        <v>58</v>
      </c>
    </row>
    <row r="84" spans="3:79" x14ac:dyDescent="0.25">
      <c r="C84" s="25">
        <v>41214</v>
      </c>
      <c r="D84">
        <v>55.1</v>
      </c>
      <c r="G84" s="25">
        <v>41214</v>
      </c>
      <c r="H84">
        <v>31</v>
      </c>
      <c r="I84">
        <v>55</v>
      </c>
      <c r="J84">
        <v>14</v>
      </c>
      <c r="K84">
        <v>60.9</v>
      </c>
      <c r="N84" s="25">
        <v>41214</v>
      </c>
      <c r="O84">
        <v>28</v>
      </c>
      <c r="P84">
        <v>59</v>
      </c>
      <c r="Q84">
        <v>13</v>
      </c>
      <c r="R84">
        <v>57.3</v>
      </c>
      <c r="U84" s="25">
        <v>41214</v>
      </c>
      <c r="V84">
        <v>18</v>
      </c>
      <c r="W84">
        <v>62</v>
      </c>
      <c r="X84">
        <v>20</v>
      </c>
      <c r="Y84">
        <v>53.3</v>
      </c>
      <c r="AB84" s="25">
        <v>41214</v>
      </c>
      <c r="AC84">
        <v>5</v>
      </c>
      <c r="AD84">
        <v>88</v>
      </c>
      <c r="AE84">
        <v>7</v>
      </c>
      <c r="AF84">
        <v>49</v>
      </c>
      <c r="AI84" s="25">
        <v>41214</v>
      </c>
      <c r="AJ84">
        <v>11</v>
      </c>
      <c r="AK84">
        <v>72</v>
      </c>
      <c r="AL84">
        <v>17</v>
      </c>
      <c r="AM84">
        <v>47</v>
      </c>
      <c r="AN84">
        <v>32</v>
      </c>
      <c r="AQ84" s="25">
        <v>41214</v>
      </c>
      <c r="AR84">
        <v>17</v>
      </c>
      <c r="AS84">
        <v>73</v>
      </c>
      <c r="AT84">
        <v>10</v>
      </c>
      <c r="AU84">
        <v>53.5</v>
      </c>
      <c r="AV84">
        <v>43</v>
      </c>
      <c r="AY84" s="25">
        <v>41214</v>
      </c>
      <c r="AZ84">
        <v>18</v>
      </c>
      <c r="BA84">
        <v>72</v>
      </c>
      <c r="BB84">
        <v>10</v>
      </c>
      <c r="BC84">
        <v>57.5</v>
      </c>
      <c r="BG84" s="25">
        <v>41183</v>
      </c>
      <c r="BH84">
        <v>11</v>
      </c>
      <c r="BI84">
        <v>73</v>
      </c>
      <c r="BJ84">
        <v>16</v>
      </c>
      <c r="BK84">
        <v>47.5</v>
      </c>
      <c r="BL84">
        <v>64</v>
      </c>
      <c r="BO84" s="25">
        <v>41214</v>
      </c>
      <c r="BP84">
        <v>18</v>
      </c>
      <c r="BQ84">
        <v>75</v>
      </c>
      <c r="BR84">
        <v>7</v>
      </c>
      <c r="BS84">
        <v>55.5</v>
      </c>
      <c r="BT84">
        <v>62</v>
      </c>
      <c r="BW84" s="25">
        <v>41214</v>
      </c>
      <c r="BX84">
        <v>29</v>
      </c>
      <c r="BY84">
        <v>67</v>
      </c>
      <c r="BZ84">
        <v>4</v>
      </c>
      <c r="CA84">
        <v>62.5</v>
      </c>
    </row>
    <row r="85" spans="3:79" x14ac:dyDescent="0.25">
      <c r="C85" s="25">
        <v>41183</v>
      </c>
      <c r="D85">
        <v>54.5</v>
      </c>
      <c r="G85" s="25">
        <v>41183</v>
      </c>
      <c r="H85">
        <v>27</v>
      </c>
      <c r="I85">
        <v>55</v>
      </c>
      <c r="J85">
        <v>18</v>
      </c>
      <c r="K85">
        <v>56.1</v>
      </c>
      <c r="N85" s="25">
        <v>41183</v>
      </c>
      <c r="O85">
        <v>29</v>
      </c>
      <c r="P85">
        <v>49</v>
      </c>
      <c r="Q85">
        <v>22</v>
      </c>
      <c r="R85">
        <v>55.7</v>
      </c>
      <c r="U85" s="25">
        <v>41183</v>
      </c>
      <c r="V85">
        <v>19</v>
      </c>
      <c r="W85">
        <v>63</v>
      </c>
      <c r="X85">
        <v>18</v>
      </c>
      <c r="Y85">
        <v>54.7</v>
      </c>
      <c r="AB85" s="25">
        <v>41183</v>
      </c>
      <c r="AC85">
        <v>8</v>
      </c>
      <c r="AD85">
        <v>87</v>
      </c>
      <c r="AE85">
        <v>5</v>
      </c>
      <c r="AF85">
        <v>51.5</v>
      </c>
      <c r="AI85" s="25">
        <v>41183</v>
      </c>
      <c r="AJ85">
        <v>12</v>
      </c>
      <c r="AK85">
        <v>69</v>
      </c>
      <c r="AL85">
        <v>19</v>
      </c>
      <c r="AM85">
        <v>46.5</v>
      </c>
      <c r="AN85">
        <v>27</v>
      </c>
      <c r="AQ85" s="25">
        <v>41183</v>
      </c>
      <c r="AR85">
        <v>15</v>
      </c>
      <c r="AS85">
        <v>68</v>
      </c>
      <c r="AT85">
        <v>17</v>
      </c>
      <c r="AU85">
        <v>49</v>
      </c>
      <c r="AV85">
        <v>37</v>
      </c>
      <c r="AY85" s="25">
        <v>41183</v>
      </c>
      <c r="AZ85">
        <v>25</v>
      </c>
      <c r="BA85">
        <v>68</v>
      </c>
      <c r="BB85">
        <v>7</v>
      </c>
      <c r="BC85">
        <v>61.4</v>
      </c>
      <c r="BG85" s="25">
        <v>41153</v>
      </c>
      <c r="BH85">
        <v>15</v>
      </c>
      <c r="BI85">
        <v>71</v>
      </c>
      <c r="BJ85">
        <v>14</v>
      </c>
      <c r="BK85">
        <v>50.5</v>
      </c>
      <c r="BL85">
        <v>67</v>
      </c>
      <c r="BO85" s="25">
        <v>41183</v>
      </c>
      <c r="BP85">
        <v>9</v>
      </c>
      <c r="BQ85">
        <v>81</v>
      </c>
      <c r="BR85">
        <v>10</v>
      </c>
      <c r="BS85">
        <v>49.5</v>
      </c>
      <c r="BT85">
        <v>58</v>
      </c>
      <c r="BW85" s="25">
        <v>41183</v>
      </c>
      <c r="BX85">
        <v>31</v>
      </c>
      <c r="BY85">
        <v>66</v>
      </c>
      <c r="BZ85">
        <v>3</v>
      </c>
      <c r="CA85">
        <v>64</v>
      </c>
    </row>
    <row r="86" spans="3:79" x14ac:dyDescent="0.25">
      <c r="C86" s="25">
        <v>41153</v>
      </c>
      <c r="D86">
        <v>55.3</v>
      </c>
      <c r="G86" s="25">
        <v>41153</v>
      </c>
      <c r="H86">
        <v>30</v>
      </c>
      <c r="I86">
        <v>59</v>
      </c>
      <c r="J86">
        <v>11</v>
      </c>
      <c r="K86">
        <v>60.2</v>
      </c>
      <c r="N86" s="25">
        <v>41153</v>
      </c>
      <c r="O86">
        <v>24</v>
      </c>
      <c r="P86">
        <v>65</v>
      </c>
      <c r="Q86">
        <v>11</v>
      </c>
      <c r="R86">
        <v>56.3</v>
      </c>
      <c r="U86" s="25">
        <v>41153</v>
      </c>
      <c r="V86">
        <v>22</v>
      </c>
      <c r="W86">
        <v>55</v>
      </c>
      <c r="X86">
        <v>23</v>
      </c>
      <c r="Y86">
        <v>53.2</v>
      </c>
      <c r="AB86" s="25">
        <v>41153</v>
      </c>
      <c r="AC86">
        <v>8</v>
      </c>
      <c r="AD86">
        <v>87</v>
      </c>
      <c r="AE86">
        <v>5</v>
      </c>
      <c r="AF86">
        <v>51.5</v>
      </c>
      <c r="AI86" s="25">
        <v>41153</v>
      </c>
      <c r="AJ86">
        <v>15</v>
      </c>
      <c r="AK86">
        <v>67</v>
      </c>
      <c r="AL86">
        <v>18</v>
      </c>
      <c r="AM86">
        <v>48.5</v>
      </c>
      <c r="AN86">
        <v>30</v>
      </c>
      <c r="AQ86" s="25">
        <v>41153</v>
      </c>
      <c r="AR86">
        <v>14</v>
      </c>
      <c r="AS86">
        <v>68</v>
      </c>
      <c r="AT86">
        <v>18</v>
      </c>
      <c r="AU86">
        <v>48</v>
      </c>
      <c r="AV86">
        <v>37</v>
      </c>
      <c r="AY86" s="25">
        <v>41153</v>
      </c>
      <c r="AZ86">
        <v>28</v>
      </c>
      <c r="BA86">
        <v>71</v>
      </c>
      <c r="BB86">
        <v>1</v>
      </c>
      <c r="BC86">
        <v>66.099999999999994</v>
      </c>
      <c r="BG86" s="25">
        <v>41122</v>
      </c>
      <c r="BH86">
        <v>20</v>
      </c>
      <c r="BI86">
        <v>64</v>
      </c>
      <c r="BJ86">
        <v>16</v>
      </c>
      <c r="BK86">
        <v>52</v>
      </c>
      <c r="BL86">
        <v>63</v>
      </c>
      <c r="BO86" s="25">
        <v>41153</v>
      </c>
      <c r="BP86">
        <v>9</v>
      </c>
      <c r="BQ86">
        <v>82</v>
      </c>
      <c r="BR86">
        <v>9</v>
      </c>
      <c r="BS86">
        <v>50</v>
      </c>
      <c r="BT86">
        <v>60</v>
      </c>
      <c r="BW86" s="25">
        <v>41153</v>
      </c>
      <c r="BX86">
        <v>31</v>
      </c>
      <c r="BY86">
        <v>68</v>
      </c>
      <c r="BZ86">
        <v>1</v>
      </c>
      <c r="CA86">
        <v>65</v>
      </c>
    </row>
    <row r="87" spans="3:79" x14ac:dyDescent="0.25">
      <c r="C87" s="25">
        <v>41122</v>
      </c>
      <c r="D87">
        <v>53.8</v>
      </c>
      <c r="G87" s="25">
        <v>41122</v>
      </c>
      <c r="H87">
        <v>25</v>
      </c>
      <c r="I87">
        <v>56</v>
      </c>
      <c r="J87">
        <v>19</v>
      </c>
      <c r="K87">
        <v>55.3</v>
      </c>
      <c r="N87" s="25">
        <v>41122</v>
      </c>
      <c r="O87">
        <v>22</v>
      </c>
      <c r="P87">
        <v>60</v>
      </c>
      <c r="Q87">
        <v>18</v>
      </c>
      <c r="R87">
        <v>55</v>
      </c>
      <c r="U87" s="25">
        <v>41122</v>
      </c>
      <c r="V87">
        <v>22</v>
      </c>
      <c r="W87">
        <v>60</v>
      </c>
      <c r="X87">
        <v>18</v>
      </c>
      <c r="Y87">
        <v>53.3</v>
      </c>
      <c r="AB87" s="25">
        <v>41122</v>
      </c>
      <c r="AC87">
        <v>10</v>
      </c>
      <c r="AD87">
        <v>83</v>
      </c>
      <c r="AE87">
        <v>7</v>
      </c>
      <c r="AF87">
        <v>51.5</v>
      </c>
      <c r="AI87" s="25">
        <v>41122</v>
      </c>
      <c r="AJ87">
        <v>22</v>
      </c>
      <c r="AK87">
        <v>61</v>
      </c>
      <c r="AL87">
        <v>17</v>
      </c>
      <c r="AM87">
        <v>52.5</v>
      </c>
      <c r="AN87">
        <v>26</v>
      </c>
      <c r="AQ87" s="25">
        <v>41122</v>
      </c>
      <c r="AR87">
        <v>16</v>
      </c>
      <c r="AS87">
        <v>69</v>
      </c>
      <c r="AT87">
        <v>15</v>
      </c>
      <c r="AU87">
        <v>50.5</v>
      </c>
      <c r="AV87">
        <v>44</v>
      </c>
      <c r="AY87" s="25">
        <v>41122</v>
      </c>
      <c r="AZ87">
        <v>28</v>
      </c>
      <c r="BA87">
        <v>65</v>
      </c>
      <c r="BB87">
        <v>7</v>
      </c>
      <c r="BC87">
        <v>62.1</v>
      </c>
      <c r="BG87" s="25">
        <v>41091</v>
      </c>
      <c r="BH87">
        <v>17</v>
      </c>
      <c r="BI87">
        <v>68</v>
      </c>
      <c r="BJ87">
        <v>15</v>
      </c>
      <c r="BK87">
        <v>51</v>
      </c>
      <c r="BL87">
        <v>66</v>
      </c>
      <c r="BO87" s="25">
        <v>41122</v>
      </c>
      <c r="BP87">
        <v>8</v>
      </c>
      <c r="BQ87">
        <v>83</v>
      </c>
      <c r="BR87">
        <v>9</v>
      </c>
      <c r="BS87">
        <v>49.5</v>
      </c>
      <c r="BT87">
        <v>58</v>
      </c>
      <c r="BW87" s="25">
        <v>41122</v>
      </c>
      <c r="BX87">
        <v>35</v>
      </c>
      <c r="BY87">
        <v>64</v>
      </c>
      <c r="BZ87">
        <v>1</v>
      </c>
      <c r="CA87">
        <v>67</v>
      </c>
    </row>
    <row r="88" spans="3:79" x14ac:dyDescent="0.25">
      <c r="C88" s="25">
        <v>41091</v>
      </c>
      <c r="D88">
        <v>52.9</v>
      </c>
      <c r="G88" s="25">
        <v>41091</v>
      </c>
      <c r="H88">
        <v>29</v>
      </c>
      <c r="I88">
        <v>52</v>
      </c>
      <c r="J88">
        <v>19</v>
      </c>
      <c r="K88">
        <v>56.2</v>
      </c>
      <c r="N88" s="25">
        <v>41091</v>
      </c>
      <c r="O88">
        <v>25</v>
      </c>
      <c r="P88">
        <v>55</v>
      </c>
      <c r="Q88">
        <v>20</v>
      </c>
      <c r="R88">
        <v>55.6</v>
      </c>
      <c r="U88" s="25">
        <v>41091</v>
      </c>
      <c r="V88">
        <v>23</v>
      </c>
      <c r="W88">
        <v>59</v>
      </c>
      <c r="X88">
        <v>18</v>
      </c>
      <c r="Y88">
        <v>50.3</v>
      </c>
      <c r="AB88" s="25">
        <v>41091</v>
      </c>
      <c r="AC88">
        <v>7</v>
      </c>
      <c r="AD88">
        <v>85</v>
      </c>
      <c r="AE88">
        <v>8</v>
      </c>
      <c r="AF88">
        <v>49.5</v>
      </c>
      <c r="AI88" s="25">
        <v>41091</v>
      </c>
      <c r="AJ88">
        <v>23</v>
      </c>
      <c r="AK88">
        <v>63</v>
      </c>
      <c r="AL88">
        <v>14</v>
      </c>
      <c r="AM88">
        <v>54.5</v>
      </c>
      <c r="AN88">
        <v>27</v>
      </c>
      <c r="AQ88" s="25">
        <v>41091</v>
      </c>
      <c r="AR88">
        <v>10</v>
      </c>
      <c r="AS88">
        <v>69</v>
      </c>
      <c r="AT88">
        <v>21</v>
      </c>
      <c r="AU88">
        <v>44.5</v>
      </c>
      <c r="AV88">
        <v>42</v>
      </c>
      <c r="AY88" s="25">
        <v>41091</v>
      </c>
      <c r="AZ88">
        <v>19</v>
      </c>
      <c r="BA88">
        <v>71</v>
      </c>
      <c r="BB88">
        <v>10</v>
      </c>
      <c r="BC88">
        <v>56.5</v>
      </c>
      <c r="BG88" s="25">
        <v>41061</v>
      </c>
      <c r="BH88">
        <v>23</v>
      </c>
      <c r="BI88">
        <v>53</v>
      </c>
      <c r="BJ88">
        <v>24</v>
      </c>
      <c r="BK88">
        <v>49.5</v>
      </c>
      <c r="BL88">
        <v>66</v>
      </c>
      <c r="BO88" s="25">
        <v>41091</v>
      </c>
      <c r="BP88">
        <v>4</v>
      </c>
      <c r="BQ88">
        <v>81</v>
      </c>
      <c r="BR88">
        <v>15</v>
      </c>
      <c r="BS88">
        <v>44.5</v>
      </c>
      <c r="BT88">
        <v>58</v>
      </c>
      <c r="BW88" s="25">
        <v>41091</v>
      </c>
      <c r="BX88">
        <v>20</v>
      </c>
      <c r="BY88">
        <v>78</v>
      </c>
      <c r="BZ88">
        <v>2</v>
      </c>
      <c r="CA88">
        <v>59</v>
      </c>
    </row>
    <row r="89" spans="3:79" x14ac:dyDescent="0.25">
      <c r="C89" s="25">
        <v>41061</v>
      </c>
      <c r="D89">
        <v>53.3</v>
      </c>
      <c r="G89" s="25">
        <v>41061</v>
      </c>
      <c r="H89">
        <v>28</v>
      </c>
      <c r="I89">
        <v>54</v>
      </c>
      <c r="J89">
        <v>18</v>
      </c>
      <c r="K89">
        <v>53.6</v>
      </c>
      <c r="N89" s="25">
        <v>41061</v>
      </c>
      <c r="O89">
        <v>28</v>
      </c>
      <c r="P89">
        <v>55</v>
      </c>
      <c r="Q89">
        <v>17</v>
      </c>
      <c r="R89">
        <v>55.9</v>
      </c>
      <c r="U89" s="25">
        <v>41061</v>
      </c>
      <c r="V89">
        <v>28</v>
      </c>
      <c r="W89">
        <v>58</v>
      </c>
      <c r="X89">
        <v>14</v>
      </c>
      <c r="Y89">
        <v>52.5</v>
      </c>
      <c r="AB89" s="25">
        <v>41061</v>
      </c>
      <c r="AC89">
        <v>10</v>
      </c>
      <c r="AD89">
        <v>82</v>
      </c>
      <c r="AE89">
        <v>8</v>
      </c>
      <c r="AF89">
        <v>51</v>
      </c>
      <c r="AI89" s="25">
        <v>41061</v>
      </c>
      <c r="AJ89">
        <v>22</v>
      </c>
      <c r="AK89">
        <v>62</v>
      </c>
      <c r="AL89">
        <v>16</v>
      </c>
      <c r="AM89">
        <v>53</v>
      </c>
      <c r="AN89">
        <v>28</v>
      </c>
      <c r="AQ89" s="25">
        <v>41061</v>
      </c>
      <c r="AR89">
        <v>13</v>
      </c>
      <c r="AS89">
        <v>69</v>
      </c>
      <c r="AT89">
        <v>18</v>
      </c>
      <c r="AU89">
        <v>47.5</v>
      </c>
      <c r="AV89">
        <v>36</v>
      </c>
      <c r="AY89" s="25">
        <v>41061</v>
      </c>
      <c r="AZ89">
        <v>14</v>
      </c>
      <c r="BA89">
        <v>73</v>
      </c>
      <c r="BB89">
        <v>13</v>
      </c>
      <c r="BC89">
        <v>51</v>
      </c>
      <c r="BG89" s="25">
        <v>41030</v>
      </c>
      <c r="BH89">
        <v>17</v>
      </c>
      <c r="BI89">
        <v>72</v>
      </c>
      <c r="BJ89">
        <v>11</v>
      </c>
      <c r="BK89">
        <v>53</v>
      </c>
      <c r="BL89">
        <v>67</v>
      </c>
      <c r="BO89" s="25">
        <v>41061</v>
      </c>
      <c r="BP89">
        <v>15</v>
      </c>
      <c r="BQ89">
        <v>77</v>
      </c>
      <c r="BR89">
        <v>8</v>
      </c>
      <c r="BS89">
        <v>53.5</v>
      </c>
      <c r="BT89">
        <v>56</v>
      </c>
      <c r="BW89" s="25">
        <v>41061</v>
      </c>
      <c r="BX89">
        <v>31</v>
      </c>
      <c r="BY89">
        <v>67</v>
      </c>
      <c r="BZ89">
        <v>2</v>
      </c>
      <c r="CA89">
        <v>64.5</v>
      </c>
    </row>
    <row r="90" spans="3:79" x14ac:dyDescent="0.25">
      <c r="C90" s="25">
        <v>41030</v>
      </c>
      <c r="D90">
        <v>54.4</v>
      </c>
      <c r="G90" s="25">
        <v>41030</v>
      </c>
      <c r="H90">
        <v>31</v>
      </c>
      <c r="I90">
        <v>55</v>
      </c>
      <c r="J90">
        <v>14</v>
      </c>
      <c r="K90">
        <v>56.4</v>
      </c>
      <c r="N90" s="25">
        <v>41030</v>
      </c>
      <c r="O90">
        <v>31</v>
      </c>
      <c r="P90">
        <v>55</v>
      </c>
      <c r="Q90">
        <v>14</v>
      </c>
      <c r="R90">
        <v>56.1</v>
      </c>
      <c r="U90" s="25">
        <v>41030</v>
      </c>
      <c r="V90">
        <v>23</v>
      </c>
      <c r="W90">
        <v>67</v>
      </c>
      <c r="X90">
        <v>10</v>
      </c>
      <c r="Y90">
        <v>51.9</v>
      </c>
      <c r="AB90" s="25">
        <v>41030</v>
      </c>
      <c r="AC90">
        <v>9</v>
      </c>
      <c r="AD90">
        <v>88</v>
      </c>
      <c r="AE90">
        <v>3</v>
      </c>
      <c r="AF90">
        <v>53</v>
      </c>
      <c r="AI90" s="25">
        <v>41030</v>
      </c>
      <c r="AJ90">
        <v>23</v>
      </c>
      <c r="AK90">
        <v>66</v>
      </c>
      <c r="AL90">
        <v>11</v>
      </c>
      <c r="AM90">
        <v>56</v>
      </c>
      <c r="AN90">
        <v>28</v>
      </c>
      <c r="AQ90" s="25">
        <v>41030</v>
      </c>
      <c r="AR90">
        <v>16</v>
      </c>
      <c r="AS90">
        <v>74</v>
      </c>
      <c r="AT90">
        <v>10</v>
      </c>
      <c r="AU90">
        <v>53</v>
      </c>
      <c r="AV90">
        <v>36</v>
      </c>
      <c r="AY90" s="25">
        <v>41030</v>
      </c>
      <c r="AZ90">
        <v>19</v>
      </c>
      <c r="BA90">
        <v>72</v>
      </c>
      <c r="BB90">
        <v>9</v>
      </c>
      <c r="BC90">
        <v>53.8</v>
      </c>
      <c r="BG90" s="25">
        <v>41000</v>
      </c>
      <c r="BH90">
        <v>26</v>
      </c>
      <c r="BI90">
        <v>64</v>
      </c>
      <c r="BJ90">
        <v>10</v>
      </c>
      <c r="BK90">
        <v>58</v>
      </c>
      <c r="BL90">
        <v>66</v>
      </c>
      <c r="BO90" s="25">
        <v>41030</v>
      </c>
      <c r="BP90">
        <v>8</v>
      </c>
      <c r="BQ90">
        <v>90</v>
      </c>
      <c r="BR90">
        <v>2</v>
      </c>
      <c r="BS90">
        <v>53</v>
      </c>
      <c r="BT90">
        <v>59</v>
      </c>
      <c r="BW90" s="25">
        <v>41030</v>
      </c>
      <c r="BX90">
        <v>33</v>
      </c>
      <c r="BY90">
        <v>60</v>
      </c>
      <c r="BZ90">
        <v>7</v>
      </c>
      <c r="CA90">
        <v>63</v>
      </c>
    </row>
    <row r="91" spans="3:79" x14ac:dyDescent="0.25">
      <c r="C91" s="25">
        <v>41000</v>
      </c>
      <c r="D91">
        <v>54.5</v>
      </c>
      <c r="G91" s="25">
        <v>41000</v>
      </c>
      <c r="H91">
        <v>34</v>
      </c>
      <c r="I91">
        <v>51</v>
      </c>
      <c r="J91">
        <v>15</v>
      </c>
      <c r="K91">
        <v>56</v>
      </c>
      <c r="N91" s="25">
        <v>41000</v>
      </c>
      <c r="O91">
        <v>31</v>
      </c>
      <c r="P91">
        <v>54</v>
      </c>
      <c r="Q91">
        <v>15</v>
      </c>
      <c r="R91">
        <v>55.8</v>
      </c>
      <c r="U91" s="25">
        <v>41000</v>
      </c>
      <c r="V91">
        <v>26</v>
      </c>
      <c r="W91">
        <v>65</v>
      </c>
      <c r="X91">
        <v>9</v>
      </c>
      <c r="Y91">
        <v>54.5</v>
      </c>
      <c r="AB91" s="25">
        <v>41000</v>
      </c>
      <c r="AC91">
        <v>8</v>
      </c>
      <c r="AD91">
        <v>87</v>
      </c>
      <c r="AE91">
        <v>5</v>
      </c>
      <c r="AF91">
        <v>51.5</v>
      </c>
      <c r="AI91" s="25">
        <v>41000</v>
      </c>
      <c r="AJ91">
        <v>24</v>
      </c>
      <c r="AK91">
        <v>60</v>
      </c>
      <c r="AL91">
        <v>16</v>
      </c>
      <c r="AM91">
        <v>54</v>
      </c>
      <c r="AN91">
        <v>28</v>
      </c>
      <c r="AQ91" s="25">
        <v>41000</v>
      </c>
      <c r="AR91">
        <v>15</v>
      </c>
      <c r="AS91">
        <v>76</v>
      </c>
      <c r="AT91">
        <v>9</v>
      </c>
      <c r="AU91">
        <v>53</v>
      </c>
      <c r="AV91">
        <v>36</v>
      </c>
      <c r="AY91" s="25">
        <v>41000</v>
      </c>
      <c r="AZ91">
        <v>29</v>
      </c>
      <c r="BA91">
        <v>64</v>
      </c>
      <c r="BB91">
        <v>7</v>
      </c>
      <c r="BC91">
        <v>56.9</v>
      </c>
      <c r="BG91" s="25">
        <v>40969</v>
      </c>
      <c r="BH91">
        <v>15</v>
      </c>
      <c r="BI91">
        <v>75</v>
      </c>
      <c r="BJ91">
        <v>10</v>
      </c>
      <c r="BK91">
        <v>52.5</v>
      </c>
      <c r="BL91">
        <v>68</v>
      </c>
      <c r="BO91" s="25">
        <v>41000</v>
      </c>
      <c r="BP91">
        <v>17</v>
      </c>
      <c r="BQ91">
        <v>79</v>
      </c>
      <c r="BR91">
        <v>4</v>
      </c>
      <c r="BS91">
        <v>56.5</v>
      </c>
      <c r="BT91">
        <v>60</v>
      </c>
      <c r="BW91" s="25">
        <v>41000</v>
      </c>
      <c r="BX91">
        <v>30</v>
      </c>
      <c r="BY91">
        <v>62</v>
      </c>
      <c r="BZ91">
        <v>8</v>
      </c>
      <c r="CA91">
        <v>61</v>
      </c>
    </row>
    <row r="92" spans="3:79" x14ac:dyDescent="0.25">
      <c r="C92" s="25">
        <v>40969</v>
      </c>
      <c r="D92">
        <v>55.1</v>
      </c>
      <c r="G92" s="25">
        <v>40969</v>
      </c>
      <c r="H92">
        <v>37</v>
      </c>
      <c r="I92">
        <v>53</v>
      </c>
      <c r="J92">
        <v>10</v>
      </c>
      <c r="K92">
        <v>58.5</v>
      </c>
      <c r="N92" s="25">
        <v>40969</v>
      </c>
      <c r="O92">
        <v>33</v>
      </c>
      <c r="P92">
        <v>57</v>
      </c>
      <c r="Q92">
        <v>10</v>
      </c>
      <c r="R92">
        <v>57.1</v>
      </c>
      <c r="U92" s="25">
        <v>40969</v>
      </c>
      <c r="V92">
        <v>24</v>
      </c>
      <c r="W92">
        <v>66</v>
      </c>
      <c r="X92">
        <v>10</v>
      </c>
      <c r="Y92">
        <v>55.2</v>
      </c>
      <c r="AB92" s="25">
        <v>40969</v>
      </c>
      <c r="AC92">
        <v>4</v>
      </c>
      <c r="AD92">
        <v>91</v>
      </c>
      <c r="AE92">
        <v>5</v>
      </c>
      <c r="AF92">
        <v>49.5</v>
      </c>
      <c r="AI92" s="25">
        <v>40969</v>
      </c>
      <c r="AJ92">
        <v>22</v>
      </c>
      <c r="AK92">
        <v>64</v>
      </c>
      <c r="AL92">
        <v>14</v>
      </c>
      <c r="AM92">
        <v>54</v>
      </c>
      <c r="AN92">
        <v>26</v>
      </c>
      <c r="AQ92" s="25">
        <v>40969</v>
      </c>
      <c r="AR92">
        <v>14</v>
      </c>
      <c r="AS92">
        <v>71</v>
      </c>
      <c r="AT92">
        <v>15</v>
      </c>
      <c r="AU92">
        <v>49.5</v>
      </c>
      <c r="AV92">
        <v>39</v>
      </c>
      <c r="AY92" s="25">
        <v>40969</v>
      </c>
      <c r="AZ92">
        <v>40</v>
      </c>
      <c r="BA92">
        <v>58</v>
      </c>
      <c r="BB92">
        <v>2</v>
      </c>
      <c r="BC92">
        <v>65</v>
      </c>
      <c r="BG92" s="25">
        <v>40940</v>
      </c>
      <c r="BH92">
        <v>24</v>
      </c>
      <c r="BI92">
        <v>61</v>
      </c>
      <c r="BJ92">
        <v>15</v>
      </c>
      <c r="BK92">
        <v>54.5</v>
      </c>
      <c r="BL92">
        <v>66</v>
      </c>
      <c r="BO92" s="25">
        <v>40969</v>
      </c>
      <c r="BP92">
        <v>18</v>
      </c>
      <c r="BQ92">
        <v>76</v>
      </c>
      <c r="BR92">
        <v>6</v>
      </c>
      <c r="BS92">
        <v>56</v>
      </c>
      <c r="BT92">
        <v>58</v>
      </c>
      <c r="BW92" s="25">
        <v>40969</v>
      </c>
      <c r="BX92">
        <v>23</v>
      </c>
      <c r="BY92">
        <v>71</v>
      </c>
      <c r="BZ92">
        <v>6</v>
      </c>
      <c r="CA92">
        <v>58.5</v>
      </c>
    </row>
    <row r="93" spans="3:79" x14ac:dyDescent="0.25">
      <c r="C93" s="25">
        <v>40940</v>
      </c>
      <c r="D93">
        <v>54.9</v>
      </c>
      <c r="G93" s="25">
        <v>40940</v>
      </c>
      <c r="H93">
        <v>34</v>
      </c>
      <c r="I93">
        <v>52</v>
      </c>
      <c r="J93">
        <v>14</v>
      </c>
      <c r="K93">
        <v>59.9</v>
      </c>
      <c r="N93" s="25">
        <v>40940</v>
      </c>
      <c r="O93">
        <v>31</v>
      </c>
      <c r="P93">
        <v>58</v>
      </c>
      <c r="Q93">
        <v>11</v>
      </c>
      <c r="R93">
        <v>57</v>
      </c>
      <c r="U93" s="25">
        <v>40940</v>
      </c>
      <c r="V93">
        <v>17</v>
      </c>
      <c r="W93">
        <v>74</v>
      </c>
      <c r="X93">
        <v>9</v>
      </c>
      <c r="Y93">
        <v>53.2</v>
      </c>
      <c r="AB93" s="25">
        <v>40940</v>
      </c>
      <c r="AC93">
        <v>4</v>
      </c>
      <c r="AD93">
        <v>91</v>
      </c>
      <c r="AE93">
        <v>5</v>
      </c>
      <c r="AF93">
        <v>49.5</v>
      </c>
      <c r="AI93" s="25">
        <v>40940</v>
      </c>
      <c r="AJ93">
        <v>20</v>
      </c>
      <c r="AK93">
        <v>67</v>
      </c>
      <c r="AL93">
        <v>13</v>
      </c>
      <c r="AM93">
        <v>53.5</v>
      </c>
      <c r="AN93">
        <v>26</v>
      </c>
      <c r="AQ93" s="25">
        <v>40940</v>
      </c>
      <c r="AR93">
        <v>20</v>
      </c>
      <c r="AS93">
        <v>66</v>
      </c>
      <c r="AT93">
        <v>14</v>
      </c>
      <c r="AU93">
        <v>53</v>
      </c>
      <c r="AV93">
        <v>34</v>
      </c>
      <c r="AY93" s="25">
        <v>40940</v>
      </c>
      <c r="AZ93">
        <v>41</v>
      </c>
      <c r="BA93">
        <v>55</v>
      </c>
      <c r="BB93">
        <v>4</v>
      </c>
      <c r="BC93">
        <v>63.9</v>
      </c>
      <c r="BG93" s="25">
        <v>40909</v>
      </c>
      <c r="BH93">
        <v>24</v>
      </c>
      <c r="BI93">
        <v>65</v>
      </c>
      <c r="BJ93">
        <v>11</v>
      </c>
      <c r="BK93">
        <v>56.5</v>
      </c>
      <c r="BL93">
        <v>66</v>
      </c>
      <c r="BO93" s="25">
        <v>40940</v>
      </c>
      <c r="BP93">
        <v>17</v>
      </c>
      <c r="BQ93">
        <v>70</v>
      </c>
      <c r="BR93">
        <v>13</v>
      </c>
      <c r="BS93">
        <v>52</v>
      </c>
      <c r="BT93">
        <v>58</v>
      </c>
      <c r="BW93" s="25">
        <v>40940</v>
      </c>
      <c r="BX93">
        <v>29</v>
      </c>
      <c r="BY93">
        <v>65</v>
      </c>
      <c r="BZ93">
        <v>6</v>
      </c>
      <c r="CA93">
        <v>61.5</v>
      </c>
    </row>
    <row r="94" spans="3:79" x14ac:dyDescent="0.25">
      <c r="C94" s="25">
        <v>40909</v>
      </c>
      <c r="D94">
        <v>55.6</v>
      </c>
      <c r="G94" s="25">
        <v>40909</v>
      </c>
      <c r="H94">
        <v>28</v>
      </c>
      <c r="I94">
        <v>54</v>
      </c>
      <c r="J94">
        <v>18</v>
      </c>
      <c r="K94">
        <v>58.7</v>
      </c>
      <c r="N94" s="25">
        <v>40909</v>
      </c>
      <c r="O94">
        <v>28</v>
      </c>
      <c r="P94">
        <v>57</v>
      </c>
      <c r="Q94">
        <v>15</v>
      </c>
      <c r="R94">
        <v>57.8</v>
      </c>
      <c r="U94" s="25">
        <v>40909</v>
      </c>
      <c r="V94">
        <v>18</v>
      </c>
      <c r="W94">
        <v>66</v>
      </c>
      <c r="X94">
        <v>16</v>
      </c>
      <c r="Y94">
        <v>54.9</v>
      </c>
      <c r="AB94" s="25">
        <v>40909</v>
      </c>
      <c r="AC94">
        <v>7</v>
      </c>
      <c r="AD94">
        <v>88</v>
      </c>
      <c r="AE94">
        <v>5</v>
      </c>
      <c r="AF94">
        <v>51</v>
      </c>
      <c r="AI94" s="25">
        <v>40909</v>
      </c>
      <c r="AJ94">
        <v>16</v>
      </c>
      <c r="AK94">
        <v>62</v>
      </c>
      <c r="AL94">
        <v>22</v>
      </c>
      <c r="AM94">
        <v>47</v>
      </c>
      <c r="AN94">
        <v>26</v>
      </c>
      <c r="AQ94" s="25">
        <v>40909</v>
      </c>
      <c r="AR94">
        <v>16</v>
      </c>
      <c r="AS94">
        <v>67</v>
      </c>
      <c r="AT94">
        <v>17</v>
      </c>
      <c r="AU94">
        <v>49.5</v>
      </c>
      <c r="AV94">
        <v>39</v>
      </c>
      <c r="AY94" s="25">
        <v>40909</v>
      </c>
      <c r="AZ94">
        <v>31</v>
      </c>
      <c r="BA94">
        <v>64</v>
      </c>
      <c r="BB94">
        <v>5</v>
      </c>
      <c r="BC94">
        <v>61.2</v>
      </c>
      <c r="BG94" s="25">
        <v>40878</v>
      </c>
      <c r="BH94">
        <v>16</v>
      </c>
      <c r="BI94">
        <v>70</v>
      </c>
      <c r="BJ94">
        <v>14</v>
      </c>
      <c r="BK94">
        <v>51</v>
      </c>
      <c r="BL94">
        <v>71</v>
      </c>
      <c r="BO94" s="25">
        <v>40909</v>
      </c>
      <c r="BP94">
        <v>17</v>
      </c>
      <c r="BQ94">
        <v>76</v>
      </c>
      <c r="BR94">
        <v>7</v>
      </c>
      <c r="BS94">
        <v>55</v>
      </c>
      <c r="BT94">
        <v>55</v>
      </c>
      <c r="BW94" s="25">
        <v>40909</v>
      </c>
      <c r="BX94">
        <v>24</v>
      </c>
      <c r="BY94">
        <v>69</v>
      </c>
      <c r="BZ94">
        <v>7</v>
      </c>
      <c r="CA94">
        <v>58.5</v>
      </c>
    </row>
    <row r="95" spans="3:79" x14ac:dyDescent="0.25">
      <c r="C95" s="25">
        <v>40878</v>
      </c>
      <c r="D95">
        <v>52.6</v>
      </c>
      <c r="G95" s="25">
        <v>40878</v>
      </c>
      <c r="H95">
        <v>28</v>
      </c>
      <c r="I95">
        <v>54</v>
      </c>
      <c r="J95">
        <v>18</v>
      </c>
      <c r="K95">
        <v>55.6</v>
      </c>
      <c r="N95" s="25">
        <v>40878</v>
      </c>
      <c r="O95">
        <v>24</v>
      </c>
      <c r="P95">
        <v>57</v>
      </c>
      <c r="Q95">
        <v>19</v>
      </c>
      <c r="R95">
        <v>54.3</v>
      </c>
      <c r="U95" s="25">
        <v>40878</v>
      </c>
      <c r="V95">
        <v>14</v>
      </c>
      <c r="W95">
        <v>68</v>
      </c>
      <c r="X95">
        <v>18</v>
      </c>
      <c r="Y95">
        <v>49</v>
      </c>
      <c r="AB95" s="25">
        <v>40878</v>
      </c>
      <c r="AC95">
        <v>9</v>
      </c>
      <c r="AD95">
        <v>85</v>
      </c>
      <c r="AE95">
        <v>6</v>
      </c>
      <c r="AF95">
        <v>51.5</v>
      </c>
      <c r="AI95" s="25">
        <v>40878</v>
      </c>
      <c r="AJ95">
        <v>19</v>
      </c>
      <c r="AK95">
        <v>59</v>
      </c>
      <c r="AL95">
        <v>22</v>
      </c>
      <c r="AM95">
        <v>48.5</v>
      </c>
      <c r="AN95">
        <v>24</v>
      </c>
      <c r="AQ95" s="25">
        <v>40878</v>
      </c>
      <c r="AR95">
        <v>11</v>
      </c>
      <c r="AS95">
        <v>69</v>
      </c>
      <c r="AT95">
        <v>20</v>
      </c>
      <c r="AU95">
        <v>45.5</v>
      </c>
      <c r="AV95">
        <v>37</v>
      </c>
      <c r="AY95" s="25">
        <v>40878</v>
      </c>
      <c r="AZ95">
        <v>23</v>
      </c>
      <c r="BA95">
        <v>70</v>
      </c>
      <c r="BB95">
        <v>7</v>
      </c>
      <c r="BC95">
        <v>61.3</v>
      </c>
      <c r="BG95" s="25">
        <v>40848</v>
      </c>
      <c r="BH95">
        <v>18</v>
      </c>
      <c r="BI95">
        <v>75</v>
      </c>
      <c r="BJ95">
        <v>7</v>
      </c>
      <c r="BK95">
        <v>55.5</v>
      </c>
      <c r="BL95">
        <v>65</v>
      </c>
      <c r="BO95" s="25">
        <v>40878</v>
      </c>
      <c r="BP95">
        <v>13</v>
      </c>
      <c r="BQ95">
        <v>82</v>
      </c>
      <c r="BR95">
        <v>5</v>
      </c>
      <c r="BS95">
        <v>54</v>
      </c>
      <c r="BT95">
        <v>60</v>
      </c>
      <c r="BW95" s="25">
        <v>40878</v>
      </c>
      <c r="BX95">
        <v>26</v>
      </c>
      <c r="BY95">
        <v>67</v>
      </c>
      <c r="BZ95">
        <v>7</v>
      </c>
      <c r="CA95">
        <v>59.5</v>
      </c>
    </row>
    <row r="96" spans="3:79" x14ac:dyDescent="0.25">
      <c r="C96" s="25">
        <v>40848</v>
      </c>
      <c r="D96">
        <v>53.2</v>
      </c>
      <c r="G96" s="25">
        <v>40848</v>
      </c>
      <c r="H96">
        <v>26</v>
      </c>
      <c r="I96">
        <v>55</v>
      </c>
      <c r="J96">
        <v>19</v>
      </c>
      <c r="K96">
        <v>56.1</v>
      </c>
      <c r="N96" s="25">
        <v>40848</v>
      </c>
      <c r="O96">
        <v>23</v>
      </c>
      <c r="P96">
        <v>61</v>
      </c>
      <c r="Q96">
        <v>16</v>
      </c>
      <c r="R96">
        <v>53.5</v>
      </c>
      <c r="U96" s="25">
        <v>40848</v>
      </c>
      <c r="V96">
        <v>15</v>
      </c>
      <c r="W96">
        <v>68</v>
      </c>
      <c r="X96">
        <v>17</v>
      </c>
      <c r="Y96">
        <v>53.1</v>
      </c>
      <c r="AB96" s="25">
        <v>40848</v>
      </c>
      <c r="AC96">
        <v>4</v>
      </c>
      <c r="AD96">
        <v>92</v>
      </c>
      <c r="AE96">
        <v>4</v>
      </c>
      <c r="AF96">
        <v>50</v>
      </c>
      <c r="AI96" s="25">
        <v>40848</v>
      </c>
      <c r="AJ96">
        <v>20</v>
      </c>
      <c r="AK96">
        <v>65</v>
      </c>
      <c r="AL96">
        <v>15</v>
      </c>
      <c r="AM96">
        <v>52.5</v>
      </c>
      <c r="AN96">
        <v>24</v>
      </c>
      <c r="AQ96" s="25">
        <v>40848</v>
      </c>
      <c r="AR96">
        <v>13</v>
      </c>
      <c r="AS96">
        <v>70</v>
      </c>
      <c r="AT96">
        <v>17</v>
      </c>
      <c r="AU96">
        <v>48</v>
      </c>
      <c r="AV96">
        <v>37</v>
      </c>
      <c r="AY96" s="25">
        <v>40848</v>
      </c>
      <c r="AZ96">
        <v>23</v>
      </c>
      <c r="BA96">
        <v>72</v>
      </c>
      <c r="BB96">
        <v>5</v>
      </c>
      <c r="BC96">
        <v>62.9</v>
      </c>
      <c r="BG96" s="25">
        <v>40817</v>
      </c>
      <c r="BH96">
        <v>21</v>
      </c>
      <c r="BI96">
        <v>66</v>
      </c>
      <c r="BJ96">
        <v>13</v>
      </c>
      <c r="BK96">
        <v>54</v>
      </c>
      <c r="BL96">
        <v>65</v>
      </c>
      <c r="BO96" s="25">
        <v>40848</v>
      </c>
      <c r="BP96">
        <v>12</v>
      </c>
      <c r="BQ96">
        <v>73</v>
      </c>
      <c r="BR96">
        <v>15</v>
      </c>
      <c r="BS96">
        <v>48.5</v>
      </c>
      <c r="BT96">
        <v>55</v>
      </c>
      <c r="BW96" s="25">
        <v>40848</v>
      </c>
      <c r="BX96">
        <v>31</v>
      </c>
      <c r="BY96">
        <v>64</v>
      </c>
      <c r="BZ96">
        <v>5</v>
      </c>
      <c r="CA96">
        <v>63</v>
      </c>
    </row>
    <row r="97" spans="3:79" x14ac:dyDescent="0.25">
      <c r="C97" s="25">
        <v>40817</v>
      </c>
      <c r="D97">
        <v>52.9</v>
      </c>
      <c r="G97" s="25">
        <v>40817</v>
      </c>
      <c r="H97">
        <v>24</v>
      </c>
      <c r="I97">
        <v>57</v>
      </c>
      <c r="J97">
        <v>19</v>
      </c>
      <c r="K97">
        <v>53.9</v>
      </c>
      <c r="N97" s="25">
        <v>40817</v>
      </c>
      <c r="O97">
        <v>23</v>
      </c>
      <c r="P97">
        <v>57</v>
      </c>
      <c r="Q97">
        <v>20</v>
      </c>
      <c r="R97">
        <v>53.5</v>
      </c>
      <c r="U97" s="25">
        <v>40817</v>
      </c>
      <c r="V97">
        <v>16</v>
      </c>
      <c r="W97">
        <v>64</v>
      </c>
      <c r="X97">
        <v>20</v>
      </c>
      <c r="Y97">
        <v>52.3</v>
      </c>
      <c r="AB97" s="25">
        <v>40817</v>
      </c>
      <c r="AC97">
        <v>7</v>
      </c>
      <c r="AD97">
        <v>90</v>
      </c>
      <c r="AE97">
        <v>3</v>
      </c>
      <c r="AF97">
        <v>52</v>
      </c>
      <c r="AI97" s="25">
        <v>40817</v>
      </c>
      <c r="AJ97">
        <v>14</v>
      </c>
      <c r="AK97">
        <v>63</v>
      </c>
      <c r="AL97">
        <v>23</v>
      </c>
      <c r="AM97">
        <v>45.5</v>
      </c>
      <c r="AN97">
        <v>27</v>
      </c>
      <c r="AQ97" s="25">
        <v>40817</v>
      </c>
      <c r="AR97">
        <v>10</v>
      </c>
      <c r="AS97">
        <v>74</v>
      </c>
      <c r="AT97">
        <v>16</v>
      </c>
      <c r="AU97">
        <v>47</v>
      </c>
      <c r="AV97">
        <v>38</v>
      </c>
      <c r="AY97" s="25">
        <v>40817</v>
      </c>
      <c r="AZ97">
        <v>21</v>
      </c>
      <c r="BA97">
        <v>68</v>
      </c>
      <c r="BB97">
        <v>11</v>
      </c>
      <c r="BC97">
        <v>58.1</v>
      </c>
      <c r="BG97" s="25">
        <v>40787</v>
      </c>
      <c r="BH97">
        <v>15</v>
      </c>
      <c r="BI97">
        <v>74</v>
      </c>
      <c r="BJ97">
        <v>11</v>
      </c>
      <c r="BK97">
        <v>52</v>
      </c>
      <c r="BL97">
        <v>66</v>
      </c>
      <c r="BO97" s="25">
        <v>40817</v>
      </c>
      <c r="BP97">
        <v>10</v>
      </c>
      <c r="BQ97">
        <v>76</v>
      </c>
      <c r="BR97">
        <v>14</v>
      </c>
      <c r="BS97">
        <v>48</v>
      </c>
      <c r="BT97">
        <v>62</v>
      </c>
      <c r="BW97" s="25">
        <v>40817</v>
      </c>
      <c r="BX97">
        <v>20</v>
      </c>
      <c r="BY97">
        <v>75</v>
      </c>
      <c r="BZ97">
        <v>5</v>
      </c>
      <c r="CA97">
        <v>57.5</v>
      </c>
    </row>
    <row r="98" spans="3:79" x14ac:dyDescent="0.25">
      <c r="C98" s="25">
        <v>40787</v>
      </c>
      <c r="D98">
        <v>52.7</v>
      </c>
      <c r="G98" s="25">
        <v>40787</v>
      </c>
      <c r="H98">
        <v>27</v>
      </c>
      <c r="I98">
        <v>59</v>
      </c>
      <c r="J98">
        <v>14</v>
      </c>
      <c r="K98">
        <v>56.8</v>
      </c>
      <c r="N98" s="25">
        <v>40787</v>
      </c>
      <c r="O98">
        <v>25</v>
      </c>
      <c r="P98">
        <v>60</v>
      </c>
      <c r="Q98">
        <v>15</v>
      </c>
      <c r="R98">
        <v>55.2</v>
      </c>
      <c r="U98" s="25">
        <v>40787</v>
      </c>
      <c r="V98">
        <v>10</v>
      </c>
      <c r="W98">
        <v>73</v>
      </c>
      <c r="X98">
        <v>17</v>
      </c>
      <c r="Y98">
        <v>49.4</v>
      </c>
      <c r="AB98" s="25">
        <v>40787</v>
      </c>
      <c r="AC98">
        <v>6</v>
      </c>
      <c r="AD98">
        <v>87</v>
      </c>
      <c r="AE98">
        <v>7</v>
      </c>
      <c r="AF98">
        <v>49.5</v>
      </c>
      <c r="AI98" s="25">
        <v>40787</v>
      </c>
      <c r="AJ98">
        <v>19</v>
      </c>
      <c r="AK98">
        <v>65</v>
      </c>
      <c r="AL98">
        <v>16</v>
      </c>
      <c r="AM98">
        <v>51.5</v>
      </c>
      <c r="AN98">
        <v>27</v>
      </c>
      <c r="AQ98" s="25">
        <v>40787</v>
      </c>
      <c r="AR98">
        <v>13</v>
      </c>
      <c r="AS98">
        <v>79</v>
      </c>
      <c r="AT98">
        <v>8</v>
      </c>
      <c r="AU98">
        <v>52.5</v>
      </c>
      <c r="AV98">
        <v>43</v>
      </c>
      <c r="AY98" s="25">
        <v>40787</v>
      </c>
      <c r="AZ98">
        <v>24</v>
      </c>
      <c r="BA98">
        <v>69</v>
      </c>
      <c r="BB98">
        <v>7</v>
      </c>
      <c r="BC98">
        <v>61.5</v>
      </c>
      <c r="BG98" s="25">
        <v>40756</v>
      </c>
      <c r="BH98">
        <v>20</v>
      </c>
      <c r="BI98">
        <v>73</v>
      </c>
      <c r="BJ98">
        <v>7</v>
      </c>
      <c r="BK98">
        <v>56.5</v>
      </c>
      <c r="BL98">
        <v>61</v>
      </c>
      <c r="BO98" s="25">
        <v>40787</v>
      </c>
      <c r="BP98">
        <v>8</v>
      </c>
      <c r="BQ98">
        <v>79</v>
      </c>
      <c r="BR98">
        <v>13</v>
      </c>
      <c r="BS98">
        <v>47.5</v>
      </c>
      <c r="BT98">
        <v>55</v>
      </c>
      <c r="BW98" s="25">
        <v>40787</v>
      </c>
      <c r="BX98">
        <v>21</v>
      </c>
      <c r="BY98">
        <v>76</v>
      </c>
      <c r="BZ98">
        <v>3</v>
      </c>
      <c r="CA98">
        <v>59</v>
      </c>
    </row>
    <row r="99" spans="3:79" x14ac:dyDescent="0.25">
      <c r="C99" s="25">
        <v>40756</v>
      </c>
      <c r="D99">
        <v>54.1</v>
      </c>
      <c r="G99" s="25">
        <v>40756</v>
      </c>
      <c r="H99">
        <v>27</v>
      </c>
      <c r="I99">
        <v>54</v>
      </c>
      <c r="J99">
        <v>19</v>
      </c>
      <c r="K99">
        <v>56.5</v>
      </c>
      <c r="N99" s="25">
        <v>40756</v>
      </c>
      <c r="O99">
        <v>27</v>
      </c>
      <c r="P99">
        <v>50</v>
      </c>
      <c r="Q99">
        <v>23</v>
      </c>
      <c r="R99">
        <v>55</v>
      </c>
      <c r="U99" s="25">
        <v>40756</v>
      </c>
      <c r="V99">
        <v>16</v>
      </c>
      <c r="W99">
        <v>69</v>
      </c>
      <c r="X99">
        <v>15</v>
      </c>
      <c r="Y99">
        <v>51.9</v>
      </c>
      <c r="AB99" s="25">
        <v>40756</v>
      </c>
      <c r="AC99">
        <v>10</v>
      </c>
      <c r="AD99">
        <v>86</v>
      </c>
      <c r="AE99">
        <v>4</v>
      </c>
      <c r="AF99">
        <v>53</v>
      </c>
      <c r="AI99" s="25">
        <v>40756</v>
      </c>
      <c r="AJ99">
        <v>21</v>
      </c>
      <c r="AK99">
        <v>65</v>
      </c>
      <c r="AL99">
        <v>14</v>
      </c>
      <c r="AM99">
        <v>53.5</v>
      </c>
      <c r="AN99">
        <v>27</v>
      </c>
      <c r="AQ99" s="25">
        <v>40756</v>
      </c>
      <c r="AR99">
        <v>14</v>
      </c>
      <c r="AS99">
        <v>67</v>
      </c>
      <c r="AT99">
        <v>19</v>
      </c>
      <c r="AU99">
        <v>47.5</v>
      </c>
      <c r="AV99">
        <v>39</v>
      </c>
      <c r="AY99" s="25">
        <v>40756</v>
      </c>
      <c r="AZ99">
        <v>28</v>
      </c>
      <c r="BA99">
        <v>64</v>
      </c>
      <c r="BB99">
        <v>8</v>
      </c>
      <c r="BC99">
        <v>60.9</v>
      </c>
      <c r="BG99" s="25">
        <v>40725</v>
      </c>
      <c r="BH99">
        <v>17</v>
      </c>
      <c r="BI99">
        <v>64</v>
      </c>
      <c r="BJ99">
        <v>19</v>
      </c>
      <c r="BK99">
        <v>49</v>
      </c>
      <c r="BL99">
        <v>66</v>
      </c>
      <c r="BO99" s="25">
        <v>40756</v>
      </c>
      <c r="BP99">
        <v>13</v>
      </c>
      <c r="BQ99">
        <v>81</v>
      </c>
      <c r="BR99">
        <v>6</v>
      </c>
      <c r="BS99">
        <v>53.5</v>
      </c>
      <c r="BT99">
        <v>54</v>
      </c>
      <c r="BW99" s="25">
        <v>40756</v>
      </c>
      <c r="BX99">
        <v>23</v>
      </c>
      <c r="BY99">
        <v>66</v>
      </c>
      <c r="BZ99">
        <v>11</v>
      </c>
      <c r="CA99">
        <v>56</v>
      </c>
    </row>
    <row r="100" spans="3:79" x14ac:dyDescent="0.25">
      <c r="C100" s="25">
        <v>40725</v>
      </c>
      <c r="D100">
        <v>53.8</v>
      </c>
      <c r="G100" s="25">
        <v>40725</v>
      </c>
      <c r="H100">
        <v>30</v>
      </c>
      <c r="I100">
        <v>50</v>
      </c>
      <c r="J100">
        <v>20</v>
      </c>
      <c r="K100">
        <v>56.6</v>
      </c>
      <c r="N100" s="25">
        <v>40725</v>
      </c>
      <c r="O100">
        <v>24</v>
      </c>
      <c r="P100">
        <v>55</v>
      </c>
      <c r="Q100">
        <v>21</v>
      </c>
      <c r="R100">
        <v>54.6</v>
      </c>
      <c r="U100" s="25">
        <v>40725</v>
      </c>
      <c r="V100">
        <v>27</v>
      </c>
      <c r="W100">
        <v>58</v>
      </c>
      <c r="X100">
        <v>15</v>
      </c>
      <c r="Y100">
        <v>53.3</v>
      </c>
      <c r="AB100" s="25">
        <v>40725</v>
      </c>
      <c r="AC100">
        <v>7</v>
      </c>
      <c r="AD100">
        <v>87</v>
      </c>
      <c r="AE100">
        <v>6</v>
      </c>
      <c r="AF100">
        <v>50.5</v>
      </c>
      <c r="AI100" s="25">
        <v>40725</v>
      </c>
      <c r="AJ100">
        <v>24</v>
      </c>
      <c r="AK100">
        <v>65</v>
      </c>
      <c r="AL100">
        <v>11</v>
      </c>
      <c r="AM100">
        <v>56.5</v>
      </c>
      <c r="AN100">
        <v>31</v>
      </c>
      <c r="AQ100" s="25">
        <v>40725</v>
      </c>
      <c r="AR100">
        <v>6</v>
      </c>
      <c r="AS100">
        <v>76</v>
      </c>
      <c r="AT100">
        <v>18</v>
      </c>
      <c r="AU100">
        <v>44</v>
      </c>
      <c r="AV100">
        <v>45</v>
      </c>
      <c r="AY100" s="25">
        <v>40725</v>
      </c>
      <c r="AZ100">
        <v>30</v>
      </c>
      <c r="BA100">
        <v>61</v>
      </c>
      <c r="BB100">
        <v>9</v>
      </c>
      <c r="BC100">
        <v>62</v>
      </c>
      <c r="BG100" s="25">
        <v>40695</v>
      </c>
      <c r="BH100">
        <v>20</v>
      </c>
      <c r="BI100">
        <v>74</v>
      </c>
      <c r="BJ100">
        <v>6</v>
      </c>
      <c r="BK100">
        <v>57</v>
      </c>
      <c r="BL100">
        <v>69</v>
      </c>
      <c r="BO100" s="25">
        <v>40725</v>
      </c>
      <c r="BP100">
        <v>14</v>
      </c>
      <c r="BQ100">
        <v>67</v>
      </c>
      <c r="BR100">
        <v>19</v>
      </c>
      <c r="BS100">
        <v>47.5</v>
      </c>
      <c r="BT100">
        <v>59</v>
      </c>
      <c r="BW100" s="25">
        <v>40725</v>
      </c>
      <c r="BX100">
        <v>27</v>
      </c>
      <c r="BY100">
        <v>65</v>
      </c>
      <c r="BZ100">
        <v>8</v>
      </c>
      <c r="CA100">
        <v>59.5</v>
      </c>
    </row>
    <row r="101" spans="3:79" x14ac:dyDescent="0.25">
      <c r="C101" s="25">
        <v>40695</v>
      </c>
      <c r="D101">
        <v>54.2</v>
      </c>
      <c r="G101" s="25">
        <v>40695</v>
      </c>
      <c r="H101">
        <v>33</v>
      </c>
      <c r="I101">
        <v>50</v>
      </c>
      <c r="J101">
        <v>17</v>
      </c>
      <c r="K101">
        <v>55.7</v>
      </c>
      <c r="N101" s="25">
        <v>40695</v>
      </c>
      <c r="O101">
        <v>28</v>
      </c>
      <c r="P101">
        <v>56</v>
      </c>
      <c r="Q101">
        <v>16</v>
      </c>
      <c r="R101">
        <v>56.1</v>
      </c>
      <c r="U101" s="25">
        <v>40695</v>
      </c>
      <c r="V101">
        <v>27</v>
      </c>
      <c r="W101">
        <v>61</v>
      </c>
      <c r="X101">
        <v>12</v>
      </c>
      <c r="Y101">
        <v>52.9</v>
      </c>
      <c r="AB101" s="25">
        <v>40695</v>
      </c>
      <c r="AC101">
        <v>9</v>
      </c>
      <c r="AD101">
        <v>86</v>
      </c>
      <c r="AE101">
        <v>5</v>
      </c>
      <c r="AF101">
        <v>52</v>
      </c>
      <c r="AI101" s="25">
        <v>40695</v>
      </c>
      <c r="AJ101">
        <v>23</v>
      </c>
      <c r="AK101">
        <v>61</v>
      </c>
      <c r="AL101">
        <v>16</v>
      </c>
      <c r="AM101">
        <v>53.5</v>
      </c>
      <c r="AN101">
        <v>29</v>
      </c>
      <c r="AQ101" s="25">
        <v>40695</v>
      </c>
      <c r="AR101">
        <v>12</v>
      </c>
      <c r="AS101">
        <v>73</v>
      </c>
      <c r="AT101">
        <v>15</v>
      </c>
      <c r="AU101">
        <v>48.5</v>
      </c>
      <c r="AV101">
        <v>43</v>
      </c>
      <c r="AY101" s="25">
        <v>40695</v>
      </c>
      <c r="AZ101">
        <v>35</v>
      </c>
      <c r="BA101">
        <v>58</v>
      </c>
      <c r="BB101">
        <v>7</v>
      </c>
      <c r="BC101">
        <v>63.7</v>
      </c>
      <c r="BG101" s="25">
        <v>40664</v>
      </c>
      <c r="BH101">
        <v>20</v>
      </c>
      <c r="BI101">
        <v>74</v>
      </c>
      <c r="BJ101">
        <v>6</v>
      </c>
      <c r="BK101">
        <v>57</v>
      </c>
      <c r="BL101">
        <v>67</v>
      </c>
      <c r="BO101" s="25">
        <v>40695</v>
      </c>
      <c r="BP101">
        <v>6</v>
      </c>
      <c r="BQ101">
        <v>81</v>
      </c>
      <c r="BR101">
        <v>13</v>
      </c>
      <c r="BS101">
        <v>46.5</v>
      </c>
      <c r="BT101">
        <v>65</v>
      </c>
      <c r="BW101" s="25">
        <v>40695</v>
      </c>
      <c r="BX101">
        <v>24</v>
      </c>
      <c r="BY101">
        <v>69</v>
      </c>
      <c r="BZ101">
        <v>7</v>
      </c>
      <c r="CA101">
        <v>58.5</v>
      </c>
    </row>
    <row r="102" spans="3:79" x14ac:dyDescent="0.25">
      <c r="C102" s="25">
        <v>40664</v>
      </c>
      <c r="D102">
        <v>55</v>
      </c>
      <c r="G102" s="25">
        <v>40664</v>
      </c>
      <c r="H102">
        <v>29</v>
      </c>
      <c r="I102">
        <v>57</v>
      </c>
      <c r="J102">
        <v>14</v>
      </c>
      <c r="K102">
        <v>55</v>
      </c>
      <c r="N102" s="25">
        <v>40664</v>
      </c>
      <c r="O102">
        <v>32</v>
      </c>
      <c r="P102">
        <v>54</v>
      </c>
      <c r="Q102">
        <v>14</v>
      </c>
      <c r="R102">
        <v>56.4</v>
      </c>
      <c r="U102" s="25">
        <v>40664</v>
      </c>
      <c r="V102">
        <v>28</v>
      </c>
      <c r="W102">
        <v>63</v>
      </c>
      <c r="X102">
        <v>9</v>
      </c>
      <c r="Y102">
        <v>54.4</v>
      </c>
      <c r="AB102" s="25">
        <v>40664</v>
      </c>
      <c r="AC102">
        <v>14</v>
      </c>
      <c r="AD102">
        <v>80</v>
      </c>
      <c r="AE102">
        <v>6</v>
      </c>
      <c r="AF102">
        <v>54</v>
      </c>
      <c r="AI102" s="25">
        <v>40664</v>
      </c>
      <c r="AJ102">
        <v>26</v>
      </c>
      <c r="AK102">
        <v>58</v>
      </c>
      <c r="AL102">
        <v>16</v>
      </c>
      <c r="AM102">
        <v>55</v>
      </c>
      <c r="AN102">
        <v>26</v>
      </c>
      <c r="AQ102" s="25">
        <v>40664</v>
      </c>
      <c r="AR102">
        <v>18</v>
      </c>
      <c r="AS102">
        <v>74</v>
      </c>
      <c r="AT102">
        <v>8</v>
      </c>
      <c r="AU102">
        <v>55</v>
      </c>
      <c r="AV102">
        <v>38</v>
      </c>
      <c r="AY102" s="25">
        <v>40664</v>
      </c>
      <c r="AZ102">
        <v>53</v>
      </c>
      <c r="BA102">
        <v>42</v>
      </c>
      <c r="BB102">
        <v>5</v>
      </c>
      <c r="BC102">
        <v>70</v>
      </c>
      <c r="BG102" s="25">
        <v>40634</v>
      </c>
      <c r="BH102">
        <v>20</v>
      </c>
      <c r="BI102">
        <v>67</v>
      </c>
      <c r="BJ102">
        <v>13</v>
      </c>
      <c r="BK102">
        <v>53.5</v>
      </c>
      <c r="BL102">
        <v>66</v>
      </c>
      <c r="BO102" s="25">
        <v>40664</v>
      </c>
      <c r="BP102">
        <v>11</v>
      </c>
      <c r="BQ102">
        <v>79</v>
      </c>
      <c r="BR102">
        <v>10</v>
      </c>
      <c r="BS102">
        <v>50.5</v>
      </c>
      <c r="BT102">
        <v>60</v>
      </c>
      <c r="BW102" s="25">
        <v>40664</v>
      </c>
      <c r="BX102">
        <v>23</v>
      </c>
      <c r="BY102">
        <v>64</v>
      </c>
      <c r="BZ102">
        <v>13</v>
      </c>
      <c r="CA102">
        <v>55</v>
      </c>
    </row>
    <row r="103" spans="3:79" x14ac:dyDescent="0.25">
      <c r="C103" s="25">
        <v>40634</v>
      </c>
      <c r="D103">
        <v>55.3</v>
      </c>
      <c r="G103" s="25">
        <v>40634</v>
      </c>
      <c r="H103">
        <v>34</v>
      </c>
      <c r="I103">
        <v>54</v>
      </c>
      <c r="J103">
        <v>12</v>
      </c>
      <c r="K103">
        <v>56.9</v>
      </c>
      <c r="N103" s="25">
        <v>40634</v>
      </c>
      <c r="O103">
        <v>34</v>
      </c>
      <c r="P103">
        <v>52</v>
      </c>
      <c r="Q103">
        <v>14</v>
      </c>
      <c r="R103">
        <v>57.5</v>
      </c>
      <c r="U103" s="25">
        <v>40634</v>
      </c>
      <c r="V103">
        <v>26</v>
      </c>
      <c r="W103">
        <v>63</v>
      </c>
      <c r="X103">
        <v>11</v>
      </c>
      <c r="Y103">
        <v>53.6</v>
      </c>
      <c r="AB103" s="25">
        <v>40634</v>
      </c>
      <c r="AC103">
        <v>10</v>
      </c>
      <c r="AD103">
        <v>86</v>
      </c>
      <c r="AE103">
        <v>4</v>
      </c>
      <c r="AF103">
        <v>53</v>
      </c>
      <c r="AI103" s="25">
        <v>40634</v>
      </c>
      <c r="AJ103">
        <v>20</v>
      </c>
      <c r="AK103">
        <v>71</v>
      </c>
      <c r="AL103">
        <v>9</v>
      </c>
      <c r="AM103">
        <v>55.5</v>
      </c>
      <c r="AN103">
        <v>27</v>
      </c>
      <c r="AQ103" s="25">
        <v>40634</v>
      </c>
      <c r="AR103">
        <v>20</v>
      </c>
      <c r="AS103">
        <v>71</v>
      </c>
      <c r="AT103">
        <v>9</v>
      </c>
      <c r="AU103">
        <v>55.5</v>
      </c>
      <c r="AV103">
        <v>40</v>
      </c>
      <c r="AY103" s="25">
        <v>40634</v>
      </c>
      <c r="AZ103">
        <v>57</v>
      </c>
      <c r="BA103">
        <v>41</v>
      </c>
      <c r="BB103">
        <v>2</v>
      </c>
      <c r="BC103">
        <v>71.400000000000006</v>
      </c>
      <c r="BG103" s="25">
        <v>40603</v>
      </c>
      <c r="BH103">
        <v>26</v>
      </c>
      <c r="BI103">
        <v>66</v>
      </c>
      <c r="BJ103">
        <v>8</v>
      </c>
      <c r="BK103">
        <v>59</v>
      </c>
      <c r="BL103">
        <v>66</v>
      </c>
      <c r="BO103" s="25">
        <v>40634</v>
      </c>
      <c r="BP103">
        <v>19</v>
      </c>
      <c r="BQ103">
        <v>76</v>
      </c>
      <c r="BR103">
        <v>5</v>
      </c>
      <c r="BS103">
        <v>57</v>
      </c>
      <c r="BT103">
        <v>59</v>
      </c>
      <c r="BW103" s="25">
        <v>40634</v>
      </c>
      <c r="BX103">
        <v>21</v>
      </c>
      <c r="BY103">
        <v>73</v>
      </c>
      <c r="BZ103">
        <v>6</v>
      </c>
      <c r="CA103">
        <v>57.5</v>
      </c>
    </row>
    <row r="104" spans="3:79" x14ac:dyDescent="0.25">
      <c r="C104" s="25">
        <v>40603</v>
      </c>
      <c r="D104">
        <v>55.5</v>
      </c>
      <c r="G104" s="25">
        <v>40603</v>
      </c>
      <c r="H104">
        <v>37</v>
      </c>
      <c r="I104">
        <v>52</v>
      </c>
      <c r="J104">
        <v>11</v>
      </c>
      <c r="K104">
        <v>58.2</v>
      </c>
      <c r="N104" s="25">
        <v>40603</v>
      </c>
      <c r="O104">
        <v>36</v>
      </c>
      <c r="P104">
        <v>55</v>
      </c>
      <c r="Q104">
        <v>9</v>
      </c>
      <c r="R104">
        <v>59.3</v>
      </c>
      <c r="U104" s="25">
        <v>40603</v>
      </c>
      <c r="V104">
        <v>22</v>
      </c>
      <c r="W104">
        <v>65</v>
      </c>
      <c r="X104">
        <v>13</v>
      </c>
      <c r="Y104">
        <v>52.9</v>
      </c>
      <c r="AB104" s="25">
        <v>40603</v>
      </c>
      <c r="AC104">
        <v>6</v>
      </c>
      <c r="AD104">
        <v>91</v>
      </c>
      <c r="AE104">
        <v>3</v>
      </c>
      <c r="AF104">
        <v>51.5</v>
      </c>
      <c r="AI104" s="25">
        <v>40603</v>
      </c>
      <c r="AJ104">
        <v>20</v>
      </c>
      <c r="AK104">
        <v>71</v>
      </c>
      <c r="AL104">
        <v>9</v>
      </c>
      <c r="AM104">
        <v>55.5</v>
      </c>
      <c r="AN104">
        <v>31</v>
      </c>
      <c r="AQ104" s="25">
        <v>40603</v>
      </c>
      <c r="AR104">
        <v>20</v>
      </c>
      <c r="AS104">
        <v>72</v>
      </c>
      <c r="AT104">
        <v>8</v>
      </c>
      <c r="AU104">
        <v>56</v>
      </c>
      <c r="AV104">
        <v>45</v>
      </c>
      <c r="AY104" s="25">
        <v>40603</v>
      </c>
      <c r="AZ104">
        <v>51</v>
      </c>
      <c r="BA104">
        <v>47</v>
      </c>
      <c r="BB104">
        <v>2</v>
      </c>
      <c r="BC104">
        <v>70.7</v>
      </c>
      <c r="BG104" s="25">
        <v>40575</v>
      </c>
      <c r="BH104">
        <v>20</v>
      </c>
      <c r="BI104">
        <v>73</v>
      </c>
      <c r="BJ104">
        <v>7</v>
      </c>
      <c r="BK104">
        <v>56.5</v>
      </c>
      <c r="BL104">
        <v>63</v>
      </c>
      <c r="BO104" s="25">
        <v>40603</v>
      </c>
      <c r="BP104">
        <v>11</v>
      </c>
      <c r="BQ104">
        <v>78</v>
      </c>
      <c r="BR104">
        <v>11</v>
      </c>
      <c r="BS104">
        <v>50</v>
      </c>
      <c r="BT104">
        <v>61</v>
      </c>
      <c r="BW104" s="25">
        <v>40603</v>
      </c>
      <c r="BX104">
        <v>37</v>
      </c>
      <c r="BY104">
        <v>60</v>
      </c>
      <c r="BZ104">
        <v>3</v>
      </c>
      <c r="CA104">
        <v>67</v>
      </c>
    </row>
    <row r="105" spans="3:79" x14ac:dyDescent="0.25">
      <c r="C105" s="25">
        <v>40575</v>
      </c>
      <c r="D105">
        <v>56.9</v>
      </c>
      <c r="G105" s="25">
        <v>40575</v>
      </c>
      <c r="H105">
        <v>37</v>
      </c>
      <c r="I105">
        <v>51</v>
      </c>
      <c r="J105">
        <v>12</v>
      </c>
      <c r="K105">
        <v>63.3</v>
      </c>
      <c r="N105" s="25">
        <v>40575</v>
      </c>
      <c r="O105">
        <v>31</v>
      </c>
      <c r="P105">
        <v>61</v>
      </c>
      <c r="Q105">
        <v>8</v>
      </c>
      <c r="R105">
        <v>58.8</v>
      </c>
      <c r="U105" s="25">
        <v>40575</v>
      </c>
      <c r="V105">
        <v>20</v>
      </c>
      <c r="W105">
        <v>68</v>
      </c>
      <c r="X105">
        <v>12</v>
      </c>
      <c r="Y105">
        <v>53.6</v>
      </c>
      <c r="AB105" s="25">
        <v>40575</v>
      </c>
      <c r="AC105">
        <v>9</v>
      </c>
      <c r="AD105">
        <v>86</v>
      </c>
      <c r="AE105">
        <v>5</v>
      </c>
      <c r="AF105">
        <v>52</v>
      </c>
      <c r="AI105" s="25">
        <v>40575</v>
      </c>
      <c r="AJ105">
        <v>22</v>
      </c>
      <c r="AK105">
        <v>67</v>
      </c>
      <c r="AL105">
        <v>11</v>
      </c>
      <c r="AM105">
        <v>55.5</v>
      </c>
      <c r="AN105">
        <v>27</v>
      </c>
      <c r="AQ105" s="25">
        <v>40575</v>
      </c>
      <c r="AR105">
        <v>15</v>
      </c>
      <c r="AS105">
        <v>74</v>
      </c>
      <c r="AT105">
        <v>11</v>
      </c>
      <c r="AU105">
        <v>52</v>
      </c>
      <c r="AV105">
        <v>42</v>
      </c>
      <c r="AY105" s="25">
        <v>40575</v>
      </c>
      <c r="AZ105">
        <v>46</v>
      </c>
      <c r="BA105">
        <v>50</v>
      </c>
      <c r="BB105">
        <v>4</v>
      </c>
      <c r="BC105">
        <v>68.900000000000006</v>
      </c>
      <c r="BG105" s="25">
        <v>40544</v>
      </c>
      <c r="BH105">
        <v>23</v>
      </c>
      <c r="BI105">
        <v>61</v>
      </c>
      <c r="BJ105">
        <v>16</v>
      </c>
      <c r="BK105">
        <v>53.5</v>
      </c>
      <c r="BL105">
        <v>70</v>
      </c>
      <c r="BO105" s="25">
        <v>40575</v>
      </c>
      <c r="BP105">
        <v>19</v>
      </c>
      <c r="BQ105">
        <v>69</v>
      </c>
      <c r="BR105">
        <v>12</v>
      </c>
      <c r="BS105">
        <v>53.5</v>
      </c>
      <c r="BT105">
        <v>58</v>
      </c>
      <c r="BW105" s="25">
        <v>40575</v>
      </c>
      <c r="BX105">
        <v>23</v>
      </c>
      <c r="BY105">
        <v>69</v>
      </c>
      <c r="BZ105">
        <v>8</v>
      </c>
      <c r="CA105">
        <v>57.5</v>
      </c>
    </row>
    <row r="106" spans="3:79" x14ac:dyDescent="0.25">
      <c r="C106" s="25">
        <v>40544</v>
      </c>
      <c r="D106">
        <v>57.1</v>
      </c>
      <c r="G106" s="25">
        <v>40544</v>
      </c>
      <c r="H106">
        <v>34</v>
      </c>
      <c r="I106">
        <v>47</v>
      </c>
      <c r="J106">
        <v>19</v>
      </c>
      <c r="K106">
        <v>61.6</v>
      </c>
      <c r="N106" s="25">
        <v>40544</v>
      </c>
      <c r="O106">
        <v>36</v>
      </c>
      <c r="P106">
        <v>48</v>
      </c>
      <c r="Q106">
        <v>16</v>
      </c>
      <c r="R106">
        <v>61.2</v>
      </c>
      <c r="U106" s="25">
        <v>40544</v>
      </c>
      <c r="V106">
        <v>16</v>
      </c>
      <c r="W106">
        <v>64</v>
      </c>
      <c r="X106">
        <v>20</v>
      </c>
      <c r="Y106">
        <v>52.1</v>
      </c>
      <c r="AB106" s="25">
        <v>40544</v>
      </c>
      <c r="AC106">
        <v>11</v>
      </c>
      <c r="AD106">
        <v>85</v>
      </c>
      <c r="AE106">
        <v>4</v>
      </c>
      <c r="AF106">
        <v>53.5</v>
      </c>
      <c r="AI106" s="25">
        <v>40544</v>
      </c>
      <c r="AJ106">
        <v>19</v>
      </c>
      <c r="AK106">
        <v>60</v>
      </c>
      <c r="AL106">
        <v>21</v>
      </c>
      <c r="AM106">
        <v>49</v>
      </c>
      <c r="AN106">
        <v>28</v>
      </c>
      <c r="AQ106" s="25">
        <v>40544</v>
      </c>
      <c r="AR106">
        <v>17</v>
      </c>
      <c r="AS106">
        <v>67</v>
      </c>
      <c r="AT106">
        <v>16</v>
      </c>
      <c r="AU106">
        <v>50.5</v>
      </c>
      <c r="AV106">
        <v>43</v>
      </c>
      <c r="AY106" s="25">
        <v>40544</v>
      </c>
      <c r="AZ106">
        <v>46</v>
      </c>
      <c r="BA106">
        <v>50</v>
      </c>
      <c r="BB106">
        <v>4</v>
      </c>
      <c r="BC106">
        <v>69.8</v>
      </c>
      <c r="BG106" s="25">
        <v>40513</v>
      </c>
      <c r="BH106">
        <v>24</v>
      </c>
      <c r="BI106">
        <v>64</v>
      </c>
      <c r="BJ106">
        <v>12</v>
      </c>
      <c r="BK106">
        <v>56</v>
      </c>
      <c r="BL106">
        <v>67</v>
      </c>
      <c r="BO106" s="25">
        <v>40544</v>
      </c>
      <c r="BP106">
        <v>17</v>
      </c>
      <c r="BQ106">
        <v>73</v>
      </c>
      <c r="BR106">
        <v>10</v>
      </c>
      <c r="BS106">
        <v>53.5</v>
      </c>
      <c r="BT106">
        <v>59</v>
      </c>
      <c r="BW106" s="25">
        <v>40544</v>
      </c>
      <c r="BX106">
        <v>26</v>
      </c>
      <c r="BY106">
        <v>68</v>
      </c>
      <c r="BZ106">
        <v>6</v>
      </c>
      <c r="CA106">
        <v>60</v>
      </c>
    </row>
    <row r="107" spans="3:79" x14ac:dyDescent="0.25">
      <c r="C107" s="25">
        <v>40513</v>
      </c>
      <c r="D107">
        <v>57</v>
      </c>
      <c r="G107" s="25">
        <v>40513</v>
      </c>
      <c r="H107">
        <v>36</v>
      </c>
      <c r="I107">
        <v>50</v>
      </c>
      <c r="J107">
        <v>14</v>
      </c>
      <c r="K107">
        <v>62.2</v>
      </c>
      <c r="N107" s="25">
        <v>40513</v>
      </c>
      <c r="O107">
        <v>34</v>
      </c>
      <c r="P107">
        <v>52</v>
      </c>
      <c r="Q107">
        <v>14</v>
      </c>
      <c r="R107">
        <v>62</v>
      </c>
      <c r="U107" s="25">
        <v>40513</v>
      </c>
      <c r="V107">
        <v>18</v>
      </c>
      <c r="W107">
        <v>66</v>
      </c>
      <c r="X107">
        <v>16</v>
      </c>
      <c r="Y107">
        <v>52.2</v>
      </c>
      <c r="AB107" s="25">
        <v>40513</v>
      </c>
      <c r="AC107">
        <v>8</v>
      </c>
      <c r="AD107">
        <v>87</v>
      </c>
      <c r="AE107">
        <v>5</v>
      </c>
      <c r="AF107">
        <v>51.5</v>
      </c>
      <c r="AI107" s="25">
        <v>40513</v>
      </c>
      <c r="AJ107">
        <v>17</v>
      </c>
      <c r="AK107">
        <v>71</v>
      </c>
      <c r="AL107">
        <v>12</v>
      </c>
      <c r="AM107">
        <v>52.5</v>
      </c>
      <c r="AN107">
        <v>30</v>
      </c>
      <c r="AQ107" s="25">
        <v>40513</v>
      </c>
      <c r="AR107">
        <v>15</v>
      </c>
      <c r="AS107">
        <v>67</v>
      </c>
      <c r="AT107">
        <v>18</v>
      </c>
      <c r="AU107">
        <v>48.5</v>
      </c>
      <c r="AV107">
        <v>43</v>
      </c>
      <c r="AY107" s="25">
        <v>40513</v>
      </c>
      <c r="AZ107">
        <v>35</v>
      </c>
      <c r="BA107">
        <v>60</v>
      </c>
      <c r="BB107">
        <v>5</v>
      </c>
      <c r="BC107">
        <v>69.2</v>
      </c>
      <c r="BG107" s="25">
        <v>40483</v>
      </c>
      <c r="BH107">
        <v>24</v>
      </c>
      <c r="BI107">
        <v>71</v>
      </c>
      <c r="BJ107">
        <v>5</v>
      </c>
      <c r="BK107">
        <v>59.5</v>
      </c>
      <c r="BL107">
        <v>70</v>
      </c>
      <c r="BO107" s="25">
        <v>40513</v>
      </c>
      <c r="BP107">
        <v>15</v>
      </c>
      <c r="BQ107">
        <v>72</v>
      </c>
      <c r="BR107">
        <v>13</v>
      </c>
      <c r="BS107">
        <v>51</v>
      </c>
      <c r="BT107">
        <v>61</v>
      </c>
      <c r="BW107" s="25">
        <v>40513</v>
      </c>
      <c r="BX107">
        <v>25</v>
      </c>
      <c r="BY107">
        <v>73</v>
      </c>
      <c r="BZ107">
        <v>2</v>
      </c>
      <c r="CA107">
        <v>61.5</v>
      </c>
    </row>
    <row r="108" spans="3:79" x14ac:dyDescent="0.25">
      <c r="C108" s="25">
        <v>40483</v>
      </c>
      <c r="D108">
        <v>56.7</v>
      </c>
      <c r="G108" s="25">
        <v>40483</v>
      </c>
      <c r="H108">
        <v>28</v>
      </c>
      <c r="I108">
        <v>56</v>
      </c>
      <c r="J108">
        <v>16</v>
      </c>
      <c r="K108">
        <v>59.1</v>
      </c>
      <c r="N108" s="25">
        <v>40483</v>
      </c>
      <c r="O108">
        <v>32</v>
      </c>
      <c r="P108">
        <v>52</v>
      </c>
      <c r="Q108">
        <v>16</v>
      </c>
      <c r="R108">
        <v>58.4</v>
      </c>
      <c r="U108" s="25">
        <v>40483</v>
      </c>
      <c r="V108">
        <v>16</v>
      </c>
      <c r="W108">
        <v>73</v>
      </c>
      <c r="X108">
        <v>11</v>
      </c>
      <c r="Y108">
        <v>56.6</v>
      </c>
      <c r="AB108" s="25">
        <v>40483</v>
      </c>
      <c r="AC108">
        <v>7</v>
      </c>
      <c r="AD108">
        <v>91</v>
      </c>
      <c r="AE108">
        <v>2</v>
      </c>
      <c r="AF108">
        <v>52.5</v>
      </c>
      <c r="AI108" s="25">
        <v>40483</v>
      </c>
      <c r="AJ108">
        <v>19</v>
      </c>
      <c r="AK108">
        <v>65</v>
      </c>
      <c r="AL108">
        <v>16</v>
      </c>
      <c r="AM108">
        <v>51.5</v>
      </c>
      <c r="AN108">
        <v>25</v>
      </c>
      <c r="AQ108" s="25">
        <v>40483</v>
      </c>
      <c r="AR108">
        <v>17</v>
      </c>
      <c r="AS108">
        <v>69</v>
      </c>
      <c r="AT108">
        <v>14</v>
      </c>
      <c r="AU108">
        <v>51.5</v>
      </c>
      <c r="AV108">
        <v>45</v>
      </c>
      <c r="AY108" s="25">
        <v>40483</v>
      </c>
      <c r="AZ108">
        <v>28</v>
      </c>
      <c r="BA108">
        <v>67</v>
      </c>
      <c r="BB108">
        <v>5</v>
      </c>
      <c r="BC108">
        <v>65.400000000000006</v>
      </c>
      <c r="BG108" s="25">
        <v>40452</v>
      </c>
      <c r="BH108">
        <v>25</v>
      </c>
      <c r="BI108">
        <v>61</v>
      </c>
      <c r="BJ108">
        <v>14</v>
      </c>
      <c r="BK108">
        <v>55.5</v>
      </c>
      <c r="BL108">
        <v>67</v>
      </c>
      <c r="BO108" s="25">
        <v>40483</v>
      </c>
      <c r="BP108">
        <v>16</v>
      </c>
      <c r="BQ108">
        <v>77</v>
      </c>
      <c r="BR108">
        <v>7</v>
      </c>
      <c r="BS108">
        <v>54.5</v>
      </c>
      <c r="BT108">
        <v>56</v>
      </c>
      <c r="BW108" s="25">
        <v>40483</v>
      </c>
      <c r="BX108">
        <v>27</v>
      </c>
      <c r="BY108">
        <v>66</v>
      </c>
      <c r="BZ108">
        <v>7</v>
      </c>
      <c r="CA108">
        <v>60</v>
      </c>
    </row>
    <row r="109" spans="3:79" x14ac:dyDescent="0.25">
      <c r="C109" s="25">
        <v>40452</v>
      </c>
      <c r="D109">
        <v>55.3</v>
      </c>
      <c r="G109" s="25">
        <v>40452</v>
      </c>
      <c r="H109">
        <v>30</v>
      </c>
      <c r="I109">
        <v>57</v>
      </c>
      <c r="J109">
        <v>13</v>
      </c>
      <c r="K109">
        <v>59.7</v>
      </c>
      <c r="N109" s="25">
        <v>40452</v>
      </c>
      <c r="O109">
        <v>25</v>
      </c>
      <c r="P109">
        <v>63</v>
      </c>
      <c r="Q109">
        <v>12</v>
      </c>
      <c r="R109">
        <v>58.4</v>
      </c>
      <c r="U109" s="25">
        <v>40452</v>
      </c>
      <c r="V109">
        <v>13</v>
      </c>
      <c r="W109">
        <v>69</v>
      </c>
      <c r="X109">
        <v>18</v>
      </c>
      <c r="Y109">
        <v>52.1</v>
      </c>
      <c r="AB109" s="25">
        <v>40452</v>
      </c>
      <c r="AC109">
        <v>8</v>
      </c>
      <c r="AD109">
        <v>86</v>
      </c>
      <c r="AE109">
        <v>6</v>
      </c>
      <c r="AF109">
        <v>51</v>
      </c>
      <c r="AI109" s="25">
        <v>40452</v>
      </c>
      <c r="AJ109">
        <v>16</v>
      </c>
      <c r="AK109">
        <v>63</v>
      </c>
      <c r="AL109">
        <v>21</v>
      </c>
      <c r="AM109">
        <v>47.5</v>
      </c>
      <c r="AN109">
        <v>32</v>
      </c>
      <c r="AQ109" s="25">
        <v>40452</v>
      </c>
      <c r="AR109">
        <v>16</v>
      </c>
      <c r="AS109">
        <v>72</v>
      </c>
      <c r="AT109">
        <v>12</v>
      </c>
      <c r="AU109">
        <v>52</v>
      </c>
      <c r="AV109">
        <v>40</v>
      </c>
      <c r="AY109" s="25">
        <v>40452</v>
      </c>
      <c r="AZ109">
        <v>32</v>
      </c>
      <c r="BA109">
        <v>65</v>
      </c>
      <c r="BB109">
        <v>3</v>
      </c>
      <c r="BC109">
        <v>69.7</v>
      </c>
      <c r="BG109" s="25">
        <v>40422</v>
      </c>
      <c r="BH109">
        <v>23</v>
      </c>
      <c r="BI109">
        <v>70</v>
      </c>
      <c r="BJ109">
        <v>7</v>
      </c>
      <c r="BK109">
        <v>58</v>
      </c>
      <c r="BL109">
        <v>67</v>
      </c>
      <c r="BO109" s="25">
        <v>40452</v>
      </c>
      <c r="BP109">
        <v>15</v>
      </c>
      <c r="BQ109">
        <v>78</v>
      </c>
      <c r="BR109">
        <v>7</v>
      </c>
      <c r="BS109">
        <v>54</v>
      </c>
      <c r="BT109">
        <v>59</v>
      </c>
      <c r="BW109" s="25">
        <v>40452</v>
      </c>
      <c r="BX109">
        <v>28</v>
      </c>
      <c r="BY109">
        <v>67</v>
      </c>
      <c r="BZ109">
        <v>5</v>
      </c>
      <c r="CA109">
        <v>61.5</v>
      </c>
    </row>
    <row r="110" spans="3:79" x14ac:dyDescent="0.25">
      <c r="C110" s="25">
        <v>40422</v>
      </c>
      <c r="D110">
        <v>53.6</v>
      </c>
      <c r="G110" s="25">
        <v>40422</v>
      </c>
      <c r="H110">
        <v>25</v>
      </c>
      <c r="I110">
        <v>56</v>
      </c>
      <c r="J110">
        <v>19</v>
      </c>
      <c r="K110">
        <v>53.3</v>
      </c>
      <c r="N110" s="25">
        <v>40422</v>
      </c>
      <c r="O110">
        <v>23</v>
      </c>
      <c r="P110">
        <v>62</v>
      </c>
      <c r="Q110">
        <v>15</v>
      </c>
      <c r="R110">
        <v>54.7</v>
      </c>
      <c r="U110" s="25">
        <v>40422</v>
      </c>
      <c r="V110">
        <v>15</v>
      </c>
      <c r="W110">
        <v>68</v>
      </c>
      <c r="X110">
        <v>17</v>
      </c>
      <c r="Y110">
        <v>51.5</v>
      </c>
      <c r="AB110" s="25">
        <v>40422</v>
      </c>
      <c r="AC110">
        <v>13</v>
      </c>
      <c r="AD110">
        <v>84</v>
      </c>
      <c r="AE110">
        <v>3</v>
      </c>
      <c r="AF110">
        <v>55</v>
      </c>
      <c r="AI110" s="25">
        <v>40422</v>
      </c>
      <c r="AJ110">
        <v>14</v>
      </c>
      <c r="AK110">
        <v>66</v>
      </c>
      <c r="AL110">
        <v>20</v>
      </c>
      <c r="AM110">
        <v>47</v>
      </c>
      <c r="AN110">
        <v>34</v>
      </c>
      <c r="AQ110" s="25">
        <v>40422</v>
      </c>
      <c r="AR110">
        <v>15</v>
      </c>
      <c r="AS110">
        <v>66</v>
      </c>
      <c r="AT110">
        <v>19</v>
      </c>
      <c r="AU110">
        <v>48</v>
      </c>
      <c r="AV110">
        <v>49</v>
      </c>
      <c r="AY110" s="25">
        <v>40422</v>
      </c>
      <c r="AZ110">
        <v>22</v>
      </c>
      <c r="BA110">
        <v>70</v>
      </c>
      <c r="BB110">
        <v>8</v>
      </c>
      <c r="BC110">
        <v>60.3</v>
      </c>
      <c r="BG110" s="25">
        <v>40391</v>
      </c>
      <c r="BH110">
        <v>10</v>
      </c>
      <c r="BI110">
        <v>73</v>
      </c>
      <c r="BJ110">
        <v>17</v>
      </c>
      <c r="BK110">
        <v>46.5</v>
      </c>
      <c r="BL110">
        <v>67</v>
      </c>
      <c r="BO110" s="25">
        <v>40422</v>
      </c>
      <c r="BP110">
        <v>14</v>
      </c>
      <c r="BQ110">
        <v>78</v>
      </c>
      <c r="BR110">
        <v>8</v>
      </c>
      <c r="BS110">
        <v>53</v>
      </c>
      <c r="BT110">
        <v>61</v>
      </c>
      <c r="BW110" s="25">
        <v>40422</v>
      </c>
      <c r="BX110">
        <v>27</v>
      </c>
      <c r="BY110">
        <v>65</v>
      </c>
      <c r="BZ110">
        <v>8</v>
      </c>
      <c r="CA110">
        <v>59.5</v>
      </c>
    </row>
    <row r="111" spans="3:79" x14ac:dyDescent="0.25">
      <c r="C111" s="25">
        <v>40391</v>
      </c>
      <c r="D111">
        <v>52.7</v>
      </c>
      <c r="G111" s="25">
        <v>40391</v>
      </c>
      <c r="H111">
        <v>27</v>
      </c>
      <c r="I111">
        <v>53</v>
      </c>
      <c r="J111">
        <v>20</v>
      </c>
      <c r="K111">
        <v>55.8</v>
      </c>
      <c r="N111" s="25">
        <v>40391</v>
      </c>
      <c r="O111">
        <v>22</v>
      </c>
      <c r="P111">
        <v>61</v>
      </c>
      <c r="Q111">
        <v>17</v>
      </c>
      <c r="R111">
        <v>55.1</v>
      </c>
      <c r="U111" s="25">
        <v>40391</v>
      </c>
      <c r="V111">
        <v>13</v>
      </c>
      <c r="W111">
        <v>69</v>
      </c>
      <c r="X111">
        <v>18</v>
      </c>
      <c r="Y111">
        <v>48.9</v>
      </c>
      <c r="AB111" s="25">
        <v>40391</v>
      </c>
      <c r="AC111">
        <v>11</v>
      </c>
      <c r="AD111">
        <v>80</v>
      </c>
      <c r="AE111">
        <v>9</v>
      </c>
      <c r="AF111">
        <v>51</v>
      </c>
      <c r="AI111" s="25">
        <v>40391</v>
      </c>
      <c r="AJ111">
        <v>19</v>
      </c>
      <c r="AK111">
        <v>69</v>
      </c>
      <c r="AL111">
        <v>12</v>
      </c>
      <c r="AM111">
        <v>53.5</v>
      </c>
      <c r="AN111">
        <v>26</v>
      </c>
      <c r="AQ111" s="25">
        <v>40391</v>
      </c>
      <c r="AR111">
        <v>18</v>
      </c>
      <c r="AS111">
        <v>65</v>
      </c>
      <c r="AT111">
        <v>17</v>
      </c>
      <c r="AU111">
        <v>50.5</v>
      </c>
      <c r="AV111">
        <v>45</v>
      </c>
      <c r="AY111" s="25">
        <v>40391</v>
      </c>
      <c r="AZ111">
        <v>19</v>
      </c>
      <c r="BA111">
        <v>77</v>
      </c>
      <c r="BB111">
        <v>4</v>
      </c>
      <c r="BC111">
        <v>58.3</v>
      </c>
      <c r="BG111" s="25">
        <v>40360</v>
      </c>
      <c r="BH111">
        <v>15</v>
      </c>
      <c r="BI111">
        <v>74</v>
      </c>
      <c r="BJ111">
        <v>11</v>
      </c>
      <c r="BK111">
        <v>52</v>
      </c>
      <c r="BL111">
        <v>69</v>
      </c>
      <c r="BO111" s="25">
        <v>40391</v>
      </c>
      <c r="BP111">
        <v>10</v>
      </c>
      <c r="BQ111">
        <v>81</v>
      </c>
      <c r="BR111">
        <v>9</v>
      </c>
      <c r="BS111">
        <v>50.5</v>
      </c>
      <c r="BT111">
        <v>60</v>
      </c>
      <c r="BW111" s="25">
        <v>40391</v>
      </c>
      <c r="BX111">
        <v>27</v>
      </c>
      <c r="BY111">
        <v>66</v>
      </c>
      <c r="BZ111">
        <v>7</v>
      </c>
      <c r="CA111">
        <v>60</v>
      </c>
    </row>
    <row r="112" spans="3:79" x14ac:dyDescent="0.25">
      <c r="C112" s="25">
        <v>40360</v>
      </c>
      <c r="D112">
        <v>54.8</v>
      </c>
      <c r="G112" s="25">
        <v>40360</v>
      </c>
      <c r="H112">
        <v>27</v>
      </c>
      <c r="I112">
        <v>57</v>
      </c>
      <c r="J112">
        <v>16</v>
      </c>
      <c r="K112">
        <v>57.4</v>
      </c>
      <c r="N112" s="25">
        <v>40360</v>
      </c>
      <c r="O112">
        <v>29</v>
      </c>
      <c r="P112">
        <v>54</v>
      </c>
      <c r="Q112">
        <v>17</v>
      </c>
      <c r="R112">
        <v>58.9</v>
      </c>
      <c r="U112" s="25">
        <v>40360</v>
      </c>
      <c r="V112">
        <v>17</v>
      </c>
      <c r="W112">
        <v>73</v>
      </c>
      <c r="X112">
        <v>10</v>
      </c>
      <c r="Y112">
        <v>50.7</v>
      </c>
      <c r="AB112" s="25">
        <v>40360</v>
      </c>
      <c r="AC112">
        <v>9</v>
      </c>
      <c r="AD112">
        <v>86</v>
      </c>
      <c r="AE112">
        <v>5</v>
      </c>
      <c r="AF112">
        <v>52</v>
      </c>
      <c r="AI112" s="25">
        <v>40360</v>
      </c>
      <c r="AJ112">
        <v>27</v>
      </c>
      <c r="AK112">
        <v>57</v>
      </c>
      <c r="AL112">
        <v>16</v>
      </c>
      <c r="AM112">
        <v>55.5</v>
      </c>
      <c r="AN112">
        <v>28</v>
      </c>
      <c r="AQ112" s="25">
        <v>40360</v>
      </c>
      <c r="AR112">
        <v>13</v>
      </c>
      <c r="AS112">
        <v>78</v>
      </c>
      <c r="AT112">
        <v>9</v>
      </c>
      <c r="AU112">
        <v>52</v>
      </c>
      <c r="AV112">
        <v>47</v>
      </c>
      <c r="AY112" s="25">
        <v>40360</v>
      </c>
      <c r="AZ112">
        <v>21</v>
      </c>
      <c r="BA112">
        <v>71</v>
      </c>
      <c r="BB112">
        <v>8</v>
      </c>
      <c r="BC112">
        <v>56</v>
      </c>
      <c r="BG112" s="25">
        <v>40330</v>
      </c>
      <c r="BH112">
        <v>11</v>
      </c>
      <c r="BI112">
        <v>74</v>
      </c>
      <c r="BJ112">
        <v>15</v>
      </c>
      <c r="BK112">
        <v>48</v>
      </c>
      <c r="BL112">
        <v>71</v>
      </c>
      <c r="BO112" s="25">
        <v>40360</v>
      </c>
      <c r="BP112">
        <v>8</v>
      </c>
      <c r="BQ112">
        <v>80</v>
      </c>
      <c r="BR112">
        <v>12</v>
      </c>
      <c r="BS112">
        <v>48</v>
      </c>
      <c r="BT112">
        <v>61</v>
      </c>
      <c r="BW112" s="25">
        <v>40360</v>
      </c>
      <c r="BX112">
        <v>27</v>
      </c>
      <c r="BY112">
        <v>64</v>
      </c>
      <c r="BZ112">
        <v>9</v>
      </c>
      <c r="CA112">
        <v>59</v>
      </c>
    </row>
    <row r="113" spans="3:79" x14ac:dyDescent="0.25">
      <c r="C113" s="25">
        <v>40330</v>
      </c>
      <c r="D113">
        <v>54.6</v>
      </c>
      <c r="G113" s="25">
        <v>40330</v>
      </c>
      <c r="H113">
        <v>35</v>
      </c>
      <c r="I113">
        <v>56</v>
      </c>
      <c r="J113">
        <v>9</v>
      </c>
      <c r="K113">
        <v>59.4</v>
      </c>
      <c r="N113" s="25">
        <v>40330</v>
      </c>
      <c r="O113">
        <v>30</v>
      </c>
      <c r="P113">
        <v>56</v>
      </c>
      <c r="Q113">
        <v>14</v>
      </c>
      <c r="R113">
        <v>57.6</v>
      </c>
      <c r="U113" s="25">
        <v>40330</v>
      </c>
      <c r="V113">
        <v>18</v>
      </c>
      <c r="W113">
        <v>70</v>
      </c>
      <c r="X113">
        <v>12</v>
      </c>
      <c r="Y113">
        <v>48.5</v>
      </c>
      <c r="AB113" s="25">
        <v>40330</v>
      </c>
      <c r="AC113">
        <v>10</v>
      </c>
      <c r="AD113">
        <v>86</v>
      </c>
      <c r="AE113">
        <v>4</v>
      </c>
      <c r="AF113">
        <v>53</v>
      </c>
      <c r="AI113" s="25">
        <v>40330</v>
      </c>
      <c r="AJ113">
        <v>26</v>
      </c>
      <c r="AK113">
        <v>65</v>
      </c>
      <c r="AL113">
        <v>9</v>
      </c>
      <c r="AM113">
        <v>58.5</v>
      </c>
      <c r="AN113">
        <v>33</v>
      </c>
      <c r="AQ113" s="25">
        <v>40330</v>
      </c>
      <c r="AR113">
        <v>20</v>
      </c>
      <c r="AS113">
        <v>71</v>
      </c>
      <c r="AT113">
        <v>9</v>
      </c>
      <c r="AU113">
        <v>55.5</v>
      </c>
      <c r="AV113">
        <v>44</v>
      </c>
      <c r="AY113" s="25">
        <v>40330</v>
      </c>
      <c r="AZ113">
        <v>27</v>
      </c>
      <c r="BA113">
        <v>64</v>
      </c>
      <c r="BB113">
        <v>9</v>
      </c>
      <c r="BC113">
        <v>56.8</v>
      </c>
      <c r="BG113" s="25">
        <v>40299</v>
      </c>
      <c r="BH113">
        <v>19</v>
      </c>
      <c r="BI113">
        <v>69</v>
      </c>
      <c r="BJ113">
        <v>12</v>
      </c>
      <c r="BK113">
        <v>53.5</v>
      </c>
      <c r="BL113">
        <v>73</v>
      </c>
      <c r="BO113" s="25">
        <v>40330</v>
      </c>
      <c r="BP113">
        <v>7</v>
      </c>
      <c r="BQ113">
        <v>82</v>
      </c>
      <c r="BR113">
        <v>11</v>
      </c>
      <c r="BS113">
        <v>48</v>
      </c>
      <c r="BT113">
        <v>63</v>
      </c>
      <c r="BW113" s="25">
        <v>40330</v>
      </c>
      <c r="BX113">
        <v>25</v>
      </c>
      <c r="BY113">
        <v>68</v>
      </c>
      <c r="BZ113">
        <v>7</v>
      </c>
      <c r="CA113">
        <v>59</v>
      </c>
    </row>
    <row r="114" spans="3:79" x14ac:dyDescent="0.25">
      <c r="C114" s="25">
        <v>40299</v>
      </c>
      <c r="D114">
        <v>55.5</v>
      </c>
      <c r="G114" s="25">
        <v>40299</v>
      </c>
      <c r="H114">
        <v>38</v>
      </c>
      <c r="I114">
        <v>53</v>
      </c>
      <c r="J114">
        <v>9</v>
      </c>
      <c r="K114">
        <v>61.3</v>
      </c>
      <c r="N114" s="25">
        <v>40299</v>
      </c>
      <c r="O114">
        <v>35</v>
      </c>
      <c r="P114">
        <v>52</v>
      </c>
      <c r="Q114">
        <v>13</v>
      </c>
      <c r="R114">
        <v>58</v>
      </c>
      <c r="U114" s="25">
        <v>40299</v>
      </c>
      <c r="V114">
        <v>22</v>
      </c>
      <c r="W114">
        <v>65</v>
      </c>
      <c r="X114">
        <v>13</v>
      </c>
      <c r="Y114">
        <v>49.6</v>
      </c>
      <c r="AB114" s="25">
        <v>40299</v>
      </c>
      <c r="AC114">
        <v>10</v>
      </c>
      <c r="AD114">
        <v>86</v>
      </c>
      <c r="AE114">
        <v>4</v>
      </c>
      <c r="AF114">
        <v>53</v>
      </c>
      <c r="AI114" s="25">
        <v>40299</v>
      </c>
      <c r="AJ114">
        <v>32</v>
      </c>
      <c r="AK114">
        <v>61</v>
      </c>
      <c r="AL114">
        <v>7</v>
      </c>
      <c r="AM114">
        <v>62.5</v>
      </c>
      <c r="AN114">
        <v>34</v>
      </c>
      <c r="AQ114" s="25">
        <v>40299</v>
      </c>
      <c r="AR114">
        <v>18</v>
      </c>
      <c r="AS114">
        <v>76</v>
      </c>
      <c r="AT114">
        <v>6</v>
      </c>
      <c r="AU114">
        <v>56</v>
      </c>
      <c r="AV114">
        <v>44</v>
      </c>
      <c r="AY114" s="25">
        <v>40299</v>
      </c>
      <c r="AZ114">
        <v>35</v>
      </c>
      <c r="BA114">
        <v>60</v>
      </c>
      <c r="BB114">
        <v>5</v>
      </c>
      <c r="BC114">
        <v>60</v>
      </c>
      <c r="BG114" s="25">
        <v>40269</v>
      </c>
      <c r="BH114">
        <v>17</v>
      </c>
      <c r="BI114">
        <v>80</v>
      </c>
      <c r="BJ114">
        <v>3</v>
      </c>
      <c r="BK114">
        <v>57</v>
      </c>
      <c r="BL114">
        <v>70</v>
      </c>
      <c r="BO114" s="25">
        <v>40299</v>
      </c>
      <c r="BP114">
        <v>15</v>
      </c>
      <c r="BQ114">
        <v>83</v>
      </c>
      <c r="BR114">
        <v>2</v>
      </c>
      <c r="BS114">
        <v>56.5</v>
      </c>
      <c r="BT114">
        <v>61</v>
      </c>
      <c r="BW114" s="25">
        <v>40299</v>
      </c>
      <c r="BX114">
        <v>27</v>
      </c>
      <c r="BY114">
        <v>67</v>
      </c>
      <c r="BZ114">
        <v>6</v>
      </c>
      <c r="CA114">
        <v>60.5</v>
      </c>
    </row>
    <row r="115" spans="3:79" x14ac:dyDescent="0.25">
      <c r="C115" s="25">
        <v>40269</v>
      </c>
      <c r="D115">
        <v>55.6</v>
      </c>
      <c r="G115" s="25">
        <v>40269</v>
      </c>
      <c r="H115">
        <v>39</v>
      </c>
      <c r="I115">
        <v>51</v>
      </c>
      <c r="J115">
        <v>10</v>
      </c>
      <c r="K115">
        <v>59.8</v>
      </c>
      <c r="N115" s="25">
        <v>40269</v>
      </c>
      <c r="O115">
        <v>36</v>
      </c>
      <c r="P115">
        <v>53</v>
      </c>
      <c r="Q115">
        <v>11</v>
      </c>
      <c r="R115">
        <v>59.7</v>
      </c>
      <c r="U115" s="25">
        <v>40269</v>
      </c>
      <c r="V115">
        <v>22</v>
      </c>
      <c r="W115">
        <v>61</v>
      </c>
      <c r="X115">
        <v>17</v>
      </c>
      <c r="Y115">
        <v>49.3</v>
      </c>
      <c r="AB115" s="25">
        <v>40269</v>
      </c>
      <c r="AC115">
        <v>13</v>
      </c>
      <c r="AD115">
        <v>81</v>
      </c>
      <c r="AE115">
        <v>6</v>
      </c>
      <c r="AF115">
        <v>53.5</v>
      </c>
      <c r="AI115" s="25">
        <v>40269</v>
      </c>
      <c r="AJ115">
        <v>26</v>
      </c>
      <c r="AK115">
        <v>57</v>
      </c>
      <c r="AL115">
        <v>17</v>
      </c>
      <c r="AM115">
        <v>54.5</v>
      </c>
      <c r="AN115">
        <v>32</v>
      </c>
      <c r="AQ115" s="25">
        <v>40269</v>
      </c>
      <c r="AR115">
        <v>18</v>
      </c>
      <c r="AS115">
        <v>63</v>
      </c>
      <c r="AT115">
        <v>19</v>
      </c>
      <c r="AU115">
        <v>49.5</v>
      </c>
      <c r="AV115">
        <v>46</v>
      </c>
      <c r="AY115" s="25">
        <v>40269</v>
      </c>
      <c r="AZ115">
        <v>42</v>
      </c>
      <c r="BA115">
        <v>56</v>
      </c>
      <c r="BB115">
        <v>2</v>
      </c>
      <c r="BC115">
        <v>64</v>
      </c>
      <c r="BG115" s="25">
        <v>40238</v>
      </c>
      <c r="BH115">
        <v>21</v>
      </c>
      <c r="BI115">
        <v>73</v>
      </c>
      <c r="BJ115">
        <v>6</v>
      </c>
      <c r="BK115">
        <v>57.5</v>
      </c>
      <c r="BL115">
        <v>72</v>
      </c>
      <c r="BO115" s="25">
        <v>40269</v>
      </c>
      <c r="BP115">
        <v>15</v>
      </c>
      <c r="BQ115">
        <v>83</v>
      </c>
      <c r="BR115">
        <v>2</v>
      </c>
      <c r="BS115">
        <v>56.5</v>
      </c>
      <c r="BT115">
        <v>60</v>
      </c>
      <c r="BW115" s="25">
        <v>40269</v>
      </c>
      <c r="BX115">
        <v>15</v>
      </c>
      <c r="BY115">
        <v>77</v>
      </c>
      <c r="BZ115">
        <v>8</v>
      </c>
      <c r="CA115">
        <v>53.5</v>
      </c>
    </row>
    <row r="116" spans="3:79" x14ac:dyDescent="0.25">
      <c r="C116" s="25">
        <v>40238</v>
      </c>
      <c r="D116">
        <v>53.2</v>
      </c>
      <c r="G116" s="25">
        <v>40238</v>
      </c>
      <c r="H116">
        <v>37</v>
      </c>
      <c r="I116">
        <v>50</v>
      </c>
      <c r="J116">
        <v>13</v>
      </c>
      <c r="K116">
        <v>57.7</v>
      </c>
      <c r="N116" s="25">
        <v>40238</v>
      </c>
      <c r="O116">
        <v>37</v>
      </c>
      <c r="P116">
        <v>49</v>
      </c>
      <c r="Q116">
        <v>14</v>
      </c>
      <c r="R116">
        <v>58.3</v>
      </c>
      <c r="U116" s="25">
        <v>40238</v>
      </c>
      <c r="V116">
        <v>16</v>
      </c>
      <c r="W116">
        <v>65</v>
      </c>
      <c r="X116">
        <v>19</v>
      </c>
      <c r="Y116">
        <v>47.4</v>
      </c>
      <c r="AB116" s="25">
        <v>40238</v>
      </c>
      <c r="AC116">
        <v>8</v>
      </c>
      <c r="AD116">
        <v>83</v>
      </c>
      <c r="AE116">
        <v>9</v>
      </c>
      <c r="AF116">
        <v>49.5</v>
      </c>
      <c r="AI116" s="25">
        <v>40238</v>
      </c>
      <c r="AJ116">
        <v>21</v>
      </c>
      <c r="AK116">
        <v>51</v>
      </c>
      <c r="AL116">
        <v>28</v>
      </c>
      <c r="AM116">
        <v>46.5</v>
      </c>
      <c r="AN116">
        <v>31</v>
      </c>
      <c r="AQ116" s="25">
        <v>40238</v>
      </c>
      <c r="AR116">
        <v>22</v>
      </c>
      <c r="AS116">
        <v>67</v>
      </c>
      <c r="AT116">
        <v>11</v>
      </c>
      <c r="AU116">
        <v>55.5</v>
      </c>
      <c r="AV116">
        <v>47</v>
      </c>
      <c r="AY116" s="25">
        <v>40238</v>
      </c>
      <c r="AZ116">
        <v>32</v>
      </c>
      <c r="BA116">
        <v>63</v>
      </c>
      <c r="BB116">
        <v>5</v>
      </c>
      <c r="BC116">
        <v>60.7</v>
      </c>
      <c r="BG116" s="25">
        <v>40210</v>
      </c>
      <c r="BH116">
        <v>15</v>
      </c>
      <c r="BI116">
        <v>64</v>
      </c>
      <c r="BJ116">
        <v>21</v>
      </c>
      <c r="BK116">
        <v>47</v>
      </c>
      <c r="BL116">
        <v>72</v>
      </c>
      <c r="BO116" s="25">
        <v>40238</v>
      </c>
      <c r="BP116">
        <v>11</v>
      </c>
      <c r="BQ116">
        <v>80</v>
      </c>
      <c r="BR116">
        <v>9</v>
      </c>
      <c r="BS116">
        <v>51</v>
      </c>
      <c r="BT116">
        <v>62</v>
      </c>
      <c r="BW116" s="25">
        <v>40238</v>
      </c>
      <c r="BX116">
        <v>20</v>
      </c>
      <c r="BY116">
        <v>65</v>
      </c>
      <c r="BZ116">
        <v>15</v>
      </c>
      <c r="CA116">
        <v>52.5</v>
      </c>
    </row>
    <row r="117" spans="3:79" x14ac:dyDescent="0.25">
      <c r="C117" s="25">
        <v>40210</v>
      </c>
      <c r="D117">
        <v>50.8</v>
      </c>
      <c r="G117" s="25">
        <v>40210</v>
      </c>
      <c r="H117">
        <v>23</v>
      </c>
      <c r="I117">
        <v>57</v>
      </c>
      <c r="J117">
        <v>20</v>
      </c>
      <c r="K117">
        <v>53</v>
      </c>
      <c r="N117" s="25">
        <v>40210</v>
      </c>
      <c r="O117">
        <v>23</v>
      </c>
      <c r="P117">
        <v>59</v>
      </c>
      <c r="Q117">
        <v>18</v>
      </c>
      <c r="R117">
        <v>50.8</v>
      </c>
      <c r="U117" s="25">
        <v>40210</v>
      </c>
      <c r="V117">
        <v>12</v>
      </c>
      <c r="W117">
        <v>68</v>
      </c>
      <c r="X117">
        <v>20</v>
      </c>
      <c r="Y117">
        <v>46</v>
      </c>
      <c r="AB117" s="25">
        <v>40210</v>
      </c>
      <c r="AC117">
        <v>12</v>
      </c>
      <c r="AD117">
        <v>83</v>
      </c>
      <c r="AE117">
        <v>5</v>
      </c>
      <c r="AF117">
        <v>53.5</v>
      </c>
      <c r="AI117" s="25">
        <v>40210</v>
      </c>
      <c r="AJ117">
        <v>14</v>
      </c>
      <c r="AK117">
        <v>62</v>
      </c>
      <c r="AL117">
        <v>24</v>
      </c>
      <c r="AM117">
        <v>45</v>
      </c>
      <c r="AN117">
        <v>28</v>
      </c>
      <c r="AQ117" s="25">
        <v>40210</v>
      </c>
      <c r="AR117">
        <v>10</v>
      </c>
      <c r="AS117">
        <v>72</v>
      </c>
      <c r="AT117">
        <v>18</v>
      </c>
      <c r="AU117">
        <v>46</v>
      </c>
      <c r="AV117">
        <v>50</v>
      </c>
      <c r="AY117" s="25">
        <v>40210</v>
      </c>
      <c r="AZ117">
        <v>21</v>
      </c>
      <c r="BA117">
        <v>73</v>
      </c>
      <c r="BB117">
        <v>6</v>
      </c>
      <c r="BC117">
        <v>58.7</v>
      </c>
      <c r="BG117" s="25">
        <v>40179</v>
      </c>
      <c r="BH117">
        <v>15</v>
      </c>
      <c r="BI117">
        <v>62</v>
      </c>
      <c r="BJ117">
        <v>23</v>
      </c>
      <c r="BK117">
        <v>46</v>
      </c>
      <c r="BL117">
        <v>68</v>
      </c>
      <c r="BO117" s="25">
        <v>40210</v>
      </c>
      <c r="BP117">
        <v>11</v>
      </c>
      <c r="BQ117">
        <v>75</v>
      </c>
      <c r="BR117">
        <v>14</v>
      </c>
      <c r="BS117">
        <v>48.5</v>
      </c>
      <c r="BT117">
        <v>63</v>
      </c>
      <c r="BW117" s="25">
        <v>40210</v>
      </c>
      <c r="BX117">
        <v>26</v>
      </c>
      <c r="BY117">
        <v>68</v>
      </c>
      <c r="BZ117">
        <v>6</v>
      </c>
      <c r="CA117">
        <v>60</v>
      </c>
    </row>
    <row r="118" spans="3:79" x14ac:dyDescent="0.25">
      <c r="C118" s="25">
        <v>40179</v>
      </c>
      <c r="D118">
        <v>49.6</v>
      </c>
      <c r="G118" s="25">
        <v>40179</v>
      </c>
      <c r="H118">
        <v>26</v>
      </c>
      <c r="I118">
        <v>44</v>
      </c>
      <c r="J118">
        <v>30</v>
      </c>
      <c r="K118">
        <v>51.5</v>
      </c>
      <c r="N118" s="25">
        <v>40179</v>
      </c>
      <c r="O118">
        <v>26</v>
      </c>
      <c r="P118">
        <v>49</v>
      </c>
      <c r="Q118">
        <v>25</v>
      </c>
      <c r="R118">
        <v>51.4</v>
      </c>
      <c r="U118" s="25">
        <v>40179</v>
      </c>
      <c r="V118">
        <v>10</v>
      </c>
      <c r="W118">
        <v>62</v>
      </c>
      <c r="X118">
        <v>28</v>
      </c>
      <c r="Y118">
        <v>44.8</v>
      </c>
      <c r="AB118" s="25">
        <v>40179</v>
      </c>
      <c r="AC118">
        <v>9</v>
      </c>
      <c r="AD118">
        <v>83</v>
      </c>
      <c r="AE118">
        <v>8</v>
      </c>
      <c r="AF118">
        <v>50.5</v>
      </c>
      <c r="AI118" s="25">
        <v>40179</v>
      </c>
      <c r="AJ118">
        <v>16</v>
      </c>
      <c r="AK118">
        <v>61</v>
      </c>
      <c r="AL118">
        <v>23</v>
      </c>
      <c r="AM118">
        <v>46.5</v>
      </c>
      <c r="AN118">
        <v>29</v>
      </c>
      <c r="AQ118" s="25">
        <v>40179</v>
      </c>
      <c r="AR118">
        <v>13</v>
      </c>
      <c r="AS118">
        <v>65</v>
      </c>
      <c r="AT118">
        <v>22</v>
      </c>
      <c r="AU118">
        <v>45.5</v>
      </c>
      <c r="AV118">
        <v>43</v>
      </c>
      <c r="AY118" s="25">
        <v>40179</v>
      </c>
      <c r="AZ118">
        <v>27</v>
      </c>
      <c r="BA118">
        <v>64</v>
      </c>
      <c r="BB118">
        <v>9</v>
      </c>
      <c r="BC118">
        <v>59.5</v>
      </c>
      <c r="BG118" s="25">
        <v>40148</v>
      </c>
      <c r="BH118">
        <v>13</v>
      </c>
      <c r="BI118">
        <v>66</v>
      </c>
      <c r="BJ118">
        <v>21</v>
      </c>
      <c r="BK118">
        <v>46</v>
      </c>
      <c r="BL118">
        <v>72</v>
      </c>
      <c r="BO118" s="25">
        <v>40179</v>
      </c>
      <c r="BP118">
        <v>11</v>
      </c>
      <c r="BQ118">
        <v>72</v>
      </c>
      <c r="BR118">
        <v>17</v>
      </c>
      <c r="BS118">
        <v>47</v>
      </c>
      <c r="BT118">
        <v>62</v>
      </c>
      <c r="BW118" s="25">
        <v>40179</v>
      </c>
      <c r="BX118">
        <v>33</v>
      </c>
      <c r="BY118">
        <v>63</v>
      </c>
      <c r="BZ118">
        <v>4</v>
      </c>
      <c r="CA118">
        <v>64.5</v>
      </c>
    </row>
    <row r="119" spans="3:79" x14ac:dyDescent="0.25">
      <c r="C119" s="25">
        <v>40148</v>
      </c>
      <c r="D119">
        <v>49.9</v>
      </c>
      <c r="G119" s="25">
        <v>40148</v>
      </c>
      <c r="H119">
        <v>26</v>
      </c>
      <c r="I119">
        <v>50</v>
      </c>
      <c r="J119">
        <v>24</v>
      </c>
      <c r="K119">
        <v>53</v>
      </c>
      <c r="N119" s="25">
        <v>40148</v>
      </c>
      <c r="O119">
        <v>22</v>
      </c>
      <c r="P119">
        <v>55</v>
      </c>
      <c r="Q119">
        <v>23</v>
      </c>
      <c r="R119">
        <v>51.6</v>
      </c>
      <c r="U119" s="25">
        <v>40148</v>
      </c>
      <c r="V119">
        <v>9</v>
      </c>
      <c r="W119">
        <v>70</v>
      </c>
      <c r="X119">
        <v>21</v>
      </c>
      <c r="Y119">
        <v>44.6</v>
      </c>
      <c r="AB119" s="25">
        <v>40148</v>
      </c>
      <c r="AC119">
        <v>8</v>
      </c>
      <c r="AD119">
        <v>85</v>
      </c>
      <c r="AE119">
        <v>7</v>
      </c>
      <c r="AF119">
        <v>50.5</v>
      </c>
      <c r="AI119" s="25">
        <v>40148</v>
      </c>
      <c r="AJ119">
        <v>21</v>
      </c>
      <c r="AK119">
        <v>61</v>
      </c>
      <c r="AL119">
        <v>18</v>
      </c>
      <c r="AM119">
        <v>51.5</v>
      </c>
      <c r="AN119">
        <v>29</v>
      </c>
      <c r="AQ119" s="25">
        <v>40148</v>
      </c>
      <c r="AR119">
        <v>13</v>
      </c>
      <c r="AS119">
        <v>70</v>
      </c>
      <c r="AT119">
        <v>17</v>
      </c>
      <c r="AU119">
        <v>48</v>
      </c>
      <c r="AV119">
        <v>45</v>
      </c>
      <c r="AY119" s="25">
        <v>40148</v>
      </c>
      <c r="AZ119">
        <v>19</v>
      </c>
      <c r="BA119">
        <v>73</v>
      </c>
      <c r="BB119">
        <v>8</v>
      </c>
      <c r="BC119">
        <v>58.5</v>
      </c>
      <c r="BG119" s="25">
        <v>40118</v>
      </c>
      <c r="BH119">
        <v>19</v>
      </c>
      <c r="BI119">
        <v>71</v>
      </c>
      <c r="BJ119">
        <v>10</v>
      </c>
      <c r="BK119">
        <v>54.5</v>
      </c>
      <c r="BL119">
        <v>73</v>
      </c>
      <c r="BO119" s="25">
        <v>40148</v>
      </c>
      <c r="BP119">
        <v>17</v>
      </c>
      <c r="BQ119">
        <v>71</v>
      </c>
      <c r="BR119">
        <v>12</v>
      </c>
      <c r="BS119">
        <v>52.5</v>
      </c>
      <c r="BT119">
        <v>63</v>
      </c>
      <c r="BW119" s="25">
        <v>40148</v>
      </c>
      <c r="BX119">
        <v>23</v>
      </c>
      <c r="BY119">
        <v>76</v>
      </c>
      <c r="BZ119">
        <v>1</v>
      </c>
      <c r="CA119">
        <v>61</v>
      </c>
    </row>
    <row r="120" spans="3:79" x14ac:dyDescent="0.25">
      <c r="C120" s="25">
        <v>40118</v>
      </c>
      <c r="D120">
        <v>49.3</v>
      </c>
      <c r="G120" s="25">
        <v>40118</v>
      </c>
      <c r="H120">
        <v>23</v>
      </c>
      <c r="I120">
        <v>52</v>
      </c>
      <c r="J120">
        <v>25</v>
      </c>
      <c r="K120">
        <v>50.9</v>
      </c>
      <c r="N120" s="25">
        <v>40118</v>
      </c>
      <c r="O120">
        <v>26</v>
      </c>
      <c r="P120">
        <v>56</v>
      </c>
      <c r="Q120">
        <v>18</v>
      </c>
      <c r="R120">
        <v>54.9</v>
      </c>
      <c r="U120" s="25">
        <v>40118</v>
      </c>
      <c r="V120">
        <v>11</v>
      </c>
      <c r="W120">
        <v>61</v>
      </c>
      <c r="X120">
        <v>28</v>
      </c>
      <c r="Y120">
        <v>42.8</v>
      </c>
      <c r="AB120" s="25">
        <v>40118</v>
      </c>
      <c r="AC120">
        <v>6</v>
      </c>
      <c r="AD120">
        <v>85</v>
      </c>
      <c r="AE120">
        <v>9</v>
      </c>
      <c r="AF120">
        <v>48.5</v>
      </c>
      <c r="AI120" s="25">
        <v>40118</v>
      </c>
      <c r="AJ120">
        <v>19</v>
      </c>
      <c r="AK120">
        <v>53</v>
      </c>
      <c r="AL120">
        <v>28</v>
      </c>
      <c r="AM120">
        <v>45.5</v>
      </c>
      <c r="AN120">
        <v>30</v>
      </c>
      <c r="AQ120" s="25">
        <v>40118</v>
      </c>
      <c r="AR120">
        <v>16</v>
      </c>
      <c r="AS120">
        <v>65</v>
      </c>
      <c r="AT120">
        <v>19</v>
      </c>
      <c r="AU120">
        <v>48.5</v>
      </c>
      <c r="AV120">
        <v>47</v>
      </c>
      <c r="AY120" s="25">
        <v>40118</v>
      </c>
      <c r="AZ120">
        <v>21</v>
      </c>
      <c r="BA120">
        <v>69</v>
      </c>
      <c r="BB120">
        <v>10</v>
      </c>
      <c r="BC120">
        <v>58.1</v>
      </c>
      <c r="BG120" s="25">
        <v>40087</v>
      </c>
      <c r="BH120">
        <v>18</v>
      </c>
      <c r="BI120">
        <v>71</v>
      </c>
      <c r="BJ120">
        <v>11</v>
      </c>
      <c r="BK120">
        <v>53.5</v>
      </c>
      <c r="BL120">
        <v>69</v>
      </c>
      <c r="BO120" s="25">
        <v>40118</v>
      </c>
      <c r="BP120">
        <v>5</v>
      </c>
      <c r="BQ120">
        <v>82</v>
      </c>
      <c r="BR120">
        <v>13</v>
      </c>
      <c r="BS120">
        <v>46</v>
      </c>
      <c r="BT120">
        <v>62</v>
      </c>
      <c r="BW120" s="25">
        <v>40118</v>
      </c>
      <c r="BX120">
        <v>30</v>
      </c>
      <c r="BY120">
        <v>63</v>
      </c>
      <c r="BZ120">
        <v>7</v>
      </c>
      <c r="CA120">
        <v>61.5</v>
      </c>
    </row>
    <row r="121" spans="3:79" x14ac:dyDescent="0.25">
      <c r="C121" s="25">
        <v>40087</v>
      </c>
      <c r="D121">
        <v>50.9</v>
      </c>
      <c r="G121" s="25">
        <v>40087</v>
      </c>
      <c r="H121">
        <v>25</v>
      </c>
      <c r="I121">
        <v>58</v>
      </c>
      <c r="J121">
        <v>17</v>
      </c>
      <c r="K121">
        <v>55</v>
      </c>
      <c r="N121" s="25">
        <v>40087</v>
      </c>
      <c r="O121">
        <v>25</v>
      </c>
      <c r="P121">
        <v>58</v>
      </c>
      <c r="Q121">
        <v>17</v>
      </c>
      <c r="R121">
        <v>55.4</v>
      </c>
      <c r="U121" s="25">
        <v>40087</v>
      </c>
      <c r="V121">
        <v>5</v>
      </c>
      <c r="W121">
        <v>68</v>
      </c>
      <c r="X121">
        <v>27</v>
      </c>
      <c r="Y121">
        <v>42.6</v>
      </c>
      <c r="AB121" s="25">
        <v>40087</v>
      </c>
      <c r="AC121">
        <v>6</v>
      </c>
      <c r="AD121">
        <v>89</v>
      </c>
      <c r="AE121">
        <v>5</v>
      </c>
      <c r="AF121">
        <v>50.5</v>
      </c>
      <c r="AI121" s="25">
        <v>40087</v>
      </c>
      <c r="AJ121">
        <v>15</v>
      </c>
      <c r="AK121">
        <v>56</v>
      </c>
      <c r="AL121">
        <v>29</v>
      </c>
      <c r="AM121">
        <v>43</v>
      </c>
      <c r="AN121">
        <v>29</v>
      </c>
      <c r="AQ121" s="25">
        <v>40087</v>
      </c>
      <c r="AR121">
        <v>19</v>
      </c>
      <c r="AS121">
        <v>69</v>
      </c>
      <c r="AT121">
        <v>12</v>
      </c>
      <c r="AU121">
        <v>53.5</v>
      </c>
      <c r="AV121">
        <v>42</v>
      </c>
      <c r="AY121" s="25">
        <v>40087</v>
      </c>
      <c r="AZ121">
        <v>14</v>
      </c>
      <c r="BA121">
        <v>73</v>
      </c>
      <c r="BB121">
        <v>13</v>
      </c>
      <c r="BC121">
        <v>52.7</v>
      </c>
      <c r="BG121" s="25">
        <v>40057</v>
      </c>
      <c r="BH121">
        <v>14</v>
      </c>
      <c r="BI121">
        <v>69</v>
      </c>
      <c r="BJ121">
        <v>17</v>
      </c>
      <c r="BK121">
        <v>48.5</v>
      </c>
      <c r="BL121">
        <v>66</v>
      </c>
      <c r="BO121" s="25">
        <v>40087</v>
      </c>
      <c r="BP121">
        <v>2</v>
      </c>
      <c r="BQ121">
        <v>88</v>
      </c>
      <c r="BR121">
        <v>10</v>
      </c>
      <c r="BS121">
        <v>46</v>
      </c>
      <c r="BT121">
        <v>60</v>
      </c>
      <c r="BW121" s="25">
        <v>40087</v>
      </c>
      <c r="BX121">
        <v>30</v>
      </c>
      <c r="BY121">
        <v>67</v>
      </c>
      <c r="BZ121">
        <v>3</v>
      </c>
      <c r="CA121">
        <v>63.5</v>
      </c>
    </row>
    <row r="122" spans="3:79" x14ac:dyDescent="0.25">
      <c r="C122" s="25">
        <v>40057</v>
      </c>
      <c r="D122">
        <v>50.5</v>
      </c>
      <c r="G122" s="25">
        <v>40057</v>
      </c>
      <c r="H122">
        <v>25</v>
      </c>
      <c r="I122">
        <v>56</v>
      </c>
      <c r="J122">
        <v>19</v>
      </c>
      <c r="K122">
        <v>53.8</v>
      </c>
      <c r="N122" s="25">
        <v>40057</v>
      </c>
      <c r="O122">
        <v>25</v>
      </c>
      <c r="P122">
        <v>54</v>
      </c>
      <c r="Q122">
        <v>21</v>
      </c>
      <c r="R122">
        <v>53.3</v>
      </c>
      <c r="U122" s="25">
        <v>40057</v>
      </c>
      <c r="V122">
        <v>13</v>
      </c>
      <c r="W122">
        <v>60</v>
      </c>
      <c r="X122">
        <v>27</v>
      </c>
      <c r="Y122">
        <v>44.7</v>
      </c>
      <c r="AB122" s="25">
        <v>40057</v>
      </c>
      <c r="AC122">
        <v>8</v>
      </c>
      <c r="AD122">
        <v>84</v>
      </c>
      <c r="AE122">
        <v>8</v>
      </c>
      <c r="AF122">
        <v>50</v>
      </c>
      <c r="AI122" s="25">
        <v>40057</v>
      </c>
      <c r="AJ122">
        <v>20</v>
      </c>
      <c r="AK122">
        <v>55</v>
      </c>
      <c r="AL122">
        <v>25</v>
      </c>
      <c r="AM122">
        <v>47.5</v>
      </c>
      <c r="AN122">
        <v>30</v>
      </c>
      <c r="AQ122" s="25">
        <v>40057</v>
      </c>
      <c r="AR122">
        <v>19</v>
      </c>
      <c r="AS122">
        <v>65</v>
      </c>
      <c r="AT122">
        <v>16</v>
      </c>
      <c r="AU122">
        <v>51.5</v>
      </c>
      <c r="AV122">
        <v>41</v>
      </c>
      <c r="AY122" s="25">
        <v>40057</v>
      </c>
      <c r="AZ122">
        <v>9</v>
      </c>
      <c r="BA122">
        <v>77</v>
      </c>
      <c r="BB122">
        <v>14</v>
      </c>
      <c r="BC122">
        <v>49.1</v>
      </c>
      <c r="BG122" s="25">
        <v>40026</v>
      </c>
      <c r="BH122">
        <v>27</v>
      </c>
      <c r="BI122">
        <v>54</v>
      </c>
      <c r="BJ122">
        <v>19</v>
      </c>
      <c r="BK122">
        <v>54</v>
      </c>
      <c r="BL122">
        <v>70</v>
      </c>
      <c r="BO122" s="25">
        <v>40057</v>
      </c>
      <c r="BP122">
        <v>9</v>
      </c>
      <c r="BQ122">
        <v>85</v>
      </c>
      <c r="BR122">
        <v>6</v>
      </c>
      <c r="BS122">
        <v>51.5</v>
      </c>
      <c r="BT122">
        <v>57</v>
      </c>
      <c r="BW122" s="25">
        <v>40057</v>
      </c>
      <c r="BX122">
        <v>30</v>
      </c>
      <c r="BY122">
        <v>64</v>
      </c>
      <c r="BZ122">
        <v>6</v>
      </c>
      <c r="CA122">
        <v>62</v>
      </c>
    </row>
    <row r="123" spans="3:79" x14ac:dyDescent="0.25">
      <c r="C123" s="25">
        <v>40026</v>
      </c>
      <c r="D123">
        <v>49.1</v>
      </c>
      <c r="G123" s="25">
        <v>40026</v>
      </c>
      <c r="H123">
        <v>28</v>
      </c>
      <c r="I123">
        <v>44</v>
      </c>
      <c r="J123">
        <v>28</v>
      </c>
      <c r="K123">
        <v>52.1</v>
      </c>
      <c r="N123" s="25">
        <v>40026</v>
      </c>
      <c r="O123">
        <v>27</v>
      </c>
      <c r="P123">
        <v>46</v>
      </c>
      <c r="Q123">
        <v>27</v>
      </c>
      <c r="R123">
        <v>51.7</v>
      </c>
      <c r="U123" s="25">
        <v>40026</v>
      </c>
      <c r="V123">
        <v>8</v>
      </c>
      <c r="W123">
        <v>68</v>
      </c>
      <c r="X123">
        <v>24</v>
      </c>
      <c r="Y123">
        <v>43.4</v>
      </c>
      <c r="AB123" s="25">
        <v>40026</v>
      </c>
      <c r="AC123">
        <v>7</v>
      </c>
      <c r="AD123">
        <v>84</v>
      </c>
      <c r="AE123">
        <v>9</v>
      </c>
      <c r="AF123">
        <v>49</v>
      </c>
      <c r="AI123" s="25">
        <v>40026</v>
      </c>
      <c r="AJ123">
        <v>9</v>
      </c>
      <c r="AK123">
        <v>68</v>
      </c>
      <c r="AL123">
        <v>23</v>
      </c>
      <c r="AM123">
        <v>43</v>
      </c>
      <c r="AN123">
        <v>30</v>
      </c>
      <c r="AQ123" s="25">
        <v>40026</v>
      </c>
      <c r="AR123">
        <v>11</v>
      </c>
      <c r="AS123">
        <v>60</v>
      </c>
      <c r="AT123">
        <v>29</v>
      </c>
      <c r="AU123">
        <v>41</v>
      </c>
      <c r="AV123">
        <v>42</v>
      </c>
      <c r="AY123" s="25">
        <v>40026</v>
      </c>
      <c r="AZ123">
        <v>23</v>
      </c>
      <c r="BA123">
        <v>71</v>
      </c>
      <c r="BB123">
        <v>6</v>
      </c>
      <c r="BC123">
        <v>61.6</v>
      </c>
      <c r="BG123" s="25">
        <v>39995</v>
      </c>
      <c r="BH123">
        <v>15</v>
      </c>
      <c r="BI123">
        <v>65</v>
      </c>
      <c r="BJ123">
        <v>20</v>
      </c>
      <c r="BK123">
        <v>47.5</v>
      </c>
      <c r="BL123">
        <v>74</v>
      </c>
      <c r="BO123" s="25">
        <v>40026</v>
      </c>
      <c r="BP123">
        <v>10</v>
      </c>
      <c r="BQ123">
        <v>78</v>
      </c>
      <c r="BR123">
        <v>12</v>
      </c>
      <c r="BS123">
        <v>49</v>
      </c>
      <c r="BT123">
        <v>61</v>
      </c>
      <c r="BW123" s="25">
        <v>40026</v>
      </c>
      <c r="BX123">
        <v>38</v>
      </c>
      <c r="BY123">
        <v>59</v>
      </c>
      <c r="BZ123">
        <v>3</v>
      </c>
      <c r="CA123">
        <v>67.5</v>
      </c>
    </row>
    <row r="124" spans="3:79" x14ac:dyDescent="0.25">
      <c r="C124" s="25">
        <v>39995</v>
      </c>
      <c r="D124">
        <v>47</v>
      </c>
      <c r="G124" s="25">
        <v>39995</v>
      </c>
      <c r="H124">
        <v>19</v>
      </c>
      <c r="I124">
        <v>53</v>
      </c>
      <c r="J124">
        <v>28</v>
      </c>
      <c r="K124">
        <v>47</v>
      </c>
      <c r="N124" s="25">
        <v>39995</v>
      </c>
      <c r="O124">
        <v>22</v>
      </c>
      <c r="P124">
        <v>52</v>
      </c>
      <c r="Q124">
        <v>26</v>
      </c>
      <c r="R124">
        <v>49.7</v>
      </c>
      <c r="U124" s="25">
        <v>39995</v>
      </c>
      <c r="V124">
        <v>13</v>
      </c>
      <c r="W124">
        <v>61</v>
      </c>
      <c r="X124">
        <v>26</v>
      </c>
      <c r="Y124">
        <v>41.3</v>
      </c>
      <c r="AB124" s="25">
        <v>39995</v>
      </c>
      <c r="AC124">
        <v>8</v>
      </c>
      <c r="AD124">
        <v>84</v>
      </c>
      <c r="AE124">
        <v>8</v>
      </c>
      <c r="AF124">
        <v>50</v>
      </c>
      <c r="AI124" s="25">
        <v>39995</v>
      </c>
      <c r="AJ124">
        <v>18</v>
      </c>
      <c r="AK124">
        <v>58</v>
      </c>
      <c r="AL124">
        <v>24</v>
      </c>
      <c r="AM124">
        <v>47</v>
      </c>
      <c r="AN124">
        <v>28</v>
      </c>
      <c r="AQ124" s="25">
        <v>39995</v>
      </c>
      <c r="AR124">
        <v>10</v>
      </c>
      <c r="AS124">
        <v>64</v>
      </c>
      <c r="AT124">
        <v>26</v>
      </c>
      <c r="AU124">
        <v>42</v>
      </c>
      <c r="AV124">
        <v>43</v>
      </c>
      <c r="AY124" s="25">
        <v>39995</v>
      </c>
      <c r="AZ124">
        <v>13</v>
      </c>
      <c r="BA124">
        <v>59</v>
      </c>
      <c r="BB124">
        <v>28</v>
      </c>
      <c r="BC124">
        <v>42.7</v>
      </c>
      <c r="BG124" s="25">
        <v>39965</v>
      </c>
      <c r="BH124">
        <v>33</v>
      </c>
      <c r="BI124">
        <v>43</v>
      </c>
      <c r="BJ124">
        <v>24</v>
      </c>
      <c r="BK124">
        <v>54.5</v>
      </c>
      <c r="BL124">
        <v>74</v>
      </c>
      <c r="BO124" s="25">
        <v>39995</v>
      </c>
      <c r="BP124">
        <v>8</v>
      </c>
      <c r="BQ124">
        <v>74</v>
      </c>
      <c r="BR124">
        <v>18</v>
      </c>
      <c r="BS124">
        <v>45</v>
      </c>
      <c r="BT124">
        <v>59</v>
      </c>
      <c r="BW124" s="25">
        <v>39995</v>
      </c>
      <c r="BX124">
        <v>28</v>
      </c>
      <c r="BY124">
        <v>69</v>
      </c>
      <c r="BZ124">
        <v>3</v>
      </c>
      <c r="CA124">
        <v>62.5</v>
      </c>
    </row>
    <row r="125" spans="3:79" x14ac:dyDescent="0.25">
      <c r="C125" s="25">
        <v>39965</v>
      </c>
      <c r="D125">
        <v>46.8</v>
      </c>
      <c r="G125" s="25">
        <v>39965</v>
      </c>
      <c r="H125">
        <v>28</v>
      </c>
      <c r="I125">
        <v>50</v>
      </c>
      <c r="J125">
        <v>22</v>
      </c>
      <c r="K125">
        <v>50.1</v>
      </c>
      <c r="N125" s="25">
        <v>39965</v>
      </c>
      <c r="O125">
        <v>29</v>
      </c>
      <c r="P125">
        <v>45</v>
      </c>
      <c r="Q125">
        <v>26</v>
      </c>
      <c r="R125">
        <v>49.6</v>
      </c>
      <c r="U125" s="25">
        <v>39965</v>
      </c>
      <c r="V125">
        <v>13</v>
      </c>
      <c r="W125">
        <v>64</v>
      </c>
      <c r="X125">
        <v>23</v>
      </c>
      <c r="Y125">
        <v>41.5</v>
      </c>
      <c r="AB125" s="25">
        <v>39965</v>
      </c>
      <c r="AC125">
        <v>3</v>
      </c>
      <c r="AD125">
        <v>86</v>
      </c>
      <c r="AE125">
        <v>11</v>
      </c>
      <c r="AF125">
        <v>46</v>
      </c>
      <c r="AI125" s="25">
        <v>39965</v>
      </c>
      <c r="AJ125">
        <v>14</v>
      </c>
      <c r="AK125">
        <v>62</v>
      </c>
      <c r="AL125">
        <v>24</v>
      </c>
      <c r="AM125">
        <v>45</v>
      </c>
      <c r="AN125">
        <v>28</v>
      </c>
      <c r="AQ125" s="25">
        <v>39965</v>
      </c>
      <c r="AR125">
        <v>11</v>
      </c>
      <c r="AS125">
        <v>70</v>
      </c>
      <c r="AT125">
        <v>19</v>
      </c>
      <c r="AU125">
        <v>46</v>
      </c>
      <c r="AV125">
        <v>45</v>
      </c>
      <c r="AY125" s="25">
        <v>39965</v>
      </c>
      <c r="AZ125">
        <v>26</v>
      </c>
      <c r="BA125">
        <v>60</v>
      </c>
      <c r="BB125">
        <v>14</v>
      </c>
      <c r="BC125">
        <v>54.5</v>
      </c>
      <c r="BG125" s="25">
        <v>39934</v>
      </c>
      <c r="BH125">
        <v>11</v>
      </c>
      <c r="BI125">
        <v>72</v>
      </c>
      <c r="BJ125">
        <v>17</v>
      </c>
      <c r="BK125">
        <v>47</v>
      </c>
      <c r="BL125">
        <v>71</v>
      </c>
      <c r="BO125" s="25">
        <v>39965</v>
      </c>
      <c r="BP125">
        <v>5</v>
      </c>
      <c r="BQ125">
        <v>84</v>
      </c>
      <c r="BR125">
        <v>11</v>
      </c>
      <c r="BS125">
        <v>47</v>
      </c>
      <c r="BT125">
        <v>64</v>
      </c>
      <c r="BW125" s="25">
        <v>39965</v>
      </c>
      <c r="BX125">
        <v>38</v>
      </c>
      <c r="BY125">
        <v>58</v>
      </c>
      <c r="BZ125">
        <v>4</v>
      </c>
      <c r="CA125">
        <v>67</v>
      </c>
    </row>
    <row r="126" spans="3:79" x14ac:dyDescent="0.25">
      <c r="C126" s="25">
        <v>39934</v>
      </c>
      <c r="D126">
        <v>44.2</v>
      </c>
      <c r="G126" s="25">
        <v>39934</v>
      </c>
      <c r="H126">
        <v>20</v>
      </c>
      <c r="I126">
        <v>52</v>
      </c>
      <c r="J126">
        <v>28</v>
      </c>
      <c r="K126">
        <v>43.1</v>
      </c>
      <c r="N126" s="25">
        <v>39934</v>
      </c>
      <c r="O126">
        <v>23</v>
      </c>
      <c r="P126">
        <v>51</v>
      </c>
      <c r="Q126">
        <v>26</v>
      </c>
      <c r="R126">
        <v>45.9</v>
      </c>
      <c r="U126" s="25">
        <v>39934</v>
      </c>
      <c r="V126">
        <v>13</v>
      </c>
      <c r="W126">
        <v>58</v>
      </c>
      <c r="X126">
        <v>29</v>
      </c>
      <c r="Y126">
        <v>37.9</v>
      </c>
      <c r="AB126" s="25">
        <v>39934</v>
      </c>
      <c r="AC126">
        <v>7</v>
      </c>
      <c r="AD126">
        <v>86</v>
      </c>
      <c r="AE126">
        <v>7</v>
      </c>
      <c r="AF126">
        <v>50</v>
      </c>
      <c r="AI126" s="25">
        <v>39934</v>
      </c>
      <c r="AJ126">
        <v>17</v>
      </c>
      <c r="AK126">
        <v>60</v>
      </c>
      <c r="AL126">
        <v>23</v>
      </c>
      <c r="AM126">
        <v>47</v>
      </c>
      <c r="AN126">
        <v>26</v>
      </c>
      <c r="AQ126" s="25">
        <v>39934</v>
      </c>
      <c r="AR126">
        <v>6</v>
      </c>
      <c r="AS126">
        <v>68</v>
      </c>
      <c r="AT126">
        <v>26</v>
      </c>
      <c r="AU126">
        <v>40</v>
      </c>
      <c r="AV126">
        <v>44</v>
      </c>
      <c r="AY126" s="25">
        <v>39934</v>
      </c>
      <c r="AZ126">
        <v>17</v>
      </c>
      <c r="BA126">
        <v>68</v>
      </c>
      <c r="BB126">
        <v>15</v>
      </c>
      <c r="BC126">
        <v>47.5</v>
      </c>
      <c r="BG126" s="25">
        <v>39904</v>
      </c>
      <c r="BH126">
        <v>12</v>
      </c>
      <c r="BI126">
        <v>73</v>
      </c>
      <c r="BJ126">
        <v>15</v>
      </c>
      <c r="BK126">
        <v>48.5</v>
      </c>
      <c r="BL126">
        <v>74</v>
      </c>
      <c r="BO126" s="25">
        <v>39934</v>
      </c>
      <c r="BP126">
        <v>4</v>
      </c>
      <c r="BQ126">
        <v>84</v>
      </c>
      <c r="BR126">
        <v>12</v>
      </c>
      <c r="BS126">
        <v>46</v>
      </c>
      <c r="BT126">
        <v>59</v>
      </c>
      <c r="BW126" s="25">
        <v>39934</v>
      </c>
      <c r="BX126">
        <v>28</v>
      </c>
      <c r="BY126">
        <v>69</v>
      </c>
      <c r="BZ126">
        <v>3</v>
      </c>
      <c r="CA126">
        <v>62.5</v>
      </c>
    </row>
    <row r="127" spans="3:79" x14ac:dyDescent="0.25">
      <c r="C127" s="25">
        <v>39904</v>
      </c>
      <c r="D127">
        <v>43.4</v>
      </c>
      <c r="G127" s="25">
        <v>39904</v>
      </c>
      <c r="H127">
        <v>26</v>
      </c>
      <c r="I127">
        <v>46</v>
      </c>
      <c r="J127">
        <v>28</v>
      </c>
      <c r="K127">
        <v>45</v>
      </c>
      <c r="N127" s="25">
        <v>39904</v>
      </c>
      <c r="O127">
        <v>24</v>
      </c>
      <c r="P127">
        <v>54</v>
      </c>
      <c r="Q127">
        <v>22</v>
      </c>
      <c r="R127">
        <v>46.8</v>
      </c>
      <c r="U127" s="25">
        <v>39904</v>
      </c>
      <c r="V127">
        <v>10</v>
      </c>
      <c r="W127">
        <v>58</v>
      </c>
      <c r="X127">
        <v>32</v>
      </c>
      <c r="Y127">
        <v>36.299999999999997</v>
      </c>
      <c r="AB127" s="25">
        <v>39904</v>
      </c>
      <c r="AC127">
        <v>3</v>
      </c>
      <c r="AD127">
        <v>85</v>
      </c>
      <c r="AE127">
        <v>12</v>
      </c>
      <c r="AF127">
        <v>45.5</v>
      </c>
      <c r="AI127" s="25">
        <v>39904</v>
      </c>
      <c r="AJ127">
        <v>12</v>
      </c>
      <c r="AK127">
        <v>62</v>
      </c>
      <c r="AL127">
        <v>26</v>
      </c>
      <c r="AM127">
        <v>43</v>
      </c>
      <c r="AN127">
        <v>31</v>
      </c>
      <c r="AQ127" s="25">
        <v>39904</v>
      </c>
      <c r="AR127">
        <v>8</v>
      </c>
      <c r="AS127">
        <v>72</v>
      </c>
      <c r="AT127">
        <v>20</v>
      </c>
      <c r="AU127">
        <v>44</v>
      </c>
      <c r="AV127">
        <v>43</v>
      </c>
      <c r="AY127" s="25">
        <v>39904</v>
      </c>
      <c r="AZ127">
        <v>9</v>
      </c>
      <c r="BA127">
        <v>70</v>
      </c>
      <c r="BB127">
        <v>21</v>
      </c>
      <c r="BC127">
        <v>40.299999999999997</v>
      </c>
      <c r="BG127" s="25">
        <v>39873</v>
      </c>
      <c r="BH127">
        <v>5</v>
      </c>
      <c r="BI127">
        <v>68</v>
      </c>
      <c r="BJ127">
        <v>27</v>
      </c>
      <c r="BK127">
        <v>39</v>
      </c>
      <c r="BL127">
        <v>69</v>
      </c>
      <c r="BO127" s="25">
        <v>39904</v>
      </c>
      <c r="BP127">
        <v>7</v>
      </c>
      <c r="BQ127">
        <v>83</v>
      </c>
      <c r="BR127">
        <v>10</v>
      </c>
      <c r="BS127">
        <v>48.5</v>
      </c>
      <c r="BT127">
        <v>63</v>
      </c>
      <c r="BW127" s="25">
        <v>39904</v>
      </c>
      <c r="BX127">
        <v>34</v>
      </c>
      <c r="BY127">
        <v>57</v>
      </c>
      <c r="BZ127">
        <v>9</v>
      </c>
      <c r="CA127">
        <v>62.5</v>
      </c>
    </row>
    <row r="128" spans="3:79" x14ac:dyDescent="0.25">
      <c r="C128" s="25">
        <v>39873</v>
      </c>
      <c r="D128">
        <v>40</v>
      </c>
      <c r="G128" s="25">
        <v>39873</v>
      </c>
      <c r="H128">
        <v>24</v>
      </c>
      <c r="I128">
        <v>44</v>
      </c>
      <c r="J128">
        <v>32</v>
      </c>
      <c r="K128">
        <v>42.8</v>
      </c>
      <c r="N128" s="25">
        <v>39873</v>
      </c>
      <c r="O128">
        <v>18</v>
      </c>
      <c r="P128">
        <v>42</v>
      </c>
      <c r="Q128">
        <v>40</v>
      </c>
      <c r="R128">
        <v>37.200000000000003</v>
      </c>
      <c r="U128" s="25">
        <v>39873</v>
      </c>
      <c r="V128">
        <v>7</v>
      </c>
      <c r="W128">
        <v>50</v>
      </c>
      <c r="X128">
        <v>43</v>
      </c>
      <c r="Y128">
        <v>31.9</v>
      </c>
      <c r="AB128" s="25">
        <v>39873</v>
      </c>
      <c r="AC128">
        <v>7</v>
      </c>
      <c r="AD128">
        <v>82</v>
      </c>
      <c r="AE128">
        <v>11</v>
      </c>
      <c r="AF128">
        <v>48</v>
      </c>
      <c r="AI128" s="25">
        <v>39873</v>
      </c>
      <c r="AJ128">
        <v>9</v>
      </c>
      <c r="AK128">
        <v>62</v>
      </c>
      <c r="AL128">
        <v>29</v>
      </c>
      <c r="AM128">
        <v>40</v>
      </c>
      <c r="AN128">
        <v>28</v>
      </c>
      <c r="AQ128" s="25">
        <v>39873</v>
      </c>
      <c r="AR128">
        <v>6</v>
      </c>
      <c r="AS128">
        <v>70</v>
      </c>
      <c r="AT128">
        <v>24</v>
      </c>
      <c r="AU128">
        <v>41</v>
      </c>
      <c r="AV128">
        <v>44</v>
      </c>
      <c r="AY128" s="25">
        <v>39873</v>
      </c>
      <c r="AZ128">
        <v>12</v>
      </c>
      <c r="BA128">
        <v>59</v>
      </c>
      <c r="BB128">
        <v>29</v>
      </c>
      <c r="BC128">
        <v>38.700000000000003</v>
      </c>
      <c r="BG128" s="25">
        <v>39845</v>
      </c>
      <c r="BH128">
        <v>9</v>
      </c>
      <c r="BI128">
        <v>62</v>
      </c>
      <c r="BJ128">
        <v>29</v>
      </c>
      <c r="BK128">
        <v>40</v>
      </c>
      <c r="BL128">
        <v>72</v>
      </c>
      <c r="BO128" s="25">
        <v>39873</v>
      </c>
      <c r="BP128">
        <v>0</v>
      </c>
      <c r="BQ128">
        <v>74</v>
      </c>
      <c r="BR128">
        <v>26</v>
      </c>
      <c r="BS128">
        <v>37</v>
      </c>
      <c r="BT128">
        <v>61</v>
      </c>
      <c r="BW128" s="25">
        <v>39873</v>
      </c>
      <c r="BX128">
        <v>30</v>
      </c>
      <c r="BY128">
        <v>60</v>
      </c>
      <c r="BZ128">
        <v>10</v>
      </c>
      <c r="CA128">
        <v>60</v>
      </c>
    </row>
    <row r="129" spans="3:79" x14ac:dyDescent="0.25">
      <c r="C129" s="25">
        <v>39845</v>
      </c>
      <c r="D129">
        <v>41.5</v>
      </c>
      <c r="G129" s="25">
        <v>39845</v>
      </c>
      <c r="H129">
        <v>18</v>
      </c>
      <c r="I129">
        <v>42</v>
      </c>
      <c r="J129">
        <v>40</v>
      </c>
      <c r="K129">
        <v>40.6</v>
      </c>
      <c r="N129" s="25">
        <v>39845</v>
      </c>
      <c r="O129">
        <v>16</v>
      </c>
      <c r="P129">
        <v>47</v>
      </c>
      <c r="Q129">
        <v>37</v>
      </c>
      <c r="R129">
        <v>40.4</v>
      </c>
      <c r="U129" s="25">
        <v>39845</v>
      </c>
      <c r="V129">
        <v>10</v>
      </c>
      <c r="W129">
        <v>52</v>
      </c>
      <c r="X129">
        <v>38</v>
      </c>
      <c r="Y129">
        <v>37</v>
      </c>
      <c r="AB129" s="25">
        <v>39845</v>
      </c>
      <c r="AC129">
        <v>8</v>
      </c>
      <c r="AD129">
        <v>80</v>
      </c>
      <c r="AE129">
        <v>12</v>
      </c>
      <c r="AF129">
        <v>48</v>
      </c>
      <c r="AI129" s="25">
        <v>39845</v>
      </c>
      <c r="AJ129">
        <v>9</v>
      </c>
      <c r="AK129">
        <v>60</v>
      </c>
      <c r="AL129">
        <v>31</v>
      </c>
      <c r="AM129">
        <v>39</v>
      </c>
      <c r="AN129">
        <v>30</v>
      </c>
      <c r="AQ129" s="25">
        <v>39845</v>
      </c>
      <c r="AR129">
        <v>3</v>
      </c>
      <c r="AS129">
        <v>67</v>
      </c>
      <c r="AT129">
        <v>30</v>
      </c>
      <c r="AU129">
        <v>36.5</v>
      </c>
      <c r="AV129">
        <v>43</v>
      </c>
      <c r="AY129" s="25">
        <v>39845</v>
      </c>
      <c r="AZ129">
        <v>18</v>
      </c>
      <c r="BA129">
        <v>57</v>
      </c>
      <c r="BB129">
        <v>25</v>
      </c>
      <c r="BC129">
        <v>47.6</v>
      </c>
      <c r="BG129" s="25">
        <v>39814</v>
      </c>
      <c r="BH129">
        <v>14</v>
      </c>
      <c r="BI129">
        <v>50</v>
      </c>
      <c r="BJ129">
        <v>36</v>
      </c>
      <c r="BK129">
        <v>39</v>
      </c>
      <c r="BL129">
        <v>73</v>
      </c>
      <c r="BO129" s="25">
        <v>39845</v>
      </c>
      <c r="BP129">
        <v>2</v>
      </c>
      <c r="BQ129">
        <v>74</v>
      </c>
      <c r="BR129">
        <v>24</v>
      </c>
      <c r="BS129">
        <v>39</v>
      </c>
      <c r="BT129">
        <v>59</v>
      </c>
      <c r="BW129" s="25">
        <v>39845</v>
      </c>
      <c r="BX129">
        <v>39</v>
      </c>
      <c r="BY129">
        <v>55</v>
      </c>
      <c r="BZ129">
        <v>6</v>
      </c>
      <c r="CA129">
        <v>66.5</v>
      </c>
    </row>
    <row r="130" spans="3:79" x14ac:dyDescent="0.25">
      <c r="C130" s="25">
        <v>39814</v>
      </c>
      <c r="D130">
        <v>43.1</v>
      </c>
      <c r="G130" s="25">
        <v>39814</v>
      </c>
      <c r="H130">
        <v>19</v>
      </c>
      <c r="I130">
        <v>43</v>
      </c>
      <c r="J130">
        <v>38</v>
      </c>
      <c r="K130">
        <v>44.1</v>
      </c>
      <c r="N130" s="25">
        <v>39814</v>
      </c>
      <c r="O130">
        <v>15</v>
      </c>
      <c r="P130">
        <v>47</v>
      </c>
      <c r="Q130">
        <v>38</v>
      </c>
      <c r="R130">
        <v>40.700000000000003</v>
      </c>
      <c r="U130" s="25">
        <v>39814</v>
      </c>
      <c r="V130">
        <v>6</v>
      </c>
      <c r="W130">
        <v>53</v>
      </c>
      <c r="X130">
        <v>41</v>
      </c>
      <c r="Y130">
        <v>36.200000000000003</v>
      </c>
      <c r="AB130" s="25">
        <v>39814</v>
      </c>
      <c r="AC130">
        <v>10</v>
      </c>
      <c r="AD130">
        <v>83</v>
      </c>
      <c r="AE130">
        <v>7</v>
      </c>
      <c r="AF130">
        <v>51.5</v>
      </c>
      <c r="AI130" s="25">
        <v>39814</v>
      </c>
      <c r="AJ130">
        <v>16</v>
      </c>
      <c r="AK130">
        <v>51</v>
      </c>
      <c r="AL130">
        <v>33</v>
      </c>
      <c r="AM130">
        <v>41.5</v>
      </c>
      <c r="AN130">
        <v>29</v>
      </c>
      <c r="AQ130" s="25">
        <v>39814</v>
      </c>
      <c r="AR130">
        <v>5</v>
      </c>
      <c r="AS130">
        <v>65</v>
      </c>
      <c r="AT130">
        <v>30</v>
      </c>
      <c r="AU130">
        <v>37.5</v>
      </c>
      <c r="AV130">
        <v>42</v>
      </c>
      <c r="AY130" s="25">
        <v>39814</v>
      </c>
      <c r="AZ130">
        <v>13</v>
      </c>
      <c r="BA130">
        <v>55</v>
      </c>
      <c r="BB130">
        <v>32</v>
      </c>
      <c r="BC130">
        <v>41.6</v>
      </c>
      <c r="BG130" s="25">
        <v>39783</v>
      </c>
      <c r="BH130">
        <v>14</v>
      </c>
      <c r="BI130">
        <v>51</v>
      </c>
      <c r="BJ130">
        <v>35</v>
      </c>
      <c r="BK130">
        <v>39.5</v>
      </c>
      <c r="BL130">
        <v>73</v>
      </c>
      <c r="BO130" s="25">
        <v>39814</v>
      </c>
      <c r="BP130">
        <v>8</v>
      </c>
      <c r="BQ130">
        <v>65</v>
      </c>
      <c r="BR130">
        <v>27</v>
      </c>
      <c r="BS130">
        <v>40.5</v>
      </c>
      <c r="BT130">
        <v>64</v>
      </c>
      <c r="BW130" s="25">
        <v>39814</v>
      </c>
      <c r="BX130">
        <v>31</v>
      </c>
      <c r="BY130">
        <v>63</v>
      </c>
      <c r="BZ130">
        <v>6</v>
      </c>
      <c r="CA130">
        <v>62.5</v>
      </c>
    </row>
    <row r="131" spans="3:79" x14ac:dyDescent="0.25">
      <c r="C131" s="25">
        <v>39783</v>
      </c>
      <c r="D131">
        <v>40</v>
      </c>
      <c r="G131" s="25">
        <v>39783</v>
      </c>
      <c r="H131">
        <v>17</v>
      </c>
      <c r="I131">
        <v>40</v>
      </c>
      <c r="J131">
        <v>43</v>
      </c>
      <c r="K131">
        <v>38.299999999999997</v>
      </c>
      <c r="N131" s="25">
        <v>39783</v>
      </c>
      <c r="O131">
        <v>17</v>
      </c>
      <c r="P131">
        <v>40</v>
      </c>
      <c r="Q131">
        <v>43</v>
      </c>
      <c r="R131">
        <v>38.700000000000003</v>
      </c>
      <c r="U131" s="25">
        <v>39783</v>
      </c>
      <c r="V131">
        <v>9</v>
      </c>
      <c r="W131">
        <v>51</v>
      </c>
      <c r="X131">
        <v>40</v>
      </c>
      <c r="Y131">
        <v>34.9</v>
      </c>
      <c r="AB131" s="25">
        <v>39783</v>
      </c>
      <c r="AC131">
        <v>8</v>
      </c>
      <c r="AD131">
        <v>80</v>
      </c>
      <c r="AE131">
        <v>12</v>
      </c>
      <c r="AF131">
        <v>48</v>
      </c>
      <c r="AI131" s="25">
        <v>39783</v>
      </c>
      <c r="AJ131">
        <v>22</v>
      </c>
      <c r="AK131">
        <v>54</v>
      </c>
      <c r="AL131">
        <v>24</v>
      </c>
      <c r="AM131">
        <v>49</v>
      </c>
      <c r="AN131">
        <v>29</v>
      </c>
      <c r="AQ131" s="25">
        <v>39783</v>
      </c>
      <c r="AR131">
        <v>15</v>
      </c>
      <c r="AS131">
        <v>55</v>
      </c>
      <c r="AT131">
        <v>30</v>
      </c>
      <c r="AU131">
        <v>42.5</v>
      </c>
      <c r="AV131">
        <v>44</v>
      </c>
      <c r="AY131" s="25">
        <v>39783</v>
      </c>
      <c r="AZ131">
        <v>9</v>
      </c>
      <c r="BA131">
        <v>50</v>
      </c>
      <c r="BB131">
        <v>41</v>
      </c>
      <c r="BC131">
        <v>36.799999999999997</v>
      </c>
      <c r="BG131" s="25">
        <v>39753</v>
      </c>
      <c r="BH131">
        <v>5</v>
      </c>
      <c r="BI131">
        <v>59</v>
      </c>
      <c r="BJ131">
        <v>36</v>
      </c>
      <c r="BK131">
        <v>34.5</v>
      </c>
      <c r="BL131">
        <v>72</v>
      </c>
      <c r="BO131" s="25">
        <v>39783</v>
      </c>
      <c r="BP131">
        <v>0</v>
      </c>
      <c r="BQ131">
        <v>65</v>
      </c>
      <c r="BR131">
        <v>35</v>
      </c>
      <c r="BS131">
        <v>32.5</v>
      </c>
      <c r="BT131">
        <v>65</v>
      </c>
      <c r="BW131" s="25">
        <v>39783</v>
      </c>
      <c r="BX131">
        <v>37</v>
      </c>
      <c r="BY131">
        <v>57</v>
      </c>
      <c r="BZ131">
        <v>6</v>
      </c>
      <c r="CA131">
        <v>65.5</v>
      </c>
    </row>
    <row r="132" spans="3:79" x14ac:dyDescent="0.25">
      <c r="C132" s="25">
        <v>39753</v>
      </c>
      <c r="D132">
        <v>37.6</v>
      </c>
      <c r="G132" s="25">
        <v>39753</v>
      </c>
      <c r="H132">
        <v>9</v>
      </c>
      <c r="I132">
        <v>48</v>
      </c>
      <c r="J132">
        <v>43</v>
      </c>
      <c r="K132">
        <v>34.200000000000003</v>
      </c>
      <c r="N132" s="25">
        <v>39753</v>
      </c>
      <c r="O132">
        <v>9</v>
      </c>
      <c r="P132">
        <v>52</v>
      </c>
      <c r="Q132">
        <v>39</v>
      </c>
      <c r="R132">
        <v>35.299999999999997</v>
      </c>
      <c r="U132" s="25">
        <v>39753</v>
      </c>
      <c r="V132">
        <v>5</v>
      </c>
      <c r="W132">
        <v>52</v>
      </c>
      <c r="X132">
        <v>43</v>
      </c>
      <c r="Y132">
        <v>31.5</v>
      </c>
      <c r="AB132" s="25">
        <v>39753</v>
      </c>
      <c r="AC132">
        <v>6</v>
      </c>
      <c r="AD132">
        <v>87</v>
      </c>
      <c r="AE132">
        <v>7</v>
      </c>
      <c r="AF132">
        <v>49.5</v>
      </c>
      <c r="AI132" s="25">
        <v>39753</v>
      </c>
      <c r="AJ132">
        <v>19</v>
      </c>
      <c r="AK132">
        <v>54</v>
      </c>
      <c r="AL132">
        <v>27</v>
      </c>
      <c r="AM132">
        <v>46</v>
      </c>
      <c r="AN132">
        <v>23</v>
      </c>
      <c r="AQ132" s="25">
        <v>39753</v>
      </c>
      <c r="AR132">
        <v>10</v>
      </c>
      <c r="AS132">
        <v>59</v>
      </c>
      <c r="AT132">
        <v>31</v>
      </c>
      <c r="AU132">
        <v>39.5</v>
      </c>
      <c r="AV132">
        <v>41</v>
      </c>
      <c r="AY132" s="25">
        <v>39753</v>
      </c>
      <c r="AZ132">
        <v>11</v>
      </c>
      <c r="BA132">
        <v>49</v>
      </c>
      <c r="BB132">
        <v>40</v>
      </c>
      <c r="BC132">
        <v>37.299999999999997</v>
      </c>
      <c r="BG132" s="25">
        <v>39722</v>
      </c>
      <c r="BH132">
        <v>21</v>
      </c>
      <c r="BI132">
        <v>58</v>
      </c>
      <c r="BJ132">
        <v>21</v>
      </c>
      <c r="BK132">
        <v>50</v>
      </c>
      <c r="BL132">
        <v>75</v>
      </c>
      <c r="BO132" s="25">
        <v>39753</v>
      </c>
      <c r="BP132">
        <v>4</v>
      </c>
      <c r="BQ132">
        <v>72</v>
      </c>
      <c r="BR132">
        <v>24</v>
      </c>
      <c r="BS132">
        <v>40</v>
      </c>
      <c r="BT132">
        <v>65</v>
      </c>
      <c r="BW132" s="25">
        <v>39753</v>
      </c>
      <c r="BX132">
        <v>34</v>
      </c>
      <c r="BY132">
        <v>62</v>
      </c>
      <c r="BZ132">
        <v>4</v>
      </c>
      <c r="CA132">
        <v>65</v>
      </c>
    </row>
    <row r="133" spans="3:79" x14ac:dyDescent="0.25">
      <c r="C133" s="25">
        <v>39722</v>
      </c>
      <c r="D133">
        <v>44.7</v>
      </c>
      <c r="G133" s="25">
        <v>39722</v>
      </c>
      <c r="H133">
        <v>20</v>
      </c>
      <c r="I133">
        <v>47</v>
      </c>
      <c r="J133">
        <v>33</v>
      </c>
      <c r="K133">
        <v>43.8</v>
      </c>
      <c r="N133" s="25">
        <v>39722</v>
      </c>
      <c r="O133">
        <v>18</v>
      </c>
      <c r="P133">
        <v>50</v>
      </c>
      <c r="Q133">
        <v>32</v>
      </c>
      <c r="R133">
        <v>44.1</v>
      </c>
      <c r="U133" s="25">
        <v>39722</v>
      </c>
      <c r="V133">
        <v>9</v>
      </c>
      <c r="W133">
        <v>61</v>
      </c>
      <c r="X133">
        <v>30</v>
      </c>
      <c r="Y133">
        <v>42.8</v>
      </c>
      <c r="AB133" s="25">
        <v>39722</v>
      </c>
      <c r="AC133">
        <v>6</v>
      </c>
      <c r="AD133">
        <v>84</v>
      </c>
      <c r="AE133">
        <v>10</v>
      </c>
      <c r="AF133">
        <v>48</v>
      </c>
      <c r="AI133" s="25">
        <v>39722</v>
      </c>
      <c r="AJ133">
        <v>21</v>
      </c>
      <c r="AK133">
        <v>54</v>
      </c>
      <c r="AL133">
        <v>25</v>
      </c>
      <c r="AM133">
        <v>48</v>
      </c>
      <c r="AN133">
        <v>27</v>
      </c>
      <c r="AQ133" s="25">
        <v>39722</v>
      </c>
      <c r="AR133">
        <v>12</v>
      </c>
      <c r="AS133">
        <v>64</v>
      </c>
      <c r="AT133">
        <v>24</v>
      </c>
      <c r="AU133">
        <v>44</v>
      </c>
      <c r="AV133">
        <v>43</v>
      </c>
      <c r="AY133" s="25">
        <v>39722</v>
      </c>
      <c r="AZ133">
        <v>25</v>
      </c>
      <c r="BA133">
        <v>52</v>
      </c>
      <c r="BB133">
        <v>23</v>
      </c>
      <c r="BC133">
        <v>56.3</v>
      </c>
      <c r="BG133" s="25">
        <v>39692</v>
      </c>
      <c r="BH133">
        <v>18</v>
      </c>
      <c r="BI133">
        <v>65</v>
      </c>
      <c r="BJ133">
        <v>17</v>
      </c>
      <c r="BK133">
        <v>50.5</v>
      </c>
      <c r="BL133">
        <v>72</v>
      </c>
      <c r="BO133" s="25">
        <v>39722</v>
      </c>
      <c r="BP133">
        <v>20</v>
      </c>
      <c r="BQ133">
        <v>64</v>
      </c>
      <c r="BR133">
        <v>16</v>
      </c>
      <c r="BS133">
        <v>52</v>
      </c>
      <c r="BT133">
        <v>62</v>
      </c>
      <c r="BW133" s="25">
        <v>39722</v>
      </c>
      <c r="BX133">
        <v>42</v>
      </c>
      <c r="BY133">
        <v>51</v>
      </c>
      <c r="BZ133">
        <v>7</v>
      </c>
      <c r="CA133">
        <v>67.5</v>
      </c>
    </row>
    <row r="134" spans="3:79" x14ac:dyDescent="0.25">
      <c r="C134" s="25">
        <v>39692</v>
      </c>
      <c r="D134">
        <v>49.4</v>
      </c>
      <c r="G134" s="25">
        <v>39692</v>
      </c>
      <c r="H134">
        <v>23</v>
      </c>
      <c r="I134">
        <v>53</v>
      </c>
      <c r="J134">
        <v>24</v>
      </c>
      <c r="K134">
        <v>50.4</v>
      </c>
      <c r="N134" s="25">
        <v>39692</v>
      </c>
      <c r="O134">
        <v>20</v>
      </c>
      <c r="P134">
        <v>57</v>
      </c>
      <c r="Q134">
        <v>23</v>
      </c>
      <c r="R134">
        <v>49.5</v>
      </c>
      <c r="U134" s="25">
        <v>39692</v>
      </c>
      <c r="V134">
        <v>13</v>
      </c>
      <c r="W134">
        <v>60</v>
      </c>
      <c r="X134">
        <v>27</v>
      </c>
      <c r="Y134">
        <v>44.3</v>
      </c>
      <c r="AB134" s="25">
        <v>39692</v>
      </c>
      <c r="AC134">
        <v>11</v>
      </c>
      <c r="AD134">
        <v>85</v>
      </c>
      <c r="AE134">
        <v>4</v>
      </c>
      <c r="AF134">
        <v>53.5</v>
      </c>
      <c r="AI134" s="25">
        <v>39692</v>
      </c>
      <c r="AJ134">
        <v>20</v>
      </c>
      <c r="AK134">
        <v>51</v>
      </c>
      <c r="AL134">
        <v>29</v>
      </c>
      <c r="AM134">
        <v>45.5</v>
      </c>
      <c r="AN134">
        <v>30</v>
      </c>
      <c r="AQ134" s="25">
        <v>39692</v>
      </c>
      <c r="AR134">
        <v>13</v>
      </c>
      <c r="AS134">
        <v>67</v>
      </c>
      <c r="AT134">
        <v>20</v>
      </c>
      <c r="AU134">
        <v>46.5</v>
      </c>
      <c r="AV134">
        <v>36</v>
      </c>
      <c r="AY134" s="25">
        <v>39692</v>
      </c>
      <c r="AZ134">
        <v>46</v>
      </c>
      <c r="BA134">
        <v>46</v>
      </c>
      <c r="BB134">
        <v>8</v>
      </c>
      <c r="BC134">
        <v>72.400000000000006</v>
      </c>
      <c r="BG134" s="25">
        <v>39661</v>
      </c>
      <c r="BH134">
        <v>9</v>
      </c>
      <c r="BI134">
        <v>71</v>
      </c>
      <c r="BJ134">
        <v>20</v>
      </c>
      <c r="BK134">
        <v>44.5</v>
      </c>
      <c r="BL134">
        <v>74</v>
      </c>
      <c r="BO134" s="25">
        <v>39692</v>
      </c>
      <c r="BP134">
        <v>14</v>
      </c>
      <c r="BQ134">
        <v>67</v>
      </c>
      <c r="BR134">
        <v>19</v>
      </c>
      <c r="BS134">
        <v>47.5</v>
      </c>
      <c r="BT134">
        <v>59</v>
      </c>
      <c r="BW134" s="25">
        <v>39692</v>
      </c>
      <c r="BX134">
        <v>33</v>
      </c>
      <c r="BY134">
        <v>59</v>
      </c>
      <c r="BZ134">
        <v>8</v>
      </c>
      <c r="CA134">
        <v>62.5</v>
      </c>
    </row>
    <row r="135" spans="3:79" x14ac:dyDescent="0.25">
      <c r="C135" s="25">
        <v>39661</v>
      </c>
      <c r="D135">
        <v>50.6</v>
      </c>
      <c r="G135" s="25">
        <v>39661</v>
      </c>
      <c r="H135">
        <v>23</v>
      </c>
      <c r="I135">
        <v>53</v>
      </c>
      <c r="J135">
        <v>24</v>
      </c>
      <c r="K135">
        <v>51.1</v>
      </c>
      <c r="N135" s="25">
        <v>39661</v>
      </c>
      <c r="O135">
        <v>24</v>
      </c>
      <c r="P135">
        <v>51</v>
      </c>
      <c r="Q135">
        <v>25</v>
      </c>
      <c r="R135">
        <v>50.7</v>
      </c>
      <c r="U135" s="25">
        <v>39661</v>
      </c>
      <c r="V135">
        <v>13</v>
      </c>
      <c r="W135">
        <v>62</v>
      </c>
      <c r="X135">
        <v>25</v>
      </c>
      <c r="Y135">
        <v>45.2</v>
      </c>
      <c r="AB135" s="25">
        <v>39661</v>
      </c>
      <c r="AC135">
        <v>16</v>
      </c>
      <c r="AD135">
        <v>79</v>
      </c>
      <c r="AE135">
        <v>5</v>
      </c>
      <c r="AF135">
        <v>55.5</v>
      </c>
      <c r="AI135" s="25">
        <v>39661</v>
      </c>
      <c r="AJ135">
        <v>20</v>
      </c>
      <c r="AK135">
        <v>67</v>
      </c>
      <c r="AL135">
        <v>13</v>
      </c>
      <c r="AM135">
        <v>53.5</v>
      </c>
      <c r="AN135">
        <v>28</v>
      </c>
      <c r="AQ135" s="25">
        <v>39661</v>
      </c>
      <c r="AR135">
        <v>14</v>
      </c>
      <c r="AS135">
        <v>70</v>
      </c>
      <c r="AT135">
        <v>16</v>
      </c>
      <c r="AU135">
        <v>49</v>
      </c>
      <c r="AV135">
        <v>44</v>
      </c>
      <c r="AY135" s="25">
        <v>39661</v>
      </c>
      <c r="AZ135">
        <v>50</v>
      </c>
      <c r="BA135">
        <v>38</v>
      </c>
      <c r="BB135">
        <v>12</v>
      </c>
      <c r="BC135">
        <v>74.8</v>
      </c>
      <c r="BG135" s="25">
        <v>39630</v>
      </c>
      <c r="BH135">
        <v>22</v>
      </c>
      <c r="BI135">
        <v>51</v>
      </c>
      <c r="BJ135">
        <v>27</v>
      </c>
      <c r="BK135">
        <v>47.5</v>
      </c>
      <c r="BL135">
        <v>70</v>
      </c>
      <c r="BO135" s="25">
        <v>39661</v>
      </c>
      <c r="BP135">
        <v>5</v>
      </c>
      <c r="BQ135">
        <v>82</v>
      </c>
      <c r="BR135">
        <v>13</v>
      </c>
      <c r="BS135">
        <v>46</v>
      </c>
      <c r="BT135">
        <v>56</v>
      </c>
      <c r="BW135" s="25">
        <v>39661</v>
      </c>
      <c r="BX135">
        <v>34</v>
      </c>
      <c r="BY135">
        <v>64</v>
      </c>
      <c r="BZ135">
        <v>2</v>
      </c>
      <c r="CA135">
        <v>66</v>
      </c>
    </row>
    <row r="136" spans="3:79" x14ac:dyDescent="0.25">
      <c r="C136" s="25">
        <v>39630</v>
      </c>
      <c r="D136">
        <v>50</v>
      </c>
      <c r="G136" s="25">
        <v>39630</v>
      </c>
      <c r="H136">
        <v>24</v>
      </c>
      <c r="I136">
        <v>51</v>
      </c>
      <c r="J136">
        <v>25</v>
      </c>
      <c r="K136">
        <v>51</v>
      </c>
      <c r="N136" s="25">
        <v>39630</v>
      </c>
      <c r="O136">
        <v>20</v>
      </c>
      <c r="P136">
        <v>56</v>
      </c>
      <c r="Q136">
        <v>24</v>
      </c>
      <c r="R136">
        <v>49</v>
      </c>
      <c r="U136" s="25">
        <v>39630</v>
      </c>
      <c r="V136">
        <v>19</v>
      </c>
      <c r="W136">
        <v>60</v>
      </c>
      <c r="X136">
        <v>21</v>
      </c>
      <c r="Y136">
        <v>46.3</v>
      </c>
      <c r="AB136" s="25">
        <v>39630</v>
      </c>
      <c r="AC136">
        <v>15</v>
      </c>
      <c r="AD136">
        <v>77</v>
      </c>
      <c r="AE136">
        <v>8</v>
      </c>
      <c r="AF136">
        <v>53.5</v>
      </c>
      <c r="AI136" s="25">
        <v>39630</v>
      </c>
      <c r="AJ136">
        <v>22</v>
      </c>
      <c r="AK136">
        <v>65</v>
      </c>
      <c r="AL136">
        <v>13</v>
      </c>
      <c r="AM136">
        <v>54.5</v>
      </c>
      <c r="AN136">
        <v>35</v>
      </c>
      <c r="AQ136" s="25">
        <v>39630</v>
      </c>
      <c r="AR136">
        <v>20</v>
      </c>
      <c r="AS136">
        <v>64</v>
      </c>
      <c r="AT136">
        <v>16</v>
      </c>
      <c r="AU136">
        <v>52</v>
      </c>
      <c r="AV136">
        <v>44</v>
      </c>
      <c r="AY136" s="25">
        <v>39630</v>
      </c>
      <c r="AZ136">
        <v>66</v>
      </c>
      <c r="BA136">
        <v>30</v>
      </c>
      <c r="BB136">
        <v>4</v>
      </c>
      <c r="BC136">
        <v>78.3</v>
      </c>
      <c r="BG136" s="25">
        <v>39600</v>
      </c>
      <c r="BH136">
        <v>24</v>
      </c>
      <c r="BI136">
        <v>56</v>
      </c>
      <c r="BJ136">
        <v>20</v>
      </c>
      <c r="BK136">
        <v>52</v>
      </c>
      <c r="BL136">
        <v>68</v>
      </c>
      <c r="BO136" s="25">
        <v>39630</v>
      </c>
      <c r="BP136">
        <v>11</v>
      </c>
      <c r="BQ136">
        <v>76</v>
      </c>
      <c r="BR136">
        <v>13</v>
      </c>
      <c r="BS136">
        <v>49</v>
      </c>
      <c r="BT136">
        <v>64</v>
      </c>
      <c r="BW136" s="25">
        <v>39630</v>
      </c>
      <c r="BX136">
        <v>29</v>
      </c>
      <c r="BY136">
        <v>67</v>
      </c>
      <c r="BZ136">
        <v>4</v>
      </c>
      <c r="CA136">
        <v>62.5</v>
      </c>
    </row>
    <row r="137" spans="3:79" x14ac:dyDescent="0.25">
      <c r="C137" s="25">
        <v>39600</v>
      </c>
      <c r="D137">
        <v>48.3</v>
      </c>
      <c r="G137" s="25">
        <v>39600</v>
      </c>
      <c r="H137">
        <v>28</v>
      </c>
      <c r="I137">
        <v>52</v>
      </c>
      <c r="J137">
        <v>20</v>
      </c>
      <c r="K137">
        <v>50.2</v>
      </c>
      <c r="N137" s="25">
        <v>39600</v>
      </c>
      <c r="O137">
        <v>24</v>
      </c>
      <c r="P137">
        <v>55</v>
      </c>
      <c r="Q137">
        <v>21</v>
      </c>
      <c r="R137">
        <v>49.2</v>
      </c>
      <c r="U137" s="25">
        <v>39600</v>
      </c>
      <c r="V137">
        <v>13</v>
      </c>
      <c r="W137">
        <v>68</v>
      </c>
      <c r="X137">
        <v>19</v>
      </c>
      <c r="Y137">
        <v>43.4</v>
      </c>
      <c r="AB137" s="25">
        <v>39600</v>
      </c>
      <c r="AC137">
        <v>8</v>
      </c>
      <c r="AD137">
        <v>85</v>
      </c>
      <c r="AE137">
        <v>7</v>
      </c>
      <c r="AF137">
        <v>50.5</v>
      </c>
      <c r="AI137" s="25">
        <v>39600</v>
      </c>
      <c r="AJ137">
        <v>24</v>
      </c>
      <c r="AK137">
        <v>58</v>
      </c>
      <c r="AL137">
        <v>18</v>
      </c>
      <c r="AM137">
        <v>53</v>
      </c>
      <c r="AN137">
        <v>28</v>
      </c>
      <c r="AQ137" s="25">
        <v>39600</v>
      </c>
      <c r="AR137">
        <v>14</v>
      </c>
      <c r="AS137">
        <v>70</v>
      </c>
      <c r="AT137">
        <v>16</v>
      </c>
      <c r="AU137">
        <v>49</v>
      </c>
      <c r="AV137">
        <v>46</v>
      </c>
      <c r="AY137" s="25">
        <v>39600</v>
      </c>
      <c r="AZ137">
        <v>72</v>
      </c>
      <c r="BA137">
        <v>26</v>
      </c>
      <c r="BB137">
        <v>2</v>
      </c>
      <c r="BC137">
        <v>79.7</v>
      </c>
      <c r="BG137" s="25">
        <v>39569</v>
      </c>
      <c r="BH137">
        <v>23</v>
      </c>
      <c r="BI137">
        <v>62</v>
      </c>
      <c r="BJ137">
        <v>15</v>
      </c>
      <c r="BK137">
        <v>54</v>
      </c>
      <c r="BL137">
        <v>69</v>
      </c>
      <c r="BO137" s="25">
        <v>39600</v>
      </c>
      <c r="BP137">
        <v>12</v>
      </c>
      <c r="BQ137">
        <v>77</v>
      </c>
      <c r="BR137">
        <v>11</v>
      </c>
      <c r="BS137">
        <v>50.5</v>
      </c>
      <c r="BT137">
        <v>60</v>
      </c>
      <c r="BW137" s="25">
        <v>39600</v>
      </c>
      <c r="BX137">
        <v>28</v>
      </c>
      <c r="BY137">
        <v>64</v>
      </c>
      <c r="BZ137">
        <v>8</v>
      </c>
      <c r="CA137">
        <v>60</v>
      </c>
    </row>
    <row r="138" spans="3:79" x14ac:dyDescent="0.25">
      <c r="C138" s="25">
        <v>39569</v>
      </c>
      <c r="D138">
        <v>51.4</v>
      </c>
      <c r="G138" s="25">
        <v>39569</v>
      </c>
      <c r="H138">
        <v>32</v>
      </c>
      <c r="I138">
        <v>50</v>
      </c>
      <c r="J138">
        <v>18</v>
      </c>
      <c r="K138">
        <v>53.3</v>
      </c>
      <c r="N138" s="25">
        <v>39569</v>
      </c>
      <c r="O138">
        <v>29</v>
      </c>
      <c r="P138">
        <v>56</v>
      </c>
      <c r="Q138">
        <v>15</v>
      </c>
      <c r="R138">
        <v>54.2</v>
      </c>
      <c r="U138" s="25">
        <v>39569</v>
      </c>
      <c r="V138">
        <v>18</v>
      </c>
      <c r="W138">
        <v>68</v>
      </c>
      <c r="X138">
        <v>14</v>
      </c>
      <c r="Y138">
        <v>47.2</v>
      </c>
      <c r="AB138" s="25">
        <v>39569</v>
      </c>
      <c r="AC138">
        <v>10</v>
      </c>
      <c r="AD138">
        <v>82</v>
      </c>
      <c r="AE138">
        <v>8</v>
      </c>
      <c r="AF138">
        <v>51</v>
      </c>
      <c r="AI138" s="25">
        <v>39569</v>
      </c>
      <c r="AJ138">
        <v>28</v>
      </c>
      <c r="AK138">
        <v>52</v>
      </c>
      <c r="AL138">
        <v>20</v>
      </c>
      <c r="AM138">
        <v>54</v>
      </c>
      <c r="AN138">
        <v>32</v>
      </c>
      <c r="AQ138" s="25">
        <v>39569</v>
      </c>
      <c r="AR138">
        <v>16</v>
      </c>
      <c r="AS138">
        <v>66</v>
      </c>
      <c r="AT138">
        <v>18</v>
      </c>
      <c r="AU138">
        <v>49</v>
      </c>
      <c r="AV138">
        <v>45</v>
      </c>
      <c r="AY138" s="25">
        <v>39569</v>
      </c>
      <c r="AZ138">
        <v>65</v>
      </c>
      <c r="BA138">
        <v>34</v>
      </c>
      <c r="BB138">
        <v>1</v>
      </c>
      <c r="BC138">
        <v>75</v>
      </c>
      <c r="BG138" s="25">
        <v>39539</v>
      </c>
      <c r="BH138">
        <v>18</v>
      </c>
      <c r="BI138">
        <v>61</v>
      </c>
      <c r="BJ138">
        <v>21</v>
      </c>
      <c r="BK138">
        <v>48.5</v>
      </c>
      <c r="BL138">
        <v>68</v>
      </c>
      <c r="BO138" s="25">
        <v>39569</v>
      </c>
      <c r="BP138">
        <v>15</v>
      </c>
      <c r="BQ138">
        <v>66</v>
      </c>
      <c r="BR138">
        <v>19</v>
      </c>
      <c r="BS138">
        <v>48</v>
      </c>
      <c r="BT138">
        <v>63</v>
      </c>
      <c r="BW138" s="25">
        <v>39569</v>
      </c>
      <c r="BX138">
        <v>35</v>
      </c>
      <c r="BY138">
        <v>63</v>
      </c>
      <c r="BZ138">
        <v>2</v>
      </c>
      <c r="CA138">
        <v>66.5</v>
      </c>
    </row>
    <row r="139" spans="3:79" x14ac:dyDescent="0.25">
      <c r="C139" s="25">
        <v>39539</v>
      </c>
      <c r="D139">
        <v>51.8</v>
      </c>
      <c r="G139" s="25">
        <v>39539</v>
      </c>
      <c r="H139">
        <v>29</v>
      </c>
      <c r="I139">
        <v>53</v>
      </c>
      <c r="J139">
        <v>18</v>
      </c>
      <c r="K139">
        <v>51.1</v>
      </c>
      <c r="N139" s="25">
        <v>39539</v>
      </c>
      <c r="O139">
        <v>26</v>
      </c>
      <c r="P139">
        <v>57</v>
      </c>
      <c r="Q139">
        <v>17</v>
      </c>
      <c r="R139">
        <v>50.3</v>
      </c>
      <c r="U139" s="25">
        <v>39539</v>
      </c>
      <c r="V139">
        <v>22</v>
      </c>
      <c r="W139">
        <v>61</v>
      </c>
      <c r="X139">
        <v>17</v>
      </c>
      <c r="Y139">
        <v>49.7</v>
      </c>
      <c r="AB139" s="25">
        <v>39539</v>
      </c>
      <c r="AC139">
        <v>17</v>
      </c>
      <c r="AD139">
        <v>78</v>
      </c>
      <c r="AE139">
        <v>5</v>
      </c>
      <c r="AF139">
        <v>56</v>
      </c>
      <c r="AI139" s="25">
        <v>39539</v>
      </c>
      <c r="AJ139">
        <v>17</v>
      </c>
      <c r="AK139">
        <v>60</v>
      </c>
      <c r="AL139">
        <v>23</v>
      </c>
      <c r="AM139">
        <v>47</v>
      </c>
      <c r="AN139">
        <v>29</v>
      </c>
      <c r="AQ139" s="25">
        <v>39539</v>
      </c>
      <c r="AR139">
        <v>15</v>
      </c>
      <c r="AS139">
        <v>70</v>
      </c>
      <c r="AT139">
        <v>15</v>
      </c>
      <c r="AU139">
        <v>50</v>
      </c>
      <c r="AV139">
        <v>39</v>
      </c>
      <c r="AY139" s="25">
        <v>39539</v>
      </c>
      <c r="AZ139">
        <v>60</v>
      </c>
      <c r="BA139">
        <v>38</v>
      </c>
      <c r="BB139">
        <v>2</v>
      </c>
      <c r="BC139">
        <v>70.8</v>
      </c>
      <c r="BG139" s="25">
        <v>39508</v>
      </c>
      <c r="BH139">
        <v>26</v>
      </c>
      <c r="BI139">
        <v>58</v>
      </c>
      <c r="BJ139">
        <v>16</v>
      </c>
      <c r="BK139">
        <v>55</v>
      </c>
      <c r="BL139">
        <v>69</v>
      </c>
      <c r="BO139" s="25">
        <v>39539</v>
      </c>
      <c r="BP139">
        <v>16</v>
      </c>
      <c r="BQ139">
        <v>68</v>
      </c>
      <c r="BR139">
        <v>16</v>
      </c>
      <c r="BS139">
        <v>50</v>
      </c>
      <c r="BT139">
        <v>62</v>
      </c>
      <c r="BW139" s="25">
        <v>39539</v>
      </c>
      <c r="BX139">
        <v>28</v>
      </c>
      <c r="BY139">
        <v>70</v>
      </c>
      <c r="BZ139">
        <v>2</v>
      </c>
      <c r="CA139">
        <v>63</v>
      </c>
    </row>
    <row r="140" spans="3:79" x14ac:dyDescent="0.25">
      <c r="C140" s="25">
        <v>39508</v>
      </c>
      <c r="D140">
        <v>49.4</v>
      </c>
      <c r="G140" s="25">
        <v>39508</v>
      </c>
      <c r="H140">
        <v>30</v>
      </c>
      <c r="I140">
        <v>50</v>
      </c>
      <c r="J140">
        <v>20</v>
      </c>
      <c r="K140">
        <v>51.7</v>
      </c>
      <c r="N140" s="25">
        <v>39508</v>
      </c>
      <c r="O140">
        <v>25</v>
      </c>
      <c r="P140">
        <v>52</v>
      </c>
      <c r="Q140">
        <v>23</v>
      </c>
      <c r="R140">
        <v>49.3</v>
      </c>
      <c r="U140" s="25">
        <v>39508</v>
      </c>
      <c r="V140">
        <v>14</v>
      </c>
      <c r="W140">
        <v>66</v>
      </c>
      <c r="X140">
        <v>20</v>
      </c>
      <c r="Y140">
        <v>47.4</v>
      </c>
      <c r="AB140" s="25">
        <v>39508</v>
      </c>
      <c r="AC140">
        <v>7</v>
      </c>
      <c r="AD140">
        <v>84</v>
      </c>
      <c r="AE140">
        <v>9</v>
      </c>
      <c r="AF140">
        <v>49</v>
      </c>
      <c r="AI140" s="25">
        <v>39508</v>
      </c>
      <c r="AJ140">
        <v>22</v>
      </c>
      <c r="AK140">
        <v>59</v>
      </c>
      <c r="AL140">
        <v>19</v>
      </c>
      <c r="AM140">
        <v>51.5</v>
      </c>
      <c r="AN140">
        <v>27</v>
      </c>
      <c r="AQ140" s="25">
        <v>39508</v>
      </c>
      <c r="AR140">
        <v>14</v>
      </c>
      <c r="AS140">
        <v>67</v>
      </c>
      <c r="AT140">
        <v>19</v>
      </c>
      <c r="AU140">
        <v>47.5</v>
      </c>
      <c r="AV140">
        <v>41</v>
      </c>
      <c r="AY140" s="25">
        <v>39508</v>
      </c>
      <c r="AZ140">
        <v>53</v>
      </c>
      <c r="BA140">
        <v>45</v>
      </c>
      <c r="BB140">
        <v>2</v>
      </c>
      <c r="BC140">
        <v>69.8</v>
      </c>
      <c r="BG140" s="25">
        <v>39479</v>
      </c>
      <c r="BH140">
        <v>16</v>
      </c>
      <c r="BI140">
        <v>61</v>
      </c>
      <c r="BJ140">
        <v>23</v>
      </c>
      <c r="BK140">
        <v>46.5</v>
      </c>
      <c r="BL140">
        <v>68</v>
      </c>
      <c r="BO140" s="25">
        <v>39508</v>
      </c>
      <c r="BP140">
        <v>20</v>
      </c>
      <c r="BQ140">
        <v>69</v>
      </c>
      <c r="BR140">
        <v>11</v>
      </c>
      <c r="BS140">
        <v>54.5</v>
      </c>
      <c r="BT140">
        <v>60</v>
      </c>
      <c r="BW140" s="25">
        <v>39508</v>
      </c>
      <c r="BX140">
        <v>24</v>
      </c>
      <c r="BY140">
        <v>73</v>
      </c>
      <c r="BZ140">
        <v>3</v>
      </c>
      <c r="CA140">
        <v>60.5</v>
      </c>
    </row>
    <row r="141" spans="3:79" x14ac:dyDescent="0.25">
      <c r="C141" s="25">
        <v>39479</v>
      </c>
      <c r="D141">
        <v>49.9</v>
      </c>
      <c r="G141" s="25">
        <v>39479</v>
      </c>
      <c r="H141">
        <v>26</v>
      </c>
      <c r="I141">
        <v>47</v>
      </c>
      <c r="J141">
        <v>27</v>
      </c>
      <c r="K141">
        <v>52.2</v>
      </c>
      <c r="N141" s="25">
        <v>39479</v>
      </c>
      <c r="O141">
        <v>24</v>
      </c>
      <c r="P141">
        <v>50</v>
      </c>
      <c r="Q141">
        <v>26</v>
      </c>
      <c r="R141">
        <v>50.1</v>
      </c>
      <c r="U141" s="25">
        <v>39479</v>
      </c>
      <c r="V141">
        <v>14</v>
      </c>
      <c r="W141">
        <v>63</v>
      </c>
      <c r="X141">
        <v>23</v>
      </c>
      <c r="Y141">
        <v>47.3</v>
      </c>
      <c r="AB141" s="25">
        <v>39479</v>
      </c>
      <c r="AC141">
        <v>7</v>
      </c>
      <c r="AD141">
        <v>86</v>
      </c>
      <c r="AE141">
        <v>7</v>
      </c>
      <c r="AF141">
        <v>50</v>
      </c>
      <c r="AI141" s="25">
        <v>39479</v>
      </c>
      <c r="AJ141">
        <v>24</v>
      </c>
      <c r="AK141">
        <v>52</v>
      </c>
      <c r="AL141">
        <v>24</v>
      </c>
      <c r="AM141">
        <v>50</v>
      </c>
      <c r="AN141">
        <v>28</v>
      </c>
      <c r="AQ141" s="25">
        <v>39479</v>
      </c>
      <c r="AR141">
        <v>23</v>
      </c>
      <c r="AS141">
        <v>53</v>
      </c>
      <c r="AT141">
        <v>24</v>
      </c>
      <c r="AU141">
        <v>49.5</v>
      </c>
      <c r="AV141">
        <v>36</v>
      </c>
      <c r="AY141" s="25">
        <v>39479</v>
      </c>
      <c r="AZ141">
        <v>41</v>
      </c>
      <c r="BA141">
        <v>54</v>
      </c>
      <c r="BB141">
        <v>5</v>
      </c>
      <c r="BC141">
        <v>68.8</v>
      </c>
      <c r="BG141" s="25">
        <v>39448</v>
      </c>
      <c r="BH141">
        <v>21</v>
      </c>
      <c r="BI141">
        <v>62</v>
      </c>
      <c r="BJ141">
        <v>17</v>
      </c>
      <c r="BK141">
        <v>52</v>
      </c>
      <c r="BL141">
        <v>69</v>
      </c>
      <c r="BO141" s="25">
        <v>39479</v>
      </c>
      <c r="BP141">
        <v>18</v>
      </c>
      <c r="BQ141">
        <v>62</v>
      </c>
      <c r="BR141">
        <v>20</v>
      </c>
      <c r="BS141">
        <v>49</v>
      </c>
      <c r="BT141">
        <v>62</v>
      </c>
      <c r="BW141" s="25">
        <v>39479</v>
      </c>
      <c r="BX141">
        <v>29</v>
      </c>
      <c r="BY141">
        <v>63</v>
      </c>
      <c r="BZ141">
        <v>8</v>
      </c>
      <c r="CA141">
        <v>60.5</v>
      </c>
    </row>
    <row r="142" spans="3:79" x14ac:dyDescent="0.25">
      <c r="C142" s="25">
        <v>39448</v>
      </c>
      <c r="D142">
        <v>45</v>
      </c>
      <c r="G142" s="25">
        <v>39448</v>
      </c>
      <c r="H142">
        <v>18</v>
      </c>
      <c r="I142">
        <v>40</v>
      </c>
      <c r="J142">
        <v>42</v>
      </c>
      <c r="K142">
        <v>41.9</v>
      </c>
      <c r="N142" s="25">
        <v>39448</v>
      </c>
      <c r="O142">
        <v>18</v>
      </c>
      <c r="P142">
        <v>46</v>
      </c>
      <c r="Q142">
        <v>36</v>
      </c>
      <c r="R142">
        <v>43.3</v>
      </c>
      <c r="U142" s="25">
        <v>39448</v>
      </c>
      <c r="V142">
        <v>6</v>
      </c>
      <c r="W142">
        <v>70</v>
      </c>
      <c r="X142">
        <v>24</v>
      </c>
      <c r="Y142">
        <v>45.7</v>
      </c>
      <c r="AB142" s="25">
        <v>39448</v>
      </c>
      <c r="AC142">
        <v>8</v>
      </c>
      <c r="AD142">
        <v>82</v>
      </c>
      <c r="AE142">
        <v>10</v>
      </c>
      <c r="AF142">
        <v>49</v>
      </c>
      <c r="AI142" s="25">
        <v>39448</v>
      </c>
      <c r="AJ142">
        <v>14</v>
      </c>
      <c r="AK142">
        <v>61</v>
      </c>
      <c r="AL142">
        <v>25</v>
      </c>
      <c r="AM142">
        <v>44.5</v>
      </c>
      <c r="AN142">
        <v>34</v>
      </c>
      <c r="AQ142" s="25">
        <v>39448</v>
      </c>
      <c r="AR142">
        <v>13</v>
      </c>
      <c r="AS142">
        <v>66</v>
      </c>
      <c r="AT142">
        <v>21</v>
      </c>
      <c r="AU142">
        <v>46</v>
      </c>
      <c r="AV142">
        <v>44</v>
      </c>
      <c r="AY142" s="25">
        <v>39448</v>
      </c>
      <c r="AZ142">
        <v>41</v>
      </c>
      <c r="BA142">
        <v>54</v>
      </c>
      <c r="BB142">
        <v>5</v>
      </c>
      <c r="BC142">
        <v>71.400000000000006</v>
      </c>
      <c r="BG142" s="25">
        <v>39417</v>
      </c>
      <c r="BH142">
        <v>22</v>
      </c>
      <c r="BI142">
        <v>56</v>
      </c>
      <c r="BJ142">
        <v>22</v>
      </c>
      <c r="BK142">
        <v>50</v>
      </c>
      <c r="BL142">
        <v>70</v>
      </c>
      <c r="BO142" s="25">
        <v>39448</v>
      </c>
      <c r="BP142">
        <v>10</v>
      </c>
      <c r="BQ142">
        <v>63</v>
      </c>
      <c r="BR142">
        <v>27</v>
      </c>
      <c r="BS142">
        <v>41.5</v>
      </c>
      <c r="BT142">
        <v>68</v>
      </c>
      <c r="BW142" s="25">
        <v>39448</v>
      </c>
      <c r="BX142">
        <v>23</v>
      </c>
      <c r="BY142">
        <v>68</v>
      </c>
      <c r="BZ142">
        <v>9</v>
      </c>
      <c r="CA142">
        <v>57</v>
      </c>
    </row>
    <row r="143" spans="3:79" x14ac:dyDescent="0.25">
      <c r="G143" s="25">
        <v>39417</v>
      </c>
      <c r="H143">
        <v>24</v>
      </c>
      <c r="I143">
        <v>54</v>
      </c>
      <c r="J143">
        <v>22</v>
      </c>
      <c r="K143">
        <v>53.2</v>
      </c>
      <c r="N143" s="25">
        <v>39417</v>
      </c>
      <c r="O143">
        <v>25</v>
      </c>
      <c r="P143">
        <v>50</v>
      </c>
      <c r="Q143">
        <v>25</v>
      </c>
      <c r="R143">
        <v>52.5</v>
      </c>
      <c r="U143" s="25">
        <v>39417</v>
      </c>
      <c r="V143">
        <v>16</v>
      </c>
      <c r="W143">
        <v>71</v>
      </c>
      <c r="X143">
        <v>13</v>
      </c>
      <c r="Y143">
        <v>51.8</v>
      </c>
      <c r="AB143" s="25">
        <v>39417</v>
      </c>
      <c r="AC143">
        <v>13</v>
      </c>
      <c r="AD143">
        <v>79</v>
      </c>
      <c r="AE143">
        <v>8</v>
      </c>
      <c r="AF143">
        <v>52.5</v>
      </c>
      <c r="AI143" s="25">
        <v>39417</v>
      </c>
      <c r="AJ143">
        <v>26</v>
      </c>
      <c r="AK143">
        <v>49</v>
      </c>
      <c r="AL143">
        <v>25</v>
      </c>
      <c r="AM143">
        <v>50.5</v>
      </c>
      <c r="AN143">
        <v>29</v>
      </c>
      <c r="AQ143" s="25">
        <v>39417</v>
      </c>
      <c r="AR143">
        <v>20</v>
      </c>
      <c r="AS143">
        <v>58</v>
      </c>
      <c r="AT143">
        <v>22</v>
      </c>
      <c r="AU143">
        <v>49</v>
      </c>
      <c r="AV143">
        <v>39</v>
      </c>
      <c r="AY143" s="25">
        <v>39417</v>
      </c>
      <c r="AZ143">
        <v>37</v>
      </c>
      <c r="BA143">
        <v>61</v>
      </c>
      <c r="BB143">
        <v>2</v>
      </c>
      <c r="BC143">
        <v>73.400000000000006</v>
      </c>
      <c r="BG143" s="25">
        <v>39387</v>
      </c>
      <c r="BH143">
        <v>26</v>
      </c>
      <c r="BI143">
        <v>59</v>
      </c>
      <c r="BJ143">
        <v>15</v>
      </c>
      <c r="BK143">
        <v>55.5</v>
      </c>
      <c r="BL143">
        <v>68</v>
      </c>
      <c r="BO143" s="25">
        <v>39417</v>
      </c>
      <c r="BP143">
        <v>14</v>
      </c>
      <c r="BQ143">
        <v>73</v>
      </c>
      <c r="BR143">
        <v>13</v>
      </c>
      <c r="BS143">
        <v>50.5</v>
      </c>
      <c r="BT143">
        <v>64</v>
      </c>
      <c r="BW143" s="25">
        <v>39417</v>
      </c>
      <c r="BX143">
        <v>32</v>
      </c>
      <c r="BY143">
        <v>65</v>
      </c>
      <c r="BZ143">
        <v>3</v>
      </c>
      <c r="CA143">
        <v>64.5</v>
      </c>
    </row>
    <row r="144" spans="3:79" x14ac:dyDescent="0.25">
      <c r="G144" s="25">
        <v>39387</v>
      </c>
      <c r="H144">
        <v>29</v>
      </c>
      <c r="I144">
        <v>51</v>
      </c>
      <c r="J144">
        <v>20</v>
      </c>
      <c r="K144">
        <v>55.7</v>
      </c>
      <c r="N144" s="25">
        <v>39387</v>
      </c>
      <c r="O144">
        <v>20</v>
      </c>
      <c r="P144">
        <v>63</v>
      </c>
      <c r="Q144">
        <v>17</v>
      </c>
      <c r="R144">
        <v>51.9</v>
      </c>
      <c r="U144" s="25">
        <v>39387</v>
      </c>
      <c r="V144">
        <v>17</v>
      </c>
      <c r="W144">
        <v>68</v>
      </c>
      <c r="X144">
        <v>15</v>
      </c>
      <c r="Y144">
        <v>51.6</v>
      </c>
      <c r="AB144" s="25">
        <v>39387</v>
      </c>
      <c r="AC144">
        <v>10</v>
      </c>
      <c r="AD144">
        <v>83</v>
      </c>
      <c r="AE144">
        <v>7</v>
      </c>
      <c r="AF144">
        <v>51.5</v>
      </c>
      <c r="AI144" s="25">
        <v>39387</v>
      </c>
      <c r="AJ144">
        <v>22</v>
      </c>
      <c r="AK144">
        <v>57</v>
      </c>
      <c r="AL144">
        <v>21</v>
      </c>
      <c r="AM144">
        <v>50.5</v>
      </c>
      <c r="AN144">
        <v>28</v>
      </c>
      <c r="AQ144" s="25">
        <v>39387</v>
      </c>
      <c r="AR144">
        <v>17</v>
      </c>
      <c r="AS144">
        <v>63</v>
      </c>
      <c r="AT144">
        <v>20</v>
      </c>
      <c r="AU144">
        <v>48.5</v>
      </c>
      <c r="AV144">
        <v>28</v>
      </c>
      <c r="AY144" s="25">
        <v>39387</v>
      </c>
      <c r="AZ144">
        <v>46</v>
      </c>
      <c r="BA144">
        <v>51</v>
      </c>
      <c r="BB144">
        <v>3</v>
      </c>
      <c r="BC144">
        <v>75.3</v>
      </c>
      <c r="BG144" s="25">
        <v>39356</v>
      </c>
      <c r="BH144">
        <v>26</v>
      </c>
      <c r="BI144">
        <v>60</v>
      </c>
      <c r="BJ144">
        <v>14</v>
      </c>
      <c r="BK144">
        <v>56</v>
      </c>
      <c r="BL144">
        <v>72</v>
      </c>
      <c r="BO144" s="25">
        <v>39387</v>
      </c>
      <c r="BP144">
        <v>17</v>
      </c>
      <c r="BQ144">
        <v>65</v>
      </c>
      <c r="BR144">
        <v>18</v>
      </c>
      <c r="BS144">
        <v>49.5</v>
      </c>
      <c r="BT144">
        <v>60</v>
      </c>
      <c r="BW144" s="25">
        <v>39387</v>
      </c>
      <c r="BX144">
        <v>28</v>
      </c>
      <c r="BY144">
        <v>67</v>
      </c>
      <c r="BZ144">
        <v>5</v>
      </c>
      <c r="CA144">
        <v>61.5</v>
      </c>
    </row>
    <row r="145" spans="7:79" x14ac:dyDescent="0.25">
      <c r="G145" s="25">
        <v>39356</v>
      </c>
      <c r="H145">
        <v>29</v>
      </c>
      <c r="I145">
        <v>51</v>
      </c>
      <c r="J145">
        <v>20</v>
      </c>
      <c r="K145">
        <v>55.1</v>
      </c>
      <c r="N145" s="25">
        <v>39356</v>
      </c>
      <c r="O145">
        <v>27</v>
      </c>
      <c r="P145">
        <v>54</v>
      </c>
      <c r="Q145">
        <v>19</v>
      </c>
      <c r="R145">
        <v>55.3</v>
      </c>
      <c r="U145" s="25">
        <v>39356</v>
      </c>
      <c r="V145">
        <v>17</v>
      </c>
      <c r="W145">
        <v>66</v>
      </c>
      <c r="X145">
        <v>17</v>
      </c>
      <c r="Y145">
        <v>53.6</v>
      </c>
      <c r="AB145" s="25">
        <v>39356</v>
      </c>
      <c r="AC145">
        <v>9</v>
      </c>
      <c r="AD145">
        <v>82</v>
      </c>
      <c r="AE145">
        <v>9</v>
      </c>
      <c r="AF145">
        <v>50</v>
      </c>
      <c r="AI145" s="25">
        <v>39356</v>
      </c>
      <c r="AJ145">
        <v>18</v>
      </c>
      <c r="AK145">
        <v>63</v>
      </c>
      <c r="AL145">
        <v>19</v>
      </c>
      <c r="AM145">
        <v>49.5</v>
      </c>
      <c r="AN145">
        <v>30</v>
      </c>
      <c r="AQ145" s="25">
        <v>39356</v>
      </c>
      <c r="AR145">
        <v>4</v>
      </c>
      <c r="AS145">
        <v>79</v>
      </c>
      <c r="AT145">
        <v>17</v>
      </c>
      <c r="AU145">
        <v>43.5</v>
      </c>
      <c r="AV145">
        <v>43</v>
      </c>
      <c r="AY145" s="25">
        <v>39356</v>
      </c>
      <c r="AZ145">
        <v>30</v>
      </c>
      <c r="BA145">
        <v>67</v>
      </c>
      <c r="BB145">
        <v>3</v>
      </c>
      <c r="BC145">
        <v>69.2</v>
      </c>
      <c r="BG145" s="25">
        <v>39326</v>
      </c>
      <c r="BH145">
        <v>17</v>
      </c>
      <c r="BI145">
        <v>66</v>
      </c>
      <c r="BJ145">
        <v>17</v>
      </c>
      <c r="BK145">
        <v>50</v>
      </c>
      <c r="BL145">
        <v>68</v>
      </c>
      <c r="BO145" s="25">
        <v>39356</v>
      </c>
      <c r="BP145">
        <v>23</v>
      </c>
      <c r="BQ145">
        <v>65</v>
      </c>
      <c r="BR145">
        <v>12</v>
      </c>
      <c r="BS145">
        <v>55.5</v>
      </c>
      <c r="BT145">
        <v>63</v>
      </c>
      <c r="BW145" s="25">
        <v>39356</v>
      </c>
      <c r="BX145">
        <v>26</v>
      </c>
      <c r="BY145">
        <v>68</v>
      </c>
      <c r="BZ145">
        <v>6</v>
      </c>
      <c r="CA145">
        <v>60</v>
      </c>
    </row>
    <row r="146" spans="7:79" x14ac:dyDescent="0.25">
      <c r="G146" s="25">
        <v>39326</v>
      </c>
      <c r="H146">
        <v>25</v>
      </c>
      <c r="I146">
        <v>56</v>
      </c>
      <c r="J146">
        <v>19</v>
      </c>
      <c r="K146">
        <v>54.2</v>
      </c>
      <c r="N146" s="25">
        <v>39326</v>
      </c>
      <c r="O146">
        <v>22</v>
      </c>
      <c r="P146">
        <v>59</v>
      </c>
      <c r="Q146">
        <v>19</v>
      </c>
      <c r="R146">
        <v>52.6</v>
      </c>
      <c r="U146" s="25">
        <v>39326</v>
      </c>
      <c r="V146">
        <v>18</v>
      </c>
      <c r="W146">
        <v>66</v>
      </c>
      <c r="X146">
        <v>16</v>
      </c>
      <c r="Y146">
        <v>52.5</v>
      </c>
      <c r="AB146" s="25">
        <v>39326</v>
      </c>
      <c r="AC146">
        <v>7</v>
      </c>
      <c r="AD146">
        <v>87</v>
      </c>
      <c r="AE146">
        <v>6</v>
      </c>
      <c r="AF146">
        <v>50.5</v>
      </c>
      <c r="AI146" s="25">
        <v>39326</v>
      </c>
      <c r="AJ146">
        <v>18</v>
      </c>
      <c r="AK146">
        <v>64</v>
      </c>
      <c r="AL146">
        <v>18</v>
      </c>
      <c r="AM146">
        <v>50</v>
      </c>
      <c r="AN146">
        <v>30</v>
      </c>
      <c r="AQ146" s="25">
        <v>39326</v>
      </c>
      <c r="AR146">
        <v>13</v>
      </c>
      <c r="AS146">
        <v>68</v>
      </c>
      <c r="AT146">
        <v>19</v>
      </c>
      <c r="AU146">
        <v>47</v>
      </c>
      <c r="AV146">
        <v>41</v>
      </c>
      <c r="AY146" s="25">
        <v>39326</v>
      </c>
      <c r="AZ146">
        <v>30</v>
      </c>
      <c r="BA146">
        <v>68</v>
      </c>
      <c r="BB146">
        <v>2</v>
      </c>
      <c r="BC146">
        <v>68.599999999999994</v>
      </c>
      <c r="BG146" s="25">
        <v>39295</v>
      </c>
      <c r="BH146">
        <v>19</v>
      </c>
      <c r="BI146">
        <v>69</v>
      </c>
      <c r="BJ146">
        <v>12</v>
      </c>
      <c r="BK146">
        <v>53.5</v>
      </c>
      <c r="BL146">
        <v>72</v>
      </c>
      <c r="BO146" s="25">
        <v>39326</v>
      </c>
      <c r="BP146">
        <v>12</v>
      </c>
      <c r="BQ146">
        <v>78</v>
      </c>
      <c r="BR146">
        <v>10</v>
      </c>
      <c r="BS146">
        <v>51</v>
      </c>
      <c r="BT146">
        <v>61</v>
      </c>
      <c r="BW146" s="25">
        <v>39326</v>
      </c>
      <c r="BX146">
        <v>27</v>
      </c>
      <c r="BY146">
        <v>70</v>
      </c>
      <c r="BZ146">
        <v>3</v>
      </c>
      <c r="CA146">
        <v>62</v>
      </c>
    </row>
    <row r="147" spans="7:79" x14ac:dyDescent="0.25">
      <c r="G147" s="25">
        <v>39295</v>
      </c>
      <c r="H147">
        <v>27</v>
      </c>
      <c r="I147">
        <v>54</v>
      </c>
      <c r="J147">
        <v>19</v>
      </c>
      <c r="K147">
        <v>55.7</v>
      </c>
      <c r="N147" s="25">
        <v>39295</v>
      </c>
      <c r="O147">
        <v>27</v>
      </c>
      <c r="P147">
        <v>57</v>
      </c>
      <c r="Q147">
        <v>16</v>
      </c>
      <c r="R147">
        <v>56.7</v>
      </c>
      <c r="U147" s="25">
        <v>39295</v>
      </c>
      <c r="V147">
        <v>12</v>
      </c>
      <c r="W147">
        <v>70</v>
      </c>
      <c r="X147">
        <v>18</v>
      </c>
      <c r="Y147">
        <v>48.3</v>
      </c>
      <c r="AB147" s="25">
        <v>39295</v>
      </c>
      <c r="AC147">
        <v>7</v>
      </c>
      <c r="AD147">
        <v>87</v>
      </c>
      <c r="AE147">
        <v>6</v>
      </c>
      <c r="AF147">
        <v>50.5</v>
      </c>
      <c r="AI147" s="25">
        <v>39295</v>
      </c>
      <c r="AJ147">
        <v>26</v>
      </c>
      <c r="AK147">
        <v>62</v>
      </c>
      <c r="AL147">
        <v>12</v>
      </c>
      <c r="AM147">
        <v>57</v>
      </c>
      <c r="AN147">
        <v>32</v>
      </c>
      <c r="AQ147" s="25">
        <v>39295</v>
      </c>
      <c r="AR147">
        <v>23</v>
      </c>
      <c r="AS147">
        <v>68</v>
      </c>
      <c r="AT147">
        <v>9</v>
      </c>
      <c r="AU147">
        <v>58.6</v>
      </c>
      <c r="AV147">
        <v>41</v>
      </c>
      <c r="AY147" s="25">
        <v>39295</v>
      </c>
      <c r="AZ147">
        <v>23</v>
      </c>
      <c r="BA147">
        <v>68</v>
      </c>
      <c r="BB147">
        <v>9</v>
      </c>
      <c r="BC147">
        <v>59.9</v>
      </c>
      <c r="BG147" s="25">
        <v>39264</v>
      </c>
      <c r="BH147">
        <v>22</v>
      </c>
      <c r="BI147">
        <v>61</v>
      </c>
      <c r="BJ147">
        <v>17</v>
      </c>
      <c r="BK147">
        <v>52.5</v>
      </c>
      <c r="BL147">
        <v>71</v>
      </c>
      <c r="BO147" s="25">
        <v>39295</v>
      </c>
      <c r="BP147">
        <v>16</v>
      </c>
      <c r="BQ147">
        <v>78</v>
      </c>
      <c r="BR147">
        <v>6</v>
      </c>
      <c r="BS147">
        <v>55</v>
      </c>
      <c r="BT147">
        <v>65</v>
      </c>
      <c r="BW147" s="25">
        <v>39295</v>
      </c>
      <c r="BX147">
        <v>27</v>
      </c>
      <c r="BY147">
        <v>69</v>
      </c>
      <c r="BZ147">
        <v>4</v>
      </c>
      <c r="CA147">
        <v>61.5</v>
      </c>
    </row>
    <row r="148" spans="7:79" x14ac:dyDescent="0.25">
      <c r="G148" s="25">
        <v>39264</v>
      </c>
      <c r="H148">
        <v>30</v>
      </c>
      <c r="I148">
        <v>52</v>
      </c>
      <c r="J148">
        <v>18</v>
      </c>
      <c r="K148">
        <v>57.1</v>
      </c>
      <c r="N148" s="25">
        <v>39264</v>
      </c>
      <c r="O148">
        <v>25</v>
      </c>
      <c r="P148">
        <v>57</v>
      </c>
      <c r="Q148">
        <v>18</v>
      </c>
      <c r="R148">
        <v>54.5</v>
      </c>
      <c r="U148" s="25">
        <v>39264</v>
      </c>
      <c r="V148">
        <v>21</v>
      </c>
      <c r="W148">
        <v>66</v>
      </c>
      <c r="X148">
        <v>13</v>
      </c>
      <c r="Y148">
        <v>51.1</v>
      </c>
      <c r="AB148" s="25">
        <v>39264</v>
      </c>
      <c r="AC148">
        <v>8</v>
      </c>
      <c r="AD148">
        <v>87</v>
      </c>
      <c r="AE148">
        <v>5</v>
      </c>
      <c r="AF148">
        <v>51.5</v>
      </c>
      <c r="AI148" s="25">
        <v>39264</v>
      </c>
      <c r="AJ148">
        <v>28</v>
      </c>
      <c r="AK148">
        <v>54</v>
      </c>
      <c r="AL148">
        <v>18</v>
      </c>
      <c r="AM148">
        <v>55</v>
      </c>
      <c r="AN148">
        <v>29</v>
      </c>
      <c r="AQ148" s="25">
        <v>39264</v>
      </c>
      <c r="AR148">
        <v>14</v>
      </c>
      <c r="AS148">
        <v>78</v>
      </c>
      <c r="AT148">
        <v>8</v>
      </c>
      <c r="AU148">
        <v>53</v>
      </c>
      <c r="AV148">
        <v>43</v>
      </c>
      <c r="AY148" s="25">
        <v>39264</v>
      </c>
      <c r="AZ148">
        <v>29</v>
      </c>
      <c r="BA148">
        <v>68</v>
      </c>
      <c r="BB148">
        <v>3</v>
      </c>
      <c r="BC148">
        <v>60.3</v>
      </c>
      <c r="BG148" s="25">
        <v>39234</v>
      </c>
      <c r="BH148">
        <v>26</v>
      </c>
      <c r="BI148">
        <v>66</v>
      </c>
      <c r="BJ148">
        <v>8</v>
      </c>
      <c r="BK148">
        <v>59</v>
      </c>
      <c r="BL148">
        <v>73</v>
      </c>
      <c r="BO148" s="25">
        <v>39264</v>
      </c>
      <c r="BP148">
        <v>19</v>
      </c>
      <c r="BQ148">
        <v>71</v>
      </c>
      <c r="BR148">
        <v>10</v>
      </c>
      <c r="BS148">
        <v>54.5</v>
      </c>
      <c r="BT148">
        <v>63</v>
      </c>
      <c r="BW148" s="25">
        <v>39264</v>
      </c>
      <c r="BX148">
        <v>35</v>
      </c>
      <c r="BY148">
        <v>60</v>
      </c>
      <c r="BZ148">
        <v>5</v>
      </c>
      <c r="CA148">
        <v>65</v>
      </c>
    </row>
    <row r="149" spans="7:79" x14ac:dyDescent="0.25">
      <c r="G149" s="25">
        <v>39234</v>
      </c>
      <c r="H149">
        <v>40</v>
      </c>
      <c r="I149">
        <v>49</v>
      </c>
      <c r="J149">
        <v>11</v>
      </c>
      <c r="K149">
        <v>60.1</v>
      </c>
      <c r="N149" s="25">
        <v>39234</v>
      </c>
      <c r="O149">
        <v>34</v>
      </c>
      <c r="P149">
        <v>52</v>
      </c>
      <c r="Q149">
        <v>14</v>
      </c>
      <c r="R149">
        <v>57.2</v>
      </c>
      <c r="U149" s="25">
        <v>39234</v>
      </c>
      <c r="V149">
        <v>24</v>
      </c>
      <c r="W149">
        <v>67</v>
      </c>
      <c r="X149">
        <v>9</v>
      </c>
      <c r="Y149">
        <v>53.3</v>
      </c>
      <c r="AB149" s="25">
        <v>39234</v>
      </c>
      <c r="AC149">
        <v>8</v>
      </c>
      <c r="AD149">
        <v>85</v>
      </c>
      <c r="AE149">
        <v>7</v>
      </c>
      <c r="AF149">
        <v>50.5</v>
      </c>
      <c r="AI149" s="25">
        <v>39234</v>
      </c>
      <c r="AJ149">
        <v>21</v>
      </c>
      <c r="AK149">
        <v>63</v>
      </c>
      <c r="AL149">
        <v>16</v>
      </c>
      <c r="AM149">
        <v>52.5</v>
      </c>
      <c r="AN149">
        <v>28</v>
      </c>
      <c r="AQ149" s="25">
        <v>39234</v>
      </c>
      <c r="AR149">
        <v>14</v>
      </c>
      <c r="AS149">
        <v>65</v>
      </c>
      <c r="AT149">
        <v>21</v>
      </c>
      <c r="AU149">
        <v>46.5</v>
      </c>
      <c r="AV149">
        <v>45</v>
      </c>
      <c r="AY149" s="25">
        <v>39234</v>
      </c>
      <c r="AZ149">
        <v>35</v>
      </c>
      <c r="BA149">
        <v>62</v>
      </c>
      <c r="BB149">
        <v>3</v>
      </c>
      <c r="BC149">
        <v>61.9</v>
      </c>
      <c r="BG149" s="25">
        <v>39203</v>
      </c>
      <c r="BH149">
        <v>36</v>
      </c>
      <c r="BI149">
        <v>60</v>
      </c>
      <c r="BJ149">
        <v>4</v>
      </c>
      <c r="BK149">
        <v>66</v>
      </c>
      <c r="BL149">
        <v>69</v>
      </c>
      <c r="BO149" s="25">
        <v>39234</v>
      </c>
      <c r="BP149">
        <v>24</v>
      </c>
      <c r="BQ149">
        <v>67</v>
      </c>
      <c r="BR149">
        <v>9</v>
      </c>
      <c r="BS149">
        <v>57.5</v>
      </c>
      <c r="BT149">
        <v>62</v>
      </c>
      <c r="BW149" s="25">
        <v>39234</v>
      </c>
      <c r="BX149">
        <v>23</v>
      </c>
      <c r="BY149">
        <v>75</v>
      </c>
      <c r="BZ149">
        <v>2</v>
      </c>
      <c r="CA149">
        <v>60.5</v>
      </c>
    </row>
    <row r="150" spans="7:79" x14ac:dyDescent="0.25">
      <c r="G150" s="25">
        <v>39203</v>
      </c>
      <c r="H150">
        <v>39</v>
      </c>
      <c r="I150">
        <v>46</v>
      </c>
      <c r="J150">
        <v>15</v>
      </c>
      <c r="K150">
        <v>58.1</v>
      </c>
      <c r="N150" s="25">
        <v>39203</v>
      </c>
      <c r="O150">
        <v>33</v>
      </c>
      <c r="P150">
        <v>54</v>
      </c>
      <c r="Q150">
        <v>13</v>
      </c>
      <c r="R150">
        <v>57.1</v>
      </c>
      <c r="U150" s="25">
        <v>39203</v>
      </c>
      <c r="V150">
        <v>23</v>
      </c>
      <c r="W150">
        <v>68</v>
      </c>
      <c r="X150">
        <v>9</v>
      </c>
      <c r="Y150">
        <v>52.2</v>
      </c>
      <c r="AB150" s="25">
        <v>39203</v>
      </c>
      <c r="AC150">
        <v>7</v>
      </c>
      <c r="AD150">
        <v>85</v>
      </c>
      <c r="AE150">
        <v>8</v>
      </c>
      <c r="AF150">
        <v>49.5</v>
      </c>
      <c r="AI150" s="25">
        <v>39203</v>
      </c>
      <c r="AJ150">
        <v>29</v>
      </c>
      <c r="AK150">
        <v>64</v>
      </c>
      <c r="AL150">
        <v>7</v>
      </c>
      <c r="AM150">
        <v>61</v>
      </c>
      <c r="AN150">
        <v>33</v>
      </c>
      <c r="AQ150" s="25">
        <v>39203</v>
      </c>
      <c r="AR150">
        <v>13</v>
      </c>
      <c r="AS150">
        <v>70</v>
      </c>
      <c r="AT150">
        <v>17</v>
      </c>
      <c r="AU150">
        <v>48</v>
      </c>
      <c r="AV150">
        <v>43</v>
      </c>
      <c r="AY150" s="25">
        <v>39203</v>
      </c>
      <c r="AZ150">
        <v>41</v>
      </c>
      <c r="BA150">
        <v>55</v>
      </c>
      <c r="BB150">
        <v>4</v>
      </c>
      <c r="BC150">
        <v>63.2</v>
      </c>
      <c r="BG150" s="25">
        <v>39173</v>
      </c>
      <c r="BH150">
        <v>23</v>
      </c>
      <c r="BI150">
        <v>65</v>
      </c>
      <c r="BJ150">
        <v>12</v>
      </c>
      <c r="BK150">
        <v>55.5</v>
      </c>
      <c r="BL150">
        <v>69</v>
      </c>
      <c r="BO150" s="25">
        <v>39203</v>
      </c>
      <c r="BP150">
        <v>17</v>
      </c>
      <c r="BQ150">
        <v>77</v>
      </c>
      <c r="BR150">
        <v>6</v>
      </c>
      <c r="BS150">
        <v>55.5</v>
      </c>
      <c r="BT150">
        <v>65</v>
      </c>
      <c r="BW150" s="25">
        <v>39203</v>
      </c>
      <c r="BX150">
        <v>26</v>
      </c>
      <c r="BY150">
        <v>70</v>
      </c>
      <c r="BZ150">
        <v>4</v>
      </c>
      <c r="CA150">
        <v>61</v>
      </c>
    </row>
    <row r="151" spans="7:79" x14ac:dyDescent="0.25">
      <c r="G151" s="25">
        <v>39173</v>
      </c>
      <c r="H151">
        <v>37</v>
      </c>
      <c r="I151">
        <v>48</v>
      </c>
      <c r="J151">
        <v>15</v>
      </c>
      <c r="K151">
        <v>56.1</v>
      </c>
      <c r="N151" s="25">
        <v>39173</v>
      </c>
      <c r="O151">
        <v>33</v>
      </c>
      <c r="P151">
        <v>53</v>
      </c>
      <c r="Q151">
        <v>14</v>
      </c>
      <c r="R151">
        <v>54.9</v>
      </c>
      <c r="U151" s="25">
        <v>39173</v>
      </c>
      <c r="V151">
        <v>19</v>
      </c>
      <c r="W151">
        <v>69</v>
      </c>
      <c r="X151">
        <v>12</v>
      </c>
      <c r="Y151">
        <v>51.1</v>
      </c>
      <c r="AB151" s="25">
        <v>39173</v>
      </c>
      <c r="AC151">
        <v>9</v>
      </c>
      <c r="AD151">
        <v>84</v>
      </c>
      <c r="AE151">
        <v>7</v>
      </c>
      <c r="AF151">
        <v>51</v>
      </c>
      <c r="AI151" s="25">
        <v>39173</v>
      </c>
      <c r="AJ151">
        <v>17</v>
      </c>
      <c r="AK151">
        <v>70</v>
      </c>
      <c r="AL151">
        <v>13</v>
      </c>
      <c r="AM151">
        <v>52</v>
      </c>
      <c r="AN151">
        <v>34</v>
      </c>
      <c r="AQ151" s="25">
        <v>39173</v>
      </c>
      <c r="AR151">
        <v>20</v>
      </c>
      <c r="AS151">
        <v>60</v>
      </c>
      <c r="AT151">
        <v>20</v>
      </c>
      <c r="AU151">
        <v>50</v>
      </c>
      <c r="AV151">
        <v>43</v>
      </c>
      <c r="AY151" s="25">
        <v>39173</v>
      </c>
      <c r="AZ151">
        <v>42</v>
      </c>
      <c r="BA151">
        <v>54</v>
      </c>
      <c r="BB151">
        <v>4</v>
      </c>
      <c r="BC151">
        <v>62.1</v>
      </c>
      <c r="BG151" s="25">
        <v>39142</v>
      </c>
      <c r="BH151">
        <v>18</v>
      </c>
      <c r="BI151">
        <v>61</v>
      </c>
      <c r="BJ151">
        <v>21</v>
      </c>
      <c r="BK151">
        <v>48.5</v>
      </c>
      <c r="BL151">
        <v>74</v>
      </c>
      <c r="BO151" s="25">
        <v>39173</v>
      </c>
      <c r="BP151">
        <v>18</v>
      </c>
      <c r="BQ151">
        <v>69</v>
      </c>
      <c r="BR151">
        <v>13</v>
      </c>
      <c r="BS151">
        <v>52.5</v>
      </c>
      <c r="BT151">
        <v>65</v>
      </c>
      <c r="BW151" s="25">
        <v>39173</v>
      </c>
      <c r="BX151">
        <v>27</v>
      </c>
      <c r="BY151">
        <v>67</v>
      </c>
      <c r="BZ151">
        <v>6</v>
      </c>
      <c r="CA151">
        <v>60.5</v>
      </c>
    </row>
    <row r="152" spans="7:79" x14ac:dyDescent="0.25">
      <c r="G152" s="25">
        <v>39142</v>
      </c>
      <c r="H152">
        <v>30</v>
      </c>
      <c r="I152">
        <v>52</v>
      </c>
      <c r="J152">
        <v>18</v>
      </c>
      <c r="K152">
        <v>52.8</v>
      </c>
      <c r="N152" s="25">
        <v>39142</v>
      </c>
      <c r="O152">
        <v>31</v>
      </c>
      <c r="P152">
        <v>48</v>
      </c>
      <c r="Q152">
        <v>21</v>
      </c>
      <c r="R152">
        <v>53.2</v>
      </c>
      <c r="U152" s="25">
        <v>39142</v>
      </c>
      <c r="V152">
        <v>17</v>
      </c>
      <c r="W152">
        <v>69</v>
      </c>
      <c r="X152">
        <v>14</v>
      </c>
      <c r="Y152">
        <v>51.9</v>
      </c>
      <c r="AB152" s="25">
        <v>39142</v>
      </c>
      <c r="AC152">
        <v>8</v>
      </c>
      <c r="AD152">
        <v>84</v>
      </c>
      <c r="AE152">
        <v>8</v>
      </c>
      <c r="AF152">
        <v>50</v>
      </c>
      <c r="AI152" s="25">
        <v>39142</v>
      </c>
      <c r="AJ152">
        <v>24</v>
      </c>
      <c r="AK152">
        <v>56</v>
      </c>
      <c r="AL152">
        <v>20</v>
      </c>
      <c r="AM152">
        <v>52</v>
      </c>
      <c r="AN152">
        <v>33</v>
      </c>
      <c r="AQ152" s="25">
        <v>39142</v>
      </c>
      <c r="AR152">
        <v>20</v>
      </c>
      <c r="AS152">
        <v>65</v>
      </c>
      <c r="AT152">
        <v>15</v>
      </c>
      <c r="AU152">
        <v>52.5</v>
      </c>
      <c r="AV152">
        <v>44</v>
      </c>
      <c r="AY152" s="25">
        <v>39142</v>
      </c>
      <c r="AZ152">
        <v>38</v>
      </c>
      <c r="BA152">
        <v>58</v>
      </c>
      <c r="BB152">
        <v>4</v>
      </c>
      <c r="BC152">
        <v>61.9</v>
      </c>
      <c r="BG152" s="25">
        <v>39114</v>
      </c>
      <c r="BH152">
        <v>25</v>
      </c>
      <c r="BI152">
        <v>68</v>
      </c>
      <c r="BJ152">
        <v>7</v>
      </c>
      <c r="BK152">
        <v>59</v>
      </c>
      <c r="BL152">
        <v>72</v>
      </c>
      <c r="BO152" s="25">
        <v>39142</v>
      </c>
      <c r="BP152">
        <v>13</v>
      </c>
      <c r="BQ152">
        <v>74</v>
      </c>
      <c r="BR152">
        <v>13</v>
      </c>
      <c r="BS152">
        <v>50</v>
      </c>
      <c r="BT152">
        <v>65</v>
      </c>
      <c r="BW152" s="25">
        <v>39142</v>
      </c>
      <c r="BX152">
        <v>32</v>
      </c>
      <c r="BY152">
        <v>62</v>
      </c>
      <c r="BZ152">
        <v>6</v>
      </c>
      <c r="CA152">
        <v>63</v>
      </c>
    </row>
    <row r="153" spans="7:79" x14ac:dyDescent="0.25">
      <c r="G153" s="25">
        <v>39114</v>
      </c>
      <c r="H153">
        <v>27</v>
      </c>
      <c r="I153">
        <v>53</v>
      </c>
      <c r="J153">
        <v>20</v>
      </c>
      <c r="K153">
        <v>56</v>
      </c>
      <c r="N153" s="25">
        <v>39114</v>
      </c>
      <c r="O153">
        <v>27</v>
      </c>
      <c r="P153">
        <v>55</v>
      </c>
      <c r="Q153">
        <v>18</v>
      </c>
      <c r="R153">
        <v>55.7</v>
      </c>
      <c r="U153" s="25">
        <v>39114</v>
      </c>
      <c r="V153">
        <v>18</v>
      </c>
      <c r="W153">
        <v>65</v>
      </c>
      <c r="X153">
        <v>17</v>
      </c>
      <c r="Y153">
        <v>52.7</v>
      </c>
      <c r="AB153" s="25">
        <v>39114</v>
      </c>
      <c r="AC153">
        <v>10</v>
      </c>
      <c r="AD153">
        <v>85</v>
      </c>
      <c r="AE153">
        <v>5</v>
      </c>
      <c r="AF153">
        <v>52.5</v>
      </c>
      <c r="AI153" s="25">
        <v>39114</v>
      </c>
      <c r="AJ153">
        <v>23</v>
      </c>
      <c r="AK153">
        <v>55</v>
      </c>
      <c r="AL153">
        <v>22</v>
      </c>
      <c r="AM153">
        <v>50.5</v>
      </c>
      <c r="AN153">
        <v>33</v>
      </c>
      <c r="AQ153" s="25">
        <v>39114</v>
      </c>
      <c r="AR153">
        <v>15</v>
      </c>
      <c r="AS153">
        <v>64</v>
      </c>
      <c r="AT153">
        <v>21</v>
      </c>
      <c r="AU153">
        <v>47</v>
      </c>
      <c r="AV153">
        <v>45</v>
      </c>
      <c r="AY153" s="25">
        <v>39114</v>
      </c>
      <c r="AZ153">
        <v>17</v>
      </c>
      <c r="BA153">
        <v>74</v>
      </c>
      <c r="BB153">
        <v>9</v>
      </c>
      <c r="BC153">
        <v>54.7</v>
      </c>
      <c r="BG153" s="25">
        <v>39083</v>
      </c>
      <c r="BH153">
        <v>29</v>
      </c>
      <c r="BI153">
        <v>52</v>
      </c>
      <c r="BJ153">
        <v>19</v>
      </c>
      <c r="BK153">
        <v>55</v>
      </c>
      <c r="BL153">
        <v>72</v>
      </c>
      <c r="BO153" s="25">
        <v>39114</v>
      </c>
      <c r="BP153">
        <v>18</v>
      </c>
      <c r="BQ153">
        <v>72</v>
      </c>
      <c r="BR153">
        <v>10</v>
      </c>
      <c r="BS153">
        <v>54</v>
      </c>
      <c r="BT153">
        <v>66</v>
      </c>
      <c r="BW153" s="25">
        <v>39114</v>
      </c>
      <c r="BX153">
        <v>30</v>
      </c>
      <c r="BY153">
        <v>63</v>
      </c>
      <c r="BZ153">
        <v>7</v>
      </c>
      <c r="CA153">
        <v>61.5</v>
      </c>
    </row>
    <row r="154" spans="7:79" x14ac:dyDescent="0.25">
      <c r="G154" s="25">
        <v>39083</v>
      </c>
      <c r="H154">
        <v>30</v>
      </c>
      <c r="I154">
        <v>45</v>
      </c>
      <c r="J154">
        <v>25</v>
      </c>
      <c r="K154">
        <v>58.3</v>
      </c>
      <c r="N154" s="25">
        <v>39083</v>
      </c>
      <c r="O154">
        <v>27</v>
      </c>
      <c r="P154">
        <v>51</v>
      </c>
      <c r="Q154">
        <v>22</v>
      </c>
      <c r="R154">
        <v>55.6</v>
      </c>
      <c r="U154" s="25">
        <v>39083</v>
      </c>
      <c r="V154">
        <v>15</v>
      </c>
      <c r="W154">
        <v>69</v>
      </c>
      <c r="X154">
        <v>16</v>
      </c>
      <c r="Y154">
        <v>54.8</v>
      </c>
      <c r="AB154" s="25">
        <v>39083</v>
      </c>
      <c r="AC154">
        <v>15</v>
      </c>
      <c r="AD154">
        <v>77</v>
      </c>
      <c r="AE154">
        <v>8</v>
      </c>
      <c r="AF154">
        <v>53.5</v>
      </c>
      <c r="AI154" s="25">
        <v>39083</v>
      </c>
      <c r="AJ154">
        <v>18</v>
      </c>
      <c r="AK154">
        <v>58</v>
      </c>
      <c r="AL154">
        <v>24</v>
      </c>
      <c r="AM154">
        <v>47</v>
      </c>
      <c r="AN154">
        <v>32</v>
      </c>
      <c r="AQ154" s="25">
        <v>39083</v>
      </c>
      <c r="AR154">
        <v>17</v>
      </c>
      <c r="AS154">
        <v>64</v>
      </c>
      <c r="AT154">
        <v>19</v>
      </c>
      <c r="AU154">
        <v>49</v>
      </c>
      <c r="AV154">
        <v>44</v>
      </c>
      <c r="AY154" s="25">
        <v>39083</v>
      </c>
      <c r="AZ154">
        <v>23</v>
      </c>
      <c r="BA154">
        <v>62</v>
      </c>
      <c r="BB154">
        <v>15</v>
      </c>
      <c r="BC154">
        <v>56.8</v>
      </c>
      <c r="BG154" s="25">
        <v>39052</v>
      </c>
      <c r="BH154">
        <v>32</v>
      </c>
      <c r="BI154">
        <v>59</v>
      </c>
      <c r="BJ154">
        <v>9</v>
      </c>
      <c r="BK154">
        <v>61.5</v>
      </c>
      <c r="BL154">
        <v>72</v>
      </c>
      <c r="BO154" s="25">
        <v>39083</v>
      </c>
      <c r="BP154">
        <v>14</v>
      </c>
      <c r="BQ154">
        <v>76</v>
      </c>
      <c r="BR154">
        <v>10</v>
      </c>
      <c r="BS154">
        <v>52</v>
      </c>
      <c r="BT154">
        <v>66</v>
      </c>
      <c r="BW154" s="25">
        <v>39083</v>
      </c>
      <c r="BX154">
        <v>35</v>
      </c>
      <c r="BY154">
        <v>61</v>
      </c>
      <c r="BZ154">
        <v>4</v>
      </c>
      <c r="CA154">
        <v>65.5</v>
      </c>
    </row>
    <row r="155" spans="7:79" x14ac:dyDescent="0.25">
      <c r="G155" s="25">
        <v>39052</v>
      </c>
      <c r="H155">
        <v>26</v>
      </c>
      <c r="I155">
        <v>55</v>
      </c>
      <c r="J155">
        <v>19</v>
      </c>
      <c r="K155">
        <v>56.1</v>
      </c>
      <c r="N155" s="25">
        <v>39052</v>
      </c>
      <c r="O155">
        <v>24</v>
      </c>
      <c r="P155">
        <v>56</v>
      </c>
      <c r="Q155">
        <v>20</v>
      </c>
      <c r="R155">
        <v>54.8</v>
      </c>
      <c r="U155" s="25">
        <v>39052</v>
      </c>
      <c r="V155">
        <v>17</v>
      </c>
      <c r="W155">
        <v>71</v>
      </c>
      <c r="X155">
        <v>12</v>
      </c>
      <c r="Y155">
        <v>52.7</v>
      </c>
      <c r="AB155" s="25">
        <v>39052</v>
      </c>
      <c r="AC155">
        <v>10</v>
      </c>
      <c r="AD155">
        <v>82</v>
      </c>
      <c r="AE155">
        <v>8</v>
      </c>
      <c r="AF155">
        <v>51</v>
      </c>
      <c r="AI155" s="25">
        <v>39052</v>
      </c>
      <c r="AJ155">
        <v>25</v>
      </c>
      <c r="AK155">
        <v>57</v>
      </c>
      <c r="AL155">
        <v>18</v>
      </c>
      <c r="AM155">
        <v>53.5</v>
      </c>
      <c r="AN155">
        <v>34</v>
      </c>
      <c r="AQ155" s="25">
        <v>39052</v>
      </c>
      <c r="AR155">
        <v>13</v>
      </c>
      <c r="AS155">
        <v>70</v>
      </c>
      <c r="AT155">
        <v>17</v>
      </c>
      <c r="AU155">
        <v>48</v>
      </c>
      <c r="AV155">
        <v>46</v>
      </c>
      <c r="AY155" s="25">
        <v>39052</v>
      </c>
      <c r="AZ155">
        <v>20</v>
      </c>
      <c r="BA155">
        <v>71</v>
      </c>
      <c r="BB155">
        <v>9</v>
      </c>
      <c r="BC155">
        <v>60.5</v>
      </c>
      <c r="BG155" s="25">
        <v>39022</v>
      </c>
      <c r="BH155">
        <v>30</v>
      </c>
      <c r="BI155">
        <v>57</v>
      </c>
      <c r="BJ155">
        <v>13</v>
      </c>
      <c r="BK155">
        <v>58.5</v>
      </c>
      <c r="BL155">
        <v>69</v>
      </c>
      <c r="BO155" s="25">
        <v>39052</v>
      </c>
      <c r="BP155">
        <v>30</v>
      </c>
      <c r="BQ155">
        <v>64</v>
      </c>
      <c r="BR155">
        <v>6</v>
      </c>
      <c r="BS155">
        <v>62</v>
      </c>
      <c r="BT155">
        <v>66</v>
      </c>
      <c r="BW155" s="25">
        <v>39052</v>
      </c>
      <c r="BX155">
        <v>34</v>
      </c>
      <c r="BY155">
        <v>59</v>
      </c>
      <c r="BZ155">
        <v>7</v>
      </c>
      <c r="CA155">
        <v>63.5</v>
      </c>
    </row>
    <row r="156" spans="7:79" x14ac:dyDescent="0.25">
      <c r="G156" s="25">
        <v>39022</v>
      </c>
      <c r="H156">
        <v>32</v>
      </c>
      <c r="I156">
        <v>53</v>
      </c>
      <c r="J156">
        <v>15</v>
      </c>
      <c r="K156">
        <v>59.2</v>
      </c>
      <c r="N156" s="25">
        <v>39022</v>
      </c>
      <c r="O156">
        <v>29</v>
      </c>
      <c r="P156">
        <v>55</v>
      </c>
      <c r="Q156">
        <v>16</v>
      </c>
      <c r="R156">
        <v>56.7</v>
      </c>
      <c r="U156" s="25">
        <v>39022</v>
      </c>
      <c r="V156">
        <v>18</v>
      </c>
      <c r="W156">
        <v>68</v>
      </c>
      <c r="X156">
        <v>14</v>
      </c>
      <c r="Y156">
        <v>52.2</v>
      </c>
      <c r="AB156" s="25">
        <v>39022</v>
      </c>
      <c r="AC156">
        <v>6</v>
      </c>
      <c r="AD156">
        <v>88</v>
      </c>
      <c r="AE156">
        <v>6</v>
      </c>
      <c r="AF156">
        <v>50</v>
      </c>
      <c r="AI156" s="25">
        <v>39022</v>
      </c>
      <c r="AJ156">
        <v>25</v>
      </c>
      <c r="AK156">
        <v>53</v>
      </c>
      <c r="AL156">
        <v>22</v>
      </c>
      <c r="AM156">
        <v>51.5</v>
      </c>
      <c r="AN156">
        <v>34</v>
      </c>
      <c r="AQ156" s="25">
        <v>39022</v>
      </c>
      <c r="AR156">
        <v>25</v>
      </c>
      <c r="AS156">
        <v>59</v>
      </c>
      <c r="AT156">
        <v>16</v>
      </c>
      <c r="AU156">
        <v>54.5</v>
      </c>
      <c r="AV156">
        <v>42</v>
      </c>
      <c r="AY156" s="25">
        <v>39022</v>
      </c>
      <c r="AZ156">
        <v>21</v>
      </c>
      <c r="BA156">
        <v>65</v>
      </c>
      <c r="BB156">
        <v>14</v>
      </c>
      <c r="BC156">
        <v>56.7</v>
      </c>
      <c r="BG156" s="25">
        <v>38991</v>
      </c>
      <c r="BH156">
        <v>35</v>
      </c>
      <c r="BI156">
        <v>57</v>
      </c>
      <c r="BJ156">
        <v>8</v>
      </c>
      <c r="BK156">
        <v>63.5</v>
      </c>
      <c r="BL156">
        <v>71</v>
      </c>
      <c r="BO156" s="25">
        <v>39022</v>
      </c>
      <c r="BP156">
        <v>28</v>
      </c>
      <c r="BQ156">
        <v>63</v>
      </c>
      <c r="BR156">
        <v>9</v>
      </c>
      <c r="BS156">
        <v>59.5</v>
      </c>
      <c r="BT156">
        <v>61</v>
      </c>
      <c r="BW156" s="25">
        <v>39022</v>
      </c>
      <c r="BX156">
        <v>24</v>
      </c>
      <c r="BY156">
        <v>66</v>
      </c>
      <c r="BZ156">
        <v>10</v>
      </c>
      <c r="CA156">
        <v>57</v>
      </c>
    </row>
    <row r="157" spans="7:79" x14ac:dyDescent="0.25">
      <c r="G157" s="25">
        <v>38991</v>
      </c>
      <c r="H157">
        <v>31</v>
      </c>
      <c r="I157">
        <v>50</v>
      </c>
      <c r="J157">
        <v>19</v>
      </c>
      <c r="K157">
        <v>56.9</v>
      </c>
      <c r="N157" s="25">
        <v>38991</v>
      </c>
      <c r="O157">
        <v>26</v>
      </c>
      <c r="P157">
        <v>56</v>
      </c>
      <c r="Q157">
        <v>18</v>
      </c>
      <c r="R157">
        <v>55.3</v>
      </c>
      <c r="U157" s="25">
        <v>38991</v>
      </c>
      <c r="V157">
        <v>14</v>
      </c>
      <c r="W157">
        <v>72</v>
      </c>
      <c r="X157">
        <v>14</v>
      </c>
      <c r="Y157">
        <v>52.9</v>
      </c>
      <c r="AB157" s="25">
        <v>38991</v>
      </c>
      <c r="AC157">
        <v>13</v>
      </c>
      <c r="AD157">
        <v>83</v>
      </c>
      <c r="AE157">
        <v>4</v>
      </c>
      <c r="AF157">
        <v>54.5</v>
      </c>
      <c r="AI157" s="25">
        <v>38991</v>
      </c>
      <c r="AJ157">
        <v>24</v>
      </c>
      <c r="AK157">
        <v>58</v>
      </c>
      <c r="AL157">
        <v>18</v>
      </c>
      <c r="AM157">
        <v>53</v>
      </c>
      <c r="AN157">
        <v>34</v>
      </c>
      <c r="AQ157" s="25">
        <v>38991</v>
      </c>
      <c r="AR157">
        <v>22</v>
      </c>
      <c r="AS157">
        <v>59</v>
      </c>
      <c r="AT157">
        <v>19</v>
      </c>
      <c r="AU157">
        <v>51.5</v>
      </c>
      <c r="AV157">
        <v>49</v>
      </c>
      <c r="AY157" s="25">
        <v>38991</v>
      </c>
      <c r="AZ157">
        <v>21</v>
      </c>
      <c r="BA157">
        <v>63</v>
      </c>
      <c r="BB157">
        <v>16</v>
      </c>
      <c r="BC157">
        <v>56.5</v>
      </c>
      <c r="BG157" s="25">
        <v>38961</v>
      </c>
      <c r="BH157">
        <v>26</v>
      </c>
      <c r="BI157">
        <v>66</v>
      </c>
      <c r="BJ157">
        <v>8</v>
      </c>
      <c r="BK157">
        <v>59</v>
      </c>
      <c r="BL157">
        <v>70</v>
      </c>
      <c r="BO157" s="25">
        <v>38991</v>
      </c>
      <c r="BP157">
        <v>25</v>
      </c>
      <c r="BQ157">
        <v>65</v>
      </c>
      <c r="BR157">
        <v>10</v>
      </c>
      <c r="BS157">
        <v>57.5</v>
      </c>
      <c r="BT157">
        <v>66</v>
      </c>
      <c r="BW157" s="25">
        <v>38991</v>
      </c>
      <c r="BX157">
        <v>33</v>
      </c>
      <c r="BY157">
        <v>63</v>
      </c>
      <c r="BZ157">
        <v>4</v>
      </c>
      <c r="CA157">
        <v>64.5</v>
      </c>
    </row>
    <row r="158" spans="7:79" x14ac:dyDescent="0.25">
      <c r="G158" s="25">
        <v>38961</v>
      </c>
      <c r="H158">
        <v>25</v>
      </c>
      <c r="I158">
        <v>56</v>
      </c>
      <c r="J158">
        <v>19</v>
      </c>
      <c r="K158">
        <v>54.4</v>
      </c>
      <c r="N158" s="25">
        <v>38961</v>
      </c>
      <c r="O158">
        <v>27</v>
      </c>
      <c r="P158">
        <v>57</v>
      </c>
      <c r="Q158">
        <v>16</v>
      </c>
      <c r="R158">
        <v>56.5</v>
      </c>
      <c r="U158" s="25">
        <v>38961</v>
      </c>
      <c r="V158">
        <v>17</v>
      </c>
      <c r="W158">
        <v>69</v>
      </c>
      <c r="X158">
        <v>14</v>
      </c>
      <c r="Y158">
        <v>52.9</v>
      </c>
      <c r="AB158" s="25">
        <v>38961</v>
      </c>
      <c r="AC158">
        <v>12</v>
      </c>
      <c r="AD158">
        <v>84</v>
      </c>
      <c r="AE158">
        <v>4</v>
      </c>
      <c r="AF158">
        <v>54</v>
      </c>
      <c r="AI158" s="25">
        <v>38961</v>
      </c>
      <c r="AJ158">
        <v>22</v>
      </c>
      <c r="AK158">
        <v>57</v>
      </c>
      <c r="AL158">
        <v>21</v>
      </c>
      <c r="AM158">
        <v>50.5</v>
      </c>
      <c r="AN158">
        <v>29</v>
      </c>
      <c r="AQ158" s="25">
        <v>38961</v>
      </c>
      <c r="AR158">
        <v>22</v>
      </c>
      <c r="AS158">
        <v>62</v>
      </c>
      <c r="AT158">
        <v>16</v>
      </c>
      <c r="AU158">
        <v>53</v>
      </c>
      <c r="AV158">
        <v>46</v>
      </c>
      <c r="AY158" s="25">
        <v>38961</v>
      </c>
      <c r="AZ158">
        <v>26</v>
      </c>
      <c r="BA158">
        <v>61</v>
      </c>
      <c r="BB158">
        <v>13</v>
      </c>
      <c r="BC158">
        <v>60.6</v>
      </c>
      <c r="BG158" s="25">
        <v>38930</v>
      </c>
      <c r="BH158">
        <v>20</v>
      </c>
      <c r="BI158">
        <v>66</v>
      </c>
      <c r="BJ158">
        <v>14</v>
      </c>
      <c r="BK158">
        <v>53</v>
      </c>
      <c r="BL158">
        <v>69</v>
      </c>
      <c r="BO158" s="25">
        <v>38961</v>
      </c>
      <c r="BP158">
        <v>21</v>
      </c>
      <c r="BQ158">
        <v>68</v>
      </c>
      <c r="BR158">
        <v>11</v>
      </c>
      <c r="BS158">
        <v>55</v>
      </c>
      <c r="BT158">
        <v>65</v>
      </c>
      <c r="BW158" s="25">
        <v>38961</v>
      </c>
      <c r="BX158">
        <v>32</v>
      </c>
      <c r="BY158">
        <v>63</v>
      </c>
      <c r="BZ158">
        <v>5</v>
      </c>
      <c r="CA158">
        <v>63.5</v>
      </c>
    </row>
    <row r="159" spans="7:79" x14ac:dyDescent="0.25">
      <c r="G159" s="25">
        <v>38930</v>
      </c>
      <c r="H159">
        <v>27</v>
      </c>
      <c r="I159">
        <v>56</v>
      </c>
      <c r="J159">
        <v>17</v>
      </c>
      <c r="K159">
        <v>56.7</v>
      </c>
      <c r="N159" s="25">
        <v>38930</v>
      </c>
      <c r="O159">
        <v>22</v>
      </c>
      <c r="P159">
        <v>60</v>
      </c>
      <c r="Q159">
        <v>18</v>
      </c>
      <c r="R159">
        <v>53.1</v>
      </c>
      <c r="U159" s="25">
        <v>38930</v>
      </c>
      <c r="V159">
        <v>15</v>
      </c>
      <c r="W159">
        <v>72</v>
      </c>
      <c r="X159">
        <v>13</v>
      </c>
      <c r="Y159">
        <v>52.2</v>
      </c>
      <c r="AB159" s="25">
        <v>38930</v>
      </c>
      <c r="AC159">
        <v>13</v>
      </c>
      <c r="AD159">
        <v>81</v>
      </c>
      <c r="AE159">
        <v>6</v>
      </c>
      <c r="AF159">
        <v>53.5</v>
      </c>
      <c r="AI159" s="25">
        <v>38930</v>
      </c>
      <c r="AJ159">
        <v>20</v>
      </c>
      <c r="AK159">
        <v>63</v>
      </c>
      <c r="AL159">
        <v>17</v>
      </c>
      <c r="AM159">
        <v>51.5</v>
      </c>
      <c r="AN159">
        <v>30</v>
      </c>
      <c r="AQ159" s="25">
        <v>38930</v>
      </c>
      <c r="AR159">
        <v>17</v>
      </c>
      <c r="AS159">
        <v>65</v>
      </c>
      <c r="AT159">
        <v>18</v>
      </c>
      <c r="AU159">
        <v>49.5</v>
      </c>
      <c r="AV159">
        <v>46</v>
      </c>
      <c r="AY159" s="25">
        <v>38930</v>
      </c>
      <c r="AZ159">
        <v>43</v>
      </c>
      <c r="BA159">
        <v>54</v>
      </c>
      <c r="BB159">
        <v>3</v>
      </c>
      <c r="BC159">
        <v>72.2</v>
      </c>
      <c r="BG159" s="25">
        <v>38899</v>
      </c>
      <c r="BH159">
        <v>22</v>
      </c>
      <c r="BI159">
        <v>68</v>
      </c>
      <c r="BJ159">
        <v>10</v>
      </c>
      <c r="BK159">
        <v>56</v>
      </c>
      <c r="BL159">
        <v>75</v>
      </c>
      <c r="BO159" s="25">
        <v>38930</v>
      </c>
      <c r="BP159">
        <v>22</v>
      </c>
      <c r="BQ159">
        <v>76</v>
      </c>
      <c r="BR159">
        <v>2</v>
      </c>
      <c r="BS159">
        <v>60</v>
      </c>
      <c r="BT159">
        <v>65</v>
      </c>
      <c r="BW159" s="25">
        <v>38930</v>
      </c>
      <c r="BX159">
        <v>28</v>
      </c>
      <c r="BY159">
        <v>62</v>
      </c>
      <c r="BZ159">
        <v>10</v>
      </c>
      <c r="CA159">
        <v>59</v>
      </c>
    </row>
    <row r="160" spans="7:79" x14ac:dyDescent="0.25">
      <c r="G160" s="25">
        <v>38899</v>
      </c>
      <c r="H160">
        <v>30</v>
      </c>
      <c r="I160">
        <v>52</v>
      </c>
      <c r="J160">
        <v>18</v>
      </c>
      <c r="K160">
        <v>56.3</v>
      </c>
      <c r="N160" s="25">
        <v>38899</v>
      </c>
      <c r="O160">
        <v>28</v>
      </c>
      <c r="P160">
        <v>58</v>
      </c>
      <c r="Q160">
        <v>14</v>
      </c>
      <c r="R160">
        <v>58.1</v>
      </c>
      <c r="U160" s="25">
        <v>38899</v>
      </c>
      <c r="V160">
        <v>19</v>
      </c>
      <c r="W160">
        <v>75</v>
      </c>
      <c r="X160">
        <v>6</v>
      </c>
      <c r="Y160">
        <v>53.6</v>
      </c>
      <c r="AB160" s="25">
        <v>38899</v>
      </c>
      <c r="AC160">
        <v>13</v>
      </c>
      <c r="AD160">
        <v>83</v>
      </c>
      <c r="AE160">
        <v>4</v>
      </c>
      <c r="AF160">
        <v>54.5</v>
      </c>
      <c r="AI160" s="25">
        <v>38899</v>
      </c>
      <c r="AJ160">
        <v>21</v>
      </c>
      <c r="AK160">
        <v>64</v>
      </c>
      <c r="AL160">
        <v>15</v>
      </c>
      <c r="AM160">
        <v>53</v>
      </c>
      <c r="AN160">
        <v>34</v>
      </c>
      <c r="AQ160" s="25">
        <v>38899</v>
      </c>
      <c r="AR160">
        <v>22</v>
      </c>
      <c r="AS160">
        <v>68</v>
      </c>
      <c r="AT160">
        <v>10</v>
      </c>
      <c r="AU160">
        <v>56</v>
      </c>
      <c r="AV160">
        <v>48</v>
      </c>
      <c r="AY160" s="25">
        <v>38899</v>
      </c>
      <c r="AZ160">
        <v>51</v>
      </c>
      <c r="BA160">
        <v>45</v>
      </c>
      <c r="BB160">
        <v>4</v>
      </c>
      <c r="BC160">
        <v>70.599999999999994</v>
      </c>
      <c r="BG160" s="25">
        <v>38869</v>
      </c>
      <c r="BH160">
        <v>26</v>
      </c>
      <c r="BI160">
        <v>57</v>
      </c>
      <c r="BJ160">
        <v>17</v>
      </c>
      <c r="BK160">
        <v>54.5</v>
      </c>
      <c r="BL160">
        <v>77</v>
      </c>
      <c r="BO160" s="25">
        <v>38899</v>
      </c>
      <c r="BP160">
        <v>25</v>
      </c>
      <c r="BQ160">
        <v>71</v>
      </c>
      <c r="BR160">
        <v>4</v>
      </c>
      <c r="BS160">
        <v>60.5</v>
      </c>
      <c r="BT160">
        <v>68</v>
      </c>
      <c r="BW160" s="25">
        <v>38899</v>
      </c>
      <c r="BX160">
        <v>28</v>
      </c>
      <c r="BY160">
        <v>64</v>
      </c>
      <c r="BZ160">
        <v>8</v>
      </c>
      <c r="CA160">
        <v>60</v>
      </c>
    </row>
    <row r="161" spans="7:79" x14ac:dyDescent="0.25">
      <c r="G161" s="25">
        <v>38869</v>
      </c>
      <c r="H161">
        <v>36</v>
      </c>
      <c r="I161">
        <v>49</v>
      </c>
      <c r="J161">
        <v>15</v>
      </c>
      <c r="K161">
        <v>56.4</v>
      </c>
      <c r="N161" s="25">
        <v>38869</v>
      </c>
      <c r="O161">
        <v>36</v>
      </c>
      <c r="P161">
        <v>48</v>
      </c>
      <c r="Q161">
        <v>16</v>
      </c>
      <c r="R161">
        <v>57</v>
      </c>
      <c r="U161" s="25">
        <v>38869</v>
      </c>
      <c r="V161">
        <v>22</v>
      </c>
      <c r="W161">
        <v>66</v>
      </c>
      <c r="X161">
        <v>12</v>
      </c>
      <c r="Y161">
        <v>51.2</v>
      </c>
      <c r="AB161" s="25">
        <v>38869</v>
      </c>
      <c r="AC161">
        <v>17</v>
      </c>
      <c r="AD161">
        <v>78</v>
      </c>
      <c r="AE161">
        <v>5</v>
      </c>
      <c r="AF161">
        <v>56</v>
      </c>
      <c r="AI161" s="25">
        <v>38869</v>
      </c>
      <c r="AJ161">
        <v>22</v>
      </c>
      <c r="AK161">
        <v>59</v>
      </c>
      <c r="AL161">
        <v>19</v>
      </c>
      <c r="AM161">
        <v>51.5</v>
      </c>
      <c r="AN161">
        <v>34</v>
      </c>
      <c r="AQ161" s="25">
        <v>38869</v>
      </c>
      <c r="AR161">
        <v>25</v>
      </c>
      <c r="AS161">
        <v>61</v>
      </c>
      <c r="AT161">
        <v>14</v>
      </c>
      <c r="AU161">
        <v>55</v>
      </c>
      <c r="AV161">
        <v>47</v>
      </c>
      <c r="AY161" s="25">
        <v>38869</v>
      </c>
      <c r="AZ161">
        <v>50</v>
      </c>
      <c r="BA161">
        <v>46</v>
      </c>
      <c r="BB161">
        <v>4</v>
      </c>
      <c r="BC161">
        <v>69</v>
      </c>
      <c r="BG161" s="25">
        <v>38838</v>
      </c>
      <c r="BH161">
        <v>30</v>
      </c>
      <c r="BI161">
        <v>68</v>
      </c>
      <c r="BJ161">
        <v>2</v>
      </c>
      <c r="BK161">
        <v>64</v>
      </c>
      <c r="BL161">
        <v>74</v>
      </c>
      <c r="BO161" s="25">
        <v>38869</v>
      </c>
      <c r="BP161">
        <v>20</v>
      </c>
      <c r="BQ161">
        <v>71</v>
      </c>
      <c r="BR161">
        <v>9</v>
      </c>
      <c r="BS161">
        <v>55.5</v>
      </c>
      <c r="BT161">
        <v>65</v>
      </c>
      <c r="BW161" s="25">
        <v>38869</v>
      </c>
      <c r="BX161">
        <v>30</v>
      </c>
      <c r="BY161">
        <v>66</v>
      </c>
      <c r="BZ161">
        <v>4</v>
      </c>
      <c r="CA161">
        <v>63</v>
      </c>
    </row>
    <row r="162" spans="7:79" x14ac:dyDescent="0.25">
      <c r="G162" s="25">
        <v>38838</v>
      </c>
      <c r="H162">
        <v>35</v>
      </c>
      <c r="I162">
        <v>53</v>
      </c>
      <c r="J162">
        <v>12</v>
      </c>
      <c r="K162">
        <v>58.1</v>
      </c>
      <c r="N162" s="25">
        <v>38838</v>
      </c>
      <c r="O162">
        <v>32</v>
      </c>
      <c r="P162">
        <v>59</v>
      </c>
      <c r="Q162">
        <v>9</v>
      </c>
      <c r="R162">
        <v>58.6</v>
      </c>
      <c r="U162" s="25">
        <v>38838</v>
      </c>
      <c r="V162">
        <v>25</v>
      </c>
      <c r="W162">
        <v>68</v>
      </c>
      <c r="X162">
        <v>7</v>
      </c>
      <c r="Y162">
        <v>54.6</v>
      </c>
      <c r="AB162" s="25">
        <v>38838</v>
      </c>
      <c r="AC162">
        <v>15</v>
      </c>
      <c r="AD162">
        <v>83</v>
      </c>
      <c r="AE162">
        <v>2</v>
      </c>
      <c r="AF162">
        <v>56.5</v>
      </c>
      <c r="AI162" s="25">
        <v>38838</v>
      </c>
      <c r="AJ162">
        <v>27</v>
      </c>
      <c r="AK162">
        <v>64</v>
      </c>
      <c r="AL162">
        <v>9</v>
      </c>
      <c r="AM162">
        <v>59</v>
      </c>
      <c r="AN162">
        <v>35</v>
      </c>
      <c r="AQ162" s="25">
        <v>38838</v>
      </c>
      <c r="AR162">
        <v>15</v>
      </c>
      <c r="AS162">
        <v>74</v>
      </c>
      <c r="AT162">
        <v>11</v>
      </c>
      <c r="AU162">
        <v>52</v>
      </c>
      <c r="AV162">
        <v>46</v>
      </c>
      <c r="AY162" s="25">
        <v>38838</v>
      </c>
      <c r="AZ162">
        <v>54</v>
      </c>
      <c r="BA162">
        <v>43</v>
      </c>
      <c r="BB162">
        <v>3</v>
      </c>
      <c r="BC162">
        <v>70.5</v>
      </c>
      <c r="BG162" s="25">
        <v>38808</v>
      </c>
      <c r="BH162">
        <v>28</v>
      </c>
      <c r="BI162">
        <v>63</v>
      </c>
      <c r="BJ162">
        <v>9</v>
      </c>
      <c r="BK162">
        <v>59.5</v>
      </c>
      <c r="BL162">
        <v>75</v>
      </c>
      <c r="BO162" s="25">
        <v>38838</v>
      </c>
      <c r="BP162">
        <v>19</v>
      </c>
      <c r="BQ162">
        <v>79</v>
      </c>
      <c r="BR162">
        <v>2</v>
      </c>
      <c r="BS162">
        <v>58.5</v>
      </c>
      <c r="BT162">
        <v>67</v>
      </c>
      <c r="BW162" s="25">
        <v>38838</v>
      </c>
      <c r="BX162">
        <v>24</v>
      </c>
      <c r="BY162">
        <v>70</v>
      </c>
      <c r="BZ162">
        <v>6</v>
      </c>
      <c r="CA162">
        <v>59</v>
      </c>
    </row>
    <row r="163" spans="7:79" x14ac:dyDescent="0.25">
      <c r="G163" s="25">
        <v>38808</v>
      </c>
      <c r="H163">
        <v>42</v>
      </c>
      <c r="I163">
        <v>49</v>
      </c>
      <c r="J163">
        <v>9</v>
      </c>
      <c r="K163">
        <v>61.3</v>
      </c>
      <c r="N163" s="25">
        <v>38808</v>
      </c>
      <c r="O163">
        <v>41</v>
      </c>
      <c r="P163">
        <v>50</v>
      </c>
      <c r="Q163">
        <v>9</v>
      </c>
      <c r="R163">
        <v>61.1</v>
      </c>
      <c r="U163" s="25">
        <v>38808</v>
      </c>
      <c r="V163">
        <v>25</v>
      </c>
      <c r="W163">
        <v>67</v>
      </c>
      <c r="X163">
        <v>8</v>
      </c>
      <c r="Y163">
        <v>56.5</v>
      </c>
      <c r="AB163" s="25">
        <v>38808</v>
      </c>
      <c r="AC163">
        <v>11</v>
      </c>
      <c r="AD163">
        <v>87</v>
      </c>
      <c r="AE163">
        <v>2</v>
      </c>
      <c r="AF163">
        <v>54.5</v>
      </c>
      <c r="AI163" s="25">
        <v>38808</v>
      </c>
      <c r="AJ163">
        <v>26</v>
      </c>
      <c r="AK163">
        <v>66</v>
      </c>
      <c r="AL163">
        <v>8</v>
      </c>
      <c r="AM163">
        <v>59</v>
      </c>
      <c r="AN163">
        <v>31</v>
      </c>
      <c r="AQ163" s="25">
        <v>38808</v>
      </c>
      <c r="AR163">
        <v>22</v>
      </c>
      <c r="AS163">
        <v>64</v>
      </c>
      <c r="AT163">
        <v>14</v>
      </c>
      <c r="AU163">
        <v>54</v>
      </c>
      <c r="AV163">
        <v>43</v>
      </c>
      <c r="AY163" s="25">
        <v>38808</v>
      </c>
      <c r="AZ163">
        <v>54</v>
      </c>
      <c r="BA163">
        <v>44</v>
      </c>
      <c r="BB163">
        <v>2</v>
      </c>
      <c r="BC163">
        <v>68.5</v>
      </c>
      <c r="BG163" s="25">
        <v>38777</v>
      </c>
      <c r="BH163">
        <v>32</v>
      </c>
      <c r="BI163">
        <v>63</v>
      </c>
      <c r="BJ163">
        <v>5</v>
      </c>
      <c r="BK163">
        <v>63.5</v>
      </c>
      <c r="BL163">
        <v>75</v>
      </c>
      <c r="BO163" s="25">
        <v>38808</v>
      </c>
      <c r="BP163">
        <v>19</v>
      </c>
      <c r="BQ163">
        <v>76</v>
      </c>
      <c r="BR163">
        <v>5</v>
      </c>
      <c r="BS163">
        <v>57</v>
      </c>
      <c r="BT163">
        <v>66</v>
      </c>
      <c r="BW163" s="25">
        <v>38808</v>
      </c>
      <c r="BX163">
        <v>27</v>
      </c>
      <c r="BY163">
        <v>66</v>
      </c>
      <c r="BZ163">
        <v>7</v>
      </c>
      <c r="CA163">
        <v>60</v>
      </c>
    </row>
    <row r="164" spans="7:79" x14ac:dyDescent="0.25">
      <c r="G164" s="25">
        <v>38777</v>
      </c>
      <c r="H164">
        <v>37</v>
      </c>
      <c r="I164">
        <v>53</v>
      </c>
      <c r="J164">
        <v>10</v>
      </c>
      <c r="K164">
        <v>60</v>
      </c>
      <c r="N164" s="25">
        <v>38777</v>
      </c>
      <c r="O164">
        <v>32</v>
      </c>
      <c r="P164">
        <v>57</v>
      </c>
      <c r="Q164">
        <v>11</v>
      </c>
      <c r="R164">
        <v>58.6</v>
      </c>
      <c r="U164" s="25">
        <v>38777</v>
      </c>
      <c r="V164">
        <v>18</v>
      </c>
      <c r="W164">
        <v>74</v>
      </c>
      <c r="X164">
        <v>8</v>
      </c>
      <c r="Y164">
        <v>55.1</v>
      </c>
      <c r="AB164" s="25">
        <v>38777</v>
      </c>
      <c r="AC164">
        <v>9</v>
      </c>
      <c r="AD164">
        <v>90</v>
      </c>
      <c r="AE164">
        <v>1</v>
      </c>
      <c r="AF164">
        <v>54</v>
      </c>
      <c r="AI164" s="25">
        <v>38777</v>
      </c>
      <c r="AJ164">
        <v>25</v>
      </c>
      <c r="AK164">
        <v>58</v>
      </c>
      <c r="AL164">
        <v>17</v>
      </c>
      <c r="AM164">
        <v>54</v>
      </c>
      <c r="AN164">
        <v>31</v>
      </c>
      <c r="AQ164" s="25">
        <v>38777</v>
      </c>
      <c r="AR164">
        <v>11</v>
      </c>
      <c r="AS164">
        <v>79</v>
      </c>
      <c r="AT164">
        <v>10</v>
      </c>
      <c r="AU164">
        <v>50.5</v>
      </c>
      <c r="AV164">
        <v>42</v>
      </c>
      <c r="AY164" s="25">
        <v>38777</v>
      </c>
      <c r="AZ164">
        <v>36</v>
      </c>
      <c r="BA164">
        <v>58</v>
      </c>
      <c r="BB164">
        <v>6</v>
      </c>
      <c r="BC164">
        <v>60.1</v>
      </c>
      <c r="BG164" s="25">
        <v>38749</v>
      </c>
      <c r="BH164">
        <v>28</v>
      </c>
      <c r="BI164">
        <v>64</v>
      </c>
      <c r="BJ164">
        <v>8</v>
      </c>
      <c r="BK164">
        <v>60</v>
      </c>
      <c r="BL164">
        <v>79</v>
      </c>
      <c r="BO164" s="25">
        <v>38777</v>
      </c>
      <c r="BP164">
        <v>24</v>
      </c>
      <c r="BQ164">
        <v>73</v>
      </c>
      <c r="BR164">
        <v>3</v>
      </c>
      <c r="BS164">
        <v>60.5</v>
      </c>
      <c r="BT164">
        <v>67</v>
      </c>
      <c r="BW164" s="25">
        <v>38777</v>
      </c>
      <c r="BX164">
        <v>28</v>
      </c>
      <c r="BY164">
        <v>70</v>
      </c>
      <c r="BZ164">
        <v>2</v>
      </c>
      <c r="CA164">
        <v>63</v>
      </c>
    </row>
    <row r="165" spans="7:79" x14ac:dyDescent="0.25">
      <c r="G165" s="25">
        <v>38749</v>
      </c>
      <c r="H165">
        <v>31</v>
      </c>
      <c r="I165">
        <v>57</v>
      </c>
      <c r="J165">
        <v>12</v>
      </c>
      <c r="K165">
        <v>61.8</v>
      </c>
      <c r="N165" s="25">
        <v>38749</v>
      </c>
      <c r="O165">
        <v>27</v>
      </c>
      <c r="P165">
        <v>59</v>
      </c>
      <c r="Q165">
        <v>14</v>
      </c>
      <c r="R165">
        <v>57.8</v>
      </c>
      <c r="U165" s="25">
        <v>38749</v>
      </c>
      <c r="V165">
        <v>21</v>
      </c>
      <c r="W165">
        <v>69</v>
      </c>
      <c r="X165">
        <v>10</v>
      </c>
      <c r="Y165">
        <v>58.1</v>
      </c>
      <c r="AB165" s="25">
        <v>38749</v>
      </c>
      <c r="AC165">
        <v>8</v>
      </c>
      <c r="AD165">
        <v>89</v>
      </c>
      <c r="AE165">
        <v>3</v>
      </c>
      <c r="AF165">
        <v>52.5</v>
      </c>
      <c r="AI165" s="25">
        <v>38749</v>
      </c>
      <c r="AJ165">
        <v>24</v>
      </c>
      <c r="AK165">
        <v>58</v>
      </c>
      <c r="AL165">
        <v>18</v>
      </c>
      <c r="AM165">
        <v>53</v>
      </c>
      <c r="AN165">
        <v>33</v>
      </c>
      <c r="AQ165" s="25">
        <v>38749</v>
      </c>
      <c r="AR165">
        <v>18</v>
      </c>
      <c r="AS165">
        <v>72</v>
      </c>
      <c r="AT165">
        <v>10</v>
      </c>
      <c r="AU165">
        <v>54</v>
      </c>
      <c r="AV165">
        <v>47</v>
      </c>
      <c r="AY165" s="25">
        <v>38749</v>
      </c>
      <c r="AZ165">
        <v>39</v>
      </c>
      <c r="BA165">
        <v>57</v>
      </c>
      <c r="BB165">
        <v>4</v>
      </c>
      <c r="BC165">
        <v>67.8</v>
      </c>
      <c r="BG165" s="25">
        <v>38718</v>
      </c>
      <c r="BH165">
        <v>22</v>
      </c>
      <c r="BI165">
        <v>72</v>
      </c>
      <c r="BJ165">
        <v>6</v>
      </c>
      <c r="BK165">
        <v>58</v>
      </c>
      <c r="BL165">
        <v>67</v>
      </c>
      <c r="BO165" s="25">
        <v>38749</v>
      </c>
      <c r="BP165">
        <v>15</v>
      </c>
      <c r="BQ165">
        <v>80</v>
      </c>
      <c r="BR165">
        <v>5</v>
      </c>
      <c r="BS165">
        <v>55</v>
      </c>
      <c r="BT165">
        <v>68</v>
      </c>
      <c r="BW165" s="25">
        <v>38749</v>
      </c>
      <c r="BX165">
        <v>33</v>
      </c>
      <c r="BY165">
        <v>61</v>
      </c>
      <c r="BZ165">
        <v>6</v>
      </c>
      <c r="CA165">
        <v>63.5</v>
      </c>
    </row>
    <row r="166" spans="7:79" x14ac:dyDescent="0.25">
      <c r="G166" s="25">
        <v>38718</v>
      </c>
      <c r="H166">
        <v>27</v>
      </c>
      <c r="I166">
        <v>51</v>
      </c>
      <c r="J166">
        <v>22</v>
      </c>
      <c r="K166">
        <v>58.6</v>
      </c>
      <c r="N166" s="25">
        <v>38718</v>
      </c>
      <c r="O166">
        <v>27</v>
      </c>
      <c r="P166">
        <v>54</v>
      </c>
      <c r="Q166">
        <v>19</v>
      </c>
      <c r="R166">
        <v>57.4</v>
      </c>
      <c r="U166" s="25">
        <v>38718</v>
      </c>
      <c r="V166">
        <v>16</v>
      </c>
      <c r="W166">
        <v>67</v>
      </c>
      <c r="X166">
        <v>17</v>
      </c>
      <c r="Y166">
        <v>54.5</v>
      </c>
      <c r="AB166" s="25">
        <v>38718</v>
      </c>
      <c r="AC166">
        <v>14</v>
      </c>
      <c r="AD166">
        <v>81</v>
      </c>
      <c r="AE166">
        <v>5</v>
      </c>
      <c r="AF166">
        <v>54.5</v>
      </c>
      <c r="AI166" s="25">
        <v>38718</v>
      </c>
      <c r="AJ166">
        <v>25</v>
      </c>
      <c r="AK166">
        <v>60</v>
      </c>
      <c r="AL166">
        <v>15</v>
      </c>
      <c r="AM166">
        <v>55</v>
      </c>
      <c r="AN166">
        <v>31</v>
      </c>
      <c r="AQ166" s="25">
        <v>38718</v>
      </c>
      <c r="AR166">
        <v>19</v>
      </c>
      <c r="AS166">
        <v>67</v>
      </c>
      <c r="AT166">
        <v>14</v>
      </c>
      <c r="AU166">
        <v>52.5</v>
      </c>
      <c r="AV166">
        <v>45</v>
      </c>
      <c r="AY166" s="25">
        <v>38718</v>
      </c>
      <c r="AZ166">
        <v>37</v>
      </c>
      <c r="BA166">
        <v>59</v>
      </c>
      <c r="BB166">
        <v>4</v>
      </c>
      <c r="BC166">
        <v>69.900000000000006</v>
      </c>
      <c r="BG166" s="25">
        <v>38687</v>
      </c>
      <c r="BH166">
        <v>34</v>
      </c>
      <c r="BI166">
        <v>55</v>
      </c>
      <c r="BJ166">
        <v>11</v>
      </c>
      <c r="BK166">
        <v>61.5</v>
      </c>
      <c r="BL166">
        <v>78</v>
      </c>
      <c r="BO166" s="25">
        <v>38718</v>
      </c>
      <c r="BP166">
        <v>14</v>
      </c>
      <c r="BQ166">
        <v>71</v>
      </c>
      <c r="BR166">
        <v>15</v>
      </c>
      <c r="BS166">
        <v>49.5</v>
      </c>
      <c r="BT166">
        <v>67</v>
      </c>
      <c r="BW166" s="25">
        <v>38718</v>
      </c>
      <c r="BX166">
        <v>31</v>
      </c>
      <c r="BY166">
        <v>64</v>
      </c>
      <c r="BZ166">
        <v>5</v>
      </c>
      <c r="CA166">
        <v>63</v>
      </c>
    </row>
    <row r="167" spans="7:79" x14ac:dyDescent="0.25">
      <c r="G167" s="25">
        <v>38687</v>
      </c>
      <c r="H167">
        <v>31</v>
      </c>
      <c r="I167">
        <v>52</v>
      </c>
      <c r="J167">
        <v>17</v>
      </c>
      <c r="K167">
        <v>60.1</v>
      </c>
      <c r="N167" s="25">
        <v>38687</v>
      </c>
      <c r="O167">
        <v>32</v>
      </c>
      <c r="P167">
        <v>55</v>
      </c>
      <c r="Q167">
        <v>13</v>
      </c>
      <c r="R167">
        <v>62.8</v>
      </c>
      <c r="U167" s="25">
        <v>38687</v>
      </c>
      <c r="V167">
        <v>21</v>
      </c>
      <c r="W167">
        <v>70</v>
      </c>
      <c r="X167">
        <v>9</v>
      </c>
      <c r="Y167">
        <v>56.4</v>
      </c>
      <c r="AB167" s="25">
        <v>38687</v>
      </c>
      <c r="AC167">
        <v>16</v>
      </c>
      <c r="AD167">
        <v>81</v>
      </c>
      <c r="AE167">
        <v>3</v>
      </c>
      <c r="AF167">
        <v>56.5</v>
      </c>
      <c r="AI167" s="25">
        <v>38687</v>
      </c>
      <c r="AJ167">
        <v>28</v>
      </c>
      <c r="AK167">
        <v>56</v>
      </c>
      <c r="AL167">
        <v>16</v>
      </c>
      <c r="AM167">
        <v>56</v>
      </c>
      <c r="AN167">
        <v>31</v>
      </c>
      <c r="AQ167" s="25">
        <v>38687</v>
      </c>
      <c r="AR167">
        <v>21</v>
      </c>
      <c r="AS167">
        <v>66</v>
      </c>
      <c r="AT167">
        <v>13</v>
      </c>
      <c r="AU167">
        <v>54</v>
      </c>
      <c r="AV167">
        <v>45</v>
      </c>
      <c r="AY167" s="25">
        <v>38687</v>
      </c>
      <c r="AZ167">
        <v>33</v>
      </c>
      <c r="BA167">
        <v>60</v>
      </c>
      <c r="BB167">
        <v>7</v>
      </c>
      <c r="BC167">
        <v>68.900000000000006</v>
      </c>
      <c r="BG167" s="25">
        <v>38657</v>
      </c>
      <c r="BH167">
        <v>23</v>
      </c>
      <c r="BI167">
        <v>68</v>
      </c>
      <c r="BJ167">
        <v>9</v>
      </c>
      <c r="BK167">
        <v>57</v>
      </c>
      <c r="BL167">
        <v>76</v>
      </c>
      <c r="BO167" s="25">
        <v>38687</v>
      </c>
      <c r="BP167">
        <v>21</v>
      </c>
      <c r="BQ167">
        <v>71</v>
      </c>
      <c r="BR167">
        <v>8</v>
      </c>
      <c r="BS167">
        <v>56.5</v>
      </c>
      <c r="BT167">
        <v>67</v>
      </c>
      <c r="BW167" s="25">
        <v>38687</v>
      </c>
      <c r="BX167">
        <v>27</v>
      </c>
      <c r="BY167">
        <v>64</v>
      </c>
      <c r="BZ167">
        <v>9</v>
      </c>
      <c r="CA167">
        <v>59</v>
      </c>
    </row>
    <row r="168" spans="7:79" x14ac:dyDescent="0.25">
      <c r="G168" s="25">
        <v>38657</v>
      </c>
      <c r="H168">
        <v>31</v>
      </c>
      <c r="I168">
        <v>56</v>
      </c>
      <c r="J168">
        <v>13</v>
      </c>
      <c r="K168">
        <v>59.2</v>
      </c>
      <c r="N168" s="25">
        <v>38657</v>
      </c>
      <c r="O168">
        <v>31</v>
      </c>
      <c r="P168">
        <v>57</v>
      </c>
      <c r="Q168">
        <v>12</v>
      </c>
      <c r="R168">
        <v>59.6</v>
      </c>
      <c r="U168" s="25">
        <v>38657</v>
      </c>
      <c r="V168">
        <v>21</v>
      </c>
      <c r="W168">
        <v>72</v>
      </c>
      <c r="X168">
        <v>7</v>
      </c>
      <c r="Y168">
        <v>56.9</v>
      </c>
      <c r="AB168" s="25">
        <v>38657</v>
      </c>
      <c r="AC168">
        <v>22</v>
      </c>
      <c r="AD168">
        <v>77</v>
      </c>
      <c r="AE168">
        <v>1</v>
      </c>
      <c r="AF168">
        <v>60.5</v>
      </c>
      <c r="AI168" s="25">
        <v>38657</v>
      </c>
      <c r="AJ168">
        <v>24</v>
      </c>
      <c r="AK168">
        <v>60</v>
      </c>
      <c r="AL168">
        <v>16</v>
      </c>
      <c r="AM168">
        <v>54</v>
      </c>
      <c r="AN168">
        <v>30</v>
      </c>
      <c r="AQ168" s="25">
        <v>38657</v>
      </c>
      <c r="AR168">
        <v>22</v>
      </c>
      <c r="AS168">
        <v>64</v>
      </c>
      <c r="AT168">
        <v>14</v>
      </c>
      <c r="AU168">
        <v>54</v>
      </c>
      <c r="AV168">
        <v>40</v>
      </c>
      <c r="AY168" s="25">
        <v>38657</v>
      </c>
      <c r="AZ168">
        <v>44</v>
      </c>
      <c r="BA168">
        <v>48</v>
      </c>
      <c r="BB168">
        <v>8</v>
      </c>
      <c r="BC168">
        <v>72.599999999999994</v>
      </c>
      <c r="BG168" s="25">
        <v>38626</v>
      </c>
      <c r="BH168">
        <v>23</v>
      </c>
      <c r="BI168">
        <v>63</v>
      </c>
      <c r="BJ168">
        <v>14</v>
      </c>
      <c r="BK168">
        <v>54.5</v>
      </c>
      <c r="BL168">
        <v>80</v>
      </c>
      <c r="BO168" s="25">
        <v>38657</v>
      </c>
      <c r="BP168">
        <v>22</v>
      </c>
      <c r="BQ168">
        <v>69</v>
      </c>
      <c r="BR168">
        <v>9</v>
      </c>
      <c r="BS168">
        <v>56.5</v>
      </c>
      <c r="BT168">
        <v>65</v>
      </c>
      <c r="BW168" s="25">
        <v>38657</v>
      </c>
      <c r="BX168">
        <v>26</v>
      </c>
      <c r="BY168">
        <v>68</v>
      </c>
      <c r="BZ168">
        <v>6</v>
      </c>
      <c r="CA168">
        <v>60</v>
      </c>
    </row>
    <row r="169" spans="7:79" x14ac:dyDescent="0.25">
      <c r="G169" s="25">
        <v>38626</v>
      </c>
      <c r="H169">
        <v>31</v>
      </c>
      <c r="I169">
        <v>54</v>
      </c>
      <c r="J169">
        <v>15</v>
      </c>
      <c r="K169">
        <v>59.2</v>
      </c>
      <c r="N169" s="25">
        <v>38626</v>
      </c>
      <c r="O169">
        <v>27</v>
      </c>
      <c r="P169">
        <v>58</v>
      </c>
      <c r="Q169">
        <v>15</v>
      </c>
      <c r="R169">
        <v>57.5</v>
      </c>
      <c r="U169" s="25">
        <v>38626</v>
      </c>
      <c r="V169">
        <v>16</v>
      </c>
      <c r="W169">
        <v>72</v>
      </c>
      <c r="X169">
        <v>12</v>
      </c>
      <c r="Y169">
        <v>54.2</v>
      </c>
      <c r="AB169" s="25">
        <v>38626</v>
      </c>
      <c r="AC169">
        <v>21</v>
      </c>
      <c r="AD169">
        <v>75</v>
      </c>
      <c r="AE169">
        <v>4</v>
      </c>
      <c r="AF169">
        <v>58.5</v>
      </c>
      <c r="AI169" s="25">
        <v>38626</v>
      </c>
      <c r="AJ169">
        <v>26</v>
      </c>
      <c r="AK169">
        <v>48</v>
      </c>
      <c r="AL169">
        <v>26</v>
      </c>
      <c r="AM169">
        <v>50</v>
      </c>
      <c r="AN169">
        <v>30</v>
      </c>
      <c r="AQ169" s="25">
        <v>38626</v>
      </c>
      <c r="AR169">
        <v>23</v>
      </c>
      <c r="AS169">
        <v>64</v>
      </c>
      <c r="AT169">
        <v>13</v>
      </c>
      <c r="AU169">
        <v>55</v>
      </c>
      <c r="AV169">
        <v>44</v>
      </c>
      <c r="AY169" s="25">
        <v>38626</v>
      </c>
      <c r="AZ169">
        <v>54</v>
      </c>
      <c r="BA169">
        <v>41</v>
      </c>
      <c r="BB169">
        <v>5</v>
      </c>
      <c r="BC169">
        <v>79.2</v>
      </c>
      <c r="BG169" s="25">
        <v>38596</v>
      </c>
      <c r="BH169">
        <v>27</v>
      </c>
      <c r="BI169">
        <v>56</v>
      </c>
      <c r="BJ169">
        <v>17</v>
      </c>
      <c r="BK169">
        <v>55</v>
      </c>
      <c r="BL169">
        <v>76</v>
      </c>
      <c r="BO169" s="25">
        <v>38626</v>
      </c>
      <c r="BP169">
        <v>19</v>
      </c>
      <c r="BQ169">
        <v>69</v>
      </c>
      <c r="BR169">
        <v>12</v>
      </c>
      <c r="BS169">
        <v>53.5</v>
      </c>
      <c r="BT169">
        <v>67</v>
      </c>
      <c r="BW169" s="25">
        <v>38626</v>
      </c>
      <c r="BX169">
        <v>22</v>
      </c>
      <c r="BY169">
        <v>66</v>
      </c>
      <c r="BZ169">
        <v>12</v>
      </c>
      <c r="CA169">
        <v>55</v>
      </c>
    </row>
    <row r="170" spans="7:79" x14ac:dyDescent="0.25">
      <c r="G170" s="25">
        <v>38596</v>
      </c>
      <c r="H170">
        <v>27</v>
      </c>
      <c r="I170">
        <v>54</v>
      </c>
      <c r="J170">
        <v>19</v>
      </c>
      <c r="K170">
        <v>55.2</v>
      </c>
      <c r="N170" s="25">
        <v>38596</v>
      </c>
      <c r="O170">
        <v>26</v>
      </c>
      <c r="P170">
        <v>59</v>
      </c>
      <c r="Q170">
        <v>15</v>
      </c>
      <c r="R170">
        <v>56.2</v>
      </c>
      <c r="U170" s="25">
        <v>38596</v>
      </c>
      <c r="V170">
        <v>20</v>
      </c>
      <c r="W170">
        <v>68</v>
      </c>
      <c r="X170">
        <v>12</v>
      </c>
      <c r="Y170">
        <v>55.4</v>
      </c>
      <c r="AB170" s="25">
        <v>38596</v>
      </c>
      <c r="AC170">
        <v>17</v>
      </c>
      <c r="AD170">
        <v>78</v>
      </c>
      <c r="AE170">
        <v>5</v>
      </c>
      <c r="AF170">
        <v>56</v>
      </c>
      <c r="AI170" s="25">
        <v>38596</v>
      </c>
      <c r="AJ170">
        <v>22</v>
      </c>
      <c r="AK170">
        <v>56</v>
      </c>
      <c r="AL170">
        <v>22</v>
      </c>
      <c r="AM170">
        <v>50</v>
      </c>
      <c r="AN170">
        <v>29</v>
      </c>
      <c r="AQ170" s="25">
        <v>38596</v>
      </c>
      <c r="AR170">
        <v>19</v>
      </c>
      <c r="AS170">
        <v>66</v>
      </c>
      <c r="AT170">
        <v>15</v>
      </c>
      <c r="AU170">
        <v>52</v>
      </c>
      <c r="AV170">
        <v>45</v>
      </c>
      <c r="AY170" s="25">
        <v>38596</v>
      </c>
      <c r="AZ170">
        <v>58</v>
      </c>
      <c r="BA170">
        <v>40</v>
      </c>
      <c r="BB170">
        <v>2</v>
      </c>
      <c r="BC170">
        <v>83.5</v>
      </c>
      <c r="BG170" s="25">
        <v>38565</v>
      </c>
      <c r="BH170">
        <v>32</v>
      </c>
      <c r="BI170">
        <v>63</v>
      </c>
      <c r="BJ170">
        <v>5</v>
      </c>
      <c r="BK170">
        <v>63.5</v>
      </c>
      <c r="BL170">
        <v>78</v>
      </c>
      <c r="BO170" s="25">
        <v>38596</v>
      </c>
      <c r="BP170">
        <v>24</v>
      </c>
      <c r="BQ170">
        <v>69</v>
      </c>
      <c r="BR170">
        <v>7</v>
      </c>
      <c r="BS170">
        <v>58.5</v>
      </c>
      <c r="BT170">
        <v>66</v>
      </c>
      <c r="BW170" s="25">
        <v>38596</v>
      </c>
      <c r="BX170">
        <v>33</v>
      </c>
      <c r="BY170">
        <v>62</v>
      </c>
      <c r="BZ170">
        <v>5</v>
      </c>
      <c r="CA170">
        <v>64</v>
      </c>
    </row>
    <row r="171" spans="7:79" x14ac:dyDescent="0.25">
      <c r="G171" s="25">
        <v>38565</v>
      </c>
      <c r="H171">
        <v>37</v>
      </c>
      <c r="I171">
        <v>51</v>
      </c>
      <c r="J171">
        <v>12</v>
      </c>
      <c r="K171">
        <v>64.8</v>
      </c>
      <c r="N171" s="25">
        <v>38565</v>
      </c>
      <c r="O171">
        <v>37</v>
      </c>
      <c r="P171">
        <v>54</v>
      </c>
      <c r="Q171">
        <v>9</v>
      </c>
      <c r="R171">
        <v>65.3</v>
      </c>
      <c r="U171" s="25">
        <v>38565</v>
      </c>
      <c r="V171">
        <v>26</v>
      </c>
      <c r="W171">
        <v>66</v>
      </c>
      <c r="X171">
        <v>8</v>
      </c>
      <c r="Y171">
        <v>60.2</v>
      </c>
      <c r="AB171" s="25">
        <v>38565</v>
      </c>
      <c r="AC171">
        <v>12</v>
      </c>
      <c r="AD171">
        <v>86</v>
      </c>
      <c r="AE171">
        <v>2</v>
      </c>
      <c r="AF171">
        <v>55</v>
      </c>
      <c r="AI171" s="25">
        <v>38565</v>
      </c>
      <c r="AJ171">
        <v>22</v>
      </c>
      <c r="AK171">
        <v>63</v>
      </c>
      <c r="AL171">
        <v>15</v>
      </c>
      <c r="AM171">
        <v>53.5</v>
      </c>
      <c r="AN171">
        <v>32</v>
      </c>
      <c r="AQ171" s="25">
        <v>38565</v>
      </c>
      <c r="AR171">
        <v>12</v>
      </c>
      <c r="AS171">
        <v>80</v>
      </c>
      <c r="AT171">
        <v>8</v>
      </c>
      <c r="AU171">
        <v>52</v>
      </c>
      <c r="AV171">
        <v>50</v>
      </c>
      <c r="AY171" s="25">
        <v>38565</v>
      </c>
      <c r="AZ171">
        <v>36</v>
      </c>
      <c r="BA171">
        <v>58</v>
      </c>
      <c r="BB171">
        <v>6</v>
      </c>
      <c r="BC171">
        <v>66.099999999999994</v>
      </c>
      <c r="BG171" s="25">
        <v>38534</v>
      </c>
      <c r="BH171">
        <v>18</v>
      </c>
      <c r="BI171">
        <v>71</v>
      </c>
      <c r="BJ171">
        <v>11</v>
      </c>
      <c r="BK171">
        <v>53.5</v>
      </c>
      <c r="BL171">
        <v>78</v>
      </c>
      <c r="BO171" s="25">
        <v>38565</v>
      </c>
      <c r="BP171">
        <v>25</v>
      </c>
      <c r="BQ171">
        <v>73</v>
      </c>
      <c r="BR171">
        <v>2</v>
      </c>
      <c r="BS171">
        <v>61.5</v>
      </c>
      <c r="BT171">
        <v>71</v>
      </c>
      <c r="BW171" s="25">
        <v>38565</v>
      </c>
      <c r="BX171">
        <v>37</v>
      </c>
      <c r="BY171">
        <v>60</v>
      </c>
      <c r="BZ171">
        <v>3</v>
      </c>
      <c r="CA171">
        <v>67</v>
      </c>
    </row>
    <row r="172" spans="7:79" x14ac:dyDescent="0.25">
      <c r="G172" s="25">
        <v>38534</v>
      </c>
      <c r="H172">
        <v>35</v>
      </c>
      <c r="I172">
        <v>53</v>
      </c>
      <c r="J172">
        <v>12</v>
      </c>
      <c r="K172">
        <v>61.3</v>
      </c>
      <c r="N172" s="25">
        <v>38534</v>
      </c>
      <c r="O172">
        <v>34</v>
      </c>
      <c r="P172">
        <v>58</v>
      </c>
      <c r="Q172">
        <v>8</v>
      </c>
      <c r="R172">
        <v>64.400000000000006</v>
      </c>
      <c r="U172" s="25">
        <v>38534</v>
      </c>
      <c r="V172">
        <v>26</v>
      </c>
      <c r="W172">
        <v>64</v>
      </c>
      <c r="X172">
        <v>10</v>
      </c>
      <c r="Y172">
        <v>55.1</v>
      </c>
      <c r="AB172" s="25">
        <v>38534</v>
      </c>
      <c r="AC172">
        <v>17</v>
      </c>
      <c r="AD172">
        <v>80</v>
      </c>
      <c r="AE172">
        <v>3</v>
      </c>
      <c r="AF172">
        <v>57</v>
      </c>
      <c r="AI172" s="25">
        <v>38534</v>
      </c>
      <c r="AJ172">
        <v>24</v>
      </c>
      <c r="AK172">
        <v>57</v>
      </c>
      <c r="AL172">
        <v>19</v>
      </c>
      <c r="AM172">
        <v>52.5</v>
      </c>
      <c r="AN172">
        <v>30</v>
      </c>
      <c r="AQ172" s="25">
        <v>38534</v>
      </c>
      <c r="AR172">
        <v>19</v>
      </c>
      <c r="AS172">
        <v>69</v>
      </c>
      <c r="AT172">
        <v>12</v>
      </c>
      <c r="AU172">
        <v>53.5</v>
      </c>
      <c r="AV172">
        <v>46</v>
      </c>
      <c r="AY172" s="25">
        <v>38534</v>
      </c>
      <c r="AZ172">
        <v>39</v>
      </c>
      <c r="BA172">
        <v>58</v>
      </c>
      <c r="BB172">
        <v>3</v>
      </c>
      <c r="BC172">
        <v>65.8</v>
      </c>
      <c r="BG172" s="25">
        <v>38504</v>
      </c>
      <c r="BH172">
        <v>18</v>
      </c>
      <c r="BI172">
        <v>64</v>
      </c>
      <c r="BJ172">
        <v>18</v>
      </c>
      <c r="BK172">
        <v>50</v>
      </c>
      <c r="BL172">
        <v>74</v>
      </c>
      <c r="BO172" s="25">
        <v>38534</v>
      </c>
      <c r="BP172">
        <v>26</v>
      </c>
      <c r="BQ172">
        <v>72</v>
      </c>
      <c r="BR172">
        <v>2</v>
      </c>
      <c r="BS172">
        <v>62</v>
      </c>
      <c r="BT172">
        <v>68</v>
      </c>
      <c r="BW172" s="25">
        <v>38534</v>
      </c>
      <c r="BX172">
        <v>35</v>
      </c>
      <c r="BY172">
        <v>58</v>
      </c>
      <c r="BZ172">
        <v>7</v>
      </c>
      <c r="CA172">
        <v>64</v>
      </c>
    </row>
    <row r="173" spans="7:79" x14ac:dyDescent="0.25">
      <c r="G173" s="25">
        <v>38504</v>
      </c>
      <c r="H173">
        <v>38</v>
      </c>
      <c r="I173">
        <v>54</v>
      </c>
      <c r="J173">
        <v>8</v>
      </c>
      <c r="K173">
        <v>60.7</v>
      </c>
      <c r="N173" s="25">
        <v>38504</v>
      </c>
      <c r="O173">
        <v>35</v>
      </c>
      <c r="P173">
        <v>55</v>
      </c>
      <c r="Q173">
        <v>10</v>
      </c>
      <c r="R173">
        <v>59.2</v>
      </c>
      <c r="U173" s="25">
        <v>38504</v>
      </c>
      <c r="V173">
        <v>29</v>
      </c>
      <c r="W173">
        <v>61</v>
      </c>
      <c r="X173">
        <v>10</v>
      </c>
      <c r="Y173">
        <v>55.8</v>
      </c>
      <c r="AB173" s="25">
        <v>38504</v>
      </c>
      <c r="AC173">
        <v>14</v>
      </c>
      <c r="AD173">
        <v>85</v>
      </c>
      <c r="AE173">
        <v>1</v>
      </c>
      <c r="AF173">
        <v>56.5</v>
      </c>
      <c r="AI173" s="25">
        <v>38504</v>
      </c>
      <c r="AJ173">
        <v>18</v>
      </c>
      <c r="AK173">
        <v>68</v>
      </c>
      <c r="AL173">
        <v>14</v>
      </c>
      <c r="AM173">
        <v>52</v>
      </c>
      <c r="AN173">
        <v>29</v>
      </c>
      <c r="AQ173" s="25">
        <v>38504</v>
      </c>
      <c r="AR173">
        <v>11</v>
      </c>
      <c r="AS173">
        <v>83</v>
      </c>
      <c r="AT173">
        <v>6</v>
      </c>
      <c r="AU173">
        <v>52.5</v>
      </c>
      <c r="AV173">
        <v>43</v>
      </c>
      <c r="AY173" s="25">
        <v>38504</v>
      </c>
      <c r="AZ173">
        <v>27</v>
      </c>
      <c r="BA173">
        <v>68</v>
      </c>
      <c r="BB173">
        <v>5</v>
      </c>
      <c r="BC173">
        <v>58.4</v>
      </c>
      <c r="BG173" s="25">
        <v>38473</v>
      </c>
      <c r="BH173">
        <v>31</v>
      </c>
      <c r="BI173">
        <v>62</v>
      </c>
      <c r="BJ173">
        <v>7</v>
      </c>
      <c r="BK173">
        <v>62</v>
      </c>
      <c r="BL173">
        <v>73</v>
      </c>
      <c r="BO173" s="25">
        <v>38504</v>
      </c>
      <c r="BP173">
        <v>25</v>
      </c>
      <c r="BQ173">
        <v>67</v>
      </c>
      <c r="BR173">
        <v>8</v>
      </c>
      <c r="BS173">
        <v>58.5</v>
      </c>
      <c r="BT173">
        <v>70</v>
      </c>
      <c r="BW173" s="25">
        <v>38504</v>
      </c>
      <c r="BX173">
        <v>33</v>
      </c>
      <c r="BY173">
        <v>63</v>
      </c>
      <c r="BZ173">
        <v>4</v>
      </c>
      <c r="CA173">
        <v>64.5</v>
      </c>
    </row>
    <row r="174" spans="7:79" x14ac:dyDescent="0.25">
      <c r="G174" s="25">
        <v>38473</v>
      </c>
      <c r="H174">
        <v>30</v>
      </c>
      <c r="I174">
        <v>61</v>
      </c>
      <c r="J174">
        <v>9</v>
      </c>
      <c r="K174">
        <v>57.5</v>
      </c>
      <c r="N174" s="25">
        <v>38473</v>
      </c>
      <c r="O174">
        <v>30</v>
      </c>
      <c r="P174">
        <v>62</v>
      </c>
      <c r="Q174">
        <v>8</v>
      </c>
      <c r="R174">
        <v>58.2</v>
      </c>
      <c r="U174" s="25">
        <v>38473</v>
      </c>
      <c r="V174">
        <v>21</v>
      </c>
      <c r="W174">
        <v>68</v>
      </c>
      <c r="X174">
        <v>11</v>
      </c>
      <c r="Y174">
        <v>51.8</v>
      </c>
      <c r="AB174" s="25">
        <v>38473</v>
      </c>
      <c r="AC174">
        <v>9</v>
      </c>
      <c r="AD174">
        <v>89</v>
      </c>
      <c r="AE174">
        <v>2</v>
      </c>
      <c r="AF174">
        <v>53.5</v>
      </c>
      <c r="AI174" s="25">
        <v>38473</v>
      </c>
      <c r="AJ174">
        <v>18</v>
      </c>
      <c r="AK174">
        <v>67</v>
      </c>
      <c r="AL174">
        <v>15</v>
      </c>
      <c r="AM174">
        <v>51.5</v>
      </c>
      <c r="AN174">
        <v>30</v>
      </c>
      <c r="AQ174" s="25">
        <v>38473</v>
      </c>
      <c r="AR174">
        <v>17</v>
      </c>
      <c r="AS174">
        <v>79</v>
      </c>
      <c r="AT174">
        <v>4</v>
      </c>
      <c r="AU174">
        <v>56.5</v>
      </c>
      <c r="AV174">
        <v>42</v>
      </c>
      <c r="AY174" s="25">
        <v>38473</v>
      </c>
      <c r="AZ174">
        <v>27</v>
      </c>
      <c r="BA174">
        <v>68</v>
      </c>
      <c r="BB174">
        <v>5</v>
      </c>
      <c r="BC174">
        <v>57.6</v>
      </c>
      <c r="BG174" s="25">
        <v>38443</v>
      </c>
      <c r="BH174">
        <v>17</v>
      </c>
      <c r="BI174">
        <v>71</v>
      </c>
      <c r="BJ174">
        <v>12</v>
      </c>
      <c r="BK174">
        <v>52.5</v>
      </c>
      <c r="BL174">
        <v>77</v>
      </c>
      <c r="BO174" s="25">
        <v>38473</v>
      </c>
      <c r="BP174">
        <v>22</v>
      </c>
      <c r="BQ174">
        <v>71</v>
      </c>
      <c r="BR174">
        <v>7</v>
      </c>
      <c r="BS174">
        <v>57.5</v>
      </c>
      <c r="BT174">
        <v>67</v>
      </c>
      <c r="BW174" s="25">
        <v>38473</v>
      </c>
      <c r="BX174">
        <v>30</v>
      </c>
      <c r="BY174">
        <v>66</v>
      </c>
      <c r="BZ174">
        <v>4</v>
      </c>
      <c r="CA174">
        <v>63</v>
      </c>
    </row>
    <row r="175" spans="7:79" x14ac:dyDescent="0.25">
      <c r="G175" s="25">
        <v>38443</v>
      </c>
      <c r="H175">
        <v>36</v>
      </c>
      <c r="I175">
        <v>55</v>
      </c>
      <c r="J175">
        <v>9</v>
      </c>
      <c r="K175">
        <v>58.6</v>
      </c>
      <c r="N175" s="25">
        <v>38443</v>
      </c>
      <c r="O175">
        <v>32</v>
      </c>
      <c r="P175">
        <v>60</v>
      </c>
      <c r="Q175">
        <v>8</v>
      </c>
      <c r="R175">
        <v>57.5</v>
      </c>
      <c r="U175" s="25">
        <v>38443</v>
      </c>
      <c r="V175">
        <v>18</v>
      </c>
      <c r="W175">
        <v>74</v>
      </c>
      <c r="X175">
        <v>8</v>
      </c>
      <c r="Y175">
        <v>53.3</v>
      </c>
      <c r="AB175" s="25">
        <v>38443</v>
      </c>
      <c r="AC175">
        <v>9</v>
      </c>
      <c r="AD175">
        <v>88</v>
      </c>
      <c r="AE175">
        <v>3</v>
      </c>
      <c r="AF175">
        <v>53</v>
      </c>
      <c r="AI175" s="25">
        <v>38443</v>
      </c>
      <c r="AJ175">
        <v>24</v>
      </c>
      <c r="AK175">
        <v>61</v>
      </c>
      <c r="AL175">
        <v>15</v>
      </c>
      <c r="AM175">
        <v>54.5</v>
      </c>
      <c r="AN175">
        <v>30</v>
      </c>
      <c r="AQ175" s="25">
        <v>38443</v>
      </c>
      <c r="AR175">
        <v>18</v>
      </c>
      <c r="AS175">
        <v>72</v>
      </c>
      <c r="AT175">
        <v>10</v>
      </c>
      <c r="AU175">
        <v>54</v>
      </c>
      <c r="AV175">
        <v>44</v>
      </c>
      <c r="AY175" s="25">
        <v>38443</v>
      </c>
      <c r="AZ175">
        <v>41</v>
      </c>
      <c r="BA175">
        <v>57</v>
      </c>
      <c r="BB175">
        <v>2</v>
      </c>
      <c r="BC175">
        <v>62.4</v>
      </c>
      <c r="BG175" s="25">
        <v>38412</v>
      </c>
      <c r="BH175">
        <v>15</v>
      </c>
      <c r="BI175">
        <v>73</v>
      </c>
      <c r="BJ175">
        <v>12</v>
      </c>
      <c r="BK175">
        <v>51.5</v>
      </c>
      <c r="BL175">
        <v>78</v>
      </c>
      <c r="BO175" s="25">
        <v>38443</v>
      </c>
      <c r="BP175">
        <v>24</v>
      </c>
      <c r="BQ175">
        <v>69</v>
      </c>
      <c r="BR175">
        <v>7</v>
      </c>
      <c r="BS175">
        <v>58.5</v>
      </c>
      <c r="BT175">
        <v>69</v>
      </c>
      <c r="BW175" s="25">
        <v>38443</v>
      </c>
      <c r="BX175">
        <v>28</v>
      </c>
      <c r="BY175">
        <v>65</v>
      </c>
      <c r="BZ175">
        <v>7</v>
      </c>
      <c r="CA175">
        <v>60.5</v>
      </c>
    </row>
    <row r="176" spans="7:79" x14ac:dyDescent="0.25">
      <c r="G176" s="25">
        <v>38412</v>
      </c>
      <c r="H176">
        <v>37</v>
      </c>
      <c r="I176">
        <v>56</v>
      </c>
      <c r="J176">
        <v>7</v>
      </c>
      <c r="K176">
        <v>61.3</v>
      </c>
      <c r="N176" s="25">
        <v>38412</v>
      </c>
      <c r="O176">
        <v>33</v>
      </c>
      <c r="P176">
        <v>59</v>
      </c>
      <c r="Q176">
        <v>8</v>
      </c>
      <c r="R176">
        <v>60.5</v>
      </c>
      <c r="U176" s="25">
        <v>38412</v>
      </c>
      <c r="V176">
        <v>24</v>
      </c>
      <c r="W176">
        <v>67</v>
      </c>
      <c r="X176">
        <v>9</v>
      </c>
      <c r="Y176">
        <v>57.2</v>
      </c>
      <c r="AB176" s="25">
        <v>38412</v>
      </c>
      <c r="AC176">
        <v>11</v>
      </c>
      <c r="AD176">
        <v>84</v>
      </c>
      <c r="AE176">
        <v>5</v>
      </c>
      <c r="AF176">
        <v>53</v>
      </c>
      <c r="AI176" s="25">
        <v>38412</v>
      </c>
      <c r="AJ176">
        <v>23</v>
      </c>
      <c r="AK176">
        <v>59</v>
      </c>
      <c r="AL176">
        <v>18</v>
      </c>
      <c r="AM176">
        <v>52.5</v>
      </c>
      <c r="AN176">
        <v>30</v>
      </c>
      <c r="AQ176" s="25">
        <v>38412</v>
      </c>
      <c r="AR176">
        <v>17</v>
      </c>
      <c r="AS176">
        <v>79</v>
      </c>
      <c r="AT176">
        <v>4</v>
      </c>
      <c r="AU176">
        <v>56.5</v>
      </c>
      <c r="AV176">
        <v>41</v>
      </c>
      <c r="AY176" s="25">
        <v>38412</v>
      </c>
      <c r="AZ176">
        <v>43</v>
      </c>
      <c r="BA176">
        <v>56</v>
      </c>
      <c r="BB176">
        <v>1</v>
      </c>
      <c r="BC176">
        <v>65.599999999999994</v>
      </c>
      <c r="BG176" s="25">
        <v>38384</v>
      </c>
      <c r="BH176">
        <v>19</v>
      </c>
      <c r="BI176">
        <v>74</v>
      </c>
      <c r="BJ176">
        <v>7</v>
      </c>
      <c r="BK176">
        <v>56</v>
      </c>
      <c r="BL176">
        <v>75</v>
      </c>
      <c r="BO176" s="25">
        <v>38412</v>
      </c>
      <c r="BP176">
        <v>21</v>
      </c>
      <c r="BQ176">
        <v>76</v>
      </c>
      <c r="BR176">
        <v>3</v>
      </c>
      <c r="BS176">
        <v>59</v>
      </c>
      <c r="BT176">
        <v>67</v>
      </c>
      <c r="BW176" s="25">
        <v>38412</v>
      </c>
      <c r="BX176">
        <v>32</v>
      </c>
      <c r="BY176">
        <v>65</v>
      </c>
      <c r="BZ176">
        <v>3</v>
      </c>
      <c r="CA176">
        <v>64.5</v>
      </c>
    </row>
    <row r="177" spans="7:79" x14ac:dyDescent="0.25">
      <c r="G177" s="25">
        <v>38384</v>
      </c>
      <c r="H177">
        <v>31</v>
      </c>
      <c r="I177">
        <v>58</v>
      </c>
      <c r="J177">
        <v>11</v>
      </c>
      <c r="K177">
        <v>61.9</v>
      </c>
      <c r="N177" s="25">
        <v>38384</v>
      </c>
      <c r="O177">
        <v>31</v>
      </c>
      <c r="P177">
        <v>62</v>
      </c>
      <c r="Q177">
        <v>7</v>
      </c>
      <c r="R177">
        <v>63.3</v>
      </c>
      <c r="U177" s="25">
        <v>38384</v>
      </c>
      <c r="V177">
        <v>20</v>
      </c>
      <c r="W177">
        <v>74</v>
      </c>
      <c r="X177">
        <v>6</v>
      </c>
      <c r="Y177">
        <v>59.7</v>
      </c>
      <c r="AB177" s="25">
        <v>38384</v>
      </c>
      <c r="AC177">
        <v>10</v>
      </c>
      <c r="AD177">
        <v>85</v>
      </c>
      <c r="AE177">
        <v>5</v>
      </c>
      <c r="AF177">
        <v>52.5</v>
      </c>
      <c r="AI177" s="25">
        <v>38384</v>
      </c>
      <c r="AJ177">
        <v>25</v>
      </c>
      <c r="AK177">
        <v>54</v>
      </c>
      <c r="AL177">
        <v>21</v>
      </c>
      <c r="AM177">
        <v>52</v>
      </c>
      <c r="AN177">
        <v>32</v>
      </c>
      <c r="AQ177" s="25">
        <v>38384</v>
      </c>
      <c r="AR177">
        <v>15</v>
      </c>
      <c r="AS177">
        <v>73</v>
      </c>
      <c r="AT177">
        <v>12</v>
      </c>
      <c r="AU177">
        <v>51.5</v>
      </c>
      <c r="AV177">
        <v>42</v>
      </c>
      <c r="AY177" s="25">
        <v>38384</v>
      </c>
      <c r="AZ177">
        <v>43</v>
      </c>
      <c r="BA177">
        <v>54</v>
      </c>
      <c r="BB177">
        <v>3</v>
      </c>
      <c r="BC177">
        <v>69.7</v>
      </c>
      <c r="BG177" s="25">
        <v>38353</v>
      </c>
      <c r="BH177">
        <v>18</v>
      </c>
      <c r="BI177">
        <v>69</v>
      </c>
      <c r="BJ177">
        <v>13</v>
      </c>
      <c r="BK177">
        <v>52.5</v>
      </c>
      <c r="BL177">
        <v>79</v>
      </c>
      <c r="BO177" s="25">
        <v>38384</v>
      </c>
      <c r="BP177">
        <v>23</v>
      </c>
      <c r="BQ177">
        <v>69</v>
      </c>
      <c r="BR177">
        <v>8</v>
      </c>
      <c r="BS177">
        <v>57.5</v>
      </c>
      <c r="BT177">
        <v>67</v>
      </c>
      <c r="BW177" s="25">
        <v>38384</v>
      </c>
      <c r="BX177">
        <v>35</v>
      </c>
      <c r="BY177">
        <v>59</v>
      </c>
      <c r="BZ177">
        <v>6</v>
      </c>
      <c r="CA177">
        <v>64.5</v>
      </c>
    </row>
    <row r="178" spans="7:79" x14ac:dyDescent="0.25">
      <c r="G178" s="25">
        <v>38353</v>
      </c>
      <c r="H178">
        <v>29</v>
      </c>
      <c r="I178">
        <v>53</v>
      </c>
      <c r="J178">
        <v>18</v>
      </c>
      <c r="K178">
        <v>62.5</v>
      </c>
      <c r="N178" s="25">
        <v>38353</v>
      </c>
      <c r="O178">
        <v>31</v>
      </c>
      <c r="P178">
        <v>55</v>
      </c>
      <c r="Q178">
        <v>14</v>
      </c>
      <c r="R178">
        <v>62.4</v>
      </c>
      <c r="U178" s="25">
        <v>38353</v>
      </c>
      <c r="V178">
        <v>15</v>
      </c>
      <c r="W178">
        <v>71</v>
      </c>
      <c r="X178">
        <v>14</v>
      </c>
      <c r="Y178">
        <v>54.6</v>
      </c>
      <c r="AB178" s="25">
        <v>38353</v>
      </c>
      <c r="AC178">
        <v>9</v>
      </c>
      <c r="AD178">
        <v>87</v>
      </c>
      <c r="AE178">
        <v>4</v>
      </c>
      <c r="AF178">
        <v>52.5</v>
      </c>
      <c r="AI178" s="25">
        <v>38353</v>
      </c>
      <c r="AJ178">
        <v>22</v>
      </c>
      <c r="AK178">
        <v>55</v>
      </c>
      <c r="AL178">
        <v>23</v>
      </c>
      <c r="AM178">
        <v>49.5</v>
      </c>
      <c r="AN178">
        <v>29</v>
      </c>
      <c r="AQ178" s="25">
        <v>38353</v>
      </c>
      <c r="AR178">
        <v>12</v>
      </c>
      <c r="AS178">
        <v>72</v>
      </c>
      <c r="AT178">
        <v>16</v>
      </c>
      <c r="AU178">
        <v>48</v>
      </c>
      <c r="AV178">
        <v>40</v>
      </c>
      <c r="AY178" s="25">
        <v>38353</v>
      </c>
      <c r="AZ178">
        <v>37</v>
      </c>
      <c r="BA178">
        <v>59</v>
      </c>
      <c r="BB178">
        <v>4</v>
      </c>
      <c r="BC178">
        <v>69.099999999999994</v>
      </c>
      <c r="BG178" s="25">
        <v>38322</v>
      </c>
      <c r="BH178">
        <v>18</v>
      </c>
      <c r="BI178">
        <v>75</v>
      </c>
      <c r="BJ178">
        <v>7</v>
      </c>
      <c r="BK178">
        <v>55.5</v>
      </c>
      <c r="BL178">
        <v>76</v>
      </c>
      <c r="BO178" s="25">
        <v>38353</v>
      </c>
      <c r="BP178">
        <v>17</v>
      </c>
      <c r="BQ178">
        <v>72</v>
      </c>
      <c r="BR178">
        <v>11</v>
      </c>
      <c r="BS178">
        <v>53</v>
      </c>
      <c r="BT178">
        <v>65</v>
      </c>
      <c r="BW178" s="25">
        <v>38353</v>
      </c>
      <c r="BX178">
        <v>35</v>
      </c>
      <c r="BY178">
        <v>59</v>
      </c>
      <c r="BZ178">
        <v>6</v>
      </c>
      <c r="CA178">
        <v>64.5</v>
      </c>
    </row>
    <row r="179" spans="7:79" x14ac:dyDescent="0.25">
      <c r="G179" s="25">
        <v>38322</v>
      </c>
      <c r="H179">
        <v>36</v>
      </c>
      <c r="I179">
        <v>50</v>
      </c>
      <c r="J179">
        <v>14</v>
      </c>
      <c r="K179">
        <v>65</v>
      </c>
      <c r="N179" s="25">
        <v>38322</v>
      </c>
      <c r="O179">
        <v>36</v>
      </c>
      <c r="P179">
        <v>46</v>
      </c>
      <c r="Q179">
        <v>18</v>
      </c>
      <c r="R179">
        <v>63.2</v>
      </c>
      <c r="U179" s="25">
        <v>38322</v>
      </c>
      <c r="V179">
        <v>19</v>
      </c>
      <c r="W179">
        <v>70</v>
      </c>
      <c r="X179">
        <v>11</v>
      </c>
      <c r="Y179">
        <v>54.711246200608002</v>
      </c>
      <c r="AB179" s="25">
        <v>38322</v>
      </c>
      <c r="AC179">
        <v>15</v>
      </c>
      <c r="AD179">
        <v>81</v>
      </c>
      <c r="AE179">
        <v>4</v>
      </c>
      <c r="AF179">
        <v>55.5</v>
      </c>
      <c r="AI179" s="25">
        <v>38322</v>
      </c>
      <c r="AJ179">
        <v>32</v>
      </c>
      <c r="AK179">
        <v>48</v>
      </c>
      <c r="AL179">
        <v>20</v>
      </c>
      <c r="AM179">
        <v>56</v>
      </c>
      <c r="AN179">
        <v>31</v>
      </c>
      <c r="AQ179" s="25">
        <v>38322</v>
      </c>
      <c r="AR179">
        <v>21</v>
      </c>
      <c r="AS179">
        <v>71</v>
      </c>
      <c r="AT179">
        <v>8</v>
      </c>
      <c r="AU179">
        <v>56.5</v>
      </c>
      <c r="AV179">
        <v>44</v>
      </c>
      <c r="AY179" s="25">
        <v>38322</v>
      </c>
      <c r="AZ179">
        <v>38</v>
      </c>
      <c r="BA179">
        <v>57</v>
      </c>
      <c r="BB179">
        <v>5</v>
      </c>
      <c r="BC179">
        <v>71.3</v>
      </c>
      <c r="BG179" s="25">
        <v>38292</v>
      </c>
      <c r="BH179">
        <v>17</v>
      </c>
      <c r="BI179">
        <v>73</v>
      </c>
      <c r="BJ179">
        <v>10</v>
      </c>
      <c r="BK179">
        <v>53.5</v>
      </c>
      <c r="BL179">
        <v>78</v>
      </c>
      <c r="BO179" s="25">
        <v>38322</v>
      </c>
      <c r="BP179">
        <v>29</v>
      </c>
      <c r="BQ179">
        <v>64</v>
      </c>
      <c r="BR179">
        <v>7</v>
      </c>
      <c r="BS179">
        <v>61</v>
      </c>
      <c r="BT179">
        <v>68</v>
      </c>
      <c r="BW179" s="25">
        <v>38322</v>
      </c>
      <c r="BX179">
        <v>36</v>
      </c>
      <c r="BY179">
        <v>56</v>
      </c>
      <c r="BZ179">
        <v>8</v>
      </c>
      <c r="CA179">
        <v>64</v>
      </c>
    </row>
    <row r="180" spans="7:79" x14ac:dyDescent="0.25">
      <c r="G180" s="25">
        <v>38292</v>
      </c>
      <c r="H180">
        <v>34</v>
      </c>
      <c r="I180">
        <v>57</v>
      </c>
      <c r="J180">
        <v>9</v>
      </c>
      <c r="K180">
        <v>62.8</v>
      </c>
      <c r="N180" s="25">
        <v>38292</v>
      </c>
      <c r="O180">
        <v>32</v>
      </c>
      <c r="P180">
        <v>57</v>
      </c>
      <c r="Q180">
        <v>11</v>
      </c>
      <c r="R180">
        <v>61.1</v>
      </c>
      <c r="U180" s="25">
        <v>38292</v>
      </c>
      <c r="V180">
        <v>18</v>
      </c>
      <c r="W180">
        <v>74</v>
      </c>
      <c r="X180">
        <v>8</v>
      </c>
      <c r="Y180">
        <v>54.835493519441997</v>
      </c>
      <c r="AB180" s="25">
        <v>38292</v>
      </c>
      <c r="AC180">
        <v>13</v>
      </c>
      <c r="AD180">
        <v>84</v>
      </c>
      <c r="AE180">
        <v>3</v>
      </c>
      <c r="AF180">
        <v>55</v>
      </c>
      <c r="AI180" s="25">
        <v>38292</v>
      </c>
      <c r="AJ180">
        <v>24</v>
      </c>
      <c r="AK180">
        <v>57</v>
      </c>
      <c r="AL180">
        <v>19</v>
      </c>
      <c r="AM180">
        <v>52.5</v>
      </c>
      <c r="AN180">
        <v>32</v>
      </c>
      <c r="AQ180" s="25">
        <v>38292</v>
      </c>
      <c r="AR180">
        <v>18</v>
      </c>
      <c r="AS180">
        <v>72</v>
      </c>
      <c r="AT180">
        <v>10</v>
      </c>
      <c r="AU180">
        <v>54</v>
      </c>
      <c r="AV180">
        <v>43</v>
      </c>
      <c r="AY180" s="25">
        <v>38292</v>
      </c>
      <c r="AZ180">
        <v>38</v>
      </c>
      <c r="BA180">
        <v>58</v>
      </c>
      <c r="BB180">
        <v>4</v>
      </c>
      <c r="BC180">
        <v>70.599999999999994</v>
      </c>
      <c r="BG180" s="25">
        <v>38261</v>
      </c>
      <c r="BH180">
        <v>24</v>
      </c>
      <c r="BI180">
        <v>62</v>
      </c>
      <c r="BJ180">
        <v>14</v>
      </c>
      <c r="BK180">
        <v>55</v>
      </c>
      <c r="BL180">
        <v>81</v>
      </c>
      <c r="BO180" s="25">
        <v>38292</v>
      </c>
      <c r="BP180">
        <v>29</v>
      </c>
      <c r="BQ180">
        <v>66</v>
      </c>
      <c r="BR180">
        <v>5</v>
      </c>
      <c r="BS180">
        <v>62</v>
      </c>
      <c r="BT180">
        <v>71</v>
      </c>
      <c r="BW180" s="25">
        <v>38292</v>
      </c>
      <c r="BX180">
        <v>29</v>
      </c>
      <c r="BY180">
        <v>65</v>
      </c>
      <c r="BZ180">
        <v>6</v>
      </c>
      <c r="CA180">
        <v>61.5</v>
      </c>
    </row>
    <row r="181" spans="7:79" x14ac:dyDescent="0.25">
      <c r="G181" s="25">
        <v>38261</v>
      </c>
      <c r="H181">
        <v>34</v>
      </c>
      <c r="I181">
        <v>51</v>
      </c>
      <c r="J181">
        <v>15</v>
      </c>
      <c r="K181">
        <v>61</v>
      </c>
      <c r="N181" s="25">
        <v>38261</v>
      </c>
      <c r="O181">
        <v>33</v>
      </c>
      <c r="P181">
        <v>53</v>
      </c>
      <c r="Q181">
        <v>14</v>
      </c>
      <c r="R181">
        <v>61.7</v>
      </c>
      <c r="U181" s="25">
        <v>38261</v>
      </c>
      <c r="V181">
        <v>17</v>
      </c>
      <c r="W181">
        <v>75</v>
      </c>
      <c r="X181">
        <v>8</v>
      </c>
      <c r="Y181">
        <v>56.476683937823999</v>
      </c>
      <c r="AB181" s="25">
        <v>38261</v>
      </c>
      <c r="AC181">
        <v>13</v>
      </c>
      <c r="AD181">
        <v>86</v>
      </c>
      <c r="AE181">
        <v>1</v>
      </c>
      <c r="AF181">
        <v>56</v>
      </c>
      <c r="AI181" s="25">
        <v>38261</v>
      </c>
      <c r="AJ181">
        <v>22</v>
      </c>
      <c r="AK181">
        <v>56</v>
      </c>
      <c r="AL181">
        <v>22</v>
      </c>
      <c r="AM181">
        <v>50</v>
      </c>
      <c r="AN181">
        <v>31</v>
      </c>
      <c r="AQ181" s="25">
        <v>38261</v>
      </c>
      <c r="AR181">
        <v>17</v>
      </c>
      <c r="AS181">
        <v>71</v>
      </c>
      <c r="AT181">
        <v>12</v>
      </c>
      <c r="AU181">
        <v>52.5</v>
      </c>
      <c r="AV181">
        <v>41</v>
      </c>
      <c r="AY181" s="25">
        <v>38261</v>
      </c>
      <c r="AZ181">
        <v>44</v>
      </c>
      <c r="BA181">
        <v>53</v>
      </c>
      <c r="BB181">
        <v>3</v>
      </c>
      <c r="BC181">
        <v>72.8</v>
      </c>
      <c r="BG181" s="25">
        <v>38231</v>
      </c>
      <c r="BH181">
        <v>25</v>
      </c>
      <c r="BI181">
        <v>61</v>
      </c>
      <c r="BJ181">
        <v>14</v>
      </c>
      <c r="BK181">
        <v>55.5</v>
      </c>
      <c r="BL181">
        <v>76</v>
      </c>
      <c r="BO181" s="25">
        <v>38261</v>
      </c>
      <c r="BP181">
        <v>24</v>
      </c>
      <c r="BQ181">
        <v>67</v>
      </c>
      <c r="BR181">
        <v>9</v>
      </c>
      <c r="BS181">
        <v>57.5</v>
      </c>
      <c r="BT181">
        <v>70</v>
      </c>
      <c r="BW181" s="25">
        <v>38261</v>
      </c>
      <c r="BX181">
        <v>26</v>
      </c>
      <c r="BY181">
        <v>69</v>
      </c>
      <c r="BZ181">
        <v>5</v>
      </c>
      <c r="CA181">
        <v>60.5</v>
      </c>
    </row>
    <row r="182" spans="7:79" x14ac:dyDescent="0.25">
      <c r="G182" s="25">
        <v>38231</v>
      </c>
      <c r="H182">
        <v>35</v>
      </c>
      <c r="I182">
        <v>49</v>
      </c>
      <c r="J182">
        <v>16</v>
      </c>
      <c r="K182">
        <v>60</v>
      </c>
      <c r="N182" s="25">
        <v>38231</v>
      </c>
      <c r="O182">
        <v>34</v>
      </c>
      <c r="P182">
        <v>50</v>
      </c>
      <c r="Q182">
        <v>16</v>
      </c>
      <c r="R182">
        <v>60.6</v>
      </c>
      <c r="U182" s="25">
        <v>38231</v>
      </c>
      <c r="V182">
        <v>19</v>
      </c>
      <c r="W182">
        <v>69</v>
      </c>
      <c r="X182">
        <v>12</v>
      </c>
      <c r="Y182">
        <v>55.325749741468002</v>
      </c>
      <c r="AB182" s="25">
        <v>38231</v>
      </c>
      <c r="AC182">
        <v>15</v>
      </c>
      <c r="AD182">
        <v>81</v>
      </c>
      <c r="AE182">
        <v>4</v>
      </c>
      <c r="AF182">
        <v>55.5</v>
      </c>
      <c r="AI182" s="25">
        <v>38231</v>
      </c>
      <c r="AJ182">
        <v>25</v>
      </c>
      <c r="AK182">
        <v>53</v>
      </c>
      <c r="AL182">
        <v>22</v>
      </c>
      <c r="AM182">
        <v>51.5</v>
      </c>
      <c r="AN182">
        <v>28</v>
      </c>
      <c r="AQ182" s="25">
        <v>38231</v>
      </c>
      <c r="AR182">
        <v>20</v>
      </c>
      <c r="AS182">
        <v>65</v>
      </c>
      <c r="AT182">
        <v>15</v>
      </c>
      <c r="AU182">
        <v>52.5</v>
      </c>
      <c r="AV182">
        <v>43</v>
      </c>
      <c r="AY182" s="25">
        <v>38231</v>
      </c>
      <c r="AZ182">
        <v>35</v>
      </c>
      <c r="BA182">
        <v>62</v>
      </c>
      <c r="BB182">
        <v>3</v>
      </c>
      <c r="BC182">
        <v>67</v>
      </c>
      <c r="BG182" s="25">
        <v>38200</v>
      </c>
      <c r="BH182">
        <v>19</v>
      </c>
      <c r="BI182">
        <v>72</v>
      </c>
      <c r="BJ182">
        <v>9</v>
      </c>
      <c r="BK182">
        <v>55</v>
      </c>
      <c r="BL182">
        <v>77</v>
      </c>
      <c r="BO182" s="25">
        <v>38231</v>
      </c>
      <c r="BP182">
        <v>18</v>
      </c>
      <c r="BQ182">
        <v>76</v>
      </c>
      <c r="BR182">
        <v>6</v>
      </c>
      <c r="BS182">
        <v>56</v>
      </c>
      <c r="BT182">
        <v>68</v>
      </c>
      <c r="BW182" s="25">
        <v>38231</v>
      </c>
      <c r="BX182">
        <v>31</v>
      </c>
      <c r="BY182">
        <v>61</v>
      </c>
      <c r="BZ182">
        <v>8</v>
      </c>
      <c r="CA182">
        <v>61.5</v>
      </c>
    </row>
    <row r="183" spans="7:79" x14ac:dyDescent="0.25">
      <c r="G183" s="25">
        <v>38200</v>
      </c>
      <c r="H183">
        <v>32</v>
      </c>
      <c r="I183">
        <v>50</v>
      </c>
      <c r="J183">
        <v>18</v>
      </c>
      <c r="K183">
        <v>59.7</v>
      </c>
      <c r="N183" s="25">
        <v>38200</v>
      </c>
      <c r="O183">
        <v>32</v>
      </c>
      <c r="P183">
        <v>52</v>
      </c>
      <c r="Q183">
        <v>16</v>
      </c>
      <c r="R183">
        <v>59</v>
      </c>
      <c r="U183" s="25">
        <v>38200</v>
      </c>
      <c r="V183">
        <v>18</v>
      </c>
      <c r="W183">
        <v>69</v>
      </c>
      <c r="X183">
        <v>13</v>
      </c>
      <c r="Y183">
        <v>53.516819571865</v>
      </c>
      <c r="AB183" s="25">
        <v>38200</v>
      </c>
      <c r="AC183">
        <v>16</v>
      </c>
      <c r="AD183">
        <v>82</v>
      </c>
      <c r="AE183">
        <v>2</v>
      </c>
      <c r="AF183">
        <v>57</v>
      </c>
      <c r="AI183" s="25">
        <v>38200</v>
      </c>
      <c r="AJ183">
        <v>28</v>
      </c>
      <c r="AK183">
        <v>50</v>
      </c>
      <c r="AL183">
        <v>22</v>
      </c>
      <c r="AM183">
        <v>53</v>
      </c>
      <c r="AN183">
        <v>29</v>
      </c>
      <c r="AQ183" s="25">
        <v>38200</v>
      </c>
      <c r="AR183">
        <v>18</v>
      </c>
      <c r="AS183">
        <v>70</v>
      </c>
      <c r="AT183">
        <v>12</v>
      </c>
      <c r="AU183">
        <v>53</v>
      </c>
      <c r="AV183">
        <v>40</v>
      </c>
      <c r="AY183" s="25">
        <v>38200</v>
      </c>
      <c r="AZ183">
        <v>40</v>
      </c>
      <c r="BA183">
        <v>56</v>
      </c>
      <c r="BB183">
        <v>4</v>
      </c>
      <c r="BC183">
        <v>70.900000000000006</v>
      </c>
      <c r="BG183" s="25">
        <v>38169</v>
      </c>
      <c r="BH183">
        <v>20</v>
      </c>
      <c r="BI183">
        <v>71</v>
      </c>
      <c r="BJ183">
        <v>9</v>
      </c>
      <c r="BK183">
        <v>55.5</v>
      </c>
      <c r="BL183">
        <v>76</v>
      </c>
      <c r="BO183" s="25">
        <v>38200</v>
      </c>
      <c r="BP183">
        <v>29</v>
      </c>
      <c r="BQ183">
        <v>69</v>
      </c>
      <c r="BR183">
        <v>2</v>
      </c>
      <c r="BS183">
        <v>63.5</v>
      </c>
      <c r="BT183">
        <v>70</v>
      </c>
      <c r="BW183" s="25">
        <v>38200</v>
      </c>
      <c r="BX183">
        <v>34</v>
      </c>
      <c r="BY183">
        <v>57</v>
      </c>
      <c r="BZ183">
        <v>9</v>
      </c>
      <c r="CA183">
        <v>62.5</v>
      </c>
    </row>
    <row r="184" spans="7:79" x14ac:dyDescent="0.25">
      <c r="G184" s="25">
        <v>38169</v>
      </c>
      <c r="H184">
        <v>38</v>
      </c>
      <c r="I184">
        <v>52</v>
      </c>
      <c r="J184">
        <v>10</v>
      </c>
      <c r="K184">
        <v>63.2</v>
      </c>
      <c r="N184" s="25">
        <v>38169</v>
      </c>
      <c r="O184">
        <v>39</v>
      </c>
      <c r="P184">
        <v>51</v>
      </c>
      <c r="Q184">
        <v>10</v>
      </c>
      <c r="R184">
        <v>63.2</v>
      </c>
      <c r="U184" s="25">
        <v>38169</v>
      </c>
      <c r="V184">
        <v>18</v>
      </c>
      <c r="W184">
        <v>68</v>
      </c>
      <c r="X184">
        <v>14</v>
      </c>
      <c r="Y184">
        <v>49.665711556829002</v>
      </c>
      <c r="AB184" s="25">
        <v>38169</v>
      </c>
      <c r="AC184">
        <v>20</v>
      </c>
      <c r="AD184">
        <v>76</v>
      </c>
      <c r="AE184">
        <v>4</v>
      </c>
      <c r="AF184">
        <v>58</v>
      </c>
      <c r="AI184" s="25">
        <v>38169</v>
      </c>
      <c r="AJ184">
        <v>27</v>
      </c>
      <c r="AK184">
        <v>54</v>
      </c>
      <c r="AL184">
        <v>19</v>
      </c>
      <c r="AM184">
        <v>54</v>
      </c>
      <c r="AN184">
        <v>30</v>
      </c>
      <c r="AQ184" s="25">
        <v>38169</v>
      </c>
      <c r="AR184">
        <v>23</v>
      </c>
      <c r="AS184">
        <v>64</v>
      </c>
      <c r="AT184">
        <v>13</v>
      </c>
      <c r="AU184">
        <v>55</v>
      </c>
      <c r="AV184">
        <v>43</v>
      </c>
      <c r="AY184" s="25">
        <v>38169</v>
      </c>
      <c r="AZ184">
        <v>45</v>
      </c>
      <c r="BA184">
        <v>50</v>
      </c>
      <c r="BB184">
        <v>5</v>
      </c>
      <c r="BC184">
        <v>71.900000000000006</v>
      </c>
      <c r="BG184" s="25">
        <v>38139</v>
      </c>
      <c r="BH184">
        <v>29</v>
      </c>
      <c r="BI184">
        <v>61</v>
      </c>
      <c r="BJ184">
        <v>10</v>
      </c>
      <c r="BK184">
        <v>59.5</v>
      </c>
      <c r="BL184">
        <v>80</v>
      </c>
      <c r="BO184" s="25">
        <v>38169</v>
      </c>
      <c r="BP184">
        <v>24</v>
      </c>
      <c r="BQ184">
        <v>73</v>
      </c>
      <c r="BR184">
        <v>3</v>
      </c>
      <c r="BS184">
        <v>60.5</v>
      </c>
      <c r="BT184">
        <v>65</v>
      </c>
      <c r="BW184" s="25">
        <v>38169</v>
      </c>
      <c r="BX184">
        <v>36</v>
      </c>
      <c r="BY184">
        <v>56</v>
      </c>
      <c r="BZ184">
        <v>8</v>
      </c>
      <c r="CA184">
        <v>64</v>
      </c>
    </row>
    <row r="185" spans="7:79" x14ac:dyDescent="0.25">
      <c r="G185" s="25">
        <v>38139</v>
      </c>
      <c r="H185">
        <v>39</v>
      </c>
      <c r="I185">
        <v>50</v>
      </c>
      <c r="J185">
        <v>11</v>
      </c>
      <c r="K185">
        <v>59.2</v>
      </c>
      <c r="N185" s="25">
        <v>38139</v>
      </c>
      <c r="O185">
        <v>40</v>
      </c>
      <c r="P185">
        <v>52</v>
      </c>
      <c r="Q185">
        <v>8</v>
      </c>
      <c r="R185">
        <v>62.1</v>
      </c>
      <c r="U185" s="25">
        <v>38139</v>
      </c>
      <c r="V185">
        <v>27</v>
      </c>
      <c r="W185">
        <v>64</v>
      </c>
      <c r="X185">
        <v>9</v>
      </c>
      <c r="Y185">
        <v>55.555555555555998</v>
      </c>
      <c r="AB185" s="25">
        <v>38139</v>
      </c>
      <c r="AC185">
        <v>17</v>
      </c>
      <c r="AD185">
        <v>81</v>
      </c>
      <c r="AE185">
        <v>2</v>
      </c>
      <c r="AF185">
        <v>57.5</v>
      </c>
      <c r="AI185" s="25">
        <v>38139</v>
      </c>
      <c r="AJ185">
        <v>28</v>
      </c>
      <c r="AK185">
        <v>59</v>
      </c>
      <c r="AL185">
        <v>13</v>
      </c>
      <c r="AM185">
        <v>57.5</v>
      </c>
      <c r="AN185">
        <v>30</v>
      </c>
      <c r="AQ185" s="25">
        <v>38139</v>
      </c>
      <c r="AR185">
        <v>18</v>
      </c>
      <c r="AS185">
        <v>75</v>
      </c>
      <c r="AT185">
        <v>7</v>
      </c>
      <c r="AU185">
        <v>55.5</v>
      </c>
      <c r="AV185">
        <v>40</v>
      </c>
      <c r="AY185" s="25">
        <v>38139</v>
      </c>
      <c r="AZ185">
        <v>52</v>
      </c>
      <c r="BA185">
        <v>45</v>
      </c>
      <c r="BB185">
        <v>3</v>
      </c>
      <c r="BC185">
        <v>74.2</v>
      </c>
      <c r="BG185" s="25">
        <v>38108</v>
      </c>
      <c r="BH185">
        <v>15</v>
      </c>
      <c r="BI185">
        <v>74</v>
      </c>
      <c r="BJ185">
        <v>11</v>
      </c>
      <c r="BK185">
        <v>52</v>
      </c>
      <c r="BL185">
        <v>79</v>
      </c>
      <c r="BO185" s="25">
        <v>38139</v>
      </c>
      <c r="BP185">
        <v>22</v>
      </c>
      <c r="BQ185">
        <v>69</v>
      </c>
      <c r="BR185">
        <v>9</v>
      </c>
      <c r="BS185">
        <v>56.5</v>
      </c>
      <c r="BT185">
        <v>70</v>
      </c>
      <c r="BW185" s="25">
        <v>38139</v>
      </c>
      <c r="BX185">
        <v>28</v>
      </c>
      <c r="BY185">
        <v>65</v>
      </c>
      <c r="BZ185">
        <v>7</v>
      </c>
      <c r="CA185">
        <v>60.5</v>
      </c>
    </row>
    <row r="186" spans="7:79" x14ac:dyDescent="0.25">
      <c r="G186" s="25">
        <v>38108</v>
      </c>
      <c r="H186">
        <v>40</v>
      </c>
      <c r="I186">
        <v>51</v>
      </c>
      <c r="J186">
        <v>9</v>
      </c>
      <c r="K186">
        <v>62.6</v>
      </c>
      <c r="N186" s="25">
        <v>38108</v>
      </c>
      <c r="O186">
        <v>37</v>
      </c>
      <c r="P186">
        <v>52</v>
      </c>
      <c r="Q186">
        <v>11</v>
      </c>
      <c r="R186">
        <v>60.7</v>
      </c>
      <c r="U186" s="25">
        <v>38108</v>
      </c>
      <c r="V186">
        <v>23</v>
      </c>
      <c r="W186">
        <v>68</v>
      </c>
      <c r="X186">
        <v>9</v>
      </c>
      <c r="Y186">
        <v>54.545454545455001</v>
      </c>
      <c r="AB186" s="25">
        <v>38108</v>
      </c>
      <c r="AC186">
        <v>15</v>
      </c>
      <c r="AD186">
        <v>82</v>
      </c>
      <c r="AE186">
        <v>3</v>
      </c>
      <c r="AF186">
        <v>56</v>
      </c>
      <c r="AI186" s="25">
        <v>38108</v>
      </c>
      <c r="AJ186">
        <v>25</v>
      </c>
      <c r="AK186">
        <v>58</v>
      </c>
      <c r="AL186">
        <v>17</v>
      </c>
      <c r="AM186">
        <v>54</v>
      </c>
      <c r="AN186">
        <v>28</v>
      </c>
      <c r="AQ186" s="25">
        <v>38108</v>
      </c>
      <c r="AR186">
        <v>21</v>
      </c>
      <c r="AS186">
        <v>71</v>
      </c>
      <c r="AT186">
        <v>8</v>
      </c>
      <c r="AU186">
        <v>56.5</v>
      </c>
      <c r="AV186">
        <v>40</v>
      </c>
      <c r="AY186" s="25">
        <v>38108</v>
      </c>
      <c r="AZ186">
        <v>55</v>
      </c>
      <c r="BA186">
        <v>42</v>
      </c>
      <c r="BB186">
        <v>3</v>
      </c>
      <c r="BC186">
        <v>71</v>
      </c>
      <c r="BG186" s="25">
        <v>38078</v>
      </c>
      <c r="BH186">
        <v>27</v>
      </c>
      <c r="BI186">
        <v>70</v>
      </c>
      <c r="BJ186">
        <v>3</v>
      </c>
      <c r="BK186">
        <v>62</v>
      </c>
      <c r="BL186">
        <v>78</v>
      </c>
      <c r="BO186" s="25">
        <v>38108</v>
      </c>
      <c r="BP186">
        <v>27</v>
      </c>
      <c r="BQ186">
        <v>65</v>
      </c>
      <c r="BR186">
        <v>8</v>
      </c>
      <c r="BS186">
        <v>59.5</v>
      </c>
      <c r="BT186">
        <v>68</v>
      </c>
      <c r="BW186" s="25">
        <v>38108</v>
      </c>
      <c r="BX186">
        <v>30</v>
      </c>
      <c r="BY186">
        <v>60</v>
      </c>
      <c r="BZ186">
        <v>10</v>
      </c>
      <c r="CA186">
        <v>60</v>
      </c>
    </row>
    <row r="187" spans="7:79" x14ac:dyDescent="0.25">
      <c r="G187" s="25">
        <v>38078</v>
      </c>
      <c r="H187">
        <v>46</v>
      </c>
      <c r="I187">
        <v>46</v>
      </c>
      <c r="J187">
        <v>8</v>
      </c>
      <c r="K187">
        <v>64</v>
      </c>
      <c r="N187" s="25">
        <v>38078</v>
      </c>
      <c r="O187">
        <v>42</v>
      </c>
      <c r="P187">
        <v>49</v>
      </c>
      <c r="Q187">
        <v>9</v>
      </c>
      <c r="R187">
        <v>61.6</v>
      </c>
      <c r="U187" s="25">
        <v>38078</v>
      </c>
      <c r="V187">
        <v>21</v>
      </c>
      <c r="W187">
        <v>70</v>
      </c>
      <c r="X187">
        <v>9</v>
      </c>
      <c r="Y187">
        <v>54.6875</v>
      </c>
      <c r="AB187" s="25">
        <v>38078</v>
      </c>
      <c r="AC187">
        <v>19</v>
      </c>
      <c r="AD187">
        <v>78</v>
      </c>
      <c r="AE187">
        <v>3</v>
      </c>
      <c r="AF187">
        <v>58</v>
      </c>
      <c r="AI187" s="25">
        <v>38078</v>
      </c>
      <c r="AJ187">
        <v>28</v>
      </c>
      <c r="AK187">
        <v>57</v>
      </c>
      <c r="AL187">
        <v>15</v>
      </c>
      <c r="AM187">
        <v>56.5</v>
      </c>
      <c r="AN187">
        <v>30</v>
      </c>
      <c r="AQ187" s="25">
        <v>38078</v>
      </c>
      <c r="AR187">
        <v>20</v>
      </c>
      <c r="AS187">
        <v>67</v>
      </c>
      <c r="AT187">
        <v>13</v>
      </c>
      <c r="AU187">
        <v>53.5</v>
      </c>
      <c r="AV187">
        <v>40</v>
      </c>
      <c r="AY187" s="25">
        <v>38078</v>
      </c>
      <c r="AZ187">
        <v>53</v>
      </c>
      <c r="BA187">
        <v>44</v>
      </c>
      <c r="BB187">
        <v>3</v>
      </c>
      <c r="BC187">
        <v>68.599999999999994</v>
      </c>
      <c r="BG187" s="25">
        <v>38047</v>
      </c>
      <c r="BH187">
        <v>16</v>
      </c>
      <c r="BI187">
        <v>71</v>
      </c>
      <c r="BJ187">
        <v>13</v>
      </c>
      <c r="BK187">
        <v>51.5</v>
      </c>
      <c r="BL187">
        <v>77</v>
      </c>
      <c r="BO187" s="25">
        <v>38078</v>
      </c>
      <c r="BP187">
        <v>25</v>
      </c>
      <c r="BQ187">
        <v>71</v>
      </c>
      <c r="BR187">
        <v>4</v>
      </c>
      <c r="BS187">
        <v>60.5</v>
      </c>
      <c r="BT187">
        <v>68</v>
      </c>
      <c r="BW187" s="25">
        <v>38078</v>
      </c>
      <c r="BX187">
        <v>26</v>
      </c>
      <c r="BY187">
        <v>64</v>
      </c>
      <c r="BZ187">
        <v>10</v>
      </c>
      <c r="CA187">
        <v>58</v>
      </c>
    </row>
    <row r="188" spans="7:79" x14ac:dyDescent="0.25">
      <c r="G188" s="25">
        <v>38047</v>
      </c>
      <c r="H188">
        <v>42</v>
      </c>
      <c r="I188">
        <v>48</v>
      </c>
      <c r="J188">
        <v>10</v>
      </c>
      <c r="K188">
        <v>62.3</v>
      </c>
      <c r="N188" s="25">
        <v>38047</v>
      </c>
      <c r="O188">
        <v>36</v>
      </c>
      <c r="P188">
        <v>54</v>
      </c>
      <c r="Q188">
        <v>10</v>
      </c>
      <c r="R188">
        <v>62.1</v>
      </c>
      <c r="U188" s="25">
        <v>38047</v>
      </c>
      <c r="V188">
        <v>17</v>
      </c>
      <c r="W188">
        <v>75</v>
      </c>
      <c r="X188">
        <v>8</v>
      </c>
      <c r="Y188">
        <v>53.800592300098998</v>
      </c>
      <c r="AB188" s="25">
        <v>38047</v>
      </c>
      <c r="AC188">
        <v>14</v>
      </c>
      <c r="AD188">
        <v>82</v>
      </c>
      <c r="AE188">
        <v>4</v>
      </c>
      <c r="AF188">
        <v>55</v>
      </c>
      <c r="AI188" s="25">
        <v>38047</v>
      </c>
      <c r="AJ188">
        <v>19</v>
      </c>
      <c r="AK188">
        <v>65</v>
      </c>
      <c r="AL188">
        <v>16</v>
      </c>
      <c r="AM188">
        <v>51.5</v>
      </c>
      <c r="AN188">
        <v>28</v>
      </c>
      <c r="AQ188" s="25">
        <v>38047</v>
      </c>
      <c r="AR188">
        <v>18</v>
      </c>
      <c r="AS188">
        <v>69</v>
      </c>
      <c r="AT188">
        <v>13</v>
      </c>
      <c r="AU188">
        <v>52.5</v>
      </c>
      <c r="AV188">
        <v>42</v>
      </c>
      <c r="AY188" s="25">
        <v>38047</v>
      </c>
      <c r="AZ188">
        <v>43</v>
      </c>
      <c r="BA188">
        <v>54</v>
      </c>
      <c r="BB188">
        <v>3</v>
      </c>
      <c r="BC188">
        <v>65</v>
      </c>
      <c r="BG188" s="25">
        <v>38018</v>
      </c>
      <c r="BH188">
        <v>23</v>
      </c>
      <c r="BI188">
        <v>65</v>
      </c>
      <c r="BJ188">
        <v>12</v>
      </c>
      <c r="BK188">
        <v>55.5</v>
      </c>
      <c r="BL188">
        <v>79</v>
      </c>
      <c r="BO188" s="25">
        <v>38047</v>
      </c>
      <c r="BP188">
        <v>27</v>
      </c>
      <c r="BQ188">
        <v>67</v>
      </c>
      <c r="BR188">
        <v>6</v>
      </c>
      <c r="BS188">
        <v>60.5</v>
      </c>
      <c r="BT188">
        <v>66</v>
      </c>
      <c r="BW188" s="25">
        <v>38047</v>
      </c>
      <c r="BX188">
        <v>26</v>
      </c>
      <c r="BY188">
        <v>69</v>
      </c>
      <c r="BZ188">
        <v>5</v>
      </c>
      <c r="CA188">
        <v>60.5</v>
      </c>
    </row>
    <row r="189" spans="7:79" x14ac:dyDescent="0.25">
      <c r="G189" s="25">
        <v>38018</v>
      </c>
      <c r="H189">
        <v>35</v>
      </c>
      <c r="I189">
        <v>52</v>
      </c>
      <c r="J189">
        <v>13</v>
      </c>
      <c r="K189">
        <v>62.5</v>
      </c>
      <c r="N189" s="25">
        <v>38018</v>
      </c>
      <c r="O189">
        <v>34</v>
      </c>
      <c r="P189">
        <v>54</v>
      </c>
      <c r="Q189">
        <v>12</v>
      </c>
      <c r="R189">
        <v>61.2</v>
      </c>
      <c r="U189" s="25">
        <v>38018</v>
      </c>
      <c r="V189">
        <v>16</v>
      </c>
      <c r="W189">
        <v>70</v>
      </c>
      <c r="X189">
        <v>14</v>
      </c>
      <c r="Y189">
        <v>52.904564315352999</v>
      </c>
      <c r="AB189" s="25">
        <v>38018</v>
      </c>
      <c r="AC189">
        <v>15</v>
      </c>
      <c r="AD189">
        <v>81</v>
      </c>
      <c r="AE189">
        <v>4</v>
      </c>
      <c r="AF189">
        <v>55.5</v>
      </c>
      <c r="AI189" s="25">
        <v>38018</v>
      </c>
      <c r="AJ189">
        <v>18</v>
      </c>
      <c r="AK189">
        <v>62</v>
      </c>
      <c r="AL189">
        <v>20</v>
      </c>
      <c r="AM189">
        <v>49</v>
      </c>
      <c r="AN189">
        <v>31</v>
      </c>
      <c r="AQ189" s="25">
        <v>38018</v>
      </c>
      <c r="AR189">
        <v>17</v>
      </c>
      <c r="AS189">
        <v>72</v>
      </c>
      <c r="AT189">
        <v>11</v>
      </c>
      <c r="AU189">
        <v>53</v>
      </c>
      <c r="AV189">
        <v>42</v>
      </c>
      <c r="AY189" s="25">
        <v>38018</v>
      </c>
      <c r="AZ189">
        <v>31</v>
      </c>
      <c r="BA189">
        <v>60</v>
      </c>
      <c r="BB189">
        <v>9</v>
      </c>
      <c r="BC189">
        <v>59.5</v>
      </c>
      <c r="BG189" s="25">
        <v>37987</v>
      </c>
      <c r="BH189">
        <v>16</v>
      </c>
      <c r="BI189">
        <v>70</v>
      </c>
      <c r="BJ189">
        <v>14</v>
      </c>
      <c r="BK189">
        <v>51</v>
      </c>
      <c r="BL189">
        <v>79</v>
      </c>
      <c r="BO189" s="25">
        <v>38018</v>
      </c>
      <c r="BP189">
        <v>25</v>
      </c>
      <c r="BQ189">
        <v>67</v>
      </c>
      <c r="BR189">
        <v>8</v>
      </c>
      <c r="BS189">
        <v>58.5</v>
      </c>
      <c r="BT189">
        <v>67</v>
      </c>
      <c r="BW189" s="25">
        <v>38018</v>
      </c>
      <c r="BX189">
        <v>26</v>
      </c>
      <c r="BY189">
        <v>64</v>
      </c>
      <c r="BZ189">
        <v>10</v>
      </c>
      <c r="CA189">
        <v>58</v>
      </c>
    </row>
    <row r="190" spans="7:79" x14ac:dyDescent="0.25">
      <c r="G190" s="25">
        <v>37987</v>
      </c>
      <c r="H190">
        <v>40</v>
      </c>
      <c r="I190">
        <v>40</v>
      </c>
      <c r="J190">
        <v>20</v>
      </c>
      <c r="K190">
        <v>67.7</v>
      </c>
      <c r="N190" s="25">
        <v>37987</v>
      </c>
      <c r="O190">
        <v>40</v>
      </c>
      <c r="P190">
        <v>43</v>
      </c>
      <c r="Q190">
        <v>17</v>
      </c>
      <c r="R190">
        <v>65.400000000000006</v>
      </c>
      <c r="U190" s="25">
        <v>37987</v>
      </c>
      <c r="V190">
        <v>18</v>
      </c>
      <c r="W190">
        <v>68</v>
      </c>
      <c r="X190">
        <v>14</v>
      </c>
      <c r="Y190">
        <v>55.143160127252997</v>
      </c>
      <c r="AB190" s="25">
        <v>37987</v>
      </c>
      <c r="AC190">
        <v>17</v>
      </c>
      <c r="AD190">
        <v>79</v>
      </c>
      <c r="AE190">
        <v>4</v>
      </c>
      <c r="AF190">
        <v>56.5</v>
      </c>
      <c r="AI190" s="25">
        <v>37987</v>
      </c>
      <c r="AJ190">
        <v>20</v>
      </c>
      <c r="AK190">
        <v>59</v>
      </c>
      <c r="AL190">
        <v>21</v>
      </c>
      <c r="AM190">
        <v>49.5</v>
      </c>
      <c r="AN190">
        <v>28</v>
      </c>
      <c r="AQ190" s="25">
        <v>37987</v>
      </c>
      <c r="AR190">
        <v>19</v>
      </c>
      <c r="AS190">
        <v>69</v>
      </c>
      <c r="AT190">
        <v>12</v>
      </c>
      <c r="AU190">
        <v>53.5</v>
      </c>
      <c r="AV190">
        <v>41</v>
      </c>
      <c r="AY190" s="25">
        <v>37987</v>
      </c>
      <c r="AZ190">
        <v>26</v>
      </c>
      <c r="BA190">
        <v>70</v>
      </c>
      <c r="BB190">
        <v>4</v>
      </c>
      <c r="BC190">
        <v>62.2</v>
      </c>
      <c r="BG190" s="25">
        <v>37956</v>
      </c>
      <c r="BH190">
        <v>24</v>
      </c>
      <c r="BI190">
        <v>67</v>
      </c>
      <c r="BJ190">
        <v>9</v>
      </c>
      <c r="BK190">
        <v>57.5</v>
      </c>
      <c r="BL190">
        <v>79</v>
      </c>
      <c r="BO190" s="25">
        <v>37987</v>
      </c>
      <c r="BP190">
        <v>23</v>
      </c>
      <c r="BQ190">
        <v>63</v>
      </c>
      <c r="BR190">
        <v>14</v>
      </c>
      <c r="BS190">
        <v>54.5</v>
      </c>
      <c r="BT190">
        <v>70</v>
      </c>
      <c r="BW190" s="25">
        <v>37987</v>
      </c>
      <c r="BX190">
        <v>27</v>
      </c>
      <c r="BY190">
        <v>64</v>
      </c>
      <c r="BZ190">
        <v>9</v>
      </c>
      <c r="CA190">
        <v>59</v>
      </c>
    </row>
    <row r="191" spans="7:79" x14ac:dyDescent="0.25">
      <c r="G191" s="25">
        <v>37956</v>
      </c>
      <c r="H191">
        <v>36</v>
      </c>
      <c r="I191">
        <v>40</v>
      </c>
      <c r="J191">
        <v>24</v>
      </c>
      <c r="K191">
        <v>60</v>
      </c>
      <c r="N191" s="25">
        <v>37956</v>
      </c>
      <c r="O191">
        <v>36</v>
      </c>
      <c r="P191">
        <v>44</v>
      </c>
      <c r="Q191">
        <v>20</v>
      </c>
      <c r="R191">
        <v>61.2</v>
      </c>
      <c r="U191" s="25">
        <v>37956</v>
      </c>
      <c r="V191">
        <v>19</v>
      </c>
      <c r="W191">
        <v>68</v>
      </c>
      <c r="X191">
        <v>13</v>
      </c>
      <c r="Y191">
        <v>54</v>
      </c>
      <c r="AB191" s="25">
        <v>37956</v>
      </c>
      <c r="AC191">
        <v>10</v>
      </c>
      <c r="AD191">
        <v>84</v>
      </c>
      <c r="AE191">
        <v>6</v>
      </c>
      <c r="AF191">
        <v>52</v>
      </c>
      <c r="AI191" s="25">
        <v>37956</v>
      </c>
      <c r="AJ191">
        <v>22</v>
      </c>
      <c r="AK191">
        <v>59</v>
      </c>
      <c r="AL191">
        <v>19</v>
      </c>
      <c r="AM191">
        <v>51.5</v>
      </c>
      <c r="AN191">
        <v>28</v>
      </c>
      <c r="AQ191" s="25">
        <v>37956</v>
      </c>
      <c r="AR191">
        <v>22</v>
      </c>
      <c r="AS191">
        <v>67</v>
      </c>
      <c r="AT191">
        <v>11</v>
      </c>
      <c r="AU191">
        <v>55.5</v>
      </c>
      <c r="AV191">
        <v>35</v>
      </c>
      <c r="AY191" s="25">
        <v>37956</v>
      </c>
      <c r="AZ191">
        <v>19</v>
      </c>
      <c r="BA191">
        <v>74</v>
      </c>
      <c r="BB191">
        <v>7</v>
      </c>
      <c r="BC191">
        <v>61.1</v>
      </c>
      <c r="BG191" s="25">
        <v>37926</v>
      </c>
      <c r="BH191">
        <v>25</v>
      </c>
      <c r="BI191">
        <v>59</v>
      </c>
      <c r="BJ191">
        <v>16</v>
      </c>
      <c r="BK191">
        <v>54.5</v>
      </c>
      <c r="BL191">
        <v>74</v>
      </c>
      <c r="BO191" s="25">
        <v>37956</v>
      </c>
      <c r="BP191">
        <v>22</v>
      </c>
      <c r="BQ191">
        <v>70</v>
      </c>
      <c r="BR191">
        <v>8</v>
      </c>
      <c r="BS191">
        <v>57</v>
      </c>
      <c r="BT191">
        <v>66</v>
      </c>
      <c r="BW191" s="25">
        <v>37956</v>
      </c>
      <c r="BX191">
        <v>31</v>
      </c>
      <c r="BY191">
        <v>62</v>
      </c>
      <c r="BZ191">
        <v>7</v>
      </c>
      <c r="CA191">
        <v>62</v>
      </c>
    </row>
    <row r="192" spans="7:79" x14ac:dyDescent="0.25">
      <c r="G192" s="25">
        <v>37926</v>
      </c>
      <c r="H192">
        <v>34</v>
      </c>
      <c r="I192">
        <v>54</v>
      </c>
      <c r="J192">
        <v>12</v>
      </c>
      <c r="K192">
        <v>61.1</v>
      </c>
      <c r="N192" s="25">
        <v>37926</v>
      </c>
      <c r="O192">
        <v>33</v>
      </c>
      <c r="P192">
        <v>57</v>
      </c>
      <c r="Q192">
        <v>10</v>
      </c>
      <c r="R192">
        <v>61.3</v>
      </c>
      <c r="U192" s="25">
        <v>37926</v>
      </c>
      <c r="V192">
        <v>20</v>
      </c>
      <c r="W192">
        <v>69</v>
      </c>
      <c r="X192">
        <v>11</v>
      </c>
      <c r="Y192">
        <v>54.4</v>
      </c>
      <c r="AB192" s="25">
        <v>37926</v>
      </c>
      <c r="AC192">
        <v>9</v>
      </c>
      <c r="AD192">
        <v>88</v>
      </c>
      <c r="AE192">
        <v>3</v>
      </c>
      <c r="AF192">
        <v>53</v>
      </c>
      <c r="AI192" s="25">
        <v>37926</v>
      </c>
      <c r="AJ192">
        <v>22</v>
      </c>
      <c r="AK192">
        <v>58</v>
      </c>
      <c r="AL192">
        <v>20</v>
      </c>
      <c r="AM192">
        <v>51</v>
      </c>
      <c r="AN192">
        <v>29</v>
      </c>
      <c r="AQ192" s="25">
        <v>37926</v>
      </c>
      <c r="AR192">
        <v>17</v>
      </c>
      <c r="AS192">
        <v>71</v>
      </c>
      <c r="AT192">
        <v>12</v>
      </c>
      <c r="AU192">
        <v>52.5</v>
      </c>
      <c r="AV192">
        <v>37</v>
      </c>
      <c r="AY192" s="25">
        <v>37926</v>
      </c>
      <c r="AZ192">
        <v>18</v>
      </c>
      <c r="BA192">
        <v>73</v>
      </c>
      <c r="BB192">
        <v>9</v>
      </c>
      <c r="BC192">
        <v>58.5</v>
      </c>
      <c r="BG192" s="25">
        <v>37895</v>
      </c>
      <c r="BH192">
        <v>18</v>
      </c>
      <c r="BI192">
        <v>80</v>
      </c>
      <c r="BJ192">
        <v>2</v>
      </c>
      <c r="BK192">
        <v>58</v>
      </c>
      <c r="BL192">
        <v>78</v>
      </c>
      <c r="BO192" s="25">
        <v>37926</v>
      </c>
      <c r="BP192">
        <v>23</v>
      </c>
      <c r="BQ192">
        <v>69</v>
      </c>
      <c r="BR192">
        <v>8</v>
      </c>
      <c r="BS192">
        <v>57.5</v>
      </c>
      <c r="BT192">
        <v>63</v>
      </c>
      <c r="BW192" s="25">
        <v>37926</v>
      </c>
      <c r="BX192">
        <v>30</v>
      </c>
      <c r="BY192">
        <v>64</v>
      </c>
      <c r="BZ192">
        <v>6</v>
      </c>
      <c r="CA192">
        <v>62</v>
      </c>
    </row>
    <row r="193" spans="7:79" x14ac:dyDescent="0.25">
      <c r="G193" s="25">
        <v>37895</v>
      </c>
      <c r="H193">
        <v>38</v>
      </c>
      <c r="I193">
        <v>50</v>
      </c>
      <c r="J193">
        <v>12</v>
      </c>
      <c r="K193">
        <v>64.400000000000006</v>
      </c>
      <c r="N193" s="25">
        <v>37895</v>
      </c>
      <c r="O193">
        <v>37</v>
      </c>
      <c r="P193">
        <v>50</v>
      </c>
      <c r="Q193">
        <v>13</v>
      </c>
      <c r="R193">
        <v>64.2</v>
      </c>
      <c r="U193" s="25">
        <v>37895</v>
      </c>
      <c r="V193">
        <v>19</v>
      </c>
      <c r="W193">
        <v>65</v>
      </c>
      <c r="X193">
        <v>16</v>
      </c>
      <c r="Y193">
        <v>53</v>
      </c>
      <c r="AB193" s="25">
        <v>37895</v>
      </c>
      <c r="AC193">
        <v>12</v>
      </c>
      <c r="AD193">
        <v>82</v>
      </c>
      <c r="AE193">
        <v>6</v>
      </c>
      <c r="AF193">
        <v>53</v>
      </c>
      <c r="AI193" s="25">
        <v>37895</v>
      </c>
      <c r="AJ193">
        <v>20</v>
      </c>
      <c r="AK193">
        <v>58</v>
      </c>
      <c r="AL193">
        <v>22</v>
      </c>
      <c r="AM193">
        <v>49</v>
      </c>
      <c r="AN193">
        <v>32</v>
      </c>
      <c r="AQ193" s="25">
        <v>37895</v>
      </c>
      <c r="AR193">
        <v>20</v>
      </c>
      <c r="AS193">
        <v>68</v>
      </c>
      <c r="AT193">
        <v>12</v>
      </c>
      <c r="AU193">
        <v>54</v>
      </c>
      <c r="AV193">
        <v>40</v>
      </c>
      <c r="AY193" s="25">
        <v>37895</v>
      </c>
      <c r="AZ193">
        <v>19</v>
      </c>
      <c r="BA193">
        <v>74</v>
      </c>
      <c r="BB193">
        <v>7</v>
      </c>
      <c r="BC193">
        <v>57.2</v>
      </c>
      <c r="BG193" s="25">
        <v>37865</v>
      </c>
      <c r="BH193">
        <v>23</v>
      </c>
      <c r="BI193">
        <v>66</v>
      </c>
      <c r="BJ193">
        <v>11</v>
      </c>
      <c r="BK193">
        <v>56</v>
      </c>
      <c r="BL193">
        <v>76</v>
      </c>
      <c r="BO193" s="25">
        <v>37895</v>
      </c>
      <c r="BP193">
        <v>21</v>
      </c>
      <c r="BQ193">
        <v>70</v>
      </c>
      <c r="BR193">
        <v>9</v>
      </c>
      <c r="BS193">
        <v>56</v>
      </c>
      <c r="BT193">
        <v>67</v>
      </c>
      <c r="BW193" s="25">
        <v>37895</v>
      </c>
      <c r="BX193">
        <v>27</v>
      </c>
      <c r="BY193">
        <v>66</v>
      </c>
      <c r="BZ193">
        <v>7</v>
      </c>
      <c r="CA193">
        <v>60</v>
      </c>
    </row>
    <row r="194" spans="7:79" x14ac:dyDescent="0.25">
      <c r="G194" s="25">
        <v>37865</v>
      </c>
      <c r="H194">
        <v>38</v>
      </c>
      <c r="I194">
        <v>53</v>
      </c>
      <c r="J194">
        <v>9</v>
      </c>
      <c r="K194">
        <v>63.8</v>
      </c>
      <c r="N194" s="25">
        <v>37865</v>
      </c>
      <c r="O194">
        <v>33</v>
      </c>
      <c r="P194">
        <v>54</v>
      </c>
      <c r="Q194">
        <v>13</v>
      </c>
      <c r="R194">
        <v>61.4</v>
      </c>
      <c r="U194" s="25">
        <v>37865</v>
      </c>
      <c r="V194">
        <v>15</v>
      </c>
      <c r="W194">
        <v>67</v>
      </c>
      <c r="X194">
        <v>18</v>
      </c>
      <c r="Y194">
        <v>50.1</v>
      </c>
      <c r="AB194" s="25">
        <v>37865</v>
      </c>
      <c r="AC194">
        <v>11</v>
      </c>
      <c r="AD194">
        <v>88</v>
      </c>
      <c r="AE194">
        <v>1</v>
      </c>
      <c r="AF194">
        <v>55</v>
      </c>
      <c r="AI194" s="25">
        <v>37865</v>
      </c>
      <c r="AJ194">
        <v>20</v>
      </c>
      <c r="AK194">
        <v>55</v>
      </c>
      <c r="AL194">
        <v>25</v>
      </c>
      <c r="AM194">
        <v>47.5</v>
      </c>
      <c r="AN194">
        <v>30</v>
      </c>
      <c r="AQ194" s="25">
        <v>37865</v>
      </c>
      <c r="AR194">
        <v>22</v>
      </c>
      <c r="AS194">
        <v>70</v>
      </c>
      <c r="AT194">
        <v>8</v>
      </c>
      <c r="AU194">
        <v>57</v>
      </c>
      <c r="AV194">
        <v>38</v>
      </c>
      <c r="AY194" s="25">
        <v>37865</v>
      </c>
      <c r="AZ194">
        <v>23</v>
      </c>
      <c r="BA194">
        <v>70</v>
      </c>
      <c r="BB194">
        <v>7</v>
      </c>
      <c r="BC194">
        <v>59.5</v>
      </c>
      <c r="BG194" s="25">
        <v>37834</v>
      </c>
      <c r="BH194">
        <v>24</v>
      </c>
      <c r="BI194">
        <v>69</v>
      </c>
      <c r="BJ194">
        <v>7</v>
      </c>
      <c r="BK194">
        <v>58.5</v>
      </c>
      <c r="BL194">
        <v>74</v>
      </c>
      <c r="BO194" s="25">
        <v>37865</v>
      </c>
      <c r="BP194">
        <v>20</v>
      </c>
      <c r="BQ194">
        <v>70</v>
      </c>
      <c r="BR194">
        <v>10</v>
      </c>
      <c r="BS194">
        <v>55</v>
      </c>
      <c r="BT194">
        <v>66</v>
      </c>
      <c r="BW194" s="25">
        <v>37865</v>
      </c>
      <c r="BX194">
        <v>26</v>
      </c>
      <c r="BY194">
        <v>69</v>
      </c>
      <c r="BZ194">
        <v>5</v>
      </c>
      <c r="CA194">
        <v>60.5</v>
      </c>
    </row>
    <row r="195" spans="7:79" x14ac:dyDescent="0.25">
      <c r="G195" s="25">
        <v>37834</v>
      </c>
      <c r="H195">
        <v>38</v>
      </c>
      <c r="I195">
        <v>49</v>
      </c>
      <c r="J195">
        <v>13</v>
      </c>
      <c r="K195">
        <v>65.099999999999994</v>
      </c>
      <c r="N195" s="25">
        <v>37834</v>
      </c>
      <c r="O195">
        <v>39</v>
      </c>
      <c r="P195">
        <v>52</v>
      </c>
      <c r="Q195">
        <v>9</v>
      </c>
      <c r="R195">
        <v>66.900000000000006</v>
      </c>
      <c r="U195" s="25">
        <v>37834</v>
      </c>
      <c r="V195">
        <v>18</v>
      </c>
      <c r="W195">
        <v>66</v>
      </c>
      <c r="X195">
        <v>16</v>
      </c>
      <c r="Y195">
        <v>51.7</v>
      </c>
      <c r="AB195" s="25">
        <v>37834</v>
      </c>
      <c r="AC195">
        <v>8</v>
      </c>
      <c r="AD195">
        <v>89</v>
      </c>
      <c r="AE195">
        <v>3</v>
      </c>
      <c r="AF195">
        <v>52.5</v>
      </c>
      <c r="AI195" s="25">
        <v>37834</v>
      </c>
      <c r="AJ195">
        <v>23</v>
      </c>
      <c r="AK195">
        <v>52</v>
      </c>
      <c r="AL195">
        <v>25</v>
      </c>
      <c r="AM195">
        <v>49</v>
      </c>
      <c r="AN195">
        <v>31</v>
      </c>
      <c r="AQ195" s="25">
        <v>37834</v>
      </c>
      <c r="AR195">
        <v>16</v>
      </c>
      <c r="AS195">
        <v>71</v>
      </c>
      <c r="AT195">
        <v>13</v>
      </c>
      <c r="AU195">
        <v>51.5</v>
      </c>
      <c r="AV195">
        <v>42</v>
      </c>
      <c r="AY195" s="25">
        <v>37834</v>
      </c>
      <c r="AZ195">
        <v>16</v>
      </c>
      <c r="BA195">
        <v>77</v>
      </c>
      <c r="BB195">
        <v>7</v>
      </c>
      <c r="BC195">
        <v>56.1</v>
      </c>
      <c r="BG195" s="25">
        <v>37803</v>
      </c>
      <c r="BH195">
        <v>12</v>
      </c>
      <c r="BI195">
        <v>71</v>
      </c>
      <c r="BJ195">
        <v>17</v>
      </c>
      <c r="BK195">
        <v>47.5</v>
      </c>
      <c r="BL195">
        <v>78</v>
      </c>
      <c r="BO195" s="25">
        <v>37834</v>
      </c>
      <c r="BP195">
        <v>23</v>
      </c>
      <c r="BQ195">
        <v>74</v>
      </c>
      <c r="BR195">
        <v>3</v>
      </c>
      <c r="BS195">
        <v>60</v>
      </c>
      <c r="BT195">
        <v>66</v>
      </c>
      <c r="BW195" s="25">
        <v>37834</v>
      </c>
      <c r="BX195">
        <v>30</v>
      </c>
      <c r="BY195">
        <v>64</v>
      </c>
      <c r="BZ195">
        <v>6</v>
      </c>
      <c r="CA195">
        <v>62</v>
      </c>
    </row>
    <row r="196" spans="7:79" x14ac:dyDescent="0.25">
      <c r="G196" s="25">
        <v>37803</v>
      </c>
      <c r="H196">
        <v>38</v>
      </c>
      <c r="I196">
        <v>50</v>
      </c>
      <c r="J196">
        <v>12</v>
      </c>
      <c r="K196">
        <v>62.7</v>
      </c>
      <c r="N196" s="25">
        <v>37803</v>
      </c>
      <c r="O196">
        <v>35</v>
      </c>
      <c r="P196">
        <v>55</v>
      </c>
      <c r="Q196">
        <v>10</v>
      </c>
      <c r="R196">
        <v>62.3</v>
      </c>
      <c r="U196" s="25">
        <v>37803</v>
      </c>
      <c r="V196">
        <v>21</v>
      </c>
      <c r="W196">
        <v>64</v>
      </c>
      <c r="X196">
        <v>15</v>
      </c>
      <c r="Y196">
        <v>50.5</v>
      </c>
      <c r="AB196" s="25">
        <v>37803</v>
      </c>
      <c r="AC196">
        <v>8</v>
      </c>
      <c r="AD196">
        <v>91</v>
      </c>
      <c r="AE196">
        <v>1</v>
      </c>
      <c r="AF196">
        <v>53.5</v>
      </c>
      <c r="AI196" s="25">
        <v>37803</v>
      </c>
      <c r="AJ196">
        <v>20</v>
      </c>
      <c r="AK196">
        <v>59</v>
      </c>
      <c r="AL196">
        <v>21</v>
      </c>
      <c r="AM196">
        <v>49.5</v>
      </c>
      <c r="AN196">
        <v>31</v>
      </c>
      <c r="AQ196" s="25">
        <v>37803</v>
      </c>
      <c r="AR196">
        <v>18</v>
      </c>
      <c r="AS196">
        <v>73</v>
      </c>
      <c r="AT196">
        <v>9</v>
      </c>
      <c r="AU196">
        <v>54.5</v>
      </c>
      <c r="AV196">
        <v>42</v>
      </c>
      <c r="AY196" s="25">
        <v>37803</v>
      </c>
      <c r="AZ196">
        <v>14</v>
      </c>
      <c r="BA196">
        <v>73</v>
      </c>
      <c r="BB196">
        <v>13</v>
      </c>
      <c r="BC196">
        <v>51.4</v>
      </c>
      <c r="BG196" s="25">
        <v>37773</v>
      </c>
      <c r="BH196">
        <v>17</v>
      </c>
      <c r="BI196">
        <v>65</v>
      </c>
      <c r="BJ196">
        <v>18</v>
      </c>
      <c r="BK196">
        <v>49.5</v>
      </c>
      <c r="BL196">
        <v>74</v>
      </c>
      <c r="BO196" s="25">
        <v>37803</v>
      </c>
      <c r="BP196">
        <v>15</v>
      </c>
      <c r="BQ196">
        <v>78</v>
      </c>
      <c r="BR196">
        <v>7</v>
      </c>
      <c r="BS196">
        <v>54</v>
      </c>
      <c r="BT196">
        <v>69</v>
      </c>
      <c r="BW196" s="25">
        <v>37803</v>
      </c>
      <c r="BX196">
        <v>30</v>
      </c>
      <c r="BY196">
        <v>60</v>
      </c>
      <c r="BZ196">
        <v>10</v>
      </c>
      <c r="CA196">
        <v>60</v>
      </c>
    </row>
    <row r="197" spans="7:79" x14ac:dyDescent="0.25">
      <c r="G197" s="25">
        <v>37773</v>
      </c>
      <c r="H197">
        <v>41</v>
      </c>
      <c r="I197">
        <v>45</v>
      </c>
      <c r="J197">
        <v>14</v>
      </c>
      <c r="K197">
        <v>59.2</v>
      </c>
      <c r="N197" s="25">
        <v>37773</v>
      </c>
      <c r="O197">
        <v>38</v>
      </c>
      <c r="P197">
        <v>46</v>
      </c>
      <c r="Q197">
        <v>16</v>
      </c>
      <c r="R197">
        <v>57.1</v>
      </c>
      <c r="U197" s="25">
        <v>37773</v>
      </c>
      <c r="V197">
        <v>17</v>
      </c>
      <c r="W197">
        <v>69</v>
      </c>
      <c r="X197">
        <v>14</v>
      </c>
      <c r="Y197">
        <v>49.3</v>
      </c>
      <c r="AB197" s="25">
        <v>37773</v>
      </c>
      <c r="AC197">
        <v>6</v>
      </c>
      <c r="AD197">
        <v>91</v>
      </c>
      <c r="AE197">
        <v>3</v>
      </c>
      <c r="AF197">
        <v>51.5</v>
      </c>
      <c r="AI197" s="25">
        <v>37773</v>
      </c>
      <c r="AJ197">
        <v>19</v>
      </c>
      <c r="AK197">
        <v>56</v>
      </c>
      <c r="AL197">
        <v>25</v>
      </c>
      <c r="AM197">
        <v>47</v>
      </c>
      <c r="AN197">
        <v>30</v>
      </c>
      <c r="AQ197" s="25">
        <v>37773</v>
      </c>
      <c r="AR197">
        <v>19</v>
      </c>
      <c r="AS197">
        <v>65</v>
      </c>
      <c r="AT197">
        <v>16</v>
      </c>
      <c r="AU197">
        <v>51.5</v>
      </c>
      <c r="AV197">
        <v>40</v>
      </c>
      <c r="AY197" s="25">
        <v>37773</v>
      </c>
      <c r="AZ197">
        <v>18</v>
      </c>
      <c r="BA197">
        <v>70</v>
      </c>
      <c r="BB197">
        <v>12</v>
      </c>
      <c r="BC197">
        <v>52.3</v>
      </c>
      <c r="BG197" s="25">
        <v>37742</v>
      </c>
      <c r="BH197">
        <v>14</v>
      </c>
      <c r="BI197">
        <v>70</v>
      </c>
      <c r="BJ197">
        <v>16</v>
      </c>
      <c r="BK197">
        <v>49</v>
      </c>
      <c r="BL197">
        <v>76</v>
      </c>
      <c r="BO197" s="25">
        <v>37773</v>
      </c>
      <c r="BP197">
        <v>10</v>
      </c>
      <c r="BQ197">
        <v>81</v>
      </c>
      <c r="BR197">
        <v>9</v>
      </c>
      <c r="BS197">
        <v>50.5</v>
      </c>
      <c r="BT197">
        <v>69</v>
      </c>
      <c r="BW197" s="25">
        <v>37773</v>
      </c>
      <c r="BX197">
        <v>29</v>
      </c>
      <c r="BY197">
        <v>66</v>
      </c>
      <c r="BZ197">
        <v>5</v>
      </c>
      <c r="CA197">
        <v>62</v>
      </c>
    </row>
    <row r="198" spans="7:79" x14ac:dyDescent="0.25">
      <c r="G198" s="25">
        <v>37742</v>
      </c>
      <c r="H198">
        <v>31</v>
      </c>
      <c r="I198">
        <v>51</v>
      </c>
      <c r="J198">
        <v>18</v>
      </c>
      <c r="K198">
        <v>54.6</v>
      </c>
      <c r="N198" s="25">
        <v>37742</v>
      </c>
      <c r="O198">
        <v>30</v>
      </c>
      <c r="P198">
        <v>56</v>
      </c>
      <c r="Q198">
        <v>14</v>
      </c>
      <c r="R198">
        <v>55.9</v>
      </c>
      <c r="U198" s="25">
        <v>37742</v>
      </c>
      <c r="V198">
        <v>17</v>
      </c>
      <c r="W198">
        <v>66</v>
      </c>
      <c r="X198">
        <v>17</v>
      </c>
      <c r="Y198">
        <v>48.5</v>
      </c>
      <c r="AB198" s="25">
        <v>37742</v>
      </c>
      <c r="AC198">
        <v>6</v>
      </c>
      <c r="AD198">
        <v>92</v>
      </c>
      <c r="AE198">
        <v>2</v>
      </c>
      <c r="AF198">
        <v>52</v>
      </c>
      <c r="AI198" s="25">
        <v>37742</v>
      </c>
      <c r="AJ198">
        <v>24</v>
      </c>
      <c r="AK198">
        <v>57</v>
      </c>
      <c r="AL198">
        <v>19</v>
      </c>
      <c r="AM198">
        <v>52.5</v>
      </c>
      <c r="AN198">
        <v>31</v>
      </c>
      <c r="AQ198" s="25">
        <v>37742</v>
      </c>
      <c r="AR198">
        <v>12</v>
      </c>
      <c r="AS198">
        <v>78</v>
      </c>
      <c r="AT198">
        <v>10</v>
      </c>
      <c r="AU198">
        <v>51</v>
      </c>
      <c r="AV198">
        <v>43</v>
      </c>
      <c r="AY198" s="25">
        <v>37742</v>
      </c>
      <c r="AZ198">
        <v>16</v>
      </c>
      <c r="BA198">
        <v>72</v>
      </c>
      <c r="BB198">
        <v>12</v>
      </c>
      <c r="BC198">
        <v>50</v>
      </c>
      <c r="BG198" s="25">
        <v>37712</v>
      </c>
      <c r="BH198">
        <v>16</v>
      </c>
      <c r="BI198">
        <v>73</v>
      </c>
      <c r="BJ198">
        <v>11</v>
      </c>
      <c r="BK198">
        <v>52.5</v>
      </c>
      <c r="BL198">
        <v>80</v>
      </c>
      <c r="BO198" s="25">
        <v>37742</v>
      </c>
      <c r="BP198">
        <v>20</v>
      </c>
      <c r="BQ198">
        <v>77</v>
      </c>
      <c r="BR198">
        <v>3</v>
      </c>
      <c r="BS198">
        <v>58.5</v>
      </c>
      <c r="BT198">
        <v>68</v>
      </c>
      <c r="BW198" s="25">
        <v>37742</v>
      </c>
      <c r="BX198">
        <v>31</v>
      </c>
      <c r="BY198">
        <v>64</v>
      </c>
      <c r="BZ198">
        <v>5</v>
      </c>
      <c r="CA198">
        <v>63</v>
      </c>
    </row>
    <row r="199" spans="7:79" x14ac:dyDescent="0.25">
      <c r="G199" s="25">
        <v>37712</v>
      </c>
      <c r="H199">
        <v>28</v>
      </c>
      <c r="I199">
        <v>53</v>
      </c>
      <c r="J199">
        <v>19</v>
      </c>
      <c r="K199">
        <v>50.7</v>
      </c>
      <c r="N199" s="25">
        <v>37712</v>
      </c>
      <c r="O199">
        <v>25</v>
      </c>
      <c r="P199">
        <v>57</v>
      </c>
      <c r="Q199">
        <v>18</v>
      </c>
      <c r="R199">
        <v>50.4</v>
      </c>
      <c r="U199" s="25">
        <v>37712</v>
      </c>
      <c r="V199">
        <v>17</v>
      </c>
      <c r="W199">
        <v>66</v>
      </c>
      <c r="X199">
        <v>17</v>
      </c>
      <c r="Y199">
        <v>48.7</v>
      </c>
      <c r="AB199" s="25">
        <v>37712</v>
      </c>
      <c r="AC199">
        <v>5</v>
      </c>
      <c r="AD199">
        <v>91</v>
      </c>
      <c r="AE199">
        <v>4</v>
      </c>
      <c r="AF199">
        <v>50.5</v>
      </c>
      <c r="AI199" s="25">
        <v>37712</v>
      </c>
      <c r="AJ199">
        <v>26</v>
      </c>
      <c r="AK199">
        <v>50</v>
      </c>
      <c r="AL199">
        <v>24</v>
      </c>
      <c r="AM199">
        <v>51</v>
      </c>
      <c r="AN199">
        <v>26</v>
      </c>
      <c r="AQ199" s="25">
        <v>37712</v>
      </c>
      <c r="AR199">
        <v>11</v>
      </c>
      <c r="AS199">
        <v>70</v>
      </c>
      <c r="AT199">
        <v>19</v>
      </c>
      <c r="AU199">
        <v>46</v>
      </c>
      <c r="AV199">
        <v>40</v>
      </c>
      <c r="AY199" s="25">
        <v>37712</v>
      </c>
      <c r="AZ199">
        <v>30</v>
      </c>
      <c r="BA199">
        <v>63</v>
      </c>
      <c r="BB199">
        <v>7</v>
      </c>
      <c r="BC199">
        <v>55.7</v>
      </c>
      <c r="BG199" s="25">
        <v>37681</v>
      </c>
      <c r="BH199">
        <v>16</v>
      </c>
      <c r="BI199">
        <v>65</v>
      </c>
      <c r="BJ199">
        <v>19</v>
      </c>
      <c r="BK199">
        <v>48.5</v>
      </c>
      <c r="BL199">
        <v>77</v>
      </c>
      <c r="BO199" s="25">
        <v>37712</v>
      </c>
      <c r="BP199">
        <v>15</v>
      </c>
      <c r="BQ199">
        <v>70</v>
      </c>
      <c r="BR199">
        <v>15</v>
      </c>
      <c r="BS199">
        <v>50</v>
      </c>
      <c r="BT199">
        <v>68</v>
      </c>
      <c r="BW199" s="25">
        <v>37712</v>
      </c>
      <c r="BX199">
        <v>31</v>
      </c>
      <c r="BY199">
        <v>63</v>
      </c>
      <c r="BZ199">
        <v>6</v>
      </c>
      <c r="CA199">
        <v>62.5</v>
      </c>
    </row>
    <row r="200" spans="7:79" x14ac:dyDescent="0.25">
      <c r="G200" s="25">
        <v>37681</v>
      </c>
      <c r="H200">
        <v>23</v>
      </c>
      <c r="I200">
        <v>53</v>
      </c>
      <c r="J200">
        <v>24</v>
      </c>
      <c r="K200">
        <v>46.3</v>
      </c>
      <c r="N200" s="25">
        <v>37681</v>
      </c>
      <c r="O200">
        <v>24</v>
      </c>
      <c r="P200">
        <v>53</v>
      </c>
      <c r="Q200">
        <v>23</v>
      </c>
      <c r="R200">
        <v>49.9</v>
      </c>
      <c r="U200" s="25">
        <v>37681</v>
      </c>
      <c r="V200">
        <v>14</v>
      </c>
      <c r="W200">
        <v>70</v>
      </c>
      <c r="X200">
        <v>16</v>
      </c>
      <c r="Y200">
        <v>48.1</v>
      </c>
      <c r="AB200" s="25">
        <v>37681</v>
      </c>
      <c r="AC200">
        <v>7</v>
      </c>
      <c r="AD200">
        <v>90</v>
      </c>
      <c r="AE200">
        <v>3</v>
      </c>
      <c r="AF200">
        <v>52</v>
      </c>
      <c r="AI200" s="25">
        <v>37681</v>
      </c>
      <c r="AJ200">
        <v>18</v>
      </c>
      <c r="AK200">
        <v>63</v>
      </c>
      <c r="AL200">
        <v>19</v>
      </c>
      <c r="AM200">
        <v>49.5</v>
      </c>
      <c r="AN200">
        <v>29</v>
      </c>
      <c r="AQ200" s="25">
        <v>37681</v>
      </c>
      <c r="AR200">
        <v>12</v>
      </c>
      <c r="AS200">
        <v>71</v>
      </c>
      <c r="AT200">
        <v>17</v>
      </c>
      <c r="AU200">
        <v>47.5</v>
      </c>
      <c r="AV200">
        <v>40</v>
      </c>
      <c r="AY200" s="25">
        <v>37681</v>
      </c>
      <c r="AZ200">
        <v>35</v>
      </c>
      <c r="BA200">
        <v>58</v>
      </c>
      <c r="BB200">
        <v>7</v>
      </c>
      <c r="BC200">
        <v>59.4</v>
      </c>
      <c r="BG200" s="25">
        <v>37653</v>
      </c>
      <c r="BH200">
        <v>25</v>
      </c>
      <c r="BI200">
        <v>67</v>
      </c>
      <c r="BJ200">
        <v>8</v>
      </c>
      <c r="BK200">
        <v>58.5</v>
      </c>
      <c r="BL200">
        <v>81</v>
      </c>
      <c r="BO200" s="25">
        <v>37681</v>
      </c>
      <c r="BP200">
        <v>14</v>
      </c>
      <c r="BQ200">
        <v>82</v>
      </c>
      <c r="BR200">
        <v>4</v>
      </c>
      <c r="BS200">
        <v>55</v>
      </c>
      <c r="BT200">
        <v>71</v>
      </c>
      <c r="BW200" s="25">
        <v>37681</v>
      </c>
      <c r="BX200">
        <v>34</v>
      </c>
      <c r="BY200">
        <v>64</v>
      </c>
      <c r="BZ200">
        <v>2</v>
      </c>
      <c r="CA200">
        <v>66</v>
      </c>
    </row>
    <row r="201" spans="7:79" x14ac:dyDescent="0.25">
      <c r="G201" s="25">
        <v>37653</v>
      </c>
      <c r="H201">
        <v>28</v>
      </c>
      <c r="I201">
        <v>53</v>
      </c>
      <c r="J201">
        <v>19</v>
      </c>
      <c r="K201">
        <v>55.6</v>
      </c>
      <c r="N201" s="25">
        <v>37653</v>
      </c>
      <c r="O201">
        <v>25</v>
      </c>
      <c r="P201">
        <v>58</v>
      </c>
      <c r="Q201">
        <v>17</v>
      </c>
      <c r="R201">
        <v>53.9</v>
      </c>
      <c r="U201" s="25">
        <v>37653</v>
      </c>
      <c r="V201">
        <v>12</v>
      </c>
      <c r="W201">
        <v>69</v>
      </c>
      <c r="X201">
        <v>19</v>
      </c>
      <c r="Y201">
        <v>48.5</v>
      </c>
      <c r="AB201" s="25">
        <v>37653</v>
      </c>
      <c r="AC201">
        <v>11</v>
      </c>
      <c r="AD201">
        <v>83</v>
      </c>
      <c r="AE201">
        <v>6</v>
      </c>
      <c r="AF201">
        <v>52.5</v>
      </c>
      <c r="AI201" s="25">
        <v>37653</v>
      </c>
      <c r="AJ201">
        <v>15</v>
      </c>
      <c r="AK201">
        <v>67</v>
      </c>
      <c r="AL201">
        <v>18</v>
      </c>
      <c r="AM201">
        <v>48.5</v>
      </c>
      <c r="AN201">
        <v>28</v>
      </c>
      <c r="AQ201" s="25">
        <v>37653</v>
      </c>
      <c r="AR201">
        <v>12</v>
      </c>
      <c r="AS201">
        <v>76</v>
      </c>
      <c r="AT201">
        <v>12</v>
      </c>
      <c r="AU201">
        <v>50</v>
      </c>
      <c r="AV201">
        <v>42</v>
      </c>
      <c r="AY201" s="25">
        <v>37653</v>
      </c>
      <c r="AZ201">
        <v>31</v>
      </c>
      <c r="BA201">
        <v>63</v>
      </c>
      <c r="BB201">
        <v>6</v>
      </c>
      <c r="BC201">
        <v>60.5</v>
      </c>
      <c r="BG201" s="25">
        <v>37622</v>
      </c>
      <c r="BH201">
        <v>16</v>
      </c>
      <c r="BI201">
        <v>74</v>
      </c>
      <c r="BJ201">
        <v>10</v>
      </c>
      <c r="BK201">
        <v>53</v>
      </c>
      <c r="BL201">
        <v>83</v>
      </c>
      <c r="BO201" s="25">
        <v>37653</v>
      </c>
      <c r="BP201">
        <v>18</v>
      </c>
      <c r="BQ201">
        <v>67</v>
      </c>
      <c r="BR201">
        <v>15</v>
      </c>
      <c r="BS201">
        <v>51.5</v>
      </c>
      <c r="BT201">
        <v>73</v>
      </c>
      <c r="BW201" s="25">
        <v>37653</v>
      </c>
      <c r="BX201">
        <v>38</v>
      </c>
      <c r="BY201">
        <v>57</v>
      </c>
      <c r="BZ201">
        <v>5</v>
      </c>
      <c r="CA201">
        <v>66.5</v>
      </c>
    </row>
    <row r="202" spans="7:79" x14ac:dyDescent="0.25">
      <c r="G202" s="25">
        <v>37622</v>
      </c>
      <c r="H202">
        <v>24</v>
      </c>
      <c r="I202">
        <v>51</v>
      </c>
      <c r="J202">
        <v>25</v>
      </c>
      <c r="K202">
        <v>56.2</v>
      </c>
      <c r="N202" s="25">
        <v>37622</v>
      </c>
      <c r="O202">
        <v>24</v>
      </c>
      <c r="P202">
        <v>55</v>
      </c>
      <c r="Q202">
        <v>21</v>
      </c>
      <c r="R202">
        <v>54.4</v>
      </c>
      <c r="U202" s="25">
        <v>37622</v>
      </c>
      <c r="V202">
        <v>12</v>
      </c>
      <c r="W202">
        <v>73</v>
      </c>
      <c r="X202">
        <v>15</v>
      </c>
      <c r="Y202">
        <v>50.5</v>
      </c>
      <c r="AB202" s="25">
        <v>37622</v>
      </c>
      <c r="AC202">
        <v>8</v>
      </c>
      <c r="AD202">
        <v>88</v>
      </c>
      <c r="AE202">
        <v>4</v>
      </c>
      <c r="AF202">
        <v>52</v>
      </c>
      <c r="AI202" s="25">
        <v>37622</v>
      </c>
      <c r="AJ202">
        <v>18</v>
      </c>
      <c r="AK202">
        <v>57</v>
      </c>
      <c r="AL202">
        <v>25</v>
      </c>
      <c r="AM202">
        <v>46.5</v>
      </c>
      <c r="AN202">
        <v>29</v>
      </c>
      <c r="AQ202" s="25">
        <v>37622</v>
      </c>
      <c r="AR202">
        <v>12</v>
      </c>
      <c r="AS202">
        <v>72</v>
      </c>
      <c r="AT202">
        <v>16</v>
      </c>
      <c r="AU202">
        <v>48</v>
      </c>
      <c r="AV202">
        <v>48</v>
      </c>
      <c r="AY202" s="25">
        <v>37622</v>
      </c>
      <c r="AZ202">
        <v>25</v>
      </c>
      <c r="BA202">
        <v>65</v>
      </c>
      <c r="BB202">
        <v>10</v>
      </c>
      <c r="BC202">
        <v>58</v>
      </c>
      <c r="BG202" s="25">
        <v>37591</v>
      </c>
      <c r="BH202">
        <v>16</v>
      </c>
      <c r="BI202">
        <v>76</v>
      </c>
      <c r="BJ202">
        <v>8</v>
      </c>
      <c r="BK202">
        <v>54</v>
      </c>
      <c r="BL202">
        <v>80</v>
      </c>
      <c r="BO202" s="25">
        <v>37622</v>
      </c>
      <c r="BP202">
        <v>27</v>
      </c>
      <c r="BQ202">
        <v>59</v>
      </c>
      <c r="BR202">
        <v>14</v>
      </c>
      <c r="BS202">
        <v>56.5</v>
      </c>
      <c r="BT202">
        <v>74</v>
      </c>
      <c r="BW202" s="25">
        <v>37622</v>
      </c>
      <c r="BX202">
        <v>32</v>
      </c>
      <c r="BY202">
        <v>65</v>
      </c>
      <c r="BZ202">
        <v>3</v>
      </c>
      <c r="CA202">
        <v>64.5</v>
      </c>
    </row>
    <row r="203" spans="7:79" x14ac:dyDescent="0.25">
      <c r="G203" s="25">
        <v>37591</v>
      </c>
      <c r="H203">
        <v>27</v>
      </c>
      <c r="I203">
        <v>49</v>
      </c>
      <c r="J203">
        <v>24</v>
      </c>
      <c r="K203">
        <v>55.5</v>
      </c>
      <c r="N203" s="25">
        <v>37591</v>
      </c>
      <c r="O203">
        <v>27</v>
      </c>
      <c r="P203">
        <v>49</v>
      </c>
      <c r="Q203">
        <v>24</v>
      </c>
      <c r="R203">
        <v>54.2</v>
      </c>
      <c r="U203" s="25">
        <v>37591</v>
      </c>
      <c r="V203">
        <v>14</v>
      </c>
      <c r="W203">
        <v>64</v>
      </c>
      <c r="X203">
        <v>22</v>
      </c>
      <c r="Y203">
        <v>47</v>
      </c>
      <c r="AB203" s="25">
        <v>37591</v>
      </c>
      <c r="AC203">
        <v>10</v>
      </c>
      <c r="AD203">
        <v>85</v>
      </c>
      <c r="AE203">
        <v>5</v>
      </c>
      <c r="AF203">
        <v>52.5</v>
      </c>
      <c r="AI203" s="25">
        <v>37591</v>
      </c>
      <c r="AJ203">
        <v>18</v>
      </c>
      <c r="AK203">
        <v>55</v>
      </c>
      <c r="AL203">
        <v>27</v>
      </c>
      <c r="AM203">
        <v>45.5</v>
      </c>
      <c r="AN203">
        <v>29</v>
      </c>
      <c r="AQ203" s="25">
        <v>37591</v>
      </c>
      <c r="AR203">
        <v>18</v>
      </c>
      <c r="AS203">
        <v>67</v>
      </c>
      <c r="AT203">
        <v>15</v>
      </c>
      <c r="AU203">
        <v>51.5</v>
      </c>
      <c r="AV203">
        <v>41</v>
      </c>
      <c r="AY203" s="25">
        <v>37591</v>
      </c>
      <c r="AZ203">
        <v>14</v>
      </c>
      <c r="BA203">
        <v>75</v>
      </c>
      <c r="BB203">
        <v>11</v>
      </c>
      <c r="BC203">
        <v>56.5</v>
      </c>
      <c r="BG203" s="25">
        <v>37561</v>
      </c>
      <c r="BH203">
        <v>26</v>
      </c>
      <c r="BI203">
        <v>65</v>
      </c>
      <c r="BJ203">
        <v>9</v>
      </c>
      <c r="BK203">
        <v>58.5</v>
      </c>
      <c r="BL203">
        <v>77</v>
      </c>
      <c r="BO203" s="25">
        <v>37591</v>
      </c>
      <c r="BP203">
        <v>7</v>
      </c>
      <c r="BQ203">
        <v>86</v>
      </c>
      <c r="BR203">
        <v>7</v>
      </c>
      <c r="BS203">
        <v>51.8</v>
      </c>
      <c r="BT203">
        <v>70</v>
      </c>
      <c r="BW203" s="25">
        <v>37591</v>
      </c>
      <c r="BX203">
        <v>35</v>
      </c>
      <c r="BY203">
        <v>56</v>
      </c>
      <c r="BZ203">
        <v>9</v>
      </c>
      <c r="CA203">
        <v>63</v>
      </c>
    </row>
    <row r="204" spans="7:79" x14ac:dyDescent="0.25">
      <c r="G204" s="25">
        <v>37561</v>
      </c>
      <c r="H204">
        <v>30</v>
      </c>
      <c r="I204">
        <v>53</v>
      </c>
      <c r="J204">
        <v>17</v>
      </c>
      <c r="K204">
        <v>56.8</v>
      </c>
      <c r="N204" s="25">
        <v>37561</v>
      </c>
      <c r="O204">
        <v>29</v>
      </c>
      <c r="P204">
        <v>55</v>
      </c>
      <c r="Q204">
        <v>16</v>
      </c>
      <c r="R204">
        <v>56.4</v>
      </c>
      <c r="U204" s="25">
        <v>37561</v>
      </c>
      <c r="V204">
        <v>13</v>
      </c>
      <c r="W204">
        <v>66</v>
      </c>
      <c r="X204">
        <v>21</v>
      </c>
      <c r="Y204">
        <v>46</v>
      </c>
      <c r="AB204" s="25">
        <v>37561</v>
      </c>
      <c r="AC204">
        <v>9</v>
      </c>
      <c r="AD204">
        <v>87</v>
      </c>
      <c r="AE204">
        <v>4</v>
      </c>
      <c r="AF204">
        <v>52.5</v>
      </c>
      <c r="AI204" s="25">
        <v>37561</v>
      </c>
      <c r="AJ204">
        <v>15</v>
      </c>
      <c r="AK204">
        <v>58</v>
      </c>
      <c r="AL204">
        <v>27</v>
      </c>
      <c r="AM204">
        <v>44</v>
      </c>
      <c r="AN204">
        <v>30</v>
      </c>
      <c r="AQ204" s="25">
        <v>37561</v>
      </c>
      <c r="AR204">
        <v>15</v>
      </c>
      <c r="AS204">
        <v>71</v>
      </c>
      <c r="AT204">
        <v>14</v>
      </c>
      <c r="AU204">
        <v>50.5</v>
      </c>
      <c r="AV204">
        <v>40</v>
      </c>
      <c r="AY204" s="25">
        <v>37561</v>
      </c>
      <c r="AZ204">
        <v>18</v>
      </c>
      <c r="BA204">
        <v>72</v>
      </c>
      <c r="BB204">
        <v>10</v>
      </c>
      <c r="BC204">
        <v>57.6</v>
      </c>
      <c r="BG204" s="25">
        <v>37530</v>
      </c>
      <c r="BH204">
        <v>11</v>
      </c>
      <c r="BI204">
        <v>76</v>
      </c>
      <c r="BJ204">
        <v>13</v>
      </c>
      <c r="BK204">
        <v>49</v>
      </c>
      <c r="BL204">
        <v>76</v>
      </c>
      <c r="BO204" s="25">
        <v>37561</v>
      </c>
      <c r="BP204">
        <v>15</v>
      </c>
      <c r="BQ204">
        <v>78</v>
      </c>
      <c r="BR204">
        <v>7</v>
      </c>
      <c r="BS204">
        <v>55.1</v>
      </c>
      <c r="BT204">
        <v>70</v>
      </c>
      <c r="BW204" s="25">
        <v>37561</v>
      </c>
      <c r="BX204">
        <v>26</v>
      </c>
      <c r="BY204">
        <v>70</v>
      </c>
      <c r="BZ204">
        <v>4</v>
      </c>
      <c r="CA204">
        <v>61</v>
      </c>
    </row>
    <row r="205" spans="7:79" x14ac:dyDescent="0.25">
      <c r="G205" s="25">
        <v>37530</v>
      </c>
      <c r="H205">
        <v>26</v>
      </c>
      <c r="I205">
        <v>53</v>
      </c>
      <c r="J205">
        <v>21</v>
      </c>
      <c r="K205">
        <v>53.1</v>
      </c>
      <c r="N205" s="25">
        <v>37530</v>
      </c>
      <c r="O205">
        <v>26</v>
      </c>
      <c r="P205">
        <v>49</v>
      </c>
      <c r="Q205">
        <v>25</v>
      </c>
      <c r="R205">
        <v>52.3</v>
      </c>
      <c r="U205" s="25">
        <v>37530</v>
      </c>
      <c r="V205">
        <v>12</v>
      </c>
      <c r="W205">
        <v>67</v>
      </c>
      <c r="X205">
        <v>21</v>
      </c>
      <c r="Y205">
        <v>46.6</v>
      </c>
      <c r="AB205" s="25">
        <v>37530</v>
      </c>
      <c r="AC205">
        <v>9</v>
      </c>
      <c r="AD205">
        <v>89</v>
      </c>
      <c r="AE205">
        <v>2</v>
      </c>
      <c r="AF205">
        <v>53.5</v>
      </c>
      <c r="AI205" s="25">
        <v>37530</v>
      </c>
      <c r="AJ205">
        <v>16</v>
      </c>
      <c r="AK205">
        <v>56</v>
      </c>
      <c r="AL205">
        <v>28</v>
      </c>
      <c r="AM205">
        <v>44</v>
      </c>
      <c r="AN205">
        <v>30</v>
      </c>
      <c r="AQ205" s="25">
        <v>37530</v>
      </c>
      <c r="AR205">
        <v>19</v>
      </c>
      <c r="AS205">
        <v>66</v>
      </c>
      <c r="AT205">
        <v>15</v>
      </c>
      <c r="AU205">
        <v>52</v>
      </c>
      <c r="AV205">
        <v>40</v>
      </c>
      <c r="AY205" s="25">
        <v>37530</v>
      </c>
      <c r="AZ205">
        <v>16</v>
      </c>
      <c r="BA205">
        <v>76</v>
      </c>
      <c r="BB205">
        <v>8</v>
      </c>
      <c r="BC205">
        <v>56.1</v>
      </c>
      <c r="BG205" s="25">
        <v>37500</v>
      </c>
      <c r="BH205">
        <v>24</v>
      </c>
      <c r="BI205">
        <v>67</v>
      </c>
      <c r="BJ205">
        <v>9</v>
      </c>
      <c r="BK205">
        <v>57.5</v>
      </c>
      <c r="BL205">
        <v>77</v>
      </c>
      <c r="BO205" s="25">
        <v>37530</v>
      </c>
      <c r="BP205">
        <v>20</v>
      </c>
      <c r="BQ205">
        <v>67</v>
      </c>
      <c r="BR205">
        <v>13</v>
      </c>
      <c r="BS205">
        <v>54.9</v>
      </c>
      <c r="BT205">
        <v>69</v>
      </c>
      <c r="BW205" s="25">
        <v>37530</v>
      </c>
      <c r="BX205">
        <v>34</v>
      </c>
      <c r="BY205">
        <v>61</v>
      </c>
      <c r="BZ205">
        <v>5</v>
      </c>
      <c r="CA205">
        <v>64.5</v>
      </c>
    </row>
    <row r="206" spans="7:79" x14ac:dyDescent="0.25">
      <c r="G206" s="25">
        <v>37500</v>
      </c>
      <c r="H206">
        <v>32</v>
      </c>
      <c r="I206">
        <v>49</v>
      </c>
      <c r="J206">
        <v>19</v>
      </c>
      <c r="K206">
        <v>54.9</v>
      </c>
      <c r="N206" s="25">
        <v>37500</v>
      </c>
      <c r="O206">
        <v>28</v>
      </c>
      <c r="P206">
        <v>53</v>
      </c>
      <c r="Q206">
        <v>19</v>
      </c>
      <c r="R206">
        <v>54.8</v>
      </c>
      <c r="U206" s="25">
        <v>37500</v>
      </c>
      <c r="V206">
        <v>13</v>
      </c>
      <c r="W206">
        <v>65</v>
      </c>
      <c r="X206">
        <v>22</v>
      </c>
      <c r="Y206">
        <v>47.1</v>
      </c>
      <c r="AB206" s="25">
        <v>37500</v>
      </c>
      <c r="AC206">
        <v>9</v>
      </c>
      <c r="AD206">
        <v>87</v>
      </c>
      <c r="AE206">
        <v>4</v>
      </c>
      <c r="AF206">
        <v>52.5</v>
      </c>
      <c r="AI206" s="25">
        <v>37500</v>
      </c>
      <c r="AJ206">
        <v>14</v>
      </c>
      <c r="AK206">
        <v>61</v>
      </c>
      <c r="AL206">
        <v>25</v>
      </c>
      <c r="AM206">
        <v>44.5</v>
      </c>
      <c r="AN206">
        <v>29</v>
      </c>
      <c r="AQ206" s="25">
        <v>37500</v>
      </c>
      <c r="AR206">
        <v>15</v>
      </c>
      <c r="AS206">
        <v>72</v>
      </c>
      <c r="AT206">
        <v>13</v>
      </c>
      <c r="AU206">
        <v>51</v>
      </c>
      <c r="AV206">
        <v>38</v>
      </c>
      <c r="AY206" s="25">
        <v>37500</v>
      </c>
      <c r="AZ206">
        <v>15</v>
      </c>
      <c r="BA206">
        <v>75</v>
      </c>
      <c r="BB206">
        <v>10</v>
      </c>
      <c r="BC206">
        <v>53.4</v>
      </c>
      <c r="BG206" s="25">
        <v>37469</v>
      </c>
      <c r="BH206">
        <v>11</v>
      </c>
      <c r="BI206">
        <v>70</v>
      </c>
      <c r="BJ206">
        <v>19</v>
      </c>
      <c r="BK206">
        <v>46</v>
      </c>
      <c r="BL206">
        <v>78</v>
      </c>
      <c r="BO206" s="25">
        <v>37500</v>
      </c>
      <c r="BP206">
        <v>8</v>
      </c>
      <c r="BQ206">
        <v>80</v>
      </c>
      <c r="BR206">
        <v>12</v>
      </c>
      <c r="BS206">
        <v>44.7</v>
      </c>
      <c r="BT206">
        <v>67</v>
      </c>
      <c r="BW206" s="25">
        <v>37500</v>
      </c>
      <c r="BX206">
        <v>38</v>
      </c>
      <c r="BY206">
        <v>56</v>
      </c>
      <c r="BZ206">
        <v>6</v>
      </c>
      <c r="CA206">
        <v>66</v>
      </c>
    </row>
    <row r="207" spans="7:79" x14ac:dyDescent="0.25">
      <c r="G207" s="25">
        <v>37469</v>
      </c>
      <c r="H207">
        <v>24</v>
      </c>
      <c r="I207">
        <v>52</v>
      </c>
      <c r="J207">
        <v>24</v>
      </c>
      <c r="K207">
        <v>51.9</v>
      </c>
      <c r="N207" s="25">
        <v>37469</v>
      </c>
      <c r="O207">
        <v>24</v>
      </c>
      <c r="P207">
        <v>54</v>
      </c>
      <c r="Q207">
        <v>22</v>
      </c>
      <c r="R207">
        <v>51.6</v>
      </c>
      <c r="U207" s="25">
        <v>37469</v>
      </c>
      <c r="V207">
        <v>10</v>
      </c>
      <c r="W207">
        <v>74</v>
      </c>
      <c r="X207">
        <v>16</v>
      </c>
      <c r="Y207">
        <v>47.2</v>
      </c>
      <c r="AB207" s="25">
        <v>37469</v>
      </c>
      <c r="AC207">
        <v>10</v>
      </c>
      <c r="AD207">
        <v>86</v>
      </c>
      <c r="AE207">
        <v>4</v>
      </c>
      <c r="AF207">
        <v>53</v>
      </c>
      <c r="AI207" s="25">
        <v>37469</v>
      </c>
      <c r="AJ207">
        <v>18</v>
      </c>
      <c r="AK207">
        <v>56</v>
      </c>
      <c r="AL207">
        <v>26</v>
      </c>
      <c r="AM207">
        <v>46</v>
      </c>
      <c r="AN207">
        <v>29</v>
      </c>
      <c r="AQ207" s="25">
        <v>37469</v>
      </c>
      <c r="AR207">
        <v>15</v>
      </c>
      <c r="AS207">
        <v>66</v>
      </c>
      <c r="AT207">
        <v>19</v>
      </c>
      <c r="AU207">
        <v>48</v>
      </c>
      <c r="AV207">
        <v>39</v>
      </c>
      <c r="AY207" s="25">
        <v>37469</v>
      </c>
      <c r="AZ207">
        <v>17</v>
      </c>
      <c r="BA207">
        <v>73</v>
      </c>
      <c r="BB207">
        <v>10</v>
      </c>
      <c r="BC207">
        <v>55.1</v>
      </c>
      <c r="BG207" s="25">
        <v>37438</v>
      </c>
      <c r="BH207">
        <v>24</v>
      </c>
      <c r="BI207">
        <v>71</v>
      </c>
      <c r="BJ207">
        <v>5</v>
      </c>
      <c r="BK207">
        <v>59.5</v>
      </c>
      <c r="BL207">
        <v>76</v>
      </c>
      <c r="BO207" s="25">
        <v>37469</v>
      </c>
      <c r="BP207">
        <v>9</v>
      </c>
      <c r="BQ207">
        <v>80</v>
      </c>
      <c r="BR207">
        <v>11</v>
      </c>
      <c r="BS207">
        <v>48.3</v>
      </c>
      <c r="BT207">
        <v>72</v>
      </c>
      <c r="BW207" s="25">
        <v>37469</v>
      </c>
      <c r="BX207">
        <v>30</v>
      </c>
      <c r="BY207">
        <v>64</v>
      </c>
      <c r="BZ207">
        <v>6</v>
      </c>
      <c r="CA207">
        <v>62</v>
      </c>
    </row>
    <row r="208" spans="7:79" x14ac:dyDescent="0.25">
      <c r="G208" s="25">
        <v>37438</v>
      </c>
      <c r="H208">
        <v>25</v>
      </c>
      <c r="I208">
        <v>54</v>
      </c>
      <c r="J208">
        <v>21</v>
      </c>
      <c r="K208">
        <v>52.1</v>
      </c>
      <c r="N208" s="25">
        <v>37438</v>
      </c>
      <c r="O208">
        <v>21</v>
      </c>
      <c r="P208">
        <v>58</v>
      </c>
      <c r="Q208">
        <v>21</v>
      </c>
      <c r="R208">
        <v>50.7</v>
      </c>
      <c r="U208" s="25">
        <v>37438</v>
      </c>
      <c r="V208">
        <v>13</v>
      </c>
      <c r="W208">
        <v>71</v>
      </c>
      <c r="X208">
        <v>16</v>
      </c>
      <c r="Y208">
        <v>46.1</v>
      </c>
      <c r="AB208" s="25">
        <v>37438</v>
      </c>
      <c r="AC208">
        <v>9</v>
      </c>
      <c r="AD208">
        <v>87</v>
      </c>
      <c r="AE208">
        <v>4</v>
      </c>
      <c r="AF208">
        <v>52.5</v>
      </c>
      <c r="AI208" s="25">
        <v>37438</v>
      </c>
      <c r="AJ208">
        <v>23</v>
      </c>
      <c r="AK208">
        <v>58</v>
      </c>
      <c r="AL208">
        <v>19</v>
      </c>
      <c r="AM208">
        <v>52</v>
      </c>
      <c r="AN208">
        <v>30</v>
      </c>
      <c r="AQ208" s="25">
        <v>37438</v>
      </c>
      <c r="AR208">
        <v>12</v>
      </c>
      <c r="AS208">
        <v>63</v>
      </c>
      <c r="AT208">
        <v>25</v>
      </c>
      <c r="AU208">
        <v>43.5</v>
      </c>
      <c r="AV208">
        <v>44</v>
      </c>
      <c r="AY208" s="25">
        <v>37438</v>
      </c>
      <c r="AZ208">
        <v>26</v>
      </c>
      <c r="BA208">
        <v>66</v>
      </c>
      <c r="BB208">
        <v>8</v>
      </c>
      <c r="BC208">
        <v>60.5</v>
      </c>
      <c r="BG208" s="25">
        <v>37408</v>
      </c>
      <c r="BH208">
        <v>24</v>
      </c>
      <c r="BI208">
        <v>67</v>
      </c>
      <c r="BJ208">
        <v>9</v>
      </c>
      <c r="BK208">
        <v>57.5</v>
      </c>
      <c r="BL208">
        <v>79</v>
      </c>
      <c r="BO208" s="25">
        <v>37438</v>
      </c>
      <c r="BP208">
        <v>13</v>
      </c>
      <c r="BQ208">
        <v>82</v>
      </c>
      <c r="BR208">
        <v>5</v>
      </c>
      <c r="BS208">
        <v>52.6</v>
      </c>
      <c r="BT208">
        <v>70</v>
      </c>
      <c r="BW208" s="25">
        <v>37438</v>
      </c>
      <c r="BX208">
        <v>35</v>
      </c>
      <c r="BY208">
        <v>62</v>
      </c>
      <c r="BZ208">
        <v>3</v>
      </c>
      <c r="CA208">
        <v>66</v>
      </c>
    </row>
    <row r="209" spans="7:79" x14ac:dyDescent="0.25">
      <c r="G209" s="25">
        <v>37408</v>
      </c>
      <c r="H209">
        <v>35</v>
      </c>
      <c r="I209">
        <v>50</v>
      </c>
      <c r="J209">
        <v>15</v>
      </c>
      <c r="K209">
        <v>56.1</v>
      </c>
      <c r="N209" s="25">
        <v>37408</v>
      </c>
      <c r="O209">
        <v>36</v>
      </c>
      <c r="P209">
        <v>49</v>
      </c>
      <c r="Q209">
        <v>15</v>
      </c>
      <c r="R209">
        <v>56.4</v>
      </c>
      <c r="U209" s="25">
        <v>37408</v>
      </c>
      <c r="V209">
        <v>13</v>
      </c>
      <c r="W209">
        <v>66</v>
      </c>
      <c r="X209">
        <v>21</v>
      </c>
      <c r="Y209">
        <v>44</v>
      </c>
      <c r="AB209" s="25">
        <v>37408</v>
      </c>
      <c r="AC209">
        <v>10</v>
      </c>
      <c r="AD209">
        <v>87</v>
      </c>
      <c r="AE209">
        <v>3</v>
      </c>
      <c r="AF209">
        <v>53.5</v>
      </c>
      <c r="AI209" s="25">
        <v>37408</v>
      </c>
      <c r="AJ209">
        <v>19</v>
      </c>
      <c r="AK209">
        <v>57</v>
      </c>
      <c r="AL209">
        <v>24</v>
      </c>
      <c r="AM209">
        <v>47.5</v>
      </c>
      <c r="AN209">
        <v>29</v>
      </c>
      <c r="AQ209" s="25">
        <v>37408</v>
      </c>
      <c r="AR209">
        <v>13</v>
      </c>
      <c r="AS209">
        <v>72</v>
      </c>
      <c r="AT209">
        <v>15</v>
      </c>
      <c r="AU209">
        <v>49</v>
      </c>
      <c r="AV209">
        <v>40</v>
      </c>
      <c r="AY209" s="25">
        <v>37408</v>
      </c>
      <c r="AZ209">
        <v>18</v>
      </c>
      <c r="BA209">
        <v>72</v>
      </c>
      <c r="BB209">
        <v>10</v>
      </c>
      <c r="BC209">
        <v>53.1</v>
      </c>
      <c r="BG209" s="25">
        <v>37377</v>
      </c>
      <c r="BH209">
        <v>30</v>
      </c>
      <c r="BI209">
        <v>63</v>
      </c>
      <c r="BJ209">
        <v>7</v>
      </c>
      <c r="BK209">
        <v>61.5</v>
      </c>
      <c r="BL209">
        <v>76</v>
      </c>
      <c r="BO209" s="25">
        <v>37408</v>
      </c>
      <c r="BP209">
        <v>19</v>
      </c>
      <c r="BQ209">
        <v>72</v>
      </c>
      <c r="BR209">
        <v>9</v>
      </c>
      <c r="BS209">
        <v>55.2</v>
      </c>
      <c r="BT209">
        <v>73</v>
      </c>
      <c r="BW209" s="25">
        <v>37408</v>
      </c>
      <c r="BX209">
        <v>35</v>
      </c>
      <c r="BY209">
        <v>62</v>
      </c>
      <c r="BZ209">
        <v>3</v>
      </c>
      <c r="CA209">
        <v>66</v>
      </c>
    </row>
    <row r="210" spans="7:79" x14ac:dyDescent="0.25">
      <c r="G210" s="25">
        <v>37377</v>
      </c>
      <c r="H210">
        <v>34</v>
      </c>
      <c r="I210">
        <v>55</v>
      </c>
      <c r="J210">
        <v>11</v>
      </c>
      <c r="K210">
        <v>60.5</v>
      </c>
      <c r="N210" s="25">
        <v>37377</v>
      </c>
      <c r="O210">
        <v>32</v>
      </c>
      <c r="P210">
        <v>55</v>
      </c>
      <c r="Q210">
        <v>13</v>
      </c>
      <c r="R210">
        <v>57.3</v>
      </c>
      <c r="U210" s="25">
        <v>37377</v>
      </c>
      <c r="V210">
        <v>15</v>
      </c>
      <c r="W210">
        <v>70</v>
      </c>
      <c r="X210">
        <v>15</v>
      </c>
      <c r="Y210">
        <v>49.2</v>
      </c>
      <c r="AB210" s="25">
        <v>37377</v>
      </c>
      <c r="AC210">
        <v>6</v>
      </c>
      <c r="AD210">
        <v>92</v>
      </c>
      <c r="AE210">
        <v>2</v>
      </c>
      <c r="AF210">
        <v>52</v>
      </c>
      <c r="AI210" s="25">
        <v>37377</v>
      </c>
      <c r="AJ210">
        <v>19</v>
      </c>
      <c r="AK210">
        <v>59</v>
      </c>
      <c r="AL210">
        <v>22</v>
      </c>
      <c r="AM210">
        <v>48.5</v>
      </c>
      <c r="AN210">
        <v>33</v>
      </c>
      <c r="AQ210" s="25">
        <v>37377</v>
      </c>
      <c r="AR210">
        <v>15</v>
      </c>
      <c r="AS210">
        <v>77</v>
      </c>
      <c r="AT210">
        <v>8</v>
      </c>
      <c r="AU210">
        <v>53.5</v>
      </c>
      <c r="AV210">
        <v>42</v>
      </c>
      <c r="AY210" s="25">
        <v>37377</v>
      </c>
      <c r="AZ210">
        <v>20</v>
      </c>
      <c r="BA210">
        <v>71</v>
      </c>
      <c r="BB210">
        <v>9</v>
      </c>
      <c r="BC210">
        <v>55.2</v>
      </c>
      <c r="BG210" s="25">
        <v>37347</v>
      </c>
      <c r="BH210">
        <v>10</v>
      </c>
      <c r="BI210">
        <v>85</v>
      </c>
      <c r="BJ210">
        <v>5</v>
      </c>
      <c r="BK210">
        <v>52.5</v>
      </c>
      <c r="BL210">
        <v>74</v>
      </c>
      <c r="BO210" s="25">
        <v>37377</v>
      </c>
      <c r="BP210">
        <v>18</v>
      </c>
      <c r="BQ210">
        <v>75</v>
      </c>
      <c r="BR210">
        <v>7</v>
      </c>
      <c r="BS210">
        <v>54</v>
      </c>
      <c r="BT210">
        <v>73</v>
      </c>
      <c r="BW210" s="25">
        <v>37377</v>
      </c>
      <c r="BX210">
        <v>32</v>
      </c>
      <c r="BY210">
        <v>66</v>
      </c>
      <c r="BZ210">
        <v>2</v>
      </c>
      <c r="CA210">
        <v>65</v>
      </c>
    </row>
    <row r="211" spans="7:79" x14ac:dyDescent="0.25">
      <c r="G211" s="25">
        <v>37347</v>
      </c>
      <c r="H211">
        <v>31</v>
      </c>
      <c r="I211">
        <v>56</v>
      </c>
      <c r="J211">
        <v>13</v>
      </c>
      <c r="K211">
        <v>56.3</v>
      </c>
      <c r="N211" s="25">
        <v>37347</v>
      </c>
      <c r="O211">
        <v>33</v>
      </c>
      <c r="P211">
        <v>55</v>
      </c>
      <c r="Q211">
        <v>12</v>
      </c>
      <c r="R211">
        <v>58.4</v>
      </c>
      <c r="U211" s="25">
        <v>37347</v>
      </c>
      <c r="V211">
        <v>12</v>
      </c>
      <c r="W211">
        <v>75</v>
      </c>
      <c r="X211">
        <v>13</v>
      </c>
      <c r="Y211">
        <v>47.8</v>
      </c>
      <c r="AB211" s="25">
        <v>37347</v>
      </c>
      <c r="AC211">
        <v>6</v>
      </c>
      <c r="AD211">
        <v>91</v>
      </c>
      <c r="AE211">
        <v>3</v>
      </c>
      <c r="AF211">
        <v>51.5</v>
      </c>
      <c r="AI211" s="25">
        <v>37347</v>
      </c>
      <c r="AJ211">
        <v>21</v>
      </c>
      <c r="AK211">
        <v>63</v>
      </c>
      <c r="AL211">
        <v>16</v>
      </c>
      <c r="AM211">
        <v>52.5</v>
      </c>
      <c r="AN211">
        <v>29</v>
      </c>
      <c r="AQ211" s="25">
        <v>37347</v>
      </c>
      <c r="AR211">
        <v>10</v>
      </c>
      <c r="AS211">
        <v>77</v>
      </c>
      <c r="AT211">
        <v>13</v>
      </c>
      <c r="AU211">
        <v>48.5</v>
      </c>
      <c r="AV211">
        <v>33</v>
      </c>
      <c r="AY211" s="25">
        <v>37347</v>
      </c>
      <c r="AZ211">
        <v>26</v>
      </c>
      <c r="BA211">
        <v>67</v>
      </c>
      <c r="BB211">
        <v>7</v>
      </c>
      <c r="BC211">
        <v>53.7</v>
      </c>
      <c r="BG211" s="25">
        <v>37316</v>
      </c>
      <c r="BH211">
        <v>15</v>
      </c>
      <c r="BI211">
        <v>69</v>
      </c>
      <c r="BJ211">
        <v>16</v>
      </c>
      <c r="BK211">
        <v>49.5</v>
      </c>
      <c r="BL211">
        <v>79</v>
      </c>
      <c r="BO211" s="25">
        <v>37347</v>
      </c>
      <c r="BP211">
        <v>16</v>
      </c>
      <c r="BQ211">
        <v>82</v>
      </c>
      <c r="BR211">
        <v>2</v>
      </c>
      <c r="BS211">
        <v>56.2</v>
      </c>
      <c r="BT211">
        <v>67</v>
      </c>
      <c r="BW211" s="25">
        <v>37347</v>
      </c>
      <c r="BX211">
        <v>33</v>
      </c>
      <c r="BY211">
        <v>60</v>
      </c>
      <c r="BZ211">
        <v>7</v>
      </c>
      <c r="CA211">
        <v>63</v>
      </c>
    </row>
    <row r="212" spans="7:79" x14ac:dyDescent="0.25">
      <c r="G212" s="25">
        <v>37316</v>
      </c>
      <c r="H212">
        <v>32</v>
      </c>
      <c r="I212">
        <v>57</v>
      </c>
      <c r="J212">
        <v>11</v>
      </c>
      <c r="K212">
        <v>57.1</v>
      </c>
      <c r="N212" s="25">
        <v>37316</v>
      </c>
      <c r="O212">
        <v>28</v>
      </c>
      <c r="P212">
        <v>59</v>
      </c>
      <c r="Q212">
        <v>13</v>
      </c>
      <c r="R212">
        <v>56.4</v>
      </c>
      <c r="U212" s="25">
        <v>37316</v>
      </c>
      <c r="V212">
        <v>11</v>
      </c>
      <c r="W212">
        <v>71</v>
      </c>
      <c r="X212">
        <v>18</v>
      </c>
      <c r="Y212">
        <v>45.8</v>
      </c>
      <c r="AB212" s="25">
        <v>37316</v>
      </c>
      <c r="AC212">
        <v>6</v>
      </c>
      <c r="AD212">
        <v>92</v>
      </c>
      <c r="AE212">
        <v>2</v>
      </c>
      <c r="AF212">
        <v>52</v>
      </c>
      <c r="AI212" s="25">
        <v>37316</v>
      </c>
      <c r="AJ212">
        <v>19</v>
      </c>
      <c r="AK212">
        <v>62</v>
      </c>
      <c r="AL212">
        <v>19</v>
      </c>
      <c r="AM212">
        <v>50</v>
      </c>
      <c r="AN212">
        <v>26</v>
      </c>
      <c r="AQ212" s="25">
        <v>37316</v>
      </c>
      <c r="AR212">
        <v>15</v>
      </c>
      <c r="AS212">
        <v>69</v>
      </c>
      <c r="AT212">
        <v>16</v>
      </c>
      <c r="AU212">
        <v>49.5</v>
      </c>
      <c r="AV212">
        <v>42</v>
      </c>
      <c r="AY212" s="25">
        <v>37316</v>
      </c>
      <c r="AZ212">
        <v>16</v>
      </c>
      <c r="BA212">
        <v>74</v>
      </c>
      <c r="BB212">
        <v>10</v>
      </c>
      <c r="BC212">
        <v>49.2</v>
      </c>
      <c r="BG212" s="25">
        <v>37288</v>
      </c>
      <c r="BH212">
        <v>15</v>
      </c>
      <c r="BI212">
        <v>75</v>
      </c>
      <c r="BJ212">
        <v>10</v>
      </c>
      <c r="BK212">
        <v>52.5</v>
      </c>
      <c r="BL212">
        <v>77</v>
      </c>
      <c r="BO212" s="25">
        <v>37316</v>
      </c>
      <c r="BP212">
        <v>13</v>
      </c>
      <c r="BQ212">
        <v>78</v>
      </c>
      <c r="BR212">
        <v>9</v>
      </c>
      <c r="BS212">
        <v>48.9</v>
      </c>
      <c r="BT212">
        <v>71</v>
      </c>
      <c r="BW212" s="25">
        <v>37316</v>
      </c>
      <c r="BX212">
        <v>35</v>
      </c>
      <c r="BY212">
        <v>61</v>
      </c>
      <c r="BZ212">
        <v>4</v>
      </c>
      <c r="CA212">
        <v>65.5</v>
      </c>
    </row>
    <row r="213" spans="7:79" x14ac:dyDescent="0.25">
      <c r="G213" s="25">
        <v>37288</v>
      </c>
      <c r="H213">
        <v>31</v>
      </c>
      <c r="I213">
        <v>53</v>
      </c>
      <c r="J213">
        <v>16</v>
      </c>
      <c r="K213">
        <v>57.5</v>
      </c>
      <c r="N213" s="25">
        <v>37288</v>
      </c>
      <c r="O213">
        <v>30</v>
      </c>
      <c r="P213">
        <v>53</v>
      </c>
      <c r="Q213">
        <v>17</v>
      </c>
      <c r="R213">
        <v>56.3</v>
      </c>
      <c r="U213" s="25">
        <v>37288</v>
      </c>
      <c r="V213">
        <v>7</v>
      </c>
      <c r="W213">
        <v>69</v>
      </c>
      <c r="X213">
        <v>24</v>
      </c>
      <c r="Y213">
        <v>43.9</v>
      </c>
      <c r="AB213" s="25">
        <v>37288</v>
      </c>
      <c r="AC213">
        <v>9</v>
      </c>
      <c r="AD213">
        <v>88</v>
      </c>
      <c r="AE213">
        <v>3</v>
      </c>
      <c r="AF213">
        <v>53</v>
      </c>
      <c r="AI213" s="25">
        <v>37288</v>
      </c>
      <c r="AJ213">
        <v>22</v>
      </c>
      <c r="AK213">
        <v>59</v>
      </c>
      <c r="AL213">
        <v>19</v>
      </c>
      <c r="AM213">
        <v>51.5</v>
      </c>
      <c r="AN213">
        <v>26</v>
      </c>
      <c r="AQ213" s="25">
        <v>37288</v>
      </c>
      <c r="AR213">
        <v>11</v>
      </c>
      <c r="AS213">
        <v>73</v>
      </c>
      <c r="AT213">
        <v>16</v>
      </c>
      <c r="AU213">
        <v>47.5</v>
      </c>
      <c r="AV213">
        <v>35</v>
      </c>
      <c r="AY213" s="25">
        <v>37288</v>
      </c>
      <c r="AZ213">
        <v>16</v>
      </c>
      <c r="BA213">
        <v>68</v>
      </c>
      <c r="BB213">
        <v>16</v>
      </c>
      <c r="BC213">
        <v>47.6</v>
      </c>
      <c r="BG213" s="25">
        <v>37257</v>
      </c>
      <c r="BH213">
        <v>20</v>
      </c>
      <c r="BI213">
        <v>73</v>
      </c>
      <c r="BJ213">
        <v>7</v>
      </c>
      <c r="BK213">
        <v>56.5</v>
      </c>
      <c r="BL213">
        <v>75</v>
      </c>
      <c r="BO213" s="25">
        <v>37288</v>
      </c>
      <c r="BP213">
        <v>12</v>
      </c>
      <c r="BQ213">
        <v>79</v>
      </c>
      <c r="BR213">
        <v>9</v>
      </c>
      <c r="BS213">
        <v>54.3</v>
      </c>
      <c r="BT213">
        <v>73</v>
      </c>
      <c r="BW213" s="25">
        <v>37288</v>
      </c>
      <c r="BX213">
        <v>36</v>
      </c>
      <c r="BY213">
        <v>61</v>
      </c>
      <c r="BZ213">
        <v>3</v>
      </c>
      <c r="CA213">
        <v>66.5</v>
      </c>
    </row>
    <row r="214" spans="7:79" x14ac:dyDescent="0.25">
      <c r="G214" s="25">
        <v>37257</v>
      </c>
      <c r="H214">
        <v>21</v>
      </c>
      <c r="I214">
        <v>48</v>
      </c>
      <c r="J214">
        <v>31</v>
      </c>
      <c r="K214">
        <v>49.8</v>
      </c>
      <c r="N214" s="25">
        <v>37257</v>
      </c>
      <c r="O214">
        <v>20</v>
      </c>
      <c r="P214">
        <v>51</v>
      </c>
      <c r="Q214">
        <v>29</v>
      </c>
      <c r="R214">
        <v>48.3</v>
      </c>
      <c r="U214" s="25">
        <v>37257</v>
      </c>
      <c r="V214">
        <v>7</v>
      </c>
      <c r="W214">
        <v>72</v>
      </c>
      <c r="X214">
        <v>21</v>
      </c>
      <c r="Y214">
        <v>44.3</v>
      </c>
      <c r="AB214" s="25">
        <v>37257</v>
      </c>
      <c r="AC214">
        <v>9</v>
      </c>
      <c r="AD214">
        <v>88</v>
      </c>
      <c r="AE214">
        <v>3</v>
      </c>
      <c r="AF214">
        <v>53</v>
      </c>
      <c r="AI214" s="25">
        <v>37257</v>
      </c>
      <c r="AJ214">
        <v>22</v>
      </c>
      <c r="AK214">
        <v>51</v>
      </c>
      <c r="AL214">
        <v>27</v>
      </c>
      <c r="AM214">
        <v>47.5</v>
      </c>
      <c r="AN214">
        <v>26</v>
      </c>
      <c r="AQ214" s="25">
        <v>37257</v>
      </c>
      <c r="AR214">
        <v>11</v>
      </c>
      <c r="AS214">
        <v>69</v>
      </c>
      <c r="AT214">
        <v>20</v>
      </c>
      <c r="AU214">
        <v>45.5</v>
      </c>
      <c r="AV214">
        <v>29</v>
      </c>
      <c r="AY214" s="25">
        <v>37257</v>
      </c>
      <c r="AZ214">
        <v>12</v>
      </c>
      <c r="BA214">
        <v>74</v>
      </c>
      <c r="BB214">
        <v>14</v>
      </c>
      <c r="BC214">
        <v>48.8</v>
      </c>
      <c r="BG214" s="25">
        <v>37226</v>
      </c>
      <c r="BH214">
        <v>21</v>
      </c>
      <c r="BI214">
        <v>68</v>
      </c>
      <c r="BJ214">
        <v>11</v>
      </c>
      <c r="BK214">
        <v>55</v>
      </c>
      <c r="BL214">
        <v>73</v>
      </c>
      <c r="BO214" s="25">
        <v>37257</v>
      </c>
      <c r="BP214">
        <v>11</v>
      </c>
      <c r="BQ214">
        <v>79</v>
      </c>
      <c r="BR214">
        <v>10</v>
      </c>
      <c r="BS214">
        <v>55.3</v>
      </c>
      <c r="BT214">
        <v>69</v>
      </c>
      <c r="BW214" s="25">
        <v>37257</v>
      </c>
      <c r="BX214">
        <v>36</v>
      </c>
      <c r="BY214">
        <v>57</v>
      </c>
      <c r="BZ214">
        <v>7</v>
      </c>
      <c r="CA214">
        <v>64.5</v>
      </c>
    </row>
    <row r="215" spans="7:79" x14ac:dyDescent="0.25">
      <c r="G215" s="25">
        <v>37226</v>
      </c>
      <c r="K215">
        <v>50.7</v>
      </c>
      <c r="N215" s="25">
        <v>37226</v>
      </c>
      <c r="R215">
        <v>49.9</v>
      </c>
      <c r="U215" s="25">
        <v>37226</v>
      </c>
      <c r="V215">
        <v>11</v>
      </c>
      <c r="W215">
        <v>65</v>
      </c>
      <c r="X215">
        <v>24</v>
      </c>
      <c r="Y215">
        <v>44.6</v>
      </c>
      <c r="AI215" s="25">
        <v>37226</v>
      </c>
      <c r="AJ215">
        <v>20</v>
      </c>
      <c r="AK215">
        <v>57</v>
      </c>
      <c r="AL215">
        <v>23</v>
      </c>
      <c r="AM215">
        <v>48.5</v>
      </c>
      <c r="AN215">
        <v>28</v>
      </c>
      <c r="AQ215" s="25">
        <v>37226</v>
      </c>
      <c r="AR215">
        <v>12</v>
      </c>
      <c r="AS215">
        <v>69</v>
      </c>
      <c r="AT215">
        <v>19</v>
      </c>
      <c r="AU215">
        <v>46.5</v>
      </c>
      <c r="AV215">
        <v>33</v>
      </c>
      <c r="AY215" s="25">
        <v>37226</v>
      </c>
      <c r="AZ215">
        <v>4</v>
      </c>
      <c r="BA215">
        <v>69</v>
      </c>
      <c r="BB215">
        <v>27</v>
      </c>
      <c r="BC215">
        <v>42.3</v>
      </c>
      <c r="BG215" s="25">
        <v>37196</v>
      </c>
      <c r="BH215">
        <v>12</v>
      </c>
      <c r="BI215">
        <v>73</v>
      </c>
      <c r="BJ215">
        <v>15</v>
      </c>
      <c r="BK215">
        <v>48.5</v>
      </c>
      <c r="BL215">
        <v>76</v>
      </c>
      <c r="BO215" s="25">
        <v>37226</v>
      </c>
      <c r="BP215">
        <v>17</v>
      </c>
      <c r="BQ215">
        <v>74</v>
      </c>
      <c r="BR215">
        <v>9</v>
      </c>
      <c r="BS215">
        <v>55.9</v>
      </c>
      <c r="BT215">
        <v>67</v>
      </c>
      <c r="BW215" s="25">
        <v>37226</v>
      </c>
      <c r="BX215">
        <v>37</v>
      </c>
      <c r="BY215">
        <v>59</v>
      </c>
      <c r="BZ215">
        <v>4</v>
      </c>
      <c r="CA215">
        <v>66.5</v>
      </c>
    </row>
    <row r="216" spans="7:79" x14ac:dyDescent="0.25">
      <c r="G216" s="25">
        <v>37196</v>
      </c>
      <c r="K216">
        <v>49.4</v>
      </c>
      <c r="N216" s="25">
        <v>37196</v>
      </c>
      <c r="R216">
        <v>46.4</v>
      </c>
      <c r="U216" s="25">
        <v>37196</v>
      </c>
      <c r="V216">
        <v>11</v>
      </c>
      <c r="W216">
        <v>67</v>
      </c>
      <c r="X216">
        <v>22</v>
      </c>
      <c r="Y216">
        <v>44.5</v>
      </c>
      <c r="AI216" s="25">
        <v>37196</v>
      </c>
      <c r="AJ216">
        <v>22</v>
      </c>
      <c r="AK216">
        <v>55</v>
      </c>
      <c r="AL216">
        <v>23</v>
      </c>
      <c r="AM216">
        <v>49.5</v>
      </c>
      <c r="AN216">
        <v>26</v>
      </c>
      <c r="AQ216" s="25">
        <v>37196</v>
      </c>
      <c r="AR216">
        <v>11</v>
      </c>
      <c r="AS216">
        <v>62</v>
      </c>
      <c r="AT216">
        <v>27</v>
      </c>
      <c r="AU216">
        <v>42</v>
      </c>
      <c r="AV216">
        <v>29</v>
      </c>
      <c r="AY216" s="25">
        <v>37196</v>
      </c>
      <c r="AZ216">
        <v>6</v>
      </c>
      <c r="BA216">
        <v>65</v>
      </c>
      <c r="BB216">
        <v>29</v>
      </c>
      <c r="BC216">
        <v>41.3</v>
      </c>
      <c r="BG216" s="25">
        <v>37165</v>
      </c>
      <c r="BH216">
        <v>13</v>
      </c>
      <c r="BI216">
        <v>63</v>
      </c>
      <c r="BJ216">
        <v>24</v>
      </c>
      <c r="BK216">
        <v>44.5</v>
      </c>
      <c r="BL216">
        <v>73</v>
      </c>
      <c r="BO216" s="25">
        <v>37196</v>
      </c>
      <c r="BP216">
        <v>13</v>
      </c>
      <c r="BQ216">
        <v>75</v>
      </c>
      <c r="BR216">
        <v>12</v>
      </c>
      <c r="BS216">
        <v>51.6</v>
      </c>
      <c r="BT216">
        <v>69</v>
      </c>
      <c r="BW216" s="25">
        <v>37196</v>
      </c>
      <c r="BX216">
        <v>38</v>
      </c>
      <c r="BY216">
        <v>58</v>
      </c>
      <c r="BZ216">
        <v>4</v>
      </c>
      <c r="CA216">
        <v>67</v>
      </c>
    </row>
    <row r="217" spans="7:79" x14ac:dyDescent="0.25">
      <c r="G217" s="25">
        <v>37165</v>
      </c>
      <c r="K217">
        <v>40.5</v>
      </c>
      <c r="N217" s="25">
        <v>37165</v>
      </c>
      <c r="R217">
        <v>41.3</v>
      </c>
      <c r="U217" s="25">
        <v>37165</v>
      </c>
      <c r="V217">
        <v>9</v>
      </c>
      <c r="W217">
        <v>68</v>
      </c>
      <c r="X217">
        <v>23</v>
      </c>
      <c r="Y217">
        <v>43.9</v>
      </c>
      <c r="AI217" s="25">
        <v>37165</v>
      </c>
      <c r="AJ217">
        <v>23</v>
      </c>
      <c r="AK217">
        <v>50</v>
      </c>
      <c r="AL217">
        <v>27</v>
      </c>
      <c r="AM217">
        <v>48</v>
      </c>
      <c r="AN217">
        <v>24</v>
      </c>
      <c r="AQ217" s="25">
        <v>37165</v>
      </c>
      <c r="AR217">
        <v>7</v>
      </c>
      <c r="AS217">
        <v>67</v>
      </c>
      <c r="AT217">
        <v>26</v>
      </c>
      <c r="AU217">
        <v>40.5</v>
      </c>
      <c r="AV217">
        <v>29</v>
      </c>
      <c r="AY217" s="25">
        <v>37165</v>
      </c>
      <c r="AZ217">
        <v>7</v>
      </c>
      <c r="BA217">
        <v>69</v>
      </c>
      <c r="BB217">
        <v>24</v>
      </c>
      <c r="BC217">
        <v>43.4</v>
      </c>
      <c r="BG217" s="25">
        <v>37135</v>
      </c>
      <c r="BH217">
        <v>16</v>
      </c>
      <c r="BI217">
        <v>75</v>
      </c>
      <c r="BJ217">
        <v>9</v>
      </c>
      <c r="BK217">
        <v>53.5</v>
      </c>
      <c r="BL217">
        <v>74</v>
      </c>
      <c r="BO217" s="25">
        <v>37165</v>
      </c>
      <c r="BP217">
        <v>11</v>
      </c>
      <c r="BQ217">
        <v>77</v>
      </c>
      <c r="BR217">
        <v>12</v>
      </c>
      <c r="BS217">
        <v>50.7</v>
      </c>
      <c r="BT217">
        <v>72</v>
      </c>
      <c r="BW217" s="25">
        <v>37165</v>
      </c>
      <c r="BX217">
        <v>40</v>
      </c>
      <c r="BY217">
        <v>57</v>
      </c>
      <c r="BZ217">
        <v>3</v>
      </c>
      <c r="CA217">
        <v>68.5</v>
      </c>
    </row>
    <row r="218" spans="7:79" x14ac:dyDescent="0.25">
      <c r="G218" s="25">
        <v>37135</v>
      </c>
      <c r="K218">
        <v>49.7</v>
      </c>
      <c r="N218" s="25">
        <v>37135</v>
      </c>
      <c r="R218">
        <v>50.8</v>
      </c>
      <c r="U218" s="25">
        <v>37135</v>
      </c>
      <c r="V218">
        <v>12</v>
      </c>
      <c r="W218">
        <v>66</v>
      </c>
      <c r="X218">
        <v>22</v>
      </c>
      <c r="Y218">
        <v>46.4</v>
      </c>
      <c r="AI218" s="25">
        <v>37135</v>
      </c>
      <c r="AJ218">
        <v>16</v>
      </c>
      <c r="AK218">
        <v>57</v>
      </c>
      <c r="AL218">
        <v>27</v>
      </c>
      <c r="AM218">
        <v>44.5</v>
      </c>
      <c r="AN218">
        <v>23</v>
      </c>
      <c r="AQ218" s="25">
        <v>37135</v>
      </c>
      <c r="AR218">
        <v>13</v>
      </c>
      <c r="AS218">
        <v>71</v>
      </c>
      <c r="AT218">
        <v>16</v>
      </c>
      <c r="AU218">
        <v>48.5</v>
      </c>
      <c r="AV218">
        <v>31</v>
      </c>
      <c r="AY218" s="25">
        <v>37135</v>
      </c>
      <c r="AZ218">
        <v>12</v>
      </c>
      <c r="BA218">
        <v>74</v>
      </c>
      <c r="BB218">
        <v>14</v>
      </c>
      <c r="BC218">
        <v>50.2</v>
      </c>
      <c r="BG218" s="25">
        <v>37104</v>
      </c>
      <c r="BH218">
        <v>13</v>
      </c>
      <c r="BI218">
        <v>69</v>
      </c>
      <c r="BJ218">
        <v>18</v>
      </c>
      <c r="BK218">
        <v>47.5</v>
      </c>
      <c r="BL218">
        <v>74</v>
      </c>
      <c r="BO218" s="25">
        <v>37135</v>
      </c>
      <c r="BP218">
        <v>17</v>
      </c>
      <c r="BQ218">
        <v>79</v>
      </c>
      <c r="BR218">
        <v>4</v>
      </c>
      <c r="BS218">
        <v>52.7</v>
      </c>
      <c r="BT218">
        <v>67</v>
      </c>
      <c r="BW218" s="25">
        <v>37135</v>
      </c>
      <c r="BX218">
        <v>35</v>
      </c>
      <c r="BY218">
        <v>58</v>
      </c>
      <c r="BZ218">
        <v>7</v>
      </c>
      <c r="CA218">
        <v>64</v>
      </c>
    </row>
    <row r="219" spans="7:79" x14ac:dyDescent="0.25">
      <c r="G219" s="25">
        <v>37104</v>
      </c>
      <c r="K219">
        <v>47.4</v>
      </c>
      <c r="N219" s="25">
        <v>37104</v>
      </c>
      <c r="R219">
        <v>46.5</v>
      </c>
      <c r="U219" s="25">
        <v>37104</v>
      </c>
      <c r="V219">
        <v>10</v>
      </c>
      <c r="W219">
        <v>71</v>
      </c>
      <c r="X219">
        <v>19</v>
      </c>
      <c r="Y219">
        <v>45.7</v>
      </c>
      <c r="AI219" s="25">
        <v>37104</v>
      </c>
      <c r="AJ219">
        <v>13</v>
      </c>
      <c r="AK219">
        <v>61</v>
      </c>
      <c r="AL219">
        <v>26</v>
      </c>
      <c r="AM219">
        <v>43.5</v>
      </c>
      <c r="AN219">
        <v>28</v>
      </c>
      <c r="AQ219" s="25">
        <v>37104</v>
      </c>
      <c r="AR219">
        <v>10</v>
      </c>
      <c r="AS219">
        <v>63</v>
      </c>
      <c r="AT219">
        <v>27</v>
      </c>
      <c r="AU219">
        <v>41.5</v>
      </c>
      <c r="AV219">
        <v>31</v>
      </c>
      <c r="AY219" s="25">
        <v>37104</v>
      </c>
      <c r="AZ219">
        <v>10</v>
      </c>
      <c r="BA219">
        <v>76</v>
      </c>
      <c r="BB219">
        <v>14</v>
      </c>
      <c r="BC219">
        <v>48.9</v>
      </c>
      <c r="BG219" s="25">
        <v>37073</v>
      </c>
      <c r="BH219">
        <v>18</v>
      </c>
      <c r="BI219">
        <v>70</v>
      </c>
      <c r="BJ219">
        <v>12</v>
      </c>
      <c r="BK219">
        <v>53</v>
      </c>
      <c r="BL219">
        <v>77</v>
      </c>
      <c r="BO219" s="25">
        <v>37104</v>
      </c>
      <c r="BP219">
        <v>15</v>
      </c>
      <c r="BQ219">
        <v>77</v>
      </c>
      <c r="BR219">
        <v>8</v>
      </c>
      <c r="BS219">
        <v>52.8</v>
      </c>
      <c r="BT219">
        <v>69</v>
      </c>
      <c r="BW219" s="25">
        <v>37104</v>
      </c>
      <c r="BX219">
        <v>38</v>
      </c>
      <c r="BY219">
        <v>55</v>
      </c>
      <c r="BZ219">
        <v>7</v>
      </c>
      <c r="CA219">
        <v>65.5</v>
      </c>
    </row>
    <row r="220" spans="7:79" x14ac:dyDescent="0.25">
      <c r="G220" s="25">
        <v>37073</v>
      </c>
      <c r="K220">
        <v>48.1</v>
      </c>
      <c r="N220" s="25">
        <v>37073</v>
      </c>
      <c r="R220">
        <v>47.5</v>
      </c>
      <c r="U220" s="25">
        <v>37073</v>
      </c>
      <c r="V220">
        <v>14</v>
      </c>
      <c r="W220">
        <v>70</v>
      </c>
      <c r="X220">
        <v>16</v>
      </c>
      <c r="Y220">
        <v>46.4</v>
      </c>
      <c r="AI220" s="25">
        <v>37073</v>
      </c>
      <c r="AJ220">
        <v>20</v>
      </c>
      <c r="AK220">
        <v>52</v>
      </c>
      <c r="AL220">
        <v>28</v>
      </c>
      <c r="AM220">
        <v>46</v>
      </c>
      <c r="AN220">
        <v>27</v>
      </c>
      <c r="AQ220" s="25">
        <v>37073</v>
      </c>
      <c r="AR220">
        <v>9</v>
      </c>
      <c r="AS220">
        <v>67</v>
      </c>
      <c r="AT220">
        <v>24</v>
      </c>
      <c r="AU220">
        <v>42.5</v>
      </c>
      <c r="AV220">
        <v>29</v>
      </c>
      <c r="AY220" s="25">
        <v>37073</v>
      </c>
      <c r="AZ220">
        <v>10</v>
      </c>
      <c r="BA220">
        <v>78</v>
      </c>
      <c r="BB220">
        <v>12</v>
      </c>
      <c r="BC220">
        <v>49.9</v>
      </c>
      <c r="BG220" s="25">
        <v>37043</v>
      </c>
      <c r="BH220">
        <v>16</v>
      </c>
      <c r="BI220">
        <v>67</v>
      </c>
      <c r="BJ220">
        <v>17</v>
      </c>
      <c r="BK220">
        <v>49.5</v>
      </c>
      <c r="BL220">
        <v>72</v>
      </c>
      <c r="BO220" s="25">
        <v>37073</v>
      </c>
      <c r="BP220">
        <v>11</v>
      </c>
      <c r="BQ220">
        <v>81</v>
      </c>
      <c r="BR220">
        <v>8</v>
      </c>
      <c r="BS220">
        <v>50.1</v>
      </c>
      <c r="BT220">
        <v>70</v>
      </c>
      <c r="BW220" s="25">
        <v>37073</v>
      </c>
      <c r="BX220">
        <v>32</v>
      </c>
      <c r="BY220">
        <v>59</v>
      </c>
      <c r="BZ220">
        <v>9</v>
      </c>
      <c r="CA220">
        <v>61.5</v>
      </c>
    </row>
    <row r="221" spans="7:79" x14ac:dyDescent="0.25">
      <c r="G221" s="25">
        <v>37043</v>
      </c>
      <c r="K221">
        <v>51.6</v>
      </c>
      <c r="N221" s="25">
        <v>37043</v>
      </c>
      <c r="R221">
        <v>52.2</v>
      </c>
      <c r="U221" s="25">
        <v>37043</v>
      </c>
      <c r="V221">
        <v>14</v>
      </c>
      <c r="W221">
        <v>67</v>
      </c>
      <c r="X221">
        <v>19</v>
      </c>
      <c r="Y221">
        <v>45.6</v>
      </c>
      <c r="AI221" s="25">
        <v>37043</v>
      </c>
      <c r="AJ221">
        <v>20</v>
      </c>
      <c r="AK221">
        <v>57</v>
      </c>
      <c r="AL221">
        <v>23</v>
      </c>
      <c r="AM221">
        <v>48.5</v>
      </c>
      <c r="AN221">
        <v>24</v>
      </c>
      <c r="AQ221" s="25">
        <v>37043</v>
      </c>
      <c r="AR221">
        <v>13</v>
      </c>
      <c r="AS221">
        <v>72</v>
      </c>
      <c r="AT221">
        <v>15</v>
      </c>
      <c r="AU221">
        <v>49</v>
      </c>
      <c r="AV221">
        <v>28</v>
      </c>
      <c r="AY221" s="25">
        <v>37043</v>
      </c>
      <c r="AZ221">
        <v>20</v>
      </c>
      <c r="BA221">
        <v>71</v>
      </c>
      <c r="BB221">
        <v>9</v>
      </c>
      <c r="BC221">
        <v>54.5</v>
      </c>
      <c r="BG221" s="25">
        <v>37012</v>
      </c>
      <c r="BH221">
        <v>15</v>
      </c>
      <c r="BI221">
        <v>67</v>
      </c>
      <c r="BJ221">
        <v>18</v>
      </c>
      <c r="BK221">
        <v>48.5</v>
      </c>
      <c r="BL221">
        <v>75</v>
      </c>
      <c r="BO221" s="25">
        <v>37043</v>
      </c>
      <c r="BP221">
        <v>14</v>
      </c>
      <c r="BQ221">
        <v>72</v>
      </c>
      <c r="BR221">
        <v>14</v>
      </c>
      <c r="BS221">
        <v>50</v>
      </c>
      <c r="BT221">
        <v>68</v>
      </c>
      <c r="BW221" s="25">
        <v>37043</v>
      </c>
      <c r="BX221">
        <v>36</v>
      </c>
      <c r="BY221">
        <v>58</v>
      </c>
      <c r="BZ221">
        <v>6</v>
      </c>
      <c r="CA221">
        <v>65</v>
      </c>
    </row>
    <row r="222" spans="7:79" x14ac:dyDescent="0.25">
      <c r="G222" s="25">
        <v>37012</v>
      </c>
      <c r="K222">
        <v>47.9</v>
      </c>
      <c r="N222" s="25">
        <v>37012</v>
      </c>
      <c r="R222">
        <v>49.3</v>
      </c>
      <c r="U222" s="25">
        <v>37012</v>
      </c>
      <c r="V222">
        <v>15</v>
      </c>
      <c r="W222">
        <v>65</v>
      </c>
      <c r="X222">
        <v>20</v>
      </c>
      <c r="Y222">
        <v>46.7</v>
      </c>
      <c r="AI222" s="25">
        <v>37012</v>
      </c>
      <c r="AJ222">
        <v>18</v>
      </c>
      <c r="AK222">
        <v>59</v>
      </c>
      <c r="AL222">
        <v>23</v>
      </c>
      <c r="AM222">
        <v>47.5</v>
      </c>
      <c r="AN222">
        <v>24</v>
      </c>
      <c r="AQ222" s="25">
        <v>37012</v>
      </c>
      <c r="AR222">
        <v>16</v>
      </c>
      <c r="AS222">
        <v>61</v>
      </c>
      <c r="AT222">
        <v>23</v>
      </c>
      <c r="AU222">
        <v>46.5</v>
      </c>
      <c r="AV222">
        <v>29</v>
      </c>
      <c r="AY222" s="25">
        <v>37012</v>
      </c>
      <c r="AZ222">
        <v>26</v>
      </c>
      <c r="BA222">
        <v>67</v>
      </c>
      <c r="BB222">
        <v>7</v>
      </c>
      <c r="BC222">
        <v>58.5</v>
      </c>
      <c r="BG222" s="25">
        <v>36982</v>
      </c>
      <c r="BH222">
        <v>22</v>
      </c>
      <c r="BI222">
        <v>67</v>
      </c>
      <c r="BJ222">
        <v>11</v>
      </c>
      <c r="BK222">
        <v>55.5</v>
      </c>
      <c r="BL222">
        <v>75</v>
      </c>
      <c r="BO222" s="25">
        <v>37012</v>
      </c>
      <c r="BP222">
        <v>8</v>
      </c>
      <c r="BQ222">
        <v>84</v>
      </c>
      <c r="BR222">
        <v>8</v>
      </c>
      <c r="BS222">
        <v>48.7</v>
      </c>
      <c r="BT222">
        <v>70</v>
      </c>
      <c r="BW222" s="25">
        <v>37012</v>
      </c>
      <c r="BX222">
        <v>35</v>
      </c>
      <c r="BY222">
        <v>57</v>
      </c>
      <c r="BZ222">
        <v>8</v>
      </c>
      <c r="CA222">
        <v>63.5</v>
      </c>
    </row>
    <row r="223" spans="7:79" x14ac:dyDescent="0.25">
      <c r="G223" s="25">
        <v>36982</v>
      </c>
      <c r="K223">
        <v>48.3</v>
      </c>
      <c r="N223" s="25">
        <v>36982</v>
      </c>
      <c r="R223">
        <v>47.2</v>
      </c>
      <c r="U223" s="25">
        <v>36982</v>
      </c>
      <c r="V223">
        <v>13</v>
      </c>
      <c r="W223">
        <v>70</v>
      </c>
      <c r="X223">
        <v>17</v>
      </c>
      <c r="Y223">
        <v>46.5</v>
      </c>
      <c r="AI223" s="25">
        <v>36982</v>
      </c>
      <c r="AJ223">
        <v>17</v>
      </c>
      <c r="AK223">
        <v>57</v>
      </c>
      <c r="AL223">
        <v>26</v>
      </c>
      <c r="AM223">
        <v>45.5</v>
      </c>
      <c r="AN223">
        <v>29</v>
      </c>
      <c r="AQ223" s="25">
        <v>36982</v>
      </c>
      <c r="AR223">
        <v>10</v>
      </c>
      <c r="AS223">
        <v>68</v>
      </c>
      <c r="AT223">
        <v>22</v>
      </c>
      <c r="AU223">
        <v>44</v>
      </c>
      <c r="AV223">
        <v>29</v>
      </c>
      <c r="AY223" s="25">
        <v>36982</v>
      </c>
      <c r="AZ223">
        <v>28</v>
      </c>
      <c r="BA223">
        <v>63</v>
      </c>
      <c r="BB223">
        <v>9</v>
      </c>
      <c r="BC223">
        <v>53.8</v>
      </c>
      <c r="BG223" s="25">
        <v>36951</v>
      </c>
      <c r="BH223">
        <v>15</v>
      </c>
      <c r="BI223">
        <v>69</v>
      </c>
      <c r="BJ223">
        <v>16</v>
      </c>
      <c r="BK223">
        <v>49.5</v>
      </c>
      <c r="BL223">
        <v>76</v>
      </c>
      <c r="BO223" s="25">
        <v>36982</v>
      </c>
      <c r="BP223">
        <v>12</v>
      </c>
      <c r="BQ223">
        <v>77</v>
      </c>
      <c r="BR223">
        <v>11</v>
      </c>
      <c r="BS223">
        <v>49.8</v>
      </c>
      <c r="BT223">
        <v>69</v>
      </c>
      <c r="BW223" s="25">
        <v>36982</v>
      </c>
      <c r="BX223">
        <v>32</v>
      </c>
      <c r="BY223">
        <v>64</v>
      </c>
      <c r="BZ223">
        <v>4</v>
      </c>
      <c r="CA223">
        <v>64</v>
      </c>
    </row>
    <row r="224" spans="7:79" x14ac:dyDescent="0.25">
      <c r="G224" s="25">
        <v>36951</v>
      </c>
      <c r="K224">
        <v>50</v>
      </c>
      <c r="N224" s="25">
        <v>36951</v>
      </c>
      <c r="R224">
        <v>52.6</v>
      </c>
      <c r="U224" s="25">
        <v>36951</v>
      </c>
      <c r="V224">
        <v>16</v>
      </c>
      <c r="W224">
        <v>69</v>
      </c>
      <c r="X224">
        <v>15</v>
      </c>
      <c r="Y224">
        <v>49.6</v>
      </c>
      <c r="AI224" s="25">
        <v>36951</v>
      </c>
      <c r="AJ224">
        <v>20</v>
      </c>
      <c r="AK224">
        <v>58</v>
      </c>
      <c r="AL224">
        <v>22</v>
      </c>
      <c r="AM224">
        <v>49</v>
      </c>
      <c r="AN224">
        <v>24</v>
      </c>
      <c r="AQ224" s="25">
        <v>36951</v>
      </c>
      <c r="AR224">
        <v>12</v>
      </c>
      <c r="AS224">
        <v>71</v>
      </c>
      <c r="AT224">
        <v>17</v>
      </c>
      <c r="AU224">
        <v>47.5</v>
      </c>
      <c r="AV224">
        <v>29</v>
      </c>
      <c r="AY224" s="25">
        <v>36951</v>
      </c>
      <c r="AZ224">
        <v>28</v>
      </c>
      <c r="BA224">
        <v>63</v>
      </c>
      <c r="BB224">
        <v>9</v>
      </c>
      <c r="BC224">
        <v>55.8</v>
      </c>
      <c r="BG224" s="25">
        <v>36923</v>
      </c>
      <c r="BH224">
        <v>15</v>
      </c>
      <c r="BI224">
        <v>77</v>
      </c>
      <c r="BJ224">
        <v>8</v>
      </c>
      <c r="BK224">
        <v>53.5</v>
      </c>
      <c r="BL224">
        <v>72</v>
      </c>
      <c r="BO224" s="25">
        <v>36951</v>
      </c>
      <c r="BP224">
        <v>13</v>
      </c>
      <c r="BQ224">
        <v>77</v>
      </c>
      <c r="BR224">
        <v>10</v>
      </c>
      <c r="BS224">
        <v>48.4</v>
      </c>
      <c r="BT224">
        <v>69</v>
      </c>
      <c r="BW224" s="25">
        <v>36951</v>
      </c>
      <c r="BX224">
        <v>43</v>
      </c>
      <c r="BY224">
        <v>52</v>
      </c>
      <c r="BZ224">
        <v>5</v>
      </c>
      <c r="CA224">
        <v>69</v>
      </c>
    </row>
    <row r="225" spans="7:79" x14ac:dyDescent="0.25">
      <c r="G225" s="25">
        <v>36923</v>
      </c>
      <c r="K225">
        <v>51.5</v>
      </c>
      <c r="N225" s="25">
        <v>36923</v>
      </c>
      <c r="R225">
        <v>51.4</v>
      </c>
      <c r="U225" s="25">
        <v>36923</v>
      </c>
      <c r="V225">
        <v>14</v>
      </c>
      <c r="W225">
        <v>68</v>
      </c>
      <c r="X225">
        <v>18</v>
      </c>
      <c r="Y225">
        <v>50.7</v>
      </c>
      <c r="AI225" s="25">
        <v>36923</v>
      </c>
      <c r="AJ225">
        <v>17</v>
      </c>
      <c r="AK225">
        <v>60</v>
      </c>
      <c r="AL225">
        <v>23</v>
      </c>
      <c r="AM225">
        <v>47</v>
      </c>
      <c r="AN225">
        <v>24</v>
      </c>
      <c r="AQ225" s="25">
        <v>36923</v>
      </c>
      <c r="AR225">
        <v>12</v>
      </c>
      <c r="AS225">
        <v>67</v>
      </c>
      <c r="AT225">
        <v>21</v>
      </c>
      <c r="AU225">
        <v>45.5</v>
      </c>
      <c r="AV225">
        <v>26</v>
      </c>
      <c r="AY225" s="25">
        <v>36923</v>
      </c>
      <c r="AZ225">
        <v>29</v>
      </c>
      <c r="BA225">
        <v>63</v>
      </c>
      <c r="BB225">
        <v>8</v>
      </c>
      <c r="BC225">
        <v>58.1</v>
      </c>
      <c r="BG225" s="25">
        <v>36892</v>
      </c>
      <c r="BH225">
        <v>19</v>
      </c>
      <c r="BI225">
        <v>72</v>
      </c>
      <c r="BJ225">
        <v>9</v>
      </c>
      <c r="BK225">
        <v>55</v>
      </c>
      <c r="BL225">
        <v>77</v>
      </c>
      <c r="BO225" s="25">
        <v>36923</v>
      </c>
      <c r="BP225">
        <v>7</v>
      </c>
      <c r="BQ225">
        <v>79</v>
      </c>
      <c r="BR225">
        <v>14</v>
      </c>
      <c r="BS225">
        <v>48.7</v>
      </c>
      <c r="BT225">
        <v>69</v>
      </c>
      <c r="BW225" s="25">
        <v>36923</v>
      </c>
      <c r="BX225">
        <v>37</v>
      </c>
      <c r="BY225">
        <v>56</v>
      </c>
      <c r="BZ225">
        <v>7</v>
      </c>
      <c r="CA225">
        <v>65</v>
      </c>
    </row>
    <row r="226" spans="7:79" x14ac:dyDescent="0.25">
      <c r="G226" s="25">
        <v>36892</v>
      </c>
      <c r="K226">
        <v>52.5</v>
      </c>
      <c r="N226" s="25">
        <v>36892</v>
      </c>
      <c r="R226">
        <v>50.8</v>
      </c>
      <c r="U226" s="25">
        <v>36892</v>
      </c>
      <c r="V226">
        <v>13</v>
      </c>
      <c r="W226">
        <v>74</v>
      </c>
      <c r="X226">
        <v>13</v>
      </c>
      <c r="Y226">
        <v>51.7</v>
      </c>
      <c r="AI226" s="25">
        <v>36892</v>
      </c>
      <c r="AJ226">
        <v>21</v>
      </c>
      <c r="AK226">
        <v>49</v>
      </c>
      <c r="AL226">
        <v>30</v>
      </c>
      <c r="AM226">
        <v>45.5</v>
      </c>
      <c r="AN226">
        <v>26</v>
      </c>
      <c r="AQ226" s="25">
        <v>36892</v>
      </c>
      <c r="AR226">
        <v>12</v>
      </c>
      <c r="AS226">
        <v>61</v>
      </c>
      <c r="AT226">
        <v>27</v>
      </c>
      <c r="AU226">
        <v>42.5</v>
      </c>
      <c r="AV226">
        <v>28</v>
      </c>
      <c r="AY226" s="25">
        <v>36892</v>
      </c>
      <c r="AZ226">
        <v>28</v>
      </c>
      <c r="BA226">
        <v>68</v>
      </c>
      <c r="BB226">
        <v>4</v>
      </c>
      <c r="BC226">
        <v>61.8</v>
      </c>
      <c r="BG226" s="25">
        <v>36861</v>
      </c>
      <c r="BH226">
        <v>24</v>
      </c>
      <c r="BI226">
        <v>65</v>
      </c>
      <c r="BJ226">
        <v>11</v>
      </c>
      <c r="BK226">
        <v>56.5</v>
      </c>
      <c r="BL226">
        <v>74</v>
      </c>
      <c r="BO226" s="25">
        <v>36892</v>
      </c>
      <c r="BP226">
        <v>6</v>
      </c>
      <c r="BQ226">
        <v>79</v>
      </c>
      <c r="BR226">
        <v>15</v>
      </c>
      <c r="BS226">
        <v>49.8</v>
      </c>
      <c r="BT226">
        <v>70</v>
      </c>
      <c r="BW226" s="25">
        <v>36892</v>
      </c>
      <c r="BX226">
        <v>36</v>
      </c>
      <c r="BY226">
        <v>63</v>
      </c>
      <c r="BZ226">
        <v>1</v>
      </c>
      <c r="CA226">
        <v>67.5</v>
      </c>
    </row>
    <row r="227" spans="7:79" x14ac:dyDescent="0.25">
      <c r="G227" s="25">
        <v>36861</v>
      </c>
      <c r="K227">
        <v>57.5</v>
      </c>
      <c r="N227" s="25">
        <v>36861</v>
      </c>
      <c r="R227">
        <v>54.9</v>
      </c>
      <c r="U227" s="25">
        <v>36861</v>
      </c>
      <c r="V227">
        <v>16</v>
      </c>
      <c r="W227">
        <v>70</v>
      </c>
      <c r="X227">
        <v>14</v>
      </c>
      <c r="Y227">
        <v>52.4</v>
      </c>
      <c r="AI227" s="25">
        <v>36861</v>
      </c>
      <c r="AJ227">
        <v>24</v>
      </c>
      <c r="AK227">
        <v>49</v>
      </c>
      <c r="AL227">
        <v>27</v>
      </c>
      <c r="AM227">
        <v>48.5</v>
      </c>
      <c r="AN227">
        <v>25</v>
      </c>
      <c r="AQ227" s="25">
        <v>36861</v>
      </c>
      <c r="AR227">
        <v>20</v>
      </c>
      <c r="AS227">
        <v>61</v>
      </c>
      <c r="AT227">
        <v>19</v>
      </c>
      <c r="AU227">
        <v>50.5</v>
      </c>
      <c r="AV227">
        <v>29</v>
      </c>
      <c r="AY227" s="25">
        <v>36861</v>
      </c>
      <c r="AZ227">
        <v>22</v>
      </c>
      <c r="BA227">
        <v>72</v>
      </c>
      <c r="BB227">
        <v>6</v>
      </c>
      <c r="BC227">
        <v>63.5</v>
      </c>
      <c r="BG227" s="25">
        <v>36831</v>
      </c>
      <c r="BH227">
        <v>25</v>
      </c>
      <c r="BI227">
        <v>60</v>
      </c>
      <c r="BJ227">
        <v>15</v>
      </c>
      <c r="BK227">
        <v>55</v>
      </c>
      <c r="BL227">
        <v>75</v>
      </c>
      <c r="BO227" s="25">
        <v>36861</v>
      </c>
      <c r="BP227">
        <v>14</v>
      </c>
      <c r="BQ227">
        <v>75</v>
      </c>
      <c r="BR227">
        <v>11</v>
      </c>
      <c r="BS227">
        <v>53.4</v>
      </c>
      <c r="BT227">
        <v>67</v>
      </c>
      <c r="BW227" s="25">
        <v>36861</v>
      </c>
      <c r="BX227">
        <v>35</v>
      </c>
      <c r="BY227">
        <v>60</v>
      </c>
      <c r="BZ227">
        <v>5</v>
      </c>
      <c r="CA227">
        <v>65</v>
      </c>
    </row>
    <row r="228" spans="7:79" x14ac:dyDescent="0.25">
      <c r="G228" s="25">
        <v>36831</v>
      </c>
      <c r="K228">
        <v>59.7</v>
      </c>
      <c r="N228" s="25">
        <v>36831</v>
      </c>
      <c r="R228">
        <v>56.4</v>
      </c>
      <c r="U228" s="25">
        <v>36831</v>
      </c>
      <c r="V228">
        <v>19</v>
      </c>
      <c r="W228">
        <v>71</v>
      </c>
      <c r="X228">
        <v>10</v>
      </c>
      <c r="Y228">
        <v>54.6</v>
      </c>
      <c r="AI228" s="25">
        <v>36831</v>
      </c>
      <c r="AJ228">
        <v>21</v>
      </c>
      <c r="AK228">
        <v>57</v>
      </c>
      <c r="AL228">
        <v>22</v>
      </c>
      <c r="AM228">
        <v>49.5</v>
      </c>
      <c r="AN228">
        <v>26</v>
      </c>
      <c r="AQ228" s="25">
        <v>36831</v>
      </c>
      <c r="AR228">
        <v>16</v>
      </c>
      <c r="AS228">
        <v>67</v>
      </c>
      <c r="AT228">
        <v>17</v>
      </c>
      <c r="AU228">
        <v>49.5</v>
      </c>
      <c r="AV228">
        <v>27</v>
      </c>
      <c r="AY228" s="25">
        <v>36831</v>
      </c>
      <c r="AZ228">
        <v>21</v>
      </c>
      <c r="BA228">
        <v>72</v>
      </c>
      <c r="BB228">
        <v>7</v>
      </c>
      <c r="BC228">
        <v>60.9</v>
      </c>
      <c r="BG228" s="25">
        <v>36800</v>
      </c>
      <c r="BH228">
        <v>23</v>
      </c>
      <c r="BI228">
        <v>64</v>
      </c>
      <c r="BJ228">
        <v>13</v>
      </c>
      <c r="BK228">
        <v>55</v>
      </c>
      <c r="BL228">
        <v>70</v>
      </c>
      <c r="BO228" s="25">
        <v>36831</v>
      </c>
      <c r="BP228">
        <v>17</v>
      </c>
      <c r="BQ228">
        <v>73</v>
      </c>
      <c r="BR228">
        <v>10</v>
      </c>
      <c r="BS228">
        <v>54.7</v>
      </c>
      <c r="BT228">
        <v>70</v>
      </c>
      <c r="BW228" s="25">
        <v>36831</v>
      </c>
      <c r="BX228">
        <v>37</v>
      </c>
      <c r="BY228">
        <v>58</v>
      </c>
      <c r="BZ228">
        <v>5</v>
      </c>
      <c r="CA228">
        <v>66</v>
      </c>
    </row>
    <row r="229" spans="7:79" x14ac:dyDescent="0.25">
      <c r="G229" s="25">
        <v>36800</v>
      </c>
      <c r="K229">
        <v>58.6</v>
      </c>
      <c r="N229" s="25">
        <v>36800</v>
      </c>
      <c r="R229">
        <v>59.2</v>
      </c>
      <c r="U229" s="25">
        <v>36800</v>
      </c>
      <c r="V229">
        <v>20</v>
      </c>
      <c r="W229">
        <v>67</v>
      </c>
      <c r="X229">
        <v>13</v>
      </c>
      <c r="Y229">
        <v>54.5</v>
      </c>
      <c r="AI229" s="25">
        <v>36800</v>
      </c>
      <c r="AJ229">
        <v>25</v>
      </c>
      <c r="AK229">
        <v>60</v>
      </c>
      <c r="AL229">
        <v>15</v>
      </c>
      <c r="AM229">
        <v>55</v>
      </c>
      <c r="AN229">
        <v>22</v>
      </c>
      <c r="AQ229" s="25">
        <v>36800</v>
      </c>
      <c r="AR229">
        <v>21</v>
      </c>
      <c r="AS229">
        <v>65</v>
      </c>
      <c r="AT229">
        <v>14</v>
      </c>
      <c r="AU229">
        <v>53.5</v>
      </c>
      <c r="AV229">
        <v>26</v>
      </c>
      <c r="AY229" s="25">
        <v>36800</v>
      </c>
      <c r="AZ229">
        <v>26</v>
      </c>
      <c r="BA229">
        <v>70</v>
      </c>
      <c r="BB229">
        <v>4</v>
      </c>
      <c r="BC229">
        <v>63.7</v>
      </c>
      <c r="BG229" s="25">
        <v>36770</v>
      </c>
      <c r="BH229">
        <v>16</v>
      </c>
      <c r="BI229">
        <v>71</v>
      </c>
      <c r="BJ229">
        <v>13</v>
      </c>
      <c r="BK229">
        <v>51.5</v>
      </c>
      <c r="BL229">
        <v>77</v>
      </c>
      <c r="BO229" s="25">
        <v>36800</v>
      </c>
      <c r="BP229">
        <v>18</v>
      </c>
      <c r="BQ229">
        <v>79</v>
      </c>
      <c r="BR229">
        <v>3</v>
      </c>
      <c r="BS229">
        <v>58.9</v>
      </c>
      <c r="BT229">
        <v>65</v>
      </c>
      <c r="BW229" s="25">
        <v>36800</v>
      </c>
      <c r="BX229">
        <v>38</v>
      </c>
      <c r="BY229">
        <v>59</v>
      </c>
      <c r="BZ229">
        <v>3</v>
      </c>
      <c r="CA229">
        <v>67.5</v>
      </c>
    </row>
    <row r="230" spans="7:79" x14ac:dyDescent="0.25">
      <c r="G230" s="25">
        <v>36770</v>
      </c>
      <c r="K230">
        <v>59.8</v>
      </c>
      <c r="N230" s="25">
        <v>36770</v>
      </c>
      <c r="R230">
        <v>60.4</v>
      </c>
      <c r="U230" s="25">
        <v>36770</v>
      </c>
      <c r="V230">
        <v>20</v>
      </c>
      <c r="W230">
        <v>64</v>
      </c>
      <c r="X230">
        <v>16</v>
      </c>
      <c r="Y230">
        <v>53.5</v>
      </c>
      <c r="AI230" s="25">
        <v>36770</v>
      </c>
      <c r="AJ230">
        <v>24</v>
      </c>
      <c r="AK230">
        <v>59</v>
      </c>
      <c r="AL230">
        <v>17</v>
      </c>
      <c r="AM230">
        <v>53.5</v>
      </c>
      <c r="AN230">
        <v>27</v>
      </c>
      <c r="AQ230" s="25">
        <v>36770</v>
      </c>
      <c r="AR230">
        <v>22</v>
      </c>
      <c r="AS230">
        <v>69</v>
      </c>
      <c r="AT230">
        <v>9</v>
      </c>
      <c r="AU230">
        <v>56.5</v>
      </c>
      <c r="AV230">
        <v>34</v>
      </c>
      <c r="AY230" s="25">
        <v>36770</v>
      </c>
      <c r="AZ230">
        <v>27</v>
      </c>
      <c r="BA230">
        <v>67</v>
      </c>
      <c r="BB230">
        <v>6</v>
      </c>
      <c r="BC230">
        <v>62.1</v>
      </c>
      <c r="BG230" s="25">
        <v>36739</v>
      </c>
      <c r="BH230">
        <v>18</v>
      </c>
      <c r="BI230">
        <v>76</v>
      </c>
      <c r="BJ230">
        <v>6</v>
      </c>
      <c r="BK230">
        <v>56</v>
      </c>
      <c r="BL230">
        <v>77</v>
      </c>
      <c r="BO230" s="25">
        <v>36770</v>
      </c>
      <c r="BP230">
        <v>6</v>
      </c>
      <c r="BQ230">
        <v>86</v>
      </c>
      <c r="BR230">
        <v>8</v>
      </c>
      <c r="BS230">
        <v>46</v>
      </c>
      <c r="BT230">
        <v>71</v>
      </c>
      <c r="BW230" s="25">
        <v>36770</v>
      </c>
      <c r="BX230">
        <v>40</v>
      </c>
      <c r="BY230">
        <v>50</v>
      </c>
      <c r="BZ230">
        <v>10</v>
      </c>
      <c r="CA230">
        <v>65</v>
      </c>
    </row>
    <row r="231" spans="7:79" x14ac:dyDescent="0.25">
      <c r="G231" s="25">
        <v>36739</v>
      </c>
      <c r="K231">
        <v>61.3</v>
      </c>
      <c r="N231" s="25">
        <v>36739</v>
      </c>
      <c r="R231">
        <v>59.8</v>
      </c>
      <c r="U231" s="25">
        <v>36739</v>
      </c>
      <c r="V231">
        <v>22</v>
      </c>
      <c r="W231">
        <v>64</v>
      </c>
      <c r="X231">
        <v>14</v>
      </c>
      <c r="Y231">
        <v>54.2</v>
      </c>
      <c r="AI231" s="25">
        <v>36739</v>
      </c>
      <c r="AJ231">
        <v>19</v>
      </c>
      <c r="AK231">
        <v>64</v>
      </c>
      <c r="AL231">
        <v>17</v>
      </c>
      <c r="AM231">
        <v>51</v>
      </c>
      <c r="AN231">
        <v>22</v>
      </c>
      <c r="AQ231" s="25">
        <v>36739</v>
      </c>
      <c r="AR231">
        <v>19</v>
      </c>
      <c r="AS231">
        <v>66</v>
      </c>
      <c r="AT231">
        <v>15</v>
      </c>
      <c r="AU231">
        <v>52</v>
      </c>
      <c r="AV231">
        <v>26</v>
      </c>
      <c r="AY231" s="25">
        <v>36739</v>
      </c>
      <c r="AZ231">
        <v>23</v>
      </c>
      <c r="BA231">
        <v>72</v>
      </c>
      <c r="BB231">
        <v>5</v>
      </c>
      <c r="BC231">
        <v>59.2</v>
      </c>
      <c r="BG231" s="25">
        <v>36708</v>
      </c>
      <c r="BH231">
        <v>17</v>
      </c>
      <c r="BI231">
        <v>72</v>
      </c>
      <c r="BJ231">
        <v>11</v>
      </c>
      <c r="BK231">
        <v>53</v>
      </c>
      <c r="BL231">
        <v>75</v>
      </c>
      <c r="BO231" s="25">
        <v>36739</v>
      </c>
      <c r="BP231">
        <v>14</v>
      </c>
      <c r="BQ231">
        <v>81</v>
      </c>
      <c r="BR231">
        <v>5</v>
      </c>
      <c r="BS231">
        <v>53.9</v>
      </c>
      <c r="BT231">
        <v>71</v>
      </c>
      <c r="BW231" s="25">
        <v>36739</v>
      </c>
      <c r="BX231">
        <v>28</v>
      </c>
      <c r="BY231">
        <v>67</v>
      </c>
      <c r="BZ231">
        <v>5</v>
      </c>
      <c r="CA231">
        <v>61.5</v>
      </c>
    </row>
    <row r="232" spans="7:79" x14ac:dyDescent="0.25">
      <c r="G232" s="25">
        <v>36708</v>
      </c>
      <c r="K232">
        <v>56.5</v>
      </c>
      <c r="N232" s="25">
        <v>36708</v>
      </c>
      <c r="R232">
        <v>59.7</v>
      </c>
      <c r="U232" s="25">
        <v>36708</v>
      </c>
      <c r="V232">
        <v>19</v>
      </c>
      <c r="W232">
        <v>69</v>
      </c>
      <c r="X232">
        <v>12</v>
      </c>
      <c r="Y232">
        <v>50.5</v>
      </c>
      <c r="AI232" s="25">
        <v>36708</v>
      </c>
      <c r="AJ232">
        <v>19</v>
      </c>
      <c r="AK232">
        <v>64</v>
      </c>
      <c r="AL232">
        <v>17</v>
      </c>
      <c r="AM232">
        <v>51</v>
      </c>
      <c r="AN232">
        <v>25</v>
      </c>
      <c r="AQ232" s="25">
        <v>36708</v>
      </c>
      <c r="AR232">
        <v>18</v>
      </c>
      <c r="AS232">
        <v>65</v>
      </c>
      <c r="AT232">
        <v>17</v>
      </c>
      <c r="AU232">
        <v>50.5</v>
      </c>
      <c r="AV232">
        <v>26</v>
      </c>
      <c r="AY232" s="25">
        <v>36708</v>
      </c>
      <c r="AZ232">
        <v>29</v>
      </c>
      <c r="BA232">
        <v>65</v>
      </c>
      <c r="BB232">
        <v>6</v>
      </c>
      <c r="BC232">
        <v>62.1</v>
      </c>
      <c r="BG232" s="25">
        <v>36678</v>
      </c>
      <c r="BH232">
        <v>28</v>
      </c>
      <c r="BI232">
        <v>58</v>
      </c>
      <c r="BJ232">
        <v>14</v>
      </c>
      <c r="BK232">
        <v>57</v>
      </c>
      <c r="BL232">
        <v>76</v>
      </c>
      <c r="BO232" s="25">
        <v>36708</v>
      </c>
      <c r="BP232">
        <v>17</v>
      </c>
      <c r="BQ232">
        <v>75</v>
      </c>
      <c r="BR232">
        <v>8</v>
      </c>
      <c r="BS232">
        <v>53.1</v>
      </c>
      <c r="BT232">
        <v>69</v>
      </c>
      <c r="BW232" s="25">
        <v>36708</v>
      </c>
      <c r="BX232">
        <v>40</v>
      </c>
      <c r="BY232">
        <v>56</v>
      </c>
      <c r="BZ232">
        <v>4</v>
      </c>
      <c r="CA232">
        <v>68</v>
      </c>
    </row>
    <row r="233" spans="7:79" x14ac:dyDescent="0.25">
      <c r="G233" s="25">
        <v>36678</v>
      </c>
      <c r="K233">
        <v>60.3</v>
      </c>
      <c r="N233" s="25">
        <v>36678</v>
      </c>
      <c r="R233">
        <v>59.4</v>
      </c>
      <c r="U233" s="25">
        <v>36678</v>
      </c>
      <c r="V233">
        <v>25</v>
      </c>
      <c r="W233">
        <v>63</v>
      </c>
      <c r="X233">
        <v>12</v>
      </c>
      <c r="Y233">
        <v>54.4</v>
      </c>
      <c r="AI233" s="25">
        <v>36678</v>
      </c>
      <c r="AJ233">
        <v>27</v>
      </c>
      <c r="AK233">
        <v>54</v>
      </c>
      <c r="AL233">
        <v>19</v>
      </c>
      <c r="AM233">
        <v>54</v>
      </c>
      <c r="AN233">
        <v>23</v>
      </c>
      <c r="AQ233" s="25">
        <v>36678</v>
      </c>
      <c r="AR233">
        <v>24</v>
      </c>
      <c r="AS233">
        <v>65</v>
      </c>
      <c r="AT233">
        <v>11</v>
      </c>
      <c r="AU233">
        <v>56.5</v>
      </c>
      <c r="AV233">
        <v>26</v>
      </c>
      <c r="AY233" s="25">
        <v>36678</v>
      </c>
      <c r="AZ233">
        <v>35</v>
      </c>
      <c r="BA233">
        <v>62</v>
      </c>
      <c r="BB233">
        <v>3</v>
      </c>
      <c r="BC233">
        <v>65</v>
      </c>
      <c r="BG233" s="25">
        <v>36647</v>
      </c>
      <c r="BH233">
        <v>31</v>
      </c>
      <c r="BI233">
        <v>62</v>
      </c>
      <c r="BJ233">
        <v>7</v>
      </c>
      <c r="BK233">
        <v>62</v>
      </c>
      <c r="BL233">
        <v>75</v>
      </c>
      <c r="BO233" s="25">
        <v>36678</v>
      </c>
      <c r="BP233">
        <v>18</v>
      </c>
      <c r="BQ233">
        <v>70</v>
      </c>
      <c r="BR233">
        <v>12</v>
      </c>
      <c r="BS233">
        <v>52.6</v>
      </c>
      <c r="BT233">
        <v>65</v>
      </c>
      <c r="BW233" s="25">
        <v>36678</v>
      </c>
      <c r="BX233">
        <v>38</v>
      </c>
      <c r="BY233">
        <v>57</v>
      </c>
      <c r="BZ233">
        <v>5</v>
      </c>
      <c r="CA233">
        <v>66.5</v>
      </c>
    </row>
    <row r="234" spans="7:79" x14ac:dyDescent="0.25">
      <c r="G234" s="25">
        <v>36647</v>
      </c>
      <c r="K234">
        <v>59.8</v>
      </c>
      <c r="N234" s="25">
        <v>36647</v>
      </c>
      <c r="R234">
        <v>60.5</v>
      </c>
      <c r="U234" s="25">
        <v>36647</v>
      </c>
      <c r="V234">
        <v>21</v>
      </c>
      <c r="W234">
        <v>67</v>
      </c>
      <c r="X234">
        <v>12</v>
      </c>
      <c r="Y234">
        <v>53.5</v>
      </c>
      <c r="AI234" s="25">
        <v>36647</v>
      </c>
      <c r="AJ234">
        <v>20</v>
      </c>
      <c r="AK234">
        <v>59</v>
      </c>
      <c r="AL234">
        <v>21</v>
      </c>
      <c r="AM234">
        <v>49.5</v>
      </c>
      <c r="AN234">
        <v>23</v>
      </c>
      <c r="AQ234" s="25">
        <v>36647</v>
      </c>
      <c r="AR234">
        <v>20</v>
      </c>
      <c r="AS234">
        <v>67</v>
      </c>
      <c r="AT234">
        <v>13</v>
      </c>
      <c r="AU234">
        <v>53.5</v>
      </c>
      <c r="AV234">
        <v>25</v>
      </c>
      <c r="AY234" s="25">
        <v>36647</v>
      </c>
      <c r="AZ234">
        <v>34</v>
      </c>
      <c r="BA234">
        <v>63</v>
      </c>
      <c r="BB234">
        <v>3</v>
      </c>
      <c r="BC234">
        <v>64.2</v>
      </c>
      <c r="BG234" s="25">
        <v>36617</v>
      </c>
      <c r="BH234">
        <v>19</v>
      </c>
      <c r="BI234">
        <v>80</v>
      </c>
      <c r="BJ234">
        <v>1</v>
      </c>
      <c r="BK234">
        <v>59</v>
      </c>
      <c r="BL234">
        <v>76</v>
      </c>
      <c r="BO234" s="25">
        <v>36647</v>
      </c>
      <c r="BP234">
        <v>19</v>
      </c>
      <c r="BQ234">
        <v>74</v>
      </c>
      <c r="BR234">
        <v>7</v>
      </c>
      <c r="BS234">
        <v>54.7</v>
      </c>
      <c r="BT234">
        <v>66</v>
      </c>
      <c r="BW234" s="25">
        <v>36647</v>
      </c>
      <c r="BX234">
        <v>32</v>
      </c>
      <c r="BY234">
        <v>62</v>
      </c>
      <c r="BZ234">
        <v>6</v>
      </c>
      <c r="CA234">
        <v>63</v>
      </c>
    </row>
    <row r="235" spans="7:79" x14ac:dyDescent="0.25">
      <c r="G235" s="25">
        <v>36617</v>
      </c>
      <c r="K235">
        <v>61.1</v>
      </c>
      <c r="N235" s="25">
        <v>36617</v>
      </c>
      <c r="R235">
        <v>61.5</v>
      </c>
      <c r="U235" s="25">
        <v>36617</v>
      </c>
      <c r="V235">
        <v>21</v>
      </c>
      <c r="W235">
        <v>70</v>
      </c>
      <c r="X235">
        <v>9</v>
      </c>
      <c r="Y235">
        <v>54.4</v>
      </c>
      <c r="AI235" s="25">
        <v>36617</v>
      </c>
      <c r="AJ235">
        <v>25</v>
      </c>
      <c r="AK235">
        <v>57</v>
      </c>
      <c r="AL235">
        <v>18</v>
      </c>
      <c r="AM235">
        <v>53.5</v>
      </c>
      <c r="AN235">
        <v>25</v>
      </c>
      <c r="AQ235" s="25">
        <v>36617</v>
      </c>
      <c r="AR235">
        <v>18</v>
      </c>
      <c r="AS235">
        <v>75</v>
      </c>
      <c r="AT235">
        <v>7</v>
      </c>
      <c r="AU235">
        <v>55.5</v>
      </c>
      <c r="AV235">
        <v>29</v>
      </c>
      <c r="AY235" s="25">
        <v>36617</v>
      </c>
      <c r="AZ235">
        <v>47</v>
      </c>
      <c r="BA235">
        <v>48</v>
      </c>
      <c r="BB235">
        <v>5</v>
      </c>
      <c r="BC235">
        <v>65</v>
      </c>
      <c r="BG235" s="25">
        <v>36586</v>
      </c>
      <c r="BH235">
        <v>15</v>
      </c>
      <c r="BI235">
        <v>81</v>
      </c>
      <c r="BJ235">
        <v>4</v>
      </c>
      <c r="BK235">
        <v>55.5</v>
      </c>
      <c r="BL235">
        <v>74</v>
      </c>
      <c r="BO235" s="25">
        <v>36617</v>
      </c>
      <c r="BP235">
        <v>16</v>
      </c>
      <c r="BQ235">
        <v>79</v>
      </c>
      <c r="BR235">
        <v>5</v>
      </c>
      <c r="BS235">
        <v>54.6</v>
      </c>
      <c r="BT235">
        <v>70</v>
      </c>
      <c r="BW235" s="25">
        <v>36617</v>
      </c>
      <c r="BX235">
        <v>31</v>
      </c>
      <c r="BY235">
        <v>66</v>
      </c>
      <c r="BZ235">
        <v>3</v>
      </c>
      <c r="CA235">
        <v>64</v>
      </c>
    </row>
    <row r="236" spans="7:79" x14ac:dyDescent="0.25">
      <c r="G236" s="25">
        <v>36586</v>
      </c>
      <c r="K236">
        <v>60.5</v>
      </c>
      <c r="N236" s="25">
        <v>36586</v>
      </c>
      <c r="R236">
        <v>61.7</v>
      </c>
      <c r="U236" s="25">
        <v>36586</v>
      </c>
      <c r="V236">
        <v>22</v>
      </c>
      <c r="W236">
        <v>68</v>
      </c>
      <c r="X236">
        <v>10</v>
      </c>
      <c r="Y236">
        <v>55</v>
      </c>
      <c r="AI236" s="25">
        <v>36586</v>
      </c>
      <c r="AJ236">
        <v>22</v>
      </c>
      <c r="AK236">
        <v>59</v>
      </c>
      <c r="AL236">
        <v>19</v>
      </c>
      <c r="AM236">
        <v>51.5</v>
      </c>
      <c r="AN236">
        <v>21</v>
      </c>
      <c r="AQ236" s="25">
        <v>36586</v>
      </c>
      <c r="AR236">
        <v>17</v>
      </c>
      <c r="AS236">
        <v>72</v>
      </c>
      <c r="AT236">
        <v>11</v>
      </c>
      <c r="AU236">
        <v>53</v>
      </c>
      <c r="AV236">
        <v>29</v>
      </c>
      <c r="AY236" s="25">
        <v>36586</v>
      </c>
      <c r="AZ236">
        <v>50</v>
      </c>
      <c r="BA236">
        <v>44</v>
      </c>
      <c r="BB236">
        <v>6</v>
      </c>
      <c r="BC236">
        <v>68.599999999999994</v>
      </c>
      <c r="BG236" s="25">
        <v>36557</v>
      </c>
      <c r="BH236">
        <v>11</v>
      </c>
      <c r="BI236">
        <v>73</v>
      </c>
      <c r="BJ236">
        <v>16</v>
      </c>
      <c r="BK236">
        <v>47.5</v>
      </c>
      <c r="BL236">
        <v>74</v>
      </c>
      <c r="BO236" s="25">
        <v>36586</v>
      </c>
      <c r="BP236">
        <v>21</v>
      </c>
      <c r="BQ236">
        <v>74</v>
      </c>
      <c r="BR236">
        <v>5</v>
      </c>
      <c r="BS236">
        <v>54.7</v>
      </c>
      <c r="BT236">
        <v>72</v>
      </c>
      <c r="BW236" s="25">
        <v>36586</v>
      </c>
      <c r="BX236">
        <v>29</v>
      </c>
      <c r="BY236">
        <v>63</v>
      </c>
      <c r="BZ236">
        <v>8</v>
      </c>
      <c r="CA236">
        <v>60.5</v>
      </c>
    </row>
    <row r="237" spans="7:79" x14ac:dyDescent="0.25">
      <c r="G237" s="25">
        <v>36557</v>
      </c>
      <c r="K237">
        <v>58.2</v>
      </c>
      <c r="N237" s="25">
        <v>36557</v>
      </c>
      <c r="R237">
        <v>58.9</v>
      </c>
      <c r="U237" s="25">
        <v>36557</v>
      </c>
      <c r="V237">
        <v>14</v>
      </c>
      <c r="W237">
        <v>72</v>
      </c>
      <c r="X237">
        <v>14</v>
      </c>
      <c r="Y237">
        <v>52.8</v>
      </c>
      <c r="AI237" s="25">
        <v>36557</v>
      </c>
      <c r="AJ237">
        <v>19</v>
      </c>
      <c r="AK237">
        <v>61</v>
      </c>
      <c r="AL237">
        <v>20</v>
      </c>
      <c r="AM237">
        <v>49.5</v>
      </c>
      <c r="AN237">
        <v>24</v>
      </c>
      <c r="AQ237" s="25">
        <v>36557</v>
      </c>
      <c r="AR237">
        <v>17</v>
      </c>
      <c r="AS237">
        <v>70</v>
      </c>
      <c r="AT237">
        <v>13</v>
      </c>
      <c r="AU237">
        <v>52</v>
      </c>
      <c r="AV237">
        <v>31</v>
      </c>
      <c r="AY237" s="25">
        <v>36557</v>
      </c>
      <c r="AZ237">
        <v>39</v>
      </c>
      <c r="BA237">
        <v>59</v>
      </c>
      <c r="BB237">
        <v>2</v>
      </c>
      <c r="BC237">
        <v>66.5</v>
      </c>
      <c r="BG237" s="25">
        <v>36526</v>
      </c>
      <c r="BH237">
        <v>24</v>
      </c>
      <c r="BI237">
        <v>67</v>
      </c>
      <c r="BJ237">
        <v>9</v>
      </c>
      <c r="BK237">
        <v>57.5</v>
      </c>
      <c r="BL237">
        <v>75</v>
      </c>
      <c r="BO237" s="25">
        <v>36557</v>
      </c>
      <c r="BP237">
        <v>14</v>
      </c>
      <c r="BQ237">
        <v>72</v>
      </c>
      <c r="BR237">
        <v>14</v>
      </c>
      <c r="BS237">
        <v>51.9</v>
      </c>
      <c r="BT237">
        <v>71</v>
      </c>
      <c r="BW237" s="25">
        <v>36557</v>
      </c>
      <c r="BX237">
        <v>39</v>
      </c>
      <c r="BY237">
        <v>55</v>
      </c>
      <c r="BZ237">
        <v>6</v>
      </c>
      <c r="CA237">
        <v>66.5</v>
      </c>
    </row>
    <row r="238" spans="7:79" x14ac:dyDescent="0.25">
      <c r="G238" s="25">
        <v>36526</v>
      </c>
      <c r="K238">
        <v>57.7</v>
      </c>
      <c r="N238" s="25">
        <v>36526</v>
      </c>
      <c r="R238">
        <v>60.8</v>
      </c>
      <c r="U238" s="25">
        <v>36526</v>
      </c>
      <c r="V238">
        <v>13</v>
      </c>
      <c r="W238">
        <v>75</v>
      </c>
      <c r="X238">
        <v>12</v>
      </c>
      <c r="Y238">
        <v>52.3</v>
      </c>
      <c r="AI238" s="25">
        <v>36526</v>
      </c>
      <c r="AJ238">
        <v>20</v>
      </c>
      <c r="AK238">
        <v>59</v>
      </c>
      <c r="AL238">
        <v>21</v>
      </c>
      <c r="AM238">
        <v>49.5</v>
      </c>
      <c r="AN238">
        <v>23</v>
      </c>
      <c r="AQ238" s="25">
        <v>36526</v>
      </c>
      <c r="AR238">
        <v>15</v>
      </c>
      <c r="AS238">
        <v>67</v>
      </c>
      <c r="AT238">
        <v>18</v>
      </c>
      <c r="AU238">
        <v>48.5</v>
      </c>
      <c r="AV238">
        <v>29</v>
      </c>
      <c r="AY238" s="25">
        <v>36526</v>
      </c>
      <c r="AZ238">
        <v>28</v>
      </c>
      <c r="BA238">
        <v>67</v>
      </c>
      <c r="BB238">
        <v>5</v>
      </c>
      <c r="BC238">
        <v>61.4</v>
      </c>
      <c r="BG238" s="25">
        <v>36495</v>
      </c>
      <c r="BH238">
        <v>24</v>
      </c>
      <c r="BI238">
        <v>68</v>
      </c>
      <c r="BJ238">
        <v>8</v>
      </c>
      <c r="BK238">
        <v>58</v>
      </c>
      <c r="BL238">
        <v>78</v>
      </c>
      <c r="BO238" s="25">
        <v>36526</v>
      </c>
      <c r="BP238">
        <v>10</v>
      </c>
      <c r="BQ238">
        <v>80</v>
      </c>
      <c r="BR238">
        <v>10</v>
      </c>
      <c r="BS238">
        <v>54.9</v>
      </c>
      <c r="BT238">
        <v>72</v>
      </c>
      <c r="BW238" s="25">
        <v>36526</v>
      </c>
      <c r="BX238">
        <v>40</v>
      </c>
      <c r="BY238">
        <v>54</v>
      </c>
      <c r="BZ238">
        <v>6</v>
      </c>
      <c r="CA238">
        <v>67</v>
      </c>
    </row>
    <row r="239" spans="7:79" x14ac:dyDescent="0.25">
      <c r="G239" s="25">
        <v>36495</v>
      </c>
      <c r="H239">
        <v>28</v>
      </c>
      <c r="I239">
        <v>55</v>
      </c>
      <c r="J239">
        <v>17</v>
      </c>
      <c r="K239">
        <v>60.4</v>
      </c>
      <c r="N239" s="25">
        <v>36495</v>
      </c>
      <c r="O239">
        <v>28</v>
      </c>
      <c r="P239">
        <v>56</v>
      </c>
      <c r="Q239">
        <v>16</v>
      </c>
      <c r="R239">
        <v>61.1</v>
      </c>
      <c r="U239" s="25">
        <v>36495</v>
      </c>
      <c r="V239">
        <v>15</v>
      </c>
      <c r="W239">
        <v>73</v>
      </c>
      <c r="X239">
        <v>12</v>
      </c>
      <c r="Y239">
        <v>53</v>
      </c>
      <c r="AI239" s="25">
        <v>36495</v>
      </c>
      <c r="AJ239">
        <v>20</v>
      </c>
      <c r="AK239">
        <v>60</v>
      </c>
      <c r="AL239">
        <v>20</v>
      </c>
      <c r="AM239">
        <v>50</v>
      </c>
      <c r="AN239">
        <v>25</v>
      </c>
      <c r="AQ239" s="25">
        <v>36495</v>
      </c>
      <c r="AR239">
        <v>12</v>
      </c>
      <c r="AS239">
        <v>74</v>
      </c>
      <c r="AT239">
        <v>14</v>
      </c>
      <c r="AU239">
        <v>49</v>
      </c>
      <c r="AV239">
        <v>29</v>
      </c>
      <c r="AY239" s="25">
        <v>36495</v>
      </c>
      <c r="AZ239">
        <v>17</v>
      </c>
      <c r="BA239">
        <v>78</v>
      </c>
      <c r="BB239">
        <v>5</v>
      </c>
      <c r="BC239">
        <v>60.5</v>
      </c>
      <c r="BG239" s="25">
        <v>36465</v>
      </c>
      <c r="BH239">
        <v>22</v>
      </c>
      <c r="BI239">
        <v>68</v>
      </c>
      <c r="BJ239">
        <v>10</v>
      </c>
      <c r="BK239">
        <v>56</v>
      </c>
      <c r="BL239">
        <v>74</v>
      </c>
      <c r="BO239" s="25">
        <v>36495</v>
      </c>
      <c r="BP239">
        <v>11</v>
      </c>
      <c r="BQ239">
        <v>76</v>
      </c>
      <c r="BR239">
        <v>13</v>
      </c>
      <c r="BS239">
        <v>50.8</v>
      </c>
      <c r="BT239">
        <v>72</v>
      </c>
      <c r="BW239" s="25">
        <v>36495</v>
      </c>
      <c r="BX239">
        <v>31</v>
      </c>
      <c r="BY239">
        <v>61</v>
      </c>
      <c r="BZ239">
        <v>8</v>
      </c>
      <c r="CA239">
        <v>61.5</v>
      </c>
    </row>
    <row r="240" spans="7:79" x14ac:dyDescent="0.25">
      <c r="G240" s="25">
        <v>36465</v>
      </c>
      <c r="H240">
        <v>24</v>
      </c>
      <c r="I240">
        <v>63</v>
      </c>
      <c r="J240">
        <v>13</v>
      </c>
      <c r="K240">
        <v>57</v>
      </c>
      <c r="N240" s="25">
        <v>36465</v>
      </c>
      <c r="O240">
        <v>24</v>
      </c>
      <c r="P240">
        <v>63</v>
      </c>
      <c r="Q240">
        <v>13</v>
      </c>
      <c r="R240">
        <v>55.5</v>
      </c>
      <c r="U240" s="25">
        <v>36465</v>
      </c>
      <c r="V240">
        <v>15</v>
      </c>
      <c r="W240">
        <v>71</v>
      </c>
      <c r="X240">
        <v>14</v>
      </c>
      <c r="Y240">
        <v>50.6</v>
      </c>
      <c r="AI240" s="25">
        <v>36465</v>
      </c>
      <c r="AJ240">
        <v>21</v>
      </c>
      <c r="AK240">
        <v>63</v>
      </c>
      <c r="AL240">
        <v>16</v>
      </c>
      <c r="AM240">
        <v>52.5</v>
      </c>
      <c r="AN240">
        <v>26</v>
      </c>
      <c r="AQ240" s="25">
        <v>36465</v>
      </c>
      <c r="AR240">
        <v>13</v>
      </c>
      <c r="AS240">
        <v>72</v>
      </c>
      <c r="AT240">
        <v>15</v>
      </c>
      <c r="AU240">
        <v>49</v>
      </c>
      <c r="AV240">
        <v>29</v>
      </c>
      <c r="AY240" s="25">
        <v>36465</v>
      </c>
      <c r="AZ240">
        <v>21</v>
      </c>
      <c r="BA240">
        <v>73</v>
      </c>
      <c r="BB240">
        <v>6</v>
      </c>
      <c r="BC240">
        <v>61</v>
      </c>
      <c r="BG240" s="25">
        <v>36434</v>
      </c>
      <c r="BH240">
        <v>14</v>
      </c>
      <c r="BI240">
        <v>80</v>
      </c>
      <c r="BJ240">
        <v>6</v>
      </c>
      <c r="BK240">
        <v>54</v>
      </c>
      <c r="BL240">
        <v>75</v>
      </c>
      <c r="BO240" s="25">
        <v>36465</v>
      </c>
      <c r="BP240">
        <v>9</v>
      </c>
      <c r="BQ240">
        <v>87</v>
      </c>
      <c r="BR240">
        <v>4</v>
      </c>
      <c r="BS240">
        <v>53.8</v>
      </c>
      <c r="BT240">
        <v>72</v>
      </c>
      <c r="BW240" s="25">
        <v>36465</v>
      </c>
      <c r="BX240">
        <v>34</v>
      </c>
      <c r="BY240">
        <v>57</v>
      </c>
      <c r="BZ240">
        <v>9</v>
      </c>
      <c r="CA240">
        <v>62.5</v>
      </c>
    </row>
    <row r="241" spans="7:79" x14ac:dyDescent="0.25">
      <c r="G241" s="25">
        <v>36434</v>
      </c>
      <c r="H241">
        <v>32</v>
      </c>
      <c r="I241">
        <v>56</v>
      </c>
      <c r="J241">
        <v>12</v>
      </c>
      <c r="K241">
        <v>60.7</v>
      </c>
      <c r="N241" s="25">
        <v>36434</v>
      </c>
      <c r="O241">
        <v>33</v>
      </c>
      <c r="P241">
        <v>55</v>
      </c>
      <c r="Q241">
        <v>12</v>
      </c>
      <c r="R241">
        <v>62</v>
      </c>
      <c r="U241" s="25">
        <v>36434</v>
      </c>
      <c r="V241">
        <v>16</v>
      </c>
      <c r="W241">
        <v>70</v>
      </c>
      <c r="X241">
        <v>14</v>
      </c>
      <c r="Y241">
        <v>51.7</v>
      </c>
      <c r="AI241" s="25">
        <v>36434</v>
      </c>
      <c r="AJ241">
        <v>20</v>
      </c>
      <c r="AK241">
        <v>55</v>
      </c>
      <c r="AL241">
        <v>25</v>
      </c>
      <c r="AM241">
        <v>47.5</v>
      </c>
      <c r="AN241">
        <v>22</v>
      </c>
      <c r="AQ241" s="25">
        <v>36434</v>
      </c>
      <c r="AR241">
        <v>19</v>
      </c>
      <c r="AS241">
        <v>66</v>
      </c>
      <c r="AT241">
        <v>15</v>
      </c>
      <c r="AU241">
        <v>52</v>
      </c>
      <c r="AV241">
        <v>30</v>
      </c>
      <c r="AY241" s="25">
        <v>36434</v>
      </c>
      <c r="AZ241">
        <v>22</v>
      </c>
      <c r="BA241">
        <v>70</v>
      </c>
      <c r="BB241">
        <v>8</v>
      </c>
      <c r="BC241">
        <v>58.9</v>
      </c>
      <c r="BG241" s="25">
        <v>36404</v>
      </c>
      <c r="BH241">
        <v>29</v>
      </c>
      <c r="BI241">
        <v>67</v>
      </c>
      <c r="BJ241">
        <v>4</v>
      </c>
      <c r="BK241">
        <v>62.5</v>
      </c>
      <c r="BL241">
        <v>74</v>
      </c>
      <c r="BO241" s="25">
        <v>36434</v>
      </c>
      <c r="BP241">
        <v>17</v>
      </c>
      <c r="BQ241">
        <v>75</v>
      </c>
      <c r="BR241">
        <v>8</v>
      </c>
      <c r="BS241">
        <v>55.7</v>
      </c>
      <c r="BT241">
        <v>68</v>
      </c>
      <c r="BW241" s="25">
        <v>36434</v>
      </c>
      <c r="BX241">
        <v>28</v>
      </c>
      <c r="BY241">
        <v>60</v>
      </c>
      <c r="BZ241">
        <v>12</v>
      </c>
      <c r="CA241">
        <v>58</v>
      </c>
    </row>
    <row r="242" spans="7:79" x14ac:dyDescent="0.25">
      <c r="G242" s="25">
        <v>36404</v>
      </c>
      <c r="H242">
        <v>33</v>
      </c>
      <c r="I242">
        <v>56</v>
      </c>
      <c r="J242">
        <v>11</v>
      </c>
      <c r="K242">
        <v>59.1</v>
      </c>
      <c r="N242" s="25">
        <v>36404</v>
      </c>
      <c r="O242">
        <v>31</v>
      </c>
      <c r="P242">
        <v>60</v>
      </c>
      <c r="Q242">
        <v>9</v>
      </c>
      <c r="R242">
        <v>60.1</v>
      </c>
      <c r="U242" s="25">
        <v>36404</v>
      </c>
      <c r="V242">
        <v>14</v>
      </c>
      <c r="W242">
        <v>72</v>
      </c>
      <c r="X242">
        <v>14</v>
      </c>
      <c r="Y242">
        <v>51.4</v>
      </c>
      <c r="AI242" s="25">
        <v>36404</v>
      </c>
      <c r="AJ242">
        <v>20</v>
      </c>
      <c r="AK242">
        <v>64</v>
      </c>
      <c r="AL242">
        <v>16</v>
      </c>
      <c r="AM242">
        <v>52</v>
      </c>
      <c r="AN242">
        <v>24</v>
      </c>
      <c r="AQ242" s="25">
        <v>36404</v>
      </c>
      <c r="AR242">
        <v>16</v>
      </c>
      <c r="AS242">
        <v>73</v>
      </c>
      <c r="AT242">
        <v>11</v>
      </c>
      <c r="AU242">
        <v>52.5</v>
      </c>
      <c r="AV242">
        <v>25</v>
      </c>
      <c r="AY242" s="25">
        <v>36404</v>
      </c>
      <c r="AZ242">
        <v>28</v>
      </c>
      <c r="BA242">
        <v>68</v>
      </c>
      <c r="BB242">
        <v>4</v>
      </c>
      <c r="BC242">
        <v>64.2</v>
      </c>
      <c r="BG242" s="25">
        <v>36373</v>
      </c>
      <c r="BH242">
        <v>24</v>
      </c>
      <c r="BI242">
        <v>68</v>
      </c>
      <c r="BJ242">
        <v>8</v>
      </c>
      <c r="BK242">
        <v>58</v>
      </c>
      <c r="BL242">
        <v>74</v>
      </c>
      <c r="BO242" s="25">
        <v>36404</v>
      </c>
      <c r="BP242">
        <v>21</v>
      </c>
      <c r="BQ242">
        <v>75</v>
      </c>
      <c r="BR242">
        <v>4</v>
      </c>
      <c r="BS242">
        <v>55.5</v>
      </c>
      <c r="BT242">
        <v>68</v>
      </c>
      <c r="BW242" s="25">
        <v>36404</v>
      </c>
      <c r="BX242">
        <v>29</v>
      </c>
      <c r="BY242">
        <v>65</v>
      </c>
      <c r="BZ242">
        <v>6</v>
      </c>
      <c r="CA242">
        <v>61.5</v>
      </c>
    </row>
    <row r="243" spans="7:79" x14ac:dyDescent="0.25">
      <c r="G243" s="25">
        <v>36373</v>
      </c>
      <c r="H243">
        <v>31</v>
      </c>
      <c r="I243">
        <v>57</v>
      </c>
      <c r="J243">
        <v>12</v>
      </c>
      <c r="K243">
        <v>60.3</v>
      </c>
      <c r="N243" s="25">
        <v>36373</v>
      </c>
      <c r="O243">
        <v>32</v>
      </c>
      <c r="P243">
        <v>55</v>
      </c>
      <c r="Q243">
        <v>13</v>
      </c>
      <c r="R243">
        <v>59.6</v>
      </c>
      <c r="U243" s="25">
        <v>36373</v>
      </c>
      <c r="V243">
        <v>15</v>
      </c>
      <c r="W243">
        <v>74</v>
      </c>
      <c r="X243">
        <v>11</v>
      </c>
      <c r="Y243">
        <v>52.3</v>
      </c>
      <c r="AI243" s="25">
        <v>36373</v>
      </c>
      <c r="AJ243">
        <v>24</v>
      </c>
      <c r="AK243">
        <v>56</v>
      </c>
      <c r="AL243">
        <v>20</v>
      </c>
      <c r="AM243">
        <v>52</v>
      </c>
      <c r="AN243">
        <v>25</v>
      </c>
      <c r="AQ243" s="25">
        <v>36373</v>
      </c>
      <c r="AR243">
        <v>18</v>
      </c>
      <c r="AS243">
        <v>67</v>
      </c>
      <c r="AT243">
        <v>15</v>
      </c>
      <c r="AU243">
        <v>51.5</v>
      </c>
      <c r="AV243">
        <v>30</v>
      </c>
      <c r="AY243" s="25">
        <v>36373</v>
      </c>
      <c r="AZ243">
        <v>24</v>
      </c>
      <c r="BA243">
        <v>71</v>
      </c>
      <c r="BB243">
        <v>5</v>
      </c>
      <c r="BC243">
        <v>58.9</v>
      </c>
      <c r="BG243" s="25">
        <v>36342</v>
      </c>
      <c r="BH243">
        <v>26</v>
      </c>
      <c r="BI243">
        <v>63</v>
      </c>
      <c r="BJ243">
        <v>11</v>
      </c>
      <c r="BK243">
        <v>57.5</v>
      </c>
      <c r="BL243">
        <v>78</v>
      </c>
      <c r="BO243" s="25">
        <v>36373</v>
      </c>
      <c r="BP243">
        <v>11</v>
      </c>
      <c r="BQ243">
        <v>83</v>
      </c>
      <c r="BR243">
        <v>6</v>
      </c>
      <c r="BS243">
        <v>52.3</v>
      </c>
      <c r="BT243">
        <v>73</v>
      </c>
      <c r="BW243" s="25">
        <v>36373</v>
      </c>
      <c r="BX243">
        <v>38</v>
      </c>
      <c r="BY243">
        <v>50</v>
      </c>
      <c r="BZ243">
        <v>12</v>
      </c>
      <c r="CA243">
        <v>63</v>
      </c>
    </row>
    <row r="244" spans="7:79" x14ac:dyDescent="0.25">
      <c r="G244" s="25">
        <v>36342</v>
      </c>
      <c r="H244">
        <v>31</v>
      </c>
      <c r="I244">
        <v>57</v>
      </c>
      <c r="J244">
        <v>12</v>
      </c>
      <c r="K244">
        <v>60.7</v>
      </c>
      <c r="N244" s="25">
        <v>36342</v>
      </c>
      <c r="O244">
        <v>28</v>
      </c>
      <c r="P244">
        <v>54</v>
      </c>
      <c r="Q244">
        <v>18</v>
      </c>
      <c r="R244">
        <v>58.1</v>
      </c>
      <c r="U244" s="25">
        <v>36342</v>
      </c>
      <c r="V244">
        <v>21</v>
      </c>
      <c r="W244">
        <v>71</v>
      </c>
      <c r="X244">
        <v>8</v>
      </c>
      <c r="Y244">
        <v>53.4</v>
      </c>
      <c r="AI244" s="25">
        <v>36342</v>
      </c>
      <c r="AJ244">
        <v>19</v>
      </c>
      <c r="AK244">
        <v>61</v>
      </c>
      <c r="AL244">
        <v>20</v>
      </c>
      <c r="AM244">
        <v>49.5</v>
      </c>
      <c r="AN244">
        <v>22</v>
      </c>
      <c r="AQ244" s="25">
        <v>36342</v>
      </c>
      <c r="AR244">
        <v>16</v>
      </c>
      <c r="AS244">
        <v>68</v>
      </c>
      <c r="AT244">
        <v>16</v>
      </c>
      <c r="AU244">
        <v>50</v>
      </c>
      <c r="AV244">
        <v>26</v>
      </c>
      <c r="AY244" s="25">
        <v>36342</v>
      </c>
      <c r="AZ244">
        <v>22</v>
      </c>
      <c r="BA244">
        <v>71</v>
      </c>
      <c r="BB244">
        <v>7</v>
      </c>
      <c r="BC244">
        <v>57.7</v>
      </c>
      <c r="BG244" s="25">
        <v>36312</v>
      </c>
      <c r="BH244">
        <v>22</v>
      </c>
      <c r="BI244">
        <v>63</v>
      </c>
      <c r="BJ244">
        <v>15</v>
      </c>
      <c r="BK244">
        <v>53.5</v>
      </c>
      <c r="BL244">
        <v>77</v>
      </c>
      <c r="BO244" s="25">
        <v>36342</v>
      </c>
      <c r="BP244">
        <v>19</v>
      </c>
      <c r="BQ244">
        <v>77</v>
      </c>
      <c r="BR244">
        <v>4</v>
      </c>
      <c r="BS244">
        <v>55.9</v>
      </c>
      <c r="BT244">
        <v>73</v>
      </c>
      <c r="BW244" s="25">
        <v>36342</v>
      </c>
      <c r="BX244">
        <v>33</v>
      </c>
      <c r="BY244">
        <v>56</v>
      </c>
      <c r="BZ244">
        <v>11</v>
      </c>
      <c r="CA244">
        <v>61</v>
      </c>
    </row>
    <row r="245" spans="7:79" x14ac:dyDescent="0.25">
      <c r="G245" s="25">
        <v>36312</v>
      </c>
      <c r="H245">
        <v>36</v>
      </c>
      <c r="I245">
        <v>50</v>
      </c>
      <c r="J245">
        <v>14</v>
      </c>
      <c r="K245">
        <v>57.9</v>
      </c>
      <c r="N245" s="25">
        <v>36312</v>
      </c>
      <c r="O245">
        <v>39</v>
      </c>
      <c r="P245">
        <v>49</v>
      </c>
      <c r="Q245">
        <v>12</v>
      </c>
      <c r="R245">
        <v>59.7</v>
      </c>
      <c r="U245" s="25">
        <v>36312</v>
      </c>
      <c r="V245">
        <v>24</v>
      </c>
      <c r="W245">
        <v>67</v>
      </c>
      <c r="X245">
        <v>9</v>
      </c>
      <c r="Y245">
        <v>55.3</v>
      </c>
      <c r="AI245" s="25">
        <v>36312</v>
      </c>
      <c r="AJ245">
        <v>24</v>
      </c>
      <c r="AK245">
        <v>51</v>
      </c>
      <c r="AL245">
        <v>25</v>
      </c>
      <c r="AM245">
        <v>49.5</v>
      </c>
      <c r="AN245">
        <v>23</v>
      </c>
      <c r="AQ245" s="25">
        <v>36312</v>
      </c>
      <c r="AR245">
        <v>17</v>
      </c>
      <c r="AS245">
        <v>70</v>
      </c>
      <c r="AT245">
        <v>13</v>
      </c>
      <c r="AU245">
        <v>52</v>
      </c>
      <c r="AV245">
        <v>26</v>
      </c>
      <c r="AY245" s="25">
        <v>36312</v>
      </c>
      <c r="AZ245">
        <v>17</v>
      </c>
      <c r="BA245">
        <v>74</v>
      </c>
      <c r="BB245">
        <v>9</v>
      </c>
      <c r="BC245">
        <v>53.2</v>
      </c>
      <c r="BG245" s="25">
        <v>36281</v>
      </c>
      <c r="BH245">
        <v>23</v>
      </c>
      <c r="BI245">
        <v>71</v>
      </c>
      <c r="BJ245">
        <v>6</v>
      </c>
      <c r="BK245">
        <v>58.5</v>
      </c>
      <c r="BL245">
        <v>77</v>
      </c>
      <c r="BO245" s="25">
        <v>36312</v>
      </c>
      <c r="BP245">
        <v>9</v>
      </c>
      <c r="BQ245">
        <v>88</v>
      </c>
      <c r="BR245">
        <v>3</v>
      </c>
      <c r="BS245">
        <v>51.9</v>
      </c>
      <c r="BT245">
        <v>72</v>
      </c>
      <c r="BW245" s="25">
        <v>36312</v>
      </c>
      <c r="BX245">
        <v>30</v>
      </c>
      <c r="BY245">
        <v>62</v>
      </c>
      <c r="BZ245">
        <v>8</v>
      </c>
      <c r="CA245">
        <v>61</v>
      </c>
    </row>
    <row r="246" spans="7:79" x14ac:dyDescent="0.25">
      <c r="G246" s="25">
        <v>36281</v>
      </c>
      <c r="H246">
        <v>30</v>
      </c>
      <c r="I246">
        <v>60</v>
      </c>
      <c r="J246">
        <v>10</v>
      </c>
      <c r="K246">
        <v>57.7</v>
      </c>
      <c r="N246" s="25">
        <v>36281</v>
      </c>
      <c r="O246">
        <v>30</v>
      </c>
      <c r="P246">
        <v>59</v>
      </c>
      <c r="Q246">
        <v>11</v>
      </c>
      <c r="R246">
        <v>56.4</v>
      </c>
      <c r="U246" s="25">
        <v>36281</v>
      </c>
      <c r="V246">
        <v>17</v>
      </c>
      <c r="W246">
        <v>74</v>
      </c>
      <c r="X246">
        <v>9</v>
      </c>
      <c r="Y246">
        <v>52.9</v>
      </c>
      <c r="AI246" s="25">
        <v>36281</v>
      </c>
      <c r="AJ246">
        <v>23</v>
      </c>
      <c r="AK246">
        <v>57</v>
      </c>
      <c r="AL246">
        <v>20</v>
      </c>
      <c r="AM246">
        <v>51.5</v>
      </c>
      <c r="AN246">
        <v>20</v>
      </c>
      <c r="AQ246" s="25">
        <v>36281</v>
      </c>
      <c r="AR246">
        <v>13</v>
      </c>
      <c r="AS246">
        <v>75</v>
      </c>
      <c r="AT246">
        <v>12</v>
      </c>
      <c r="AU246">
        <v>50.5</v>
      </c>
      <c r="AV246">
        <v>27</v>
      </c>
      <c r="AY246" s="25">
        <v>36281</v>
      </c>
      <c r="AZ246">
        <v>18</v>
      </c>
      <c r="BA246">
        <v>72</v>
      </c>
      <c r="BB246">
        <v>10</v>
      </c>
      <c r="BC246">
        <v>52.9</v>
      </c>
      <c r="BG246" s="25">
        <v>36251</v>
      </c>
      <c r="BH246">
        <v>24</v>
      </c>
      <c r="BI246">
        <v>65</v>
      </c>
      <c r="BJ246">
        <v>11</v>
      </c>
      <c r="BK246">
        <v>56.5</v>
      </c>
      <c r="BL246">
        <v>77</v>
      </c>
      <c r="BO246" s="25">
        <v>36281</v>
      </c>
      <c r="BP246">
        <v>15</v>
      </c>
      <c r="BQ246">
        <v>81</v>
      </c>
      <c r="BR246">
        <v>4</v>
      </c>
      <c r="BS246">
        <v>54.4</v>
      </c>
      <c r="BT246">
        <v>72</v>
      </c>
      <c r="BW246" s="25">
        <v>36281</v>
      </c>
      <c r="BX246">
        <v>30</v>
      </c>
      <c r="BY246">
        <v>62</v>
      </c>
      <c r="BZ246">
        <v>8</v>
      </c>
      <c r="CA246">
        <v>61</v>
      </c>
    </row>
    <row r="247" spans="7:79" x14ac:dyDescent="0.25">
      <c r="G247" s="25">
        <v>36251</v>
      </c>
      <c r="H247">
        <v>38</v>
      </c>
      <c r="I247">
        <v>52</v>
      </c>
      <c r="J247">
        <v>10</v>
      </c>
      <c r="K247">
        <v>59.8</v>
      </c>
      <c r="N247" s="25">
        <v>36251</v>
      </c>
      <c r="O247">
        <v>36</v>
      </c>
      <c r="P247">
        <v>53</v>
      </c>
      <c r="Q247">
        <v>11</v>
      </c>
      <c r="R247">
        <v>58.6</v>
      </c>
      <c r="U247" s="25">
        <v>36251</v>
      </c>
      <c r="V247">
        <v>18</v>
      </c>
      <c r="W247">
        <v>71</v>
      </c>
      <c r="X247">
        <v>11</v>
      </c>
      <c r="Y247">
        <v>52</v>
      </c>
      <c r="AI247" s="25">
        <v>36251</v>
      </c>
      <c r="AJ247">
        <v>19</v>
      </c>
      <c r="AK247">
        <v>59</v>
      </c>
      <c r="AL247">
        <v>22</v>
      </c>
      <c r="AM247">
        <v>48.5</v>
      </c>
      <c r="AN247">
        <v>22</v>
      </c>
      <c r="AQ247" s="25">
        <v>36251</v>
      </c>
      <c r="AR247">
        <v>17</v>
      </c>
      <c r="AS247">
        <v>68</v>
      </c>
      <c r="AT247">
        <v>15</v>
      </c>
      <c r="AU247">
        <v>51</v>
      </c>
      <c r="AV247">
        <v>27</v>
      </c>
      <c r="AY247" s="25">
        <v>36251</v>
      </c>
      <c r="AZ247">
        <v>20</v>
      </c>
      <c r="BA247">
        <v>71</v>
      </c>
      <c r="BB247">
        <v>9</v>
      </c>
      <c r="BC247">
        <v>51.4</v>
      </c>
      <c r="BG247" s="25">
        <v>36220</v>
      </c>
      <c r="BH247">
        <v>22</v>
      </c>
      <c r="BI247">
        <v>73</v>
      </c>
      <c r="BJ247">
        <v>5</v>
      </c>
      <c r="BK247">
        <v>58.5</v>
      </c>
      <c r="BL247">
        <v>75</v>
      </c>
      <c r="BO247" s="25">
        <v>36251</v>
      </c>
      <c r="BP247">
        <v>17</v>
      </c>
      <c r="BQ247">
        <v>73</v>
      </c>
      <c r="BR247">
        <v>10</v>
      </c>
      <c r="BS247">
        <v>52.6</v>
      </c>
      <c r="BT247">
        <v>70</v>
      </c>
      <c r="BW247" s="25">
        <v>36251</v>
      </c>
      <c r="BX247">
        <v>32</v>
      </c>
      <c r="BY247">
        <v>62</v>
      </c>
      <c r="BZ247">
        <v>6</v>
      </c>
      <c r="CA247">
        <v>63</v>
      </c>
    </row>
    <row r="248" spans="7:79" x14ac:dyDescent="0.25">
      <c r="G248" s="25">
        <v>36220</v>
      </c>
      <c r="H248">
        <v>35</v>
      </c>
      <c r="I248">
        <v>55</v>
      </c>
      <c r="J248">
        <v>10</v>
      </c>
      <c r="K248">
        <v>59.5</v>
      </c>
      <c r="N248" s="25">
        <v>36220</v>
      </c>
      <c r="O248">
        <v>33</v>
      </c>
      <c r="P248">
        <v>55</v>
      </c>
      <c r="Q248">
        <v>12</v>
      </c>
      <c r="R248">
        <v>58.1</v>
      </c>
      <c r="U248" s="25">
        <v>36220</v>
      </c>
      <c r="V248">
        <v>17</v>
      </c>
      <c r="W248">
        <v>70</v>
      </c>
      <c r="X248">
        <v>13</v>
      </c>
      <c r="Y248">
        <v>51.1</v>
      </c>
      <c r="AI248" s="25">
        <v>36220</v>
      </c>
      <c r="AJ248">
        <v>19</v>
      </c>
      <c r="AK248">
        <v>57</v>
      </c>
      <c r="AL248">
        <v>24</v>
      </c>
      <c r="AM248">
        <v>47.5</v>
      </c>
      <c r="AN248">
        <v>21</v>
      </c>
      <c r="AQ248" s="25">
        <v>36220</v>
      </c>
      <c r="AR248">
        <v>22</v>
      </c>
      <c r="AS248">
        <v>67</v>
      </c>
      <c r="AT248">
        <v>11</v>
      </c>
      <c r="AU248">
        <v>55.5</v>
      </c>
      <c r="AV248">
        <v>25</v>
      </c>
      <c r="AY248" s="25">
        <v>36220</v>
      </c>
      <c r="AZ248">
        <v>15</v>
      </c>
      <c r="BA248">
        <v>71</v>
      </c>
      <c r="BB248">
        <v>14</v>
      </c>
      <c r="BC248">
        <v>48.9</v>
      </c>
      <c r="BG248" s="25">
        <v>36192</v>
      </c>
      <c r="BH248">
        <v>10</v>
      </c>
      <c r="BI248">
        <v>75</v>
      </c>
      <c r="BJ248">
        <v>15</v>
      </c>
      <c r="BK248">
        <v>47.5</v>
      </c>
      <c r="BL248">
        <v>75</v>
      </c>
      <c r="BO248" s="25">
        <v>36220</v>
      </c>
      <c r="BP248">
        <v>22</v>
      </c>
      <c r="BQ248">
        <v>73</v>
      </c>
      <c r="BR248">
        <v>5</v>
      </c>
      <c r="BS248">
        <v>55.3</v>
      </c>
      <c r="BT248">
        <v>70</v>
      </c>
      <c r="BW248" s="25">
        <v>36220</v>
      </c>
      <c r="BX248">
        <v>28</v>
      </c>
      <c r="BY248">
        <v>67</v>
      </c>
      <c r="BZ248">
        <v>5</v>
      </c>
      <c r="CA248">
        <v>61.5</v>
      </c>
    </row>
    <row r="249" spans="7:79" x14ac:dyDescent="0.25">
      <c r="G249" s="25">
        <v>36192</v>
      </c>
      <c r="H249">
        <v>27</v>
      </c>
      <c r="I249">
        <v>60</v>
      </c>
      <c r="J249">
        <v>13</v>
      </c>
      <c r="K249">
        <v>57.3</v>
      </c>
      <c r="N249" s="25">
        <v>36192</v>
      </c>
      <c r="O249">
        <v>25</v>
      </c>
      <c r="P249">
        <v>63</v>
      </c>
      <c r="Q249">
        <v>12</v>
      </c>
      <c r="R249">
        <v>56.6</v>
      </c>
      <c r="U249" s="25">
        <v>36192</v>
      </c>
      <c r="V249">
        <v>11</v>
      </c>
      <c r="W249">
        <v>77</v>
      </c>
      <c r="X249">
        <v>12</v>
      </c>
      <c r="Y249">
        <v>52.2</v>
      </c>
      <c r="AI249" s="25">
        <v>36192</v>
      </c>
      <c r="AJ249">
        <v>23</v>
      </c>
      <c r="AK249">
        <v>53</v>
      </c>
      <c r="AL249">
        <v>24</v>
      </c>
      <c r="AM249">
        <v>49.5</v>
      </c>
      <c r="AN249">
        <v>24</v>
      </c>
      <c r="AQ249" s="25">
        <v>36192</v>
      </c>
      <c r="AR249">
        <v>14</v>
      </c>
      <c r="AS249">
        <v>75</v>
      </c>
      <c r="AT249">
        <v>11</v>
      </c>
      <c r="AU249">
        <v>51.5</v>
      </c>
      <c r="AV249">
        <v>26</v>
      </c>
      <c r="AY249" s="25">
        <v>36192</v>
      </c>
      <c r="AZ249">
        <v>8</v>
      </c>
      <c r="BA249">
        <v>77</v>
      </c>
      <c r="BB249">
        <v>15</v>
      </c>
      <c r="BC249">
        <v>45.5</v>
      </c>
      <c r="BG249" s="25">
        <v>36161</v>
      </c>
      <c r="BH249">
        <v>14</v>
      </c>
      <c r="BI249">
        <v>65</v>
      </c>
      <c r="BJ249">
        <v>21</v>
      </c>
      <c r="BK249">
        <v>46.5</v>
      </c>
      <c r="BL249">
        <v>79</v>
      </c>
      <c r="BO249" s="25">
        <v>36192</v>
      </c>
      <c r="BP249">
        <v>11</v>
      </c>
      <c r="BQ249">
        <v>81</v>
      </c>
      <c r="BR249">
        <v>8</v>
      </c>
      <c r="BS249">
        <v>52.7</v>
      </c>
      <c r="BT249">
        <v>70</v>
      </c>
      <c r="BW249" s="25">
        <v>36192</v>
      </c>
      <c r="BX249">
        <v>29</v>
      </c>
      <c r="BY249">
        <v>63</v>
      </c>
      <c r="BZ249">
        <v>8</v>
      </c>
      <c r="CA249">
        <v>60.5</v>
      </c>
    </row>
    <row r="250" spans="7:79" x14ac:dyDescent="0.25">
      <c r="G250" s="25">
        <v>36161</v>
      </c>
      <c r="H250">
        <v>29</v>
      </c>
      <c r="I250">
        <v>50</v>
      </c>
      <c r="J250">
        <v>21</v>
      </c>
      <c r="K250">
        <v>58.8</v>
      </c>
      <c r="N250" s="25">
        <v>36161</v>
      </c>
      <c r="O250">
        <v>27</v>
      </c>
      <c r="P250">
        <v>53</v>
      </c>
      <c r="Q250">
        <v>20</v>
      </c>
      <c r="R250">
        <v>57.5</v>
      </c>
      <c r="U250" s="25">
        <v>36161</v>
      </c>
      <c r="V250">
        <v>12</v>
      </c>
      <c r="W250">
        <v>75</v>
      </c>
      <c r="X250">
        <v>13</v>
      </c>
      <c r="Y250">
        <v>51.4</v>
      </c>
      <c r="AI250" s="25">
        <v>36161</v>
      </c>
      <c r="AJ250">
        <v>20</v>
      </c>
      <c r="AK250">
        <v>54</v>
      </c>
      <c r="AL250">
        <v>26</v>
      </c>
      <c r="AM250">
        <v>47</v>
      </c>
      <c r="AN250">
        <v>25</v>
      </c>
      <c r="AQ250" s="25">
        <v>36161</v>
      </c>
      <c r="AR250">
        <v>15</v>
      </c>
      <c r="AS250">
        <v>68</v>
      </c>
      <c r="AT250">
        <v>17</v>
      </c>
      <c r="AU250">
        <v>49</v>
      </c>
      <c r="AV250">
        <v>26</v>
      </c>
      <c r="AY250" s="25">
        <v>36161</v>
      </c>
      <c r="AZ250">
        <v>11</v>
      </c>
      <c r="BA250">
        <v>72</v>
      </c>
      <c r="BB250">
        <v>17</v>
      </c>
      <c r="BC250">
        <v>47</v>
      </c>
      <c r="BG250" s="25">
        <v>36130</v>
      </c>
      <c r="BH250">
        <v>12</v>
      </c>
      <c r="BI250">
        <v>74</v>
      </c>
      <c r="BJ250">
        <v>14</v>
      </c>
      <c r="BK250">
        <v>49</v>
      </c>
      <c r="BL250">
        <v>78</v>
      </c>
      <c r="BO250" s="25">
        <v>36161</v>
      </c>
      <c r="BP250">
        <v>9</v>
      </c>
      <c r="BQ250">
        <v>78</v>
      </c>
      <c r="BR250">
        <v>13</v>
      </c>
      <c r="BS250">
        <v>53.1</v>
      </c>
      <c r="BT250">
        <v>73</v>
      </c>
      <c r="BW250" s="25">
        <v>36161</v>
      </c>
      <c r="BX250">
        <v>29</v>
      </c>
      <c r="BY250">
        <v>64</v>
      </c>
      <c r="BZ250">
        <v>7</v>
      </c>
      <c r="CA250">
        <v>61</v>
      </c>
    </row>
    <row r="251" spans="7:79" x14ac:dyDescent="0.25">
      <c r="G251" s="25">
        <v>36130</v>
      </c>
      <c r="H251">
        <v>22</v>
      </c>
      <c r="I251">
        <v>55</v>
      </c>
      <c r="J251">
        <v>23</v>
      </c>
      <c r="K251">
        <v>54.2</v>
      </c>
      <c r="N251" s="25">
        <v>36130</v>
      </c>
      <c r="O251">
        <v>21</v>
      </c>
      <c r="P251">
        <v>55</v>
      </c>
      <c r="Q251">
        <v>24</v>
      </c>
      <c r="R251">
        <v>53.5</v>
      </c>
      <c r="U251" s="25">
        <v>36130</v>
      </c>
      <c r="V251">
        <v>13</v>
      </c>
      <c r="W251">
        <v>73</v>
      </c>
      <c r="X251">
        <v>14</v>
      </c>
      <c r="Y251">
        <v>50.9</v>
      </c>
      <c r="AI251" s="25">
        <v>36130</v>
      </c>
      <c r="AJ251">
        <v>25</v>
      </c>
      <c r="AK251">
        <v>51</v>
      </c>
      <c r="AL251">
        <v>24</v>
      </c>
      <c r="AM251">
        <v>50.5</v>
      </c>
      <c r="AN251">
        <v>26</v>
      </c>
      <c r="AQ251" s="25">
        <v>36130</v>
      </c>
      <c r="AR251">
        <v>13</v>
      </c>
      <c r="AS251">
        <v>68</v>
      </c>
      <c r="AT251">
        <v>19</v>
      </c>
      <c r="AU251">
        <v>47</v>
      </c>
      <c r="AV251">
        <v>26</v>
      </c>
      <c r="AY251" s="25">
        <v>36130</v>
      </c>
      <c r="AZ251">
        <v>5</v>
      </c>
      <c r="BA251">
        <v>81</v>
      </c>
      <c r="BB251">
        <v>14</v>
      </c>
      <c r="BC251">
        <v>48.5</v>
      </c>
      <c r="BG251" s="25">
        <v>36100</v>
      </c>
      <c r="BH251">
        <v>10</v>
      </c>
      <c r="BI251">
        <v>70</v>
      </c>
      <c r="BJ251">
        <v>20</v>
      </c>
      <c r="BK251">
        <v>45</v>
      </c>
      <c r="BL251">
        <v>78</v>
      </c>
      <c r="BO251" s="25">
        <v>36130</v>
      </c>
      <c r="BP251">
        <v>12</v>
      </c>
      <c r="BQ251">
        <v>72</v>
      </c>
      <c r="BR251">
        <v>16</v>
      </c>
      <c r="BS251">
        <v>50.3</v>
      </c>
      <c r="BT251">
        <v>70</v>
      </c>
      <c r="BW251" s="25">
        <v>36130</v>
      </c>
      <c r="BX251">
        <v>36</v>
      </c>
      <c r="BY251">
        <v>57</v>
      </c>
      <c r="BZ251">
        <v>7</v>
      </c>
      <c r="CA251">
        <v>64.5</v>
      </c>
    </row>
    <row r="252" spans="7:79" x14ac:dyDescent="0.25">
      <c r="G252" s="25">
        <v>36100</v>
      </c>
      <c r="H252">
        <v>26</v>
      </c>
      <c r="I252">
        <v>54</v>
      </c>
      <c r="J252">
        <v>20</v>
      </c>
      <c r="K252">
        <v>54.9</v>
      </c>
      <c r="N252" s="25">
        <v>36100</v>
      </c>
      <c r="O252">
        <v>26</v>
      </c>
      <c r="P252">
        <v>53</v>
      </c>
      <c r="Q252">
        <v>21</v>
      </c>
      <c r="R252">
        <v>52.7</v>
      </c>
      <c r="U252" s="25">
        <v>36100</v>
      </c>
      <c r="V252">
        <v>18</v>
      </c>
      <c r="W252">
        <v>69</v>
      </c>
      <c r="X252">
        <v>13</v>
      </c>
      <c r="Y252">
        <v>52.6</v>
      </c>
      <c r="AI252" s="25">
        <v>36100</v>
      </c>
      <c r="AJ252">
        <v>22</v>
      </c>
      <c r="AK252">
        <v>56</v>
      </c>
      <c r="AL252">
        <v>22</v>
      </c>
      <c r="AM252">
        <v>50</v>
      </c>
      <c r="AN252">
        <v>22</v>
      </c>
      <c r="AQ252" s="25">
        <v>36100</v>
      </c>
      <c r="AR252">
        <v>8</v>
      </c>
      <c r="AS252">
        <v>77</v>
      </c>
      <c r="AT252">
        <v>15</v>
      </c>
      <c r="AU252">
        <v>46.5</v>
      </c>
      <c r="AV252">
        <v>27</v>
      </c>
      <c r="AY252" s="25">
        <v>36100</v>
      </c>
      <c r="AZ252">
        <v>5</v>
      </c>
      <c r="BA252">
        <v>80</v>
      </c>
      <c r="BB252">
        <v>15</v>
      </c>
      <c r="BC252">
        <v>47.3</v>
      </c>
      <c r="BG252" s="25">
        <v>36069</v>
      </c>
      <c r="BH252">
        <v>10</v>
      </c>
      <c r="BI252">
        <v>77</v>
      </c>
      <c r="BJ252">
        <v>13</v>
      </c>
      <c r="BK252">
        <v>48.5</v>
      </c>
      <c r="BL252">
        <v>72</v>
      </c>
      <c r="BO252" s="25">
        <v>36100</v>
      </c>
      <c r="BP252">
        <v>15</v>
      </c>
      <c r="BQ252">
        <v>69</v>
      </c>
      <c r="BR252">
        <v>16</v>
      </c>
      <c r="BS252">
        <v>50.7</v>
      </c>
      <c r="BT252">
        <v>70</v>
      </c>
      <c r="BW252" s="25">
        <v>36100</v>
      </c>
      <c r="BX252">
        <v>30</v>
      </c>
      <c r="BY252">
        <v>66</v>
      </c>
      <c r="BZ252">
        <v>4</v>
      </c>
      <c r="CA252">
        <v>63</v>
      </c>
    </row>
    <row r="253" spans="7:79" x14ac:dyDescent="0.25">
      <c r="G253" s="25">
        <v>36069</v>
      </c>
      <c r="H253">
        <v>27</v>
      </c>
      <c r="I253">
        <v>53</v>
      </c>
      <c r="J253">
        <v>20</v>
      </c>
      <c r="K253">
        <v>54</v>
      </c>
      <c r="N253" s="25">
        <v>36069</v>
      </c>
      <c r="O253">
        <v>26</v>
      </c>
      <c r="P253">
        <v>55</v>
      </c>
      <c r="Q253">
        <v>19</v>
      </c>
      <c r="R253">
        <v>54.7</v>
      </c>
      <c r="U253" s="25">
        <v>36069</v>
      </c>
      <c r="V253">
        <v>16</v>
      </c>
      <c r="W253">
        <v>73</v>
      </c>
      <c r="X253">
        <v>11</v>
      </c>
      <c r="Y253">
        <v>53.1</v>
      </c>
      <c r="AI253" s="25">
        <v>36069</v>
      </c>
      <c r="AJ253">
        <v>21</v>
      </c>
      <c r="AK253">
        <v>55</v>
      </c>
      <c r="AL253">
        <v>24</v>
      </c>
      <c r="AM253">
        <v>48.5</v>
      </c>
      <c r="AN253">
        <v>21</v>
      </c>
      <c r="AQ253" s="25">
        <v>36069</v>
      </c>
      <c r="AR253">
        <v>17</v>
      </c>
      <c r="AS253">
        <v>64</v>
      </c>
      <c r="AT253">
        <v>19</v>
      </c>
      <c r="AU253">
        <v>49</v>
      </c>
      <c r="AV253">
        <v>25</v>
      </c>
      <c r="AY253" s="25">
        <v>36069</v>
      </c>
      <c r="AZ253">
        <v>10</v>
      </c>
      <c r="BA253">
        <v>76</v>
      </c>
      <c r="BB253">
        <v>14</v>
      </c>
      <c r="BC253">
        <v>49.3</v>
      </c>
      <c r="BG253" s="25">
        <v>36039</v>
      </c>
      <c r="BH253">
        <v>12</v>
      </c>
      <c r="BI253">
        <v>84</v>
      </c>
      <c r="BJ253">
        <v>4</v>
      </c>
      <c r="BK253">
        <v>54</v>
      </c>
      <c r="BL253">
        <v>76</v>
      </c>
      <c r="BO253" s="25">
        <v>36069</v>
      </c>
      <c r="BP253">
        <v>10</v>
      </c>
      <c r="BQ253">
        <v>76</v>
      </c>
      <c r="BR253">
        <v>14</v>
      </c>
      <c r="BS253">
        <v>48.8</v>
      </c>
      <c r="BT253">
        <v>68</v>
      </c>
      <c r="BW253" s="25">
        <v>36069</v>
      </c>
      <c r="BX253">
        <v>39</v>
      </c>
      <c r="BY253">
        <v>53</v>
      </c>
      <c r="BZ253">
        <v>8</v>
      </c>
      <c r="CA253">
        <v>65.5</v>
      </c>
    </row>
    <row r="254" spans="7:79" x14ac:dyDescent="0.25">
      <c r="G254" s="25">
        <v>36039</v>
      </c>
      <c r="H254">
        <v>32</v>
      </c>
      <c r="I254">
        <v>54</v>
      </c>
      <c r="J254">
        <v>14</v>
      </c>
      <c r="K254">
        <v>57.4</v>
      </c>
      <c r="N254" s="25">
        <v>36039</v>
      </c>
      <c r="O254">
        <v>30</v>
      </c>
      <c r="P254">
        <v>54</v>
      </c>
      <c r="Q254">
        <v>16</v>
      </c>
      <c r="R254">
        <v>55.9</v>
      </c>
      <c r="U254" s="25">
        <v>36039</v>
      </c>
      <c r="V254">
        <v>16</v>
      </c>
      <c r="W254">
        <v>72</v>
      </c>
      <c r="X254">
        <v>12</v>
      </c>
      <c r="Y254">
        <v>53.7</v>
      </c>
      <c r="AI254" s="25">
        <v>36039</v>
      </c>
      <c r="AJ254">
        <v>21</v>
      </c>
      <c r="AK254">
        <v>59</v>
      </c>
      <c r="AL254">
        <v>20</v>
      </c>
      <c r="AM254">
        <v>50.5</v>
      </c>
      <c r="AN254">
        <v>23</v>
      </c>
      <c r="AQ254" s="25">
        <v>36039</v>
      </c>
      <c r="AR254">
        <v>19</v>
      </c>
      <c r="AS254">
        <v>70</v>
      </c>
      <c r="AT254">
        <v>11</v>
      </c>
      <c r="AU254">
        <v>54</v>
      </c>
      <c r="AV254">
        <v>21</v>
      </c>
      <c r="AY254" s="25">
        <v>36039</v>
      </c>
      <c r="AZ254">
        <v>5</v>
      </c>
      <c r="BA254">
        <v>79</v>
      </c>
      <c r="BB254">
        <v>16</v>
      </c>
      <c r="BC254">
        <v>46.2</v>
      </c>
      <c r="BG254" s="25">
        <v>36008</v>
      </c>
      <c r="BH254">
        <v>19</v>
      </c>
      <c r="BI254">
        <v>70</v>
      </c>
      <c r="BJ254">
        <v>11</v>
      </c>
      <c r="BK254">
        <v>54</v>
      </c>
      <c r="BL254">
        <v>73</v>
      </c>
      <c r="BO254" s="25">
        <v>36039</v>
      </c>
      <c r="BP254">
        <v>16</v>
      </c>
      <c r="BQ254">
        <v>77</v>
      </c>
      <c r="BR254">
        <v>7</v>
      </c>
      <c r="BS254">
        <v>52</v>
      </c>
      <c r="BT254">
        <v>70</v>
      </c>
      <c r="BW254" s="25">
        <v>36039</v>
      </c>
      <c r="BX254">
        <v>36</v>
      </c>
      <c r="BY254">
        <v>58</v>
      </c>
      <c r="BZ254">
        <v>6</v>
      </c>
      <c r="CA254">
        <v>65</v>
      </c>
    </row>
    <row r="255" spans="7:79" x14ac:dyDescent="0.25">
      <c r="G255" s="25">
        <v>36008</v>
      </c>
      <c r="H255">
        <v>24</v>
      </c>
      <c r="I255">
        <v>56</v>
      </c>
      <c r="J255">
        <v>20</v>
      </c>
      <c r="K255">
        <v>52.2</v>
      </c>
      <c r="N255" s="25">
        <v>36008</v>
      </c>
      <c r="O255">
        <v>29</v>
      </c>
      <c r="P255">
        <v>53</v>
      </c>
      <c r="Q255">
        <v>18</v>
      </c>
      <c r="R255">
        <v>55.3</v>
      </c>
      <c r="U255" s="25">
        <v>36008</v>
      </c>
      <c r="V255">
        <v>15</v>
      </c>
      <c r="W255">
        <v>74</v>
      </c>
      <c r="X255">
        <v>11</v>
      </c>
      <c r="Y255">
        <v>52.3</v>
      </c>
      <c r="AI255" s="25">
        <v>36008</v>
      </c>
      <c r="AJ255">
        <v>19</v>
      </c>
      <c r="AK255">
        <v>58</v>
      </c>
      <c r="AL255">
        <v>23</v>
      </c>
      <c r="AM255">
        <v>48</v>
      </c>
      <c r="AN255">
        <v>25</v>
      </c>
      <c r="AQ255" s="25">
        <v>36008</v>
      </c>
      <c r="AR255">
        <v>24</v>
      </c>
      <c r="AS255">
        <v>65</v>
      </c>
      <c r="AT255">
        <v>11</v>
      </c>
      <c r="AU255">
        <v>56.5</v>
      </c>
      <c r="AV255">
        <v>22</v>
      </c>
      <c r="AY255" s="25">
        <v>36008</v>
      </c>
      <c r="AZ255">
        <v>10</v>
      </c>
      <c r="BA255">
        <v>78</v>
      </c>
      <c r="BB255">
        <v>12</v>
      </c>
      <c r="BC255">
        <v>47.9</v>
      </c>
      <c r="BG255" s="25">
        <v>35977</v>
      </c>
      <c r="BH255">
        <v>16</v>
      </c>
      <c r="BI255">
        <v>71</v>
      </c>
      <c r="BJ255">
        <v>13</v>
      </c>
      <c r="BK255">
        <v>51.5</v>
      </c>
      <c r="BL255">
        <v>75</v>
      </c>
      <c r="BO255" s="25">
        <v>36008</v>
      </c>
      <c r="BP255">
        <v>16</v>
      </c>
      <c r="BQ255">
        <v>78</v>
      </c>
      <c r="BR255">
        <v>6</v>
      </c>
      <c r="BS255">
        <v>55.2</v>
      </c>
      <c r="BT255">
        <v>68</v>
      </c>
      <c r="BW255" s="25">
        <v>36008</v>
      </c>
      <c r="BX255">
        <v>34</v>
      </c>
      <c r="BY255">
        <v>57</v>
      </c>
      <c r="BZ255">
        <v>9</v>
      </c>
      <c r="CA255">
        <v>62.5</v>
      </c>
    </row>
    <row r="256" spans="7:79" x14ac:dyDescent="0.25">
      <c r="G256" s="25">
        <v>35977</v>
      </c>
      <c r="H256">
        <v>33</v>
      </c>
      <c r="I256">
        <v>49</v>
      </c>
      <c r="J256">
        <v>18</v>
      </c>
      <c r="K256">
        <v>58.6</v>
      </c>
      <c r="N256" s="25">
        <v>35977</v>
      </c>
      <c r="O256">
        <v>29</v>
      </c>
      <c r="P256">
        <v>52</v>
      </c>
      <c r="Q256">
        <v>19</v>
      </c>
      <c r="R256">
        <v>58.2</v>
      </c>
      <c r="U256" s="25">
        <v>35977</v>
      </c>
      <c r="V256">
        <v>24</v>
      </c>
      <c r="W256">
        <v>62</v>
      </c>
      <c r="X256">
        <v>14</v>
      </c>
      <c r="Y256">
        <v>51.9</v>
      </c>
      <c r="AI256" s="25">
        <v>35977</v>
      </c>
      <c r="AJ256">
        <v>21</v>
      </c>
      <c r="AK256">
        <v>54</v>
      </c>
      <c r="AL256">
        <v>25</v>
      </c>
      <c r="AM256">
        <v>48</v>
      </c>
      <c r="AN256">
        <v>21</v>
      </c>
      <c r="AQ256" s="25">
        <v>35977</v>
      </c>
      <c r="AR256">
        <v>21</v>
      </c>
      <c r="AS256">
        <v>62</v>
      </c>
      <c r="AT256">
        <v>17</v>
      </c>
      <c r="AU256">
        <v>52</v>
      </c>
      <c r="AV256">
        <v>26</v>
      </c>
      <c r="AY256" s="25">
        <v>35977</v>
      </c>
      <c r="AZ256">
        <v>9</v>
      </c>
      <c r="BA256">
        <v>76</v>
      </c>
      <c r="BB256">
        <v>15</v>
      </c>
      <c r="BC256">
        <v>47</v>
      </c>
      <c r="BG256" s="25">
        <v>35947</v>
      </c>
      <c r="BH256">
        <v>23</v>
      </c>
      <c r="BI256">
        <v>64</v>
      </c>
      <c r="BJ256">
        <v>13</v>
      </c>
      <c r="BK256">
        <v>55</v>
      </c>
      <c r="BL256">
        <v>73</v>
      </c>
      <c r="BO256" s="25">
        <v>35977</v>
      </c>
      <c r="BP256">
        <v>13</v>
      </c>
      <c r="BQ256">
        <v>79</v>
      </c>
      <c r="BR256">
        <v>8</v>
      </c>
      <c r="BS256">
        <v>50.9</v>
      </c>
      <c r="BT256">
        <v>70</v>
      </c>
      <c r="BW256" s="25">
        <v>35977</v>
      </c>
      <c r="BX256">
        <v>30</v>
      </c>
      <c r="BY256">
        <v>61</v>
      </c>
      <c r="BZ256">
        <v>9</v>
      </c>
      <c r="CA256">
        <v>60.5</v>
      </c>
    </row>
    <row r="257" spans="7:79" x14ac:dyDescent="0.25">
      <c r="G257" s="25">
        <v>35947</v>
      </c>
      <c r="H257">
        <v>37</v>
      </c>
      <c r="I257">
        <v>49</v>
      </c>
      <c r="J257">
        <v>14</v>
      </c>
      <c r="K257">
        <v>58.7</v>
      </c>
      <c r="N257" s="25">
        <v>35947</v>
      </c>
      <c r="O257">
        <v>33</v>
      </c>
      <c r="P257">
        <v>52</v>
      </c>
      <c r="Q257">
        <v>15</v>
      </c>
      <c r="R257">
        <v>55.8</v>
      </c>
      <c r="U257" s="25">
        <v>35947</v>
      </c>
      <c r="V257">
        <v>22</v>
      </c>
      <c r="W257">
        <v>65</v>
      </c>
      <c r="X257">
        <v>13</v>
      </c>
      <c r="Y257">
        <v>52.5</v>
      </c>
      <c r="AI257" s="25">
        <v>35947</v>
      </c>
      <c r="AJ257">
        <v>20</v>
      </c>
      <c r="AK257">
        <v>59</v>
      </c>
      <c r="AL257">
        <v>21</v>
      </c>
      <c r="AM257">
        <v>49.5</v>
      </c>
      <c r="AN257">
        <v>23</v>
      </c>
      <c r="AQ257" s="25">
        <v>35947</v>
      </c>
      <c r="AR257">
        <v>17</v>
      </c>
      <c r="AS257">
        <v>66</v>
      </c>
      <c r="AT257">
        <v>17</v>
      </c>
      <c r="AU257">
        <v>50</v>
      </c>
      <c r="AV257">
        <v>22</v>
      </c>
      <c r="AY257" s="25">
        <v>35947</v>
      </c>
      <c r="AZ257">
        <v>9</v>
      </c>
      <c r="BA257">
        <v>74</v>
      </c>
      <c r="BB257">
        <v>17</v>
      </c>
      <c r="BC257">
        <v>45.5</v>
      </c>
      <c r="BG257" s="25">
        <v>35916</v>
      </c>
      <c r="BH257">
        <v>20</v>
      </c>
      <c r="BI257">
        <v>57</v>
      </c>
      <c r="BJ257">
        <v>23</v>
      </c>
      <c r="BK257">
        <v>48.5</v>
      </c>
      <c r="BL257">
        <v>79</v>
      </c>
      <c r="BO257" s="25">
        <v>35947</v>
      </c>
      <c r="BP257">
        <v>21</v>
      </c>
      <c r="BQ257">
        <v>70</v>
      </c>
      <c r="BR257">
        <v>9</v>
      </c>
      <c r="BS257">
        <v>54.5</v>
      </c>
      <c r="BT257">
        <v>69</v>
      </c>
      <c r="BW257" s="25">
        <v>35947</v>
      </c>
      <c r="BX257">
        <v>40</v>
      </c>
      <c r="BY257">
        <v>58</v>
      </c>
      <c r="BZ257">
        <v>2</v>
      </c>
      <c r="CA257">
        <v>69</v>
      </c>
    </row>
    <row r="258" spans="7:79" x14ac:dyDescent="0.25">
      <c r="G258" s="25">
        <v>35916</v>
      </c>
      <c r="H258">
        <v>40</v>
      </c>
      <c r="I258">
        <v>48</v>
      </c>
      <c r="J258">
        <v>12</v>
      </c>
      <c r="K258">
        <v>61.2</v>
      </c>
      <c r="N258" s="25">
        <v>35916</v>
      </c>
      <c r="O258">
        <v>38</v>
      </c>
      <c r="P258">
        <v>51</v>
      </c>
      <c r="Q258">
        <v>11</v>
      </c>
      <c r="R258">
        <v>60.2</v>
      </c>
      <c r="U258" s="25">
        <v>35916</v>
      </c>
      <c r="V258">
        <v>21</v>
      </c>
      <c r="W258">
        <v>66</v>
      </c>
      <c r="X258">
        <v>13</v>
      </c>
      <c r="Y258">
        <v>52.8</v>
      </c>
      <c r="AI258" s="25">
        <v>35916</v>
      </c>
      <c r="AJ258">
        <v>21</v>
      </c>
      <c r="AK258">
        <v>58</v>
      </c>
      <c r="AL258">
        <v>21</v>
      </c>
      <c r="AM258">
        <v>50</v>
      </c>
      <c r="AN258">
        <v>19</v>
      </c>
      <c r="AQ258" s="25">
        <v>35916</v>
      </c>
      <c r="AR258">
        <v>22</v>
      </c>
      <c r="AS258">
        <v>62</v>
      </c>
      <c r="AT258">
        <v>16</v>
      </c>
      <c r="AU258">
        <v>53</v>
      </c>
      <c r="AV258">
        <v>25</v>
      </c>
      <c r="AY258" s="25">
        <v>35916</v>
      </c>
      <c r="AZ258">
        <v>10</v>
      </c>
      <c r="BA258">
        <v>76</v>
      </c>
      <c r="BB258">
        <v>14</v>
      </c>
      <c r="BC258">
        <v>47.2</v>
      </c>
      <c r="BG258" s="25">
        <v>35886</v>
      </c>
      <c r="BH258">
        <v>27</v>
      </c>
      <c r="BI258">
        <v>59</v>
      </c>
      <c r="BJ258">
        <v>14</v>
      </c>
      <c r="BK258">
        <v>56.5</v>
      </c>
      <c r="BL258">
        <v>79</v>
      </c>
      <c r="BO258" s="25">
        <v>35916</v>
      </c>
      <c r="BP258">
        <v>18</v>
      </c>
      <c r="BQ258">
        <v>72</v>
      </c>
      <c r="BR258">
        <v>10</v>
      </c>
      <c r="BS258">
        <v>52.8</v>
      </c>
      <c r="BT258">
        <v>69</v>
      </c>
      <c r="BW258" s="25">
        <v>35916</v>
      </c>
      <c r="BX258">
        <v>34</v>
      </c>
      <c r="BY258">
        <v>59</v>
      </c>
      <c r="BZ258">
        <v>7</v>
      </c>
      <c r="CA258">
        <v>63.5</v>
      </c>
    </row>
    <row r="259" spans="7:79" x14ac:dyDescent="0.25">
      <c r="G259" s="25">
        <v>35886</v>
      </c>
      <c r="H259">
        <v>38</v>
      </c>
      <c r="I259">
        <v>50</v>
      </c>
      <c r="J259">
        <v>12</v>
      </c>
      <c r="K259">
        <v>58.6</v>
      </c>
      <c r="N259" s="25">
        <v>35886</v>
      </c>
      <c r="O259">
        <v>38</v>
      </c>
      <c r="P259">
        <v>47</v>
      </c>
      <c r="Q259">
        <v>15</v>
      </c>
      <c r="R259">
        <v>57.5</v>
      </c>
      <c r="U259" s="25">
        <v>35886</v>
      </c>
      <c r="V259">
        <v>18</v>
      </c>
      <c r="W259">
        <v>70</v>
      </c>
      <c r="X259">
        <v>12</v>
      </c>
      <c r="Y259">
        <v>51.6</v>
      </c>
      <c r="AI259" s="25">
        <v>35886</v>
      </c>
      <c r="AJ259">
        <v>27</v>
      </c>
      <c r="AK259">
        <v>51</v>
      </c>
      <c r="AL259">
        <v>22</v>
      </c>
      <c r="AM259">
        <v>52.5</v>
      </c>
      <c r="AN259">
        <v>19</v>
      </c>
      <c r="AQ259" s="25">
        <v>35886</v>
      </c>
      <c r="AR259">
        <v>15</v>
      </c>
      <c r="AS259">
        <v>72</v>
      </c>
      <c r="AT259">
        <v>13</v>
      </c>
      <c r="AU259">
        <v>51</v>
      </c>
      <c r="AV259">
        <v>25</v>
      </c>
      <c r="AY259" s="25">
        <v>35886</v>
      </c>
      <c r="AZ259">
        <v>10</v>
      </c>
      <c r="BA259">
        <v>80</v>
      </c>
      <c r="BB259">
        <v>10</v>
      </c>
      <c r="BC259">
        <v>46.8</v>
      </c>
      <c r="BG259" s="25">
        <v>35855</v>
      </c>
      <c r="BH259">
        <v>24</v>
      </c>
      <c r="BI259">
        <v>69</v>
      </c>
      <c r="BJ259">
        <v>7</v>
      </c>
      <c r="BK259">
        <v>58.5</v>
      </c>
      <c r="BL259">
        <v>76</v>
      </c>
      <c r="BO259" s="25">
        <v>35886</v>
      </c>
      <c r="BP259">
        <v>13</v>
      </c>
      <c r="BQ259">
        <v>80</v>
      </c>
      <c r="BR259">
        <v>7</v>
      </c>
      <c r="BS259">
        <v>52.1</v>
      </c>
      <c r="BT259">
        <v>69</v>
      </c>
      <c r="BW259" s="25">
        <v>35886</v>
      </c>
      <c r="BX259">
        <v>38</v>
      </c>
      <c r="BY259">
        <v>57</v>
      </c>
      <c r="BZ259">
        <v>5</v>
      </c>
      <c r="CA259">
        <v>66.5</v>
      </c>
    </row>
    <row r="260" spans="7:79" x14ac:dyDescent="0.25">
      <c r="G260" s="25">
        <v>35855</v>
      </c>
      <c r="H260">
        <v>31</v>
      </c>
      <c r="I260">
        <v>57</v>
      </c>
      <c r="J260">
        <v>12</v>
      </c>
      <c r="K260">
        <v>57</v>
      </c>
      <c r="N260" s="25">
        <v>35855</v>
      </c>
      <c r="O260">
        <v>28</v>
      </c>
      <c r="P260">
        <v>59</v>
      </c>
      <c r="Q260">
        <v>13</v>
      </c>
      <c r="R260">
        <v>55.1</v>
      </c>
      <c r="U260" s="25">
        <v>35855</v>
      </c>
      <c r="V260">
        <v>21</v>
      </c>
      <c r="W260">
        <v>68</v>
      </c>
      <c r="X260">
        <v>11</v>
      </c>
      <c r="Y260">
        <v>54.1</v>
      </c>
      <c r="AI260" s="25">
        <v>35855</v>
      </c>
      <c r="AJ260">
        <v>23</v>
      </c>
      <c r="AK260">
        <v>59</v>
      </c>
      <c r="AL260">
        <v>18</v>
      </c>
      <c r="AM260">
        <v>52.5</v>
      </c>
      <c r="AN260">
        <v>20</v>
      </c>
      <c r="AQ260" s="25">
        <v>35855</v>
      </c>
      <c r="AR260">
        <v>15</v>
      </c>
      <c r="AS260">
        <v>73</v>
      </c>
      <c r="AT260">
        <v>12</v>
      </c>
      <c r="AU260">
        <v>51.5</v>
      </c>
      <c r="AV260">
        <v>27</v>
      </c>
      <c r="AY260" s="25">
        <v>35855</v>
      </c>
      <c r="AZ260">
        <v>10</v>
      </c>
      <c r="BA260">
        <v>78</v>
      </c>
      <c r="BB260">
        <v>12</v>
      </c>
      <c r="BC260">
        <v>47.9</v>
      </c>
      <c r="BG260" s="25">
        <v>35827</v>
      </c>
      <c r="BH260">
        <v>19</v>
      </c>
      <c r="BI260">
        <v>65</v>
      </c>
      <c r="BJ260">
        <v>16</v>
      </c>
      <c r="BK260">
        <v>51.5</v>
      </c>
      <c r="BL260">
        <v>75</v>
      </c>
      <c r="BO260" s="25">
        <v>35855</v>
      </c>
      <c r="BP260">
        <v>14</v>
      </c>
      <c r="BQ260">
        <v>78</v>
      </c>
      <c r="BR260">
        <v>8</v>
      </c>
      <c r="BS260">
        <v>50</v>
      </c>
      <c r="BT260">
        <v>72</v>
      </c>
      <c r="BW260" s="25">
        <v>35855</v>
      </c>
      <c r="BX260">
        <v>31</v>
      </c>
      <c r="BY260">
        <v>66</v>
      </c>
      <c r="BZ260">
        <v>3</v>
      </c>
      <c r="CA260">
        <v>64</v>
      </c>
    </row>
    <row r="261" spans="7:79" x14ac:dyDescent="0.25">
      <c r="G261" s="25">
        <v>35827</v>
      </c>
      <c r="H261">
        <v>34</v>
      </c>
      <c r="I261">
        <v>49</v>
      </c>
      <c r="J261">
        <v>17</v>
      </c>
      <c r="K261">
        <v>58.9</v>
      </c>
      <c r="N261" s="25">
        <v>35827</v>
      </c>
      <c r="O261">
        <v>31</v>
      </c>
      <c r="P261">
        <v>56</v>
      </c>
      <c r="Q261">
        <v>13</v>
      </c>
      <c r="R261">
        <v>59.1</v>
      </c>
      <c r="U261" s="25">
        <v>35827</v>
      </c>
      <c r="V261">
        <v>20</v>
      </c>
      <c r="W261">
        <v>64</v>
      </c>
      <c r="X261">
        <v>16</v>
      </c>
      <c r="Y261">
        <v>54.8</v>
      </c>
      <c r="AI261" s="25">
        <v>35827</v>
      </c>
      <c r="AJ261">
        <v>21</v>
      </c>
      <c r="AK261">
        <v>59</v>
      </c>
      <c r="AL261">
        <v>20</v>
      </c>
      <c r="AM261">
        <v>50.5</v>
      </c>
      <c r="AN261">
        <v>22</v>
      </c>
      <c r="AQ261" s="25">
        <v>35827</v>
      </c>
      <c r="AR261">
        <v>14</v>
      </c>
      <c r="AS261">
        <v>75</v>
      </c>
      <c r="AT261">
        <v>11</v>
      </c>
      <c r="AU261">
        <v>51.5</v>
      </c>
      <c r="AV261">
        <v>31</v>
      </c>
      <c r="AY261" s="25">
        <v>35827</v>
      </c>
      <c r="AZ261">
        <v>15</v>
      </c>
      <c r="BA261">
        <v>75</v>
      </c>
      <c r="BB261">
        <v>10</v>
      </c>
      <c r="BC261">
        <v>51.6</v>
      </c>
      <c r="BG261" s="25">
        <v>35796</v>
      </c>
      <c r="BH261">
        <v>18</v>
      </c>
      <c r="BI261">
        <v>68</v>
      </c>
      <c r="BJ261">
        <v>14</v>
      </c>
      <c r="BK261">
        <v>52</v>
      </c>
      <c r="BL261">
        <v>83</v>
      </c>
      <c r="BO261" s="25">
        <v>35827</v>
      </c>
      <c r="BP261">
        <v>14</v>
      </c>
      <c r="BQ261">
        <v>76</v>
      </c>
      <c r="BR261">
        <v>10</v>
      </c>
      <c r="BS261">
        <v>52.6</v>
      </c>
      <c r="BT261">
        <v>72</v>
      </c>
      <c r="BW261" s="25">
        <v>35827</v>
      </c>
      <c r="BX261">
        <v>26</v>
      </c>
      <c r="BY261">
        <v>67</v>
      </c>
      <c r="BZ261">
        <v>7</v>
      </c>
      <c r="CA261">
        <v>59.5</v>
      </c>
    </row>
    <row r="262" spans="7:79" x14ac:dyDescent="0.25">
      <c r="G262" s="25">
        <v>35796</v>
      </c>
      <c r="H262">
        <v>31</v>
      </c>
      <c r="I262">
        <v>52</v>
      </c>
      <c r="J262">
        <v>17</v>
      </c>
      <c r="K262">
        <v>61.4</v>
      </c>
      <c r="N262" s="25">
        <v>35796</v>
      </c>
      <c r="O262">
        <v>28</v>
      </c>
      <c r="P262">
        <v>51</v>
      </c>
      <c r="Q262">
        <v>21</v>
      </c>
      <c r="R262">
        <v>57.4</v>
      </c>
      <c r="U262" s="25">
        <v>35796</v>
      </c>
      <c r="V262">
        <v>18</v>
      </c>
      <c r="W262">
        <v>70</v>
      </c>
      <c r="X262">
        <v>12</v>
      </c>
      <c r="Y262">
        <v>55</v>
      </c>
      <c r="AI262" s="25">
        <v>35796</v>
      </c>
      <c r="AJ262">
        <v>23</v>
      </c>
      <c r="AK262">
        <v>51</v>
      </c>
      <c r="AL262">
        <v>26</v>
      </c>
      <c r="AM262">
        <v>48.5</v>
      </c>
      <c r="AN262">
        <v>24</v>
      </c>
      <c r="AQ262" s="25">
        <v>35796</v>
      </c>
      <c r="AR262">
        <v>15</v>
      </c>
      <c r="AS262">
        <v>68</v>
      </c>
      <c r="AT262">
        <v>17</v>
      </c>
      <c r="AU262">
        <v>49</v>
      </c>
      <c r="AV262">
        <v>25</v>
      </c>
      <c r="AY262" s="25">
        <v>35796</v>
      </c>
      <c r="AZ262">
        <v>15</v>
      </c>
      <c r="BA262">
        <v>75</v>
      </c>
      <c r="BB262">
        <v>10</v>
      </c>
      <c r="BC262">
        <v>52.7</v>
      </c>
      <c r="BG262" s="25">
        <v>35765</v>
      </c>
      <c r="BH262">
        <v>12</v>
      </c>
      <c r="BI262">
        <v>73</v>
      </c>
      <c r="BJ262">
        <v>15</v>
      </c>
      <c r="BK262">
        <v>48.5</v>
      </c>
      <c r="BL262">
        <v>75</v>
      </c>
      <c r="BO262" s="25">
        <v>35796</v>
      </c>
      <c r="BP262">
        <v>10</v>
      </c>
      <c r="BQ262">
        <v>73</v>
      </c>
      <c r="BR262">
        <v>17</v>
      </c>
      <c r="BS262">
        <v>51.5</v>
      </c>
      <c r="BT262">
        <v>77</v>
      </c>
      <c r="BW262" s="25">
        <v>35796</v>
      </c>
      <c r="BX262">
        <v>26</v>
      </c>
      <c r="BY262">
        <v>71</v>
      </c>
      <c r="BZ262">
        <v>3</v>
      </c>
      <c r="CA262">
        <v>61.5</v>
      </c>
    </row>
    <row r="263" spans="7:79" x14ac:dyDescent="0.25">
      <c r="G263" s="25">
        <v>35765</v>
      </c>
      <c r="H263">
        <v>23</v>
      </c>
      <c r="I263">
        <v>57</v>
      </c>
      <c r="J263">
        <v>20</v>
      </c>
      <c r="K263">
        <v>56.5</v>
      </c>
      <c r="N263" s="25">
        <v>35765</v>
      </c>
      <c r="O263">
        <v>24</v>
      </c>
      <c r="P263">
        <v>58</v>
      </c>
      <c r="Q263">
        <v>18</v>
      </c>
      <c r="R263">
        <v>58.8</v>
      </c>
      <c r="U263" s="25">
        <v>35765</v>
      </c>
      <c r="V263">
        <v>17</v>
      </c>
      <c r="W263">
        <v>73</v>
      </c>
      <c r="X263">
        <v>10</v>
      </c>
      <c r="Y263">
        <v>55</v>
      </c>
      <c r="AI263" s="25">
        <v>35765</v>
      </c>
      <c r="AJ263">
        <v>19</v>
      </c>
      <c r="AK263">
        <v>60</v>
      </c>
      <c r="AL263">
        <v>21</v>
      </c>
      <c r="AM263">
        <v>49</v>
      </c>
      <c r="AN263">
        <v>21</v>
      </c>
      <c r="AQ263" s="25">
        <v>35765</v>
      </c>
      <c r="AR263">
        <v>14</v>
      </c>
      <c r="AS263">
        <v>70</v>
      </c>
      <c r="AT263">
        <v>16</v>
      </c>
      <c r="AU263">
        <v>49</v>
      </c>
      <c r="AV263">
        <v>32</v>
      </c>
      <c r="AY263" s="25">
        <v>35765</v>
      </c>
      <c r="AZ263">
        <v>13</v>
      </c>
      <c r="BA263">
        <v>78</v>
      </c>
      <c r="BB263">
        <v>9</v>
      </c>
      <c r="BC263">
        <v>54.9</v>
      </c>
      <c r="BG263" s="25">
        <v>35735</v>
      </c>
      <c r="BH263">
        <v>17</v>
      </c>
      <c r="BI263">
        <v>73</v>
      </c>
      <c r="BJ263">
        <v>10</v>
      </c>
      <c r="BK263">
        <v>53.5</v>
      </c>
      <c r="BL263">
        <v>73</v>
      </c>
      <c r="BO263" s="25">
        <v>35765</v>
      </c>
      <c r="BP263">
        <v>11</v>
      </c>
      <c r="BQ263">
        <v>77</v>
      </c>
      <c r="BR263">
        <v>12</v>
      </c>
      <c r="BS263">
        <v>52.2</v>
      </c>
      <c r="BT263">
        <v>73</v>
      </c>
      <c r="BW263" s="25">
        <v>35765</v>
      </c>
      <c r="BX263">
        <v>37</v>
      </c>
      <c r="BY263">
        <v>60</v>
      </c>
      <c r="BZ263">
        <v>3</v>
      </c>
      <c r="CA263">
        <v>67</v>
      </c>
    </row>
    <row r="264" spans="7:79" x14ac:dyDescent="0.25">
      <c r="G264" s="25">
        <v>35735</v>
      </c>
      <c r="H264">
        <v>35</v>
      </c>
      <c r="I264">
        <v>49</v>
      </c>
      <c r="J264">
        <v>16</v>
      </c>
      <c r="K264">
        <v>61.9</v>
      </c>
      <c r="N264" s="25">
        <v>35735</v>
      </c>
      <c r="O264">
        <v>32</v>
      </c>
      <c r="P264">
        <v>55</v>
      </c>
      <c r="Q264">
        <v>13</v>
      </c>
      <c r="R264">
        <v>59.9</v>
      </c>
      <c r="U264" s="25">
        <v>35735</v>
      </c>
      <c r="V264">
        <v>23</v>
      </c>
      <c r="W264">
        <v>67</v>
      </c>
      <c r="X264">
        <v>10</v>
      </c>
      <c r="Y264">
        <v>56.7</v>
      </c>
      <c r="AI264" s="25">
        <v>35735</v>
      </c>
      <c r="AJ264">
        <v>21</v>
      </c>
      <c r="AK264">
        <v>60</v>
      </c>
      <c r="AL264">
        <v>19</v>
      </c>
      <c r="AM264">
        <v>51</v>
      </c>
      <c r="AN264">
        <v>26</v>
      </c>
      <c r="AQ264" s="25">
        <v>35735</v>
      </c>
      <c r="AR264">
        <v>21</v>
      </c>
      <c r="AS264">
        <v>70</v>
      </c>
      <c r="AT264">
        <v>9</v>
      </c>
      <c r="AU264">
        <v>56</v>
      </c>
      <c r="AV264">
        <v>24</v>
      </c>
      <c r="AY264" s="25">
        <v>35735</v>
      </c>
      <c r="AZ264">
        <v>14</v>
      </c>
      <c r="BA264">
        <v>76</v>
      </c>
      <c r="BB264">
        <v>10</v>
      </c>
      <c r="BC264">
        <v>54.3</v>
      </c>
      <c r="BG264" s="25">
        <v>35704</v>
      </c>
      <c r="BH264">
        <v>16</v>
      </c>
      <c r="BI264">
        <v>71</v>
      </c>
      <c r="BJ264">
        <v>13</v>
      </c>
      <c r="BK264">
        <v>51.5</v>
      </c>
      <c r="BL264">
        <v>72</v>
      </c>
      <c r="BO264" s="25">
        <v>35735</v>
      </c>
      <c r="BP264">
        <v>9</v>
      </c>
      <c r="BQ264">
        <v>80</v>
      </c>
      <c r="BR264">
        <v>11</v>
      </c>
      <c r="BS264">
        <v>50.3</v>
      </c>
      <c r="BT264">
        <v>71</v>
      </c>
      <c r="BW264" s="25">
        <v>35735</v>
      </c>
      <c r="BX264">
        <v>35</v>
      </c>
      <c r="BY264">
        <v>59</v>
      </c>
      <c r="BZ264">
        <v>6</v>
      </c>
      <c r="CA264">
        <v>64.5</v>
      </c>
    </row>
    <row r="265" spans="7:79" x14ac:dyDescent="0.25">
      <c r="G265" s="25">
        <v>35704</v>
      </c>
      <c r="H265">
        <v>35</v>
      </c>
      <c r="I265">
        <v>54</v>
      </c>
      <c r="J265">
        <v>11</v>
      </c>
      <c r="K265">
        <v>62.6</v>
      </c>
      <c r="N265" s="25">
        <v>35704</v>
      </c>
      <c r="O265">
        <v>33</v>
      </c>
      <c r="P265">
        <v>53</v>
      </c>
      <c r="Q265">
        <v>14</v>
      </c>
      <c r="R265">
        <v>60.8</v>
      </c>
      <c r="U265" s="25">
        <v>35704</v>
      </c>
      <c r="V265">
        <v>17</v>
      </c>
      <c r="W265">
        <v>67</v>
      </c>
      <c r="X265">
        <v>16</v>
      </c>
      <c r="Y265">
        <v>51</v>
      </c>
      <c r="AI265" s="25">
        <v>35704</v>
      </c>
      <c r="AJ265">
        <v>23</v>
      </c>
      <c r="AK265">
        <v>47</v>
      </c>
      <c r="AL265">
        <v>30</v>
      </c>
      <c r="AM265">
        <v>46.5</v>
      </c>
      <c r="AN265">
        <v>19</v>
      </c>
      <c r="AQ265" s="25">
        <v>35704</v>
      </c>
      <c r="AR265">
        <v>15</v>
      </c>
      <c r="AS265">
        <v>74</v>
      </c>
      <c r="AT265">
        <v>11</v>
      </c>
      <c r="AU265">
        <v>52</v>
      </c>
      <c r="AV265">
        <v>28</v>
      </c>
      <c r="AY265" s="25">
        <v>35704</v>
      </c>
      <c r="AZ265">
        <v>14</v>
      </c>
      <c r="BA265">
        <v>76</v>
      </c>
      <c r="BB265">
        <v>10</v>
      </c>
      <c r="BC265">
        <v>53.1</v>
      </c>
      <c r="BG265" s="25">
        <v>35674</v>
      </c>
      <c r="BH265">
        <v>12</v>
      </c>
      <c r="BI265">
        <v>75</v>
      </c>
      <c r="BJ265">
        <v>13</v>
      </c>
      <c r="BK265">
        <v>49.5</v>
      </c>
      <c r="BL265">
        <v>72</v>
      </c>
      <c r="BO265" s="25">
        <v>35704</v>
      </c>
      <c r="BP265">
        <v>6</v>
      </c>
      <c r="BQ265">
        <v>88</v>
      </c>
      <c r="BR265">
        <v>6</v>
      </c>
      <c r="BS265">
        <v>50.7</v>
      </c>
      <c r="BT265">
        <v>70</v>
      </c>
      <c r="BW265" s="25">
        <v>35704</v>
      </c>
      <c r="BX265">
        <v>37</v>
      </c>
      <c r="BY265">
        <v>58</v>
      </c>
      <c r="BZ265">
        <v>5</v>
      </c>
      <c r="CA265">
        <v>66</v>
      </c>
    </row>
    <row r="266" spans="7:79" x14ac:dyDescent="0.25">
      <c r="G266" s="25">
        <v>35674</v>
      </c>
      <c r="H266">
        <v>34</v>
      </c>
      <c r="I266">
        <v>53</v>
      </c>
      <c r="J266">
        <v>13</v>
      </c>
      <c r="K266">
        <v>59.1</v>
      </c>
      <c r="N266" s="25">
        <v>35674</v>
      </c>
      <c r="O266">
        <v>34</v>
      </c>
      <c r="P266">
        <v>53</v>
      </c>
      <c r="Q266">
        <v>13</v>
      </c>
      <c r="R266">
        <v>59.3</v>
      </c>
      <c r="U266" s="25">
        <v>35674</v>
      </c>
      <c r="V266">
        <v>16</v>
      </c>
      <c r="W266">
        <v>71</v>
      </c>
      <c r="X266">
        <v>13</v>
      </c>
      <c r="Y266">
        <v>53.2</v>
      </c>
      <c r="AI266" s="25">
        <v>35674</v>
      </c>
      <c r="AJ266">
        <v>26</v>
      </c>
      <c r="AK266">
        <v>56</v>
      </c>
      <c r="AL266">
        <v>18</v>
      </c>
      <c r="AM266">
        <v>54</v>
      </c>
      <c r="AN266">
        <v>18</v>
      </c>
      <c r="AQ266" s="25">
        <v>35674</v>
      </c>
      <c r="AR266">
        <v>14</v>
      </c>
      <c r="AS266">
        <v>71</v>
      </c>
      <c r="AT266">
        <v>15</v>
      </c>
      <c r="AU266">
        <v>49.5</v>
      </c>
      <c r="AV266">
        <v>28</v>
      </c>
      <c r="AY266" s="25">
        <v>35674</v>
      </c>
      <c r="AZ266">
        <v>11</v>
      </c>
      <c r="BA266">
        <v>80</v>
      </c>
      <c r="BB266">
        <v>9</v>
      </c>
      <c r="BC266">
        <v>53.1</v>
      </c>
      <c r="BG266" s="25">
        <v>35643</v>
      </c>
      <c r="BH266">
        <v>18</v>
      </c>
      <c r="BI266">
        <v>79</v>
      </c>
      <c r="BJ266">
        <v>3</v>
      </c>
      <c r="BK266">
        <v>57.5</v>
      </c>
      <c r="BL266">
        <v>70</v>
      </c>
      <c r="BO266" s="25">
        <v>35674</v>
      </c>
      <c r="BP266">
        <v>10</v>
      </c>
      <c r="BQ266">
        <v>79</v>
      </c>
      <c r="BR266">
        <v>11</v>
      </c>
      <c r="BS266">
        <v>47.5</v>
      </c>
      <c r="BT266">
        <v>69</v>
      </c>
      <c r="BW266" s="25">
        <v>35674</v>
      </c>
      <c r="BX266">
        <v>34</v>
      </c>
      <c r="BY266">
        <v>58</v>
      </c>
      <c r="BZ266">
        <v>8</v>
      </c>
      <c r="CA266">
        <v>63</v>
      </c>
    </row>
    <row r="267" spans="7:79" x14ac:dyDescent="0.25">
      <c r="G267" s="25">
        <v>35643</v>
      </c>
      <c r="H267">
        <v>38</v>
      </c>
      <c r="I267">
        <v>49</v>
      </c>
      <c r="J267">
        <v>13</v>
      </c>
      <c r="K267">
        <v>62.6</v>
      </c>
      <c r="N267" s="25">
        <v>35643</v>
      </c>
      <c r="O267">
        <v>37</v>
      </c>
      <c r="P267">
        <v>47</v>
      </c>
      <c r="Q267">
        <v>16</v>
      </c>
      <c r="R267">
        <v>60.2</v>
      </c>
      <c r="U267" s="25">
        <v>35643</v>
      </c>
      <c r="V267">
        <v>20</v>
      </c>
      <c r="W267">
        <v>67</v>
      </c>
      <c r="X267">
        <v>13</v>
      </c>
      <c r="Y267">
        <v>53.8</v>
      </c>
      <c r="AI267" s="25">
        <v>35643</v>
      </c>
      <c r="AJ267">
        <v>24</v>
      </c>
      <c r="AK267">
        <v>49</v>
      </c>
      <c r="AL267">
        <v>27</v>
      </c>
      <c r="AM267">
        <v>48.5</v>
      </c>
      <c r="AN267">
        <v>18</v>
      </c>
      <c r="AQ267" s="25">
        <v>35643</v>
      </c>
      <c r="AR267">
        <v>26</v>
      </c>
      <c r="AS267">
        <v>61</v>
      </c>
      <c r="AT267">
        <v>13</v>
      </c>
      <c r="AU267">
        <v>56.5</v>
      </c>
      <c r="AV267">
        <v>26</v>
      </c>
      <c r="AY267" s="25">
        <v>35643</v>
      </c>
      <c r="AZ267">
        <v>18</v>
      </c>
      <c r="BA267">
        <v>74</v>
      </c>
      <c r="BB267">
        <v>8</v>
      </c>
      <c r="BC267">
        <v>53.3</v>
      </c>
      <c r="BG267" s="25">
        <v>35612</v>
      </c>
      <c r="BH267">
        <v>27</v>
      </c>
      <c r="BI267">
        <v>70</v>
      </c>
      <c r="BJ267">
        <v>3</v>
      </c>
      <c r="BK267">
        <v>62</v>
      </c>
      <c r="BL267">
        <v>76</v>
      </c>
      <c r="BO267" s="25">
        <v>35643</v>
      </c>
      <c r="BP267">
        <v>10</v>
      </c>
      <c r="BQ267">
        <v>76</v>
      </c>
      <c r="BR267">
        <v>14</v>
      </c>
      <c r="BS267">
        <v>48.4</v>
      </c>
      <c r="BT267">
        <v>69</v>
      </c>
      <c r="BW267" s="25">
        <v>35643</v>
      </c>
      <c r="BX267">
        <v>32</v>
      </c>
      <c r="BY267">
        <v>60</v>
      </c>
      <c r="BZ267">
        <v>8</v>
      </c>
      <c r="CA267">
        <v>62</v>
      </c>
    </row>
    <row r="268" spans="7:79" x14ac:dyDescent="0.25">
      <c r="G268" s="25">
        <v>35612</v>
      </c>
      <c r="H268">
        <v>36</v>
      </c>
      <c r="I268">
        <v>43</v>
      </c>
      <c r="J268">
        <v>21</v>
      </c>
      <c r="K268">
        <v>58.6</v>
      </c>
      <c r="N268" s="25">
        <v>35612</v>
      </c>
      <c r="O268">
        <v>32</v>
      </c>
      <c r="P268">
        <v>47</v>
      </c>
      <c r="Q268">
        <v>21</v>
      </c>
      <c r="R268">
        <v>58.8</v>
      </c>
      <c r="U268" s="25">
        <v>35612</v>
      </c>
      <c r="V268">
        <v>23</v>
      </c>
      <c r="W268">
        <v>68</v>
      </c>
      <c r="X268">
        <v>9</v>
      </c>
      <c r="Y268">
        <v>53.8</v>
      </c>
      <c r="AI268" s="25">
        <v>35612</v>
      </c>
      <c r="AJ268">
        <v>23</v>
      </c>
      <c r="AK268">
        <v>56</v>
      </c>
      <c r="AL268">
        <v>21</v>
      </c>
      <c r="AM268">
        <v>51</v>
      </c>
      <c r="AN268">
        <v>18</v>
      </c>
      <c r="AQ268" s="25">
        <v>35612</v>
      </c>
      <c r="AR268">
        <v>18</v>
      </c>
      <c r="AS268">
        <v>62</v>
      </c>
      <c r="AT268">
        <v>20</v>
      </c>
      <c r="AU268">
        <v>49</v>
      </c>
      <c r="AV268">
        <v>29</v>
      </c>
      <c r="AY268" s="25">
        <v>35612</v>
      </c>
      <c r="AZ268">
        <v>14</v>
      </c>
      <c r="BA268">
        <v>74</v>
      </c>
      <c r="BB268">
        <v>12</v>
      </c>
      <c r="BC268">
        <v>50.9</v>
      </c>
      <c r="BO268" s="25">
        <v>35612</v>
      </c>
      <c r="BP268">
        <v>21</v>
      </c>
      <c r="BQ268">
        <v>73</v>
      </c>
      <c r="BR268">
        <v>6</v>
      </c>
      <c r="BS268">
        <v>55.6</v>
      </c>
      <c r="BT268">
        <v>69</v>
      </c>
      <c r="BW268" s="25">
        <v>35612</v>
      </c>
      <c r="BX268">
        <v>27</v>
      </c>
      <c r="BY268">
        <v>59</v>
      </c>
      <c r="BZ268">
        <v>14</v>
      </c>
      <c r="CA268">
        <v>56.5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EA5A-658C-42CB-ACCB-ABEF94101F61}">
  <dimension ref="C3:D593"/>
  <sheetViews>
    <sheetView workbookViewId="0">
      <selection activeCell="C5" sqref="C5"/>
    </sheetView>
  </sheetViews>
  <sheetFormatPr defaultRowHeight="15" x14ac:dyDescent="0.25"/>
  <cols>
    <col min="3" max="3" width="13.28515625" customWidth="1"/>
  </cols>
  <sheetData>
    <row r="3" spans="3:4" x14ac:dyDescent="0.25">
      <c r="C3" t="s">
        <v>125</v>
      </c>
    </row>
    <row r="4" spans="3:4" x14ac:dyDescent="0.25">
      <c r="C4" t="str">
        <f>_xll.QSERIES(C3)</f>
        <v>DATE</v>
      </c>
      <c r="D4" t="s">
        <v>126</v>
      </c>
    </row>
    <row r="5" spans="3:4" x14ac:dyDescent="0.25">
      <c r="C5" s="25">
        <v>43616</v>
      </c>
      <c r="D5">
        <v>100</v>
      </c>
    </row>
    <row r="6" spans="3:4" x14ac:dyDescent="0.25">
      <c r="C6" s="25">
        <v>43585</v>
      </c>
      <c r="D6">
        <v>97.2</v>
      </c>
    </row>
    <row r="7" spans="3:4" x14ac:dyDescent="0.25">
      <c r="C7" s="25">
        <v>43555</v>
      </c>
      <c r="D7">
        <v>98.4</v>
      </c>
    </row>
    <row r="8" spans="3:4" x14ac:dyDescent="0.25">
      <c r="C8" s="25">
        <v>43524</v>
      </c>
      <c r="D8">
        <v>93.8</v>
      </c>
    </row>
    <row r="9" spans="3:4" x14ac:dyDescent="0.25">
      <c r="C9" s="25">
        <v>43496</v>
      </c>
      <c r="D9">
        <v>91.2</v>
      </c>
    </row>
    <row r="10" spans="3:4" x14ac:dyDescent="0.25">
      <c r="C10" s="25">
        <v>43465</v>
      </c>
      <c r="D10">
        <v>98.3</v>
      </c>
    </row>
    <row r="11" spans="3:4" x14ac:dyDescent="0.25">
      <c r="C11" s="25">
        <v>43434</v>
      </c>
      <c r="D11">
        <v>97.5</v>
      </c>
    </row>
    <row r="12" spans="3:4" x14ac:dyDescent="0.25">
      <c r="C12" s="25">
        <v>43404</v>
      </c>
      <c r="D12">
        <v>98.6</v>
      </c>
    </row>
    <row r="13" spans="3:4" x14ac:dyDescent="0.25">
      <c r="C13" s="25">
        <v>43373</v>
      </c>
      <c r="D13">
        <v>100.1</v>
      </c>
    </row>
    <row r="14" spans="3:4" x14ac:dyDescent="0.25">
      <c r="C14" s="25">
        <v>43343</v>
      </c>
      <c r="D14">
        <v>96.2</v>
      </c>
    </row>
    <row r="15" spans="3:4" x14ac:dyDescent="0.25">
      <c r="C15" s="25">
        <v>43312</v>
      </c>
      <c r="D15">
        <v>97.9</v>
      </c>
    </row>
    <row r="16" spans="3:4" x14ac:dyDescent="0.25">
      <c r="C16" s="25">
        <v>43281</v>
      </c>
      <c r="D16">
        <v>98.2</v>
      </c>
    </row>
    <row r="17" spans="3:4" x14ac:dyDescent="0.25">
      <c r="C17" s="25">
        <v>43251</v>
      </c>
      <c r="D17">
        <v>98</v>
      </c>
    </row>
    <row r="18" spans="3:4" x14ac:dyDescent="0.25">
      <c r="C18" s="25">
        <v>43220</v>
      </c>
      <c r="D18">
        <v>98.8</v>
      </c>
    </row>
    <row r="19" spans="3:4" x14ac:dyDescent="0.25">
      <c r="C19" s="25">
        <v>43190</v>
      </c>
      <c r="D19">
        <v>101.4</v>
      </c>
    </row>
    <row r="20" spans="3:4" x14ac:dyDescent="0.25">
      <c r="C20" s="25">
        <v>43159</v>
      </c>
      <c r="D20">
        <v>99.7</v>
      </c>
    </row>
    <row r="21" spans="3:4" x14ac:dyDescent="0.25">
      <c r="C21" s="25">
        <v>43131</v>
      </c>
      <c r="D21">
        <v>95.7</v>
      </c>
    </row>
    <row r="22" spans="3:4" x14ac:dyDescent="0.25">
      <c r="C22" s="25">
        <v>43100</v>
      </c>
      <c r="D22">
        <v>95.9</v>
      </c>
    </row>
    <row r="23" spans="3:4" x14ac:dyDescent="0.25">
      <c r="C23" s="25">
        <v>43069</v>
      </c>
      <c r="D23">
        <v>98.5</v>
      </c>
    </row>
    <row r="24" spans="3:4" x14ac:dyDescent="0.25">
      <c r="C24" s="25">
        <v>43039</v>
      </c>
      <c r="D24">
        <v>100.7</v>
      </c>
    </row>
    <row r="25" spans="3:4" x14ac:dyDescent="0.25">
      <c r="C25" s="25">
        <v>43008</v>
      </c>
      <c r="D25">
        <v>95.1</v>
      </c>
    </row>
    <row r="26" spans="3:4" x14ac:dyDescent="0.25">
      <c r="C26" s="25">
        <v>42978</v>
      </c>
      <c r="D26">
        <v>96.8</v>
      </c>
    </row>
    <row r="27" spans="3:4" x14ac:dyDescent="0.25">
      <c r="C27" s="25">
        <v>42947</v>
      </c>
      <c r="D27">
        <v>93.4</v>
      </c>
    </row>
    <row r="28" spans="3:4" x14ac:dyDescent="0.25">
      <c r="C28" s="25">
        <v>42916</v>
      </c>
      <c r="D28">
        <v>95</v>
      </c>
    </row>
    <row r="29" spans="3:4" x14ac:dyDescent="0.25">
      <c r="C29" s="25">
        <v>42886</v>
      </c>
      <c r="D29">
        <v>97.1</v>
      </c>
    </row>
    <row r="30" spans="3:4" x14ac:dyDescent="0.25">
      <c r="C30" s="25">
        <v>42855</v>
      </c>
      <c r="D30">
        <v>97</v>
      </c>
    </row>
    <row r="31" spans="3:4" x14ac:dyDescent="0.25">
      <c r="C31" s="25">
        <v>42825</v>
      </c>
      <c r="D31">
        <v>96.9</v>
      </c>
    </row>
    <row r="32" spans="3:4" x14ac:dyDescent="0.25">
      <c r="C32" s="25">
        <v>42794</v>
      </c>
      <c r="D32">
        <v>96.3</v>
      </c>
    </row>
    <row r="33" spans="3:4" x14ac:dyDescent="0.25">
      <c r="C33" s="25">
        <v>42766</v>
      </c>
      <c r="D33">
        <v>98.5</v>
      </c>
    </row>
    <row r="34" spans="3:4" x14ac:dyDescent="0.25">
      <c r="C34" s="25">
        <v>42735</v>
      </c>
      <c r="D34">
        <v>98.2</v>
      </c>
    </row>
    <row r="35" spans="3:4" x14ac:dyDescent="0.25">
      <c r="C35" s="25">
        <v>42704</v>
      </c>
      <c r="D35">
        <v>93.8</v>
      </c>
    </row>
    <row r="36" spans="3:4" x14ac:dyDescent="0.25">
      <c r="C36" s="25">
        <v>42674</v>
      </c>
      <c r="D36">
        <v>87.2</v>
      </c>
    </row>
    <row r="37" spans="3:4" x14ac:dyDescent="0.25">
      <c r="C37" s="25">
        <v>42643</v>
      </c>
      <c r="D37">
        <v>91.2</v>
      </c>
    </row>
    <row r="38" spans="3:4" x14ac:dyDescent="0.25">
      <c r="C38" s="25">
        <v>42613</v>
      </c>
      <c r="D38">
        <v>89.8</v>
      </c>
    </row>
    <row r="39" spans="3:4" x14ac:dyDescent="0.25">
      <c r="C39" s="25">
        <v>42582</v>
      </c>
      <c r="D39">
        <v>90</v>
      </c>
    </row>
    <row r="40" spans="3:4" x14ac:dyDescent="0.25">
      <c r="C40" s="25">
        <v>42551</v>
      </c>
      <c r="D40">
        <v>93.5</v>
      </c>
    </row>
    <row r="41" spans="3:4" x14ac:dyDescent="0.25">
      <c r="C41" s="25">
        <v>42521</v>
      </c>
      <c r="D41">
        <v>94.7</v>
      </c>
    </row>
    <row r="42" spans="3:4" x14ac:dyDescent="0.25">
      <c r="C42" s="25">
        <v>42490</v>
      </c>
      <c r="D42">
        <v>89</v>
      </c>
    </row>
    <row r="43" spans="3:4" x14ac:dyDescent="0.25">
      <c r="C43" s="25">
        <v>42460</v>
      </c>
      <c r="D43">
        <v>91</v>
      </c>
    </row>
    <row r="44" spans="3:4" x14ac:dyDescent="0.25">
      <c r="C44" s="25">
        <v>42429</v>
      </c>
      <c r="D44">
        <v>91.7</v>
      </c>
    </row>
    <row r="45" spans="3:4" x14ac:dyDescent="0.25">
      <c r="C45" s="25">
        <v>42400</v>
      </c>
      <c r="D45">
        <v>92</v>
      </c>
    </row>
    <row r="46" spans="3:4" x14ac:dyDescent="0.25">
      <c r="C46" s="25">
        <v>42369</v>
      </c>
      <c r="D46">
        <v>92.6</v>
      </c>
    </row>
    <row r="47" spans="3:4" x14ac:dyDescent="0.25">
      <c r="C47" s="25">
        <v>42338</v>
      </c>
      <c r="D47">
        <v>91.3</v>
      </c>
    </row>
    <row r="48" spans="3:4" x14ac:dyDescent="0.25">
      <c r="C48" s="25">
        <v>42308</v>
      </c>
      <c r="D48">
        <v>90</v>
      </c>
    </row>
    <row r="49" spans="3:4" x14ac:dyDescent="0.25">
      <c r="C49" s="25">
        <v>42277</v>
      </c>
      <c r="D49">
        <v>87.2</v>
      </c>
    </row>
    <row r="50" spans="3:4" x14ac:dyDescent="0.25">
      <c r="C50" s="25">
        <v>42247</v>
      </c>
      <c r="D50">
        <v>91.9</v>
      </c>
    </row>
    <row r="51" spans="3:4" x14ac:dyDescent="0.25">
      <c r="C51" s="25">
        <v>42216</v>
      </c>
      <c r="D51">
        <v>93.1</v>
      </c>
    </row>
    <row r="52" spans="3:4" x14ac:dyDescent="0.25">
      <c r="C52" s="25">
        <v>42185</v>
      </c>
      <c r="D52">
        <v>96.1</v>
      </c>
    </row>
    <row r="53" spans="3:4" x14ac:dyDescent="0.25">
      <c r="C53" s="25">
        <v>42155</v>
      </c>
      <c r="D53">
        <v>90.7</v>
      </c>
    </row>
    <row r="54" spans="3:4" x14ac:dyDescent="0.25">
      <c r="C54" s="25">
        <v>42124</v>
      </c>
      <c r="D54">
        <v>95.9</v>
      </c>
    </row>
    <row r="55" spans="3:4" x14ac:dyDescent="0.25">
      <c r="C55" s="25">
        <v>42094</v>
      </c>
      <c r="D55">
        <v>93</v>
      </c>
    </row>
    <row r="56" spans="3:4" x14ac:dyDescent="0.25">
      <c r="C56" s="25">
        <v>42063</v>
      </c>
      <c r="D56">
        <v>95.4</v>
      </c>
    </row>
    <row r="57" spans="3:4" x14ac:dyDescent="0.25">
      <c r="C57" s="25">
        <v>42035</v>
      </c>
      <c r="D57">
        <v>98.1</v>
      </c>
    </row>
    <row r="58" spans="3:4" x14ac:dyDescent="0.25">
      <c r="C58" s="25">
        <v>42004</v>
      </c>
      <c r="D58">
        <v>93.6</v>
      </c>
    </row>
    <row r="59" spans="3:4" x14ac:dyDescent="0.25">
      <c r="C59" s="25">
        <v>41973</v>
      </c>
      <c r="D59">
        <v>88.8</v>
      </c>
    </row>
    <row r="60" spans="3:4" x14ac:dyDescent="0.25">
      <c r="C60" s="25">
        <v>41943</v>
      </c>
      <c r="D60">
        <v>86.9</v>
      </c>
    </row>
    <row r="61" spans="3:4" x14ac:dyDescent="0.25">
      <c r="C61" s="25">
        <v>41912</v>
      </c>
      <c r="D61">
        <v>84.6</v>
      </c>
    </row>
    <row r="62" spans="3:4" x14ac:dyDescent="0.25">
      <c r="C62" s="25">
        <v>41882</v>
      </c>
      <c r="D62">
        <v>82.5</v>
      </c>
    </row>
    <row r="63" spans="3:4" x14ac:dyDescent="0.25">
      <c r="C63" s="25">
        <v>41851</v>
      </c>
      <c r="D63">
        <v>81.8</v>
      </c>
    </row>
    <row r="64" spans="3:4" x14ac:dyDescent="0.25">
      <c r="C64" s="25">
        <v>41820</v>
      </c>
      <c r="D64">
        <v>82.5</v>
      </c>
    </row>
    <row r="65" spans="3:4" x14ac:dyDescent="0.25">
      <c r="C65" s="25">
        <v>41790</v>
      </c>
      <c r="D65">
        <v>81.900000000000006</v>
      </c>
    </row>
    <row r="66" spans="3:4" x14ac:dyDescent="0.25">
      <c r="C66" s="25">
        <v>41759</v>
      </c>
      <c r="D66">
        <v>84.1</v>
      </c>
    </row>
    <row r="67" spans="3:4" x14ac:dyDescent="0.25">
      <c r="C67" s="25">
        <v>41729</v>
      </c>
      <c r="D67">
        <v>80</v>
      </c>
    </row>
    <row r="68" spans="3:4" x14ac:dyDescent="0.25">
      <c r="C68" s="25">
        <v>41698</v>
      </c>
      <c r="D68">
        <v>81.599999999999994</v>
      </c>
    </row>
    <row r="69" spans="3:4" x14ac:dyDescent="0.25">
      <c r="C69" s="25">
        <v>41670</v>
      </c>
      <c r="D69">
        <v>81.2</v>
      </c>
    </row>
    <row r="70" spans="3:4" x14ac:dyDescent="0.25">
      <c r="C70" s="25">
        <v>41639</v>
      </c>
      <c r="D70">
        <v>82.5</v>
      </c>
    </row>
    <row r="71" spans="3:4" x14ac:dyDescent="0.25">
      <c r="C71" s="25">
        <v>41608</v>
      </c>
      <c r="D71">
        <v>75.099999999999994</v>
      </c>
    </row>
    <row r="72" spans="3:4" x14ac:dyDescent="0.25">
      <c r="C72" s="25">
        <v>41578</v>
      </c>
      <c r="D72">
        <v>73.2</v>
      </c>
    </row>
    <row r="73" spans="3:4" x14ac:dyDescent="0.25">
      <c r="C73" s="25">
        <v>41547</v>
      </c>
      <c r="D73">
        <v>77.5</v>
      </c>
    </row>
    <row r="74" spans="3:4" x14ac:dyDescent="0.25">
      <c r="C74" s="25">
        <v>41517</v>
      </c>
      <c r="D74">
        <v>82.1</v>
      </c>
    </row>
    <row r="75" spans="3:4" x14ac:dyDescent="0.25">
      <c r="C75" s="25">
        <v>41486</v>
      </c>
      <c r="D75">
        <v>85.1</v>
      </c>
    </row>
    <row r="76" spans="3:4" x14ac:dyDescent="0.25">
      <c r="C76" s="25">
        <v>41455</v>
      </c>
      <c r="D76">
        <v>84.1</v>
      </c>
    </row>
    <row r="77" spans="3:4" x14ac:dyDescent="0.25">
      <c r="C77" s="25">
        <v>41425</v>
      </c>
      <c r="D77">
        <v>84.5</v>
      </c>
    </row>
    <row r="78" spans="3:4" x14ac:dyDescent="0.25">
      <c r="C78" s="25">
        <v>41394</v>
      </c>
      <c r="D78">
        <v>76.400000000000006</v>
      </c>
    </row>
    <row r="79" spans="3:4" x14ac:dyDescent="0.25">
      <c r="C79" s="25">
        <v>41364</v>
      </c>
      <c r="D79">
        <v>78.599999999999994</v>
      </c>
    </row>
    <row r="80" spans="3:4" x14ac:dyDescent="0.25">
      <c r="C80" s="25">
        <v>41333</v>
      </c>
      <c r="D80">
        <v>77.599999999999994</v>
      </c>
    </row>
    <row r="81" spans="3:4" x14ac:dyDescent="0.25">
      <c r="C81" s="25">
        <v>41305</v>
      </c>
      <c r="D81">
        <v>73.8</v>
      </c>
    </row>
    <row r="82" spans="3:4" x14ac:dyDescent="0.25">
      <c r="C82" s="25">
        <v>41274</v>
      </c>
      <c r="D82">
        <v>72.900000000000006</v>
      </c>
    </row>
    <row r="83" spans="3:4" x14ac:dyDescent="0.25">
      <c r="C83" s="25">
        <v>41243</v>
      </c>
      <c r="D83">
        <v>82.7</v>
      </c>
    </row>
    <row r="84" spans="3:4" x14ac:dyDescent="0.25">
      <c r="C84" s="25">
        <v>41213</v>
      </c>
      <c r="D84">
        <v>82.6</v>
      </c>
    </row>
    <row r="85" spans="3:4" x14ac:dyDescent="0.25">
      <c r="C85" s="25">
        <v>41182</v>
      </c>
      <c r="D85">
        <v>78.3</v>
      </c>
    </row>
    <row r="86" spans="3:4" x14ac:dyDescent="0.25">
      <c r="C86" s="25">
        <v>41152</v>
      </c>
      <c r="D86">
        <v>74.3</v>
      </c>
    </row>
    <row r="87" spans="3:4" x14ac:dyDescent="0.25">
      <c r="C87" s="25">
        <v>41121</v>
      </c>
      <c r="D87">
        <v>72.3</v>
      </c>
    </row>
    <row r="88" spans="3:4" x14ac:dyDescent="0.25">
      <c r="C88" s="25">
        <v>41090</v>
      </c>
      <c r="D88">
        <v>73.2</v>
      </c>
    </row>
    <row r="89" spans="3:4" x14ac:dyDescent="0.25">
      <c r="C89" s="25">
        <v>41060</v>
      </c>
      <c r="D89">
        <v>79.3</v>
      </c>
    </row>
    <row r="90" spans="3:4" x14ac:dyDescent="0.25">
      <c r="C90" s="25">
        <v>41029</v>
      </c>
      <c r="D90">
        <v>76.400000000000006</v>
      </c>
    </row>
    <row r="91" spans="3:4" x14ac:dyDescent="0.25">
      <c r="C91" s="25">
        <v>40999</v>
      </c>
      <c r="D91">
        <v>76.2</v>
      </c>
    </row>
    <row r="92" spans="3:4" x14ac:dyDescent="0.25">
      <c r="C92" s="25">
        <v>40968</v>
      </c>
      <c r="D92">
        <v>75.3</v>
      </c>
    </row>
    <row r="93" spans="3:4" x14ac:dyDescent="0.25">
      <c r="C93" s="25">
        <v>40939</v>
      </c>
      <c r="D93">
        <v>75</v>
      </c>
    </row>
    <row r="94" spans="3:4" x14ac:dyDescent="0.25">
      <c r="C94" s="25">
        <v>40908</v>
      </c>
      <c r="D94">
        <v>69.900000000000006</v>
      </c>
    </row>
    <row r="95" spans="3:4" x14ac:dyDescent="0.25">
      <c r="C95" s="25">
        <v>40877</v>
      </c>
      <c r="D95">
        <v>63.7</v>
      </c>
    </row>
    <row r="96" spans="3:4" x14ac:dyDescent="0.25">
      <c r="C96" s="25">
        <v>40847</v>
      </c>
      <c r="D96">
        <v>60.8</v>
      </c>
    </row>
    <row r="97" spans="3:4" x14ac:dyDescent="0.25">
      <c r="C97" s="25">
        <v>40816</v>
      </c>
      <c r="D97">
        <v>59.5</v>
      </c>
    </row>
    <row r="98" spans="3:4" x14ac:dyDescent="0.25">
      <c r="C98" s="25">
        <v>40786</v>
      </c>
      <c r="D98">
        <v>55.8</v>
      </c>
    </row>
    <row r="99" spans="3:4" x14ac:dyDescent="0.25">
      <c r="C99" s="25">
        <v>40755</v>
      </c>
      <c r="D99">
        <v>63.7</v>
      </c>
    </row>
    <row r="100" spans="3:4" x14ac:dyDescent="0.25">
      <c r="C100" s="25">
        <v>40724</v>
      </c>
      <c r="D100">
        <v>71.5</v>
      </c>
    </row>
    <row r="101" spans="3:4" x14ac:dyDescent="0.25">
      <c r="C101" s="25">
        <v>40694</v>
      </c>
      <c r="D101">
        <v>74.3</v>
      </c>
    </row>
    <row r="102" spans="3:4" x14ac:dyDescent="0.25">
      <c r="C102" s="25">
        <v>40663</v>
      </c>
      <c r="D102">
        <v>69.8</v>
      </c>
    </row>
    <row r="103" spans="3:4" x14ac:dyDescent="0.25">
      <c r="C103" s="25">
        <v>40633</v>
      </c>
      <c r="D103">
        <v>67.5</v>
      </c>
    </row>
    <row r="104" spans="3:4" x14ac:dyDescent="0.25">
      <c r="C104" s="25">
        <v>40602</v>
      </c>
      <c r="D104">
        <v>77.5</v>
      </c>
    </row>
    <row r="105" spans="3:4" x14ac:dyDescent="0.25">
      <c r="C105" s="25">
        <v>40574</v>
      </c>
      <c r="D105">
        <v>74.2</v>
      </c>
    </row>
    <row r="106" spans="3:4" x14ac:dyDescent="0.25">
      <c r="C106" s="25">
        <v>40543</v>
      </c>
      <c r="D106">
        <v>74.5</v>
      </c>
    </row>
    <row r="107" spans="3:4" x14ac:dyDescent="0.25">
      <c r="C107" s="25">
        <v>40512</v>
      </c>
      <c r="D107">
        <v>71.599999999999994</v>
      </c>
    </row>
    <row r="108" spans="3:4" x14ac:dyDescent="0.25">
      <c r="C108" s="25">
        <v>40482</v>
      </c>
      <c r="D108">
        <v>67.7</v>
      </c>
    </row>
    <row r="109" spans="3:4" x14ac:dyDescent="0.25">
      <c r="C109" s="25">
        <v>40451</v>
      </c>
      <c r="D109">
        <v>68.2</v>
      </c>
    </row>
    <row r="110" spans="3:4" x14ac:dyDescent="0.25">
      <c r="C110" s="25">
        <v>40421</v>
      </c>
      <c r="D110">
        <v>68.900000000000006</v>
      </c>
    </row>
    <row r="111" spans="3:4" x14ac:dyDescent="0.25">
      <c r="C111" s="25">
        <v>40390</v>
      </c>
      <c r="D111">
        <v>67.8</v>
      </c>
    </row>
    <row r="112" spans="3:4" x14ac:dyDescent="0.25">
      <c r="C112" s="25">
        <v>40359</v>
      </c>
      <c r="D112">
        <v>76</v>
      </c>
    </row>
    <row r="113" spans="3:4" x14ac:dyDescent="0.25">
      <c r="C113" s="25">
        <v>40329</v>
      </c>
      <c r="D113">
        <v>73.599999999999994</v>
      </c>
    </row>
    <row r="114" spans="3:4" x14ac:dyDescent="0.25">
      <c r="C114" s="25">
        <v>40298</v>
      </c>
      <c r="D114">
        <v>72.2</v>
      </c>
    </row>
    <row r="115" spans="3:4" x14ac:dyDescent="0.25">
      <c r="C115" s="25">
        <v>40268</v>
      </c>
      <c r="D115">
        <v>73.599999999999994</v>
      </c>
    </row>
    <row r="116" spans="3:4" x14ac:dyDescent="0.25">
      <c r="C116" s="25">
        <v>40237</v>
      </c>
      <c r="D116">
        <v>73.599999999999994</v>
      </c>
    </row>
    <row r="117" spans="3:4" x14ac:dyDescent="0.25">
      <c r="C117" s="25">
        <v>40209</v>
      </c>
      <c r="D117">
        <v>74.400000000000006</v>
      </c>
    </row>
    <row r="118" spans="3:4" x14ac:dyDescent="0.25">
      <c r="C118" s="25">
        <v>40178</v>
      </c>
      <c r="D118">
        <v>72.5</v>
      </c>
    </row>
    <row r="119" spans="3:4" x14ac:dyDescent="0.25">
      <c r="C119" s="25">
        <v>40147</v>
      </c>
      <c r="D119">
        <v>67.400000000000006</v>
      </c>
    </row>
    <row r="120" spans="3:4" x14ac:dyDescent="0.25">
      <c r="C120" s="25">
        <v>40117</v>
      </c>
      <c r="D120">
        <v>70.599999999999994</v>
      </c>
    </row>
    <row r="121" spans="3:4" x14ac:dyDescent="0.25">
      <c r="C121" s="25">
        <v>40086</v>
      </c>
      <c r="D121">
        <v>73.5</v>
      </c>
    </row>
    <row r="122" spans="3:4" x14ac:dyDescent="0.25">
      <c r="C122" s="25">
        <v>40056</v>
      </c>
      <c r="D122">
        <v>65.7</v>
      </c>
    </row>
    <row r="123" spans="3:4" x14ac:dyDescent="0.25">
      <c r="C123" s="25">
        <v>40025</v>
      </c>
      <c r="D123">
        <v>66</v>
      </c>
    </row>
    <row r="124" spans="3:4" x14ac:dyDescent="0.25">
      <c r="C124" s="25">
        <v>39994</v>
      </c>
      <c r="D124">
        <v>70.8</v>
      </c>
    </row>
    <row r="125" spans="3:4" x14ac:dyDescent="0.25">
      <c r="C125" s="25">
        <v>39964</v>
      </c>
      <c r="D125">
        <v>68.7</v>
      </c>
    </row>
    <row r="126" spans="3:4" x14ac:dyDescent="0.25">
      <c r="C126" s="25">
        <v>39933</v>
      </c>
      <c r="D126">
        <v>65.099999999999994</v>
      </c>
    </row>
    <row r="127" spans="3:4" x14ac:dyDescent="0.25">
      <c r="C127" s="25">
        <v>39903</v>
      </c>
      <c r="D127">
        <v>57.3</v>
      </c>
    </row>
    <row r="128" spans="3:4" x14ac:dyDescent="0.25">
      <c r="C128" s="25">
        <v>39872</v>
      </c>
      <c r="D128">
        <v>56.3</v>
      </c>
    </row>
    <row r="129" spans="3:4" x14ac:dyDescent="0.25">
      <c r="C129" s="25">
        <v>39844</v>
      </c>
      <c r="D129">
        <v>61.2</v>
      </c>
    </row>
    <row r="130" spans="3:4" x14ac:dyDescent="0.25">
      <c r="C130" s="25">
        <v>39813</v>
      </c>
      <c r="D130">
        <v>60.1</v>
      </c>
    </row>
    <row r="131" spans="3:4" x14ac:dyDescent="0.25">
      <c r="C131" s="25">
        <v>39782</v>
      </c>
      <c r="D131">
        <v>55.3</v>
      </c>
    </row>
    <row r="132" spans="3:4" x14ac:dyDescent="0.25">
      <c r="C132" s="25">
        <v>39752</v>
      </c>
      <c r="D132">
        <v>57.6</v>
      </c>
    </row>
    <row r="133" spans="3:4" x14ac:dyDescent="0.25">
      <c r="C133" s="25">
        <v>39721</v>
      </c>
      <c r="D133">
        <v>70.3</v>
      </c>
    </row>
    <row r="134" spans="3:4" x14ac:dyDescent="0.25">
      <c r="C134" s="25">
        <v>39691</v>
      </c>
      <c r="D134">
        <v>63</v>
      </c>
    </row>
    <row r="135" spans="3:4" x14ac:dyDescent="0.25">
      <c r="C135" s="25">
        <v>39660</v>
      </c>
      <c r="D135">
        <v>61.2</v>
      </c>
    </row>
    <row r="136" spans="3:4" x14ac:dyDescent="0.25">
      <c r="C136" s="25">
        <v>39629</v>
      </c>
      <c r="D136">
        <v>56.4</v>
      </c>
    </row>
    <row r="137" spans="3:4" x14ac:dyDescent="0.25">
      <c r="C137" s="25">
        <v>39599</v>
      </c>
      <c r="D137">
        <v>59.8</v>
      </c>
    </row>
    <row r="138" spans="3:4" x14ac:dyDescent="0.25">
      <c r="C138" s="25">
        <v>39568</v>
      </c>
      <c r="D138">
        <v>62.6</v>
      </c>
    </row>
    <row r="139" spans="3:4" x14ac:dyDescent="0.25">
      <c r="C139" s="25">
        <v>39538</v>
      </c>
      <c r="D139">
        <v>69.5</v>
      </c>
    </row>
    <row r="140" spans="3:4" x14ac:dyDescent="0.25">
      <c r="C140" s="25">
        <v>39507</v>
      </c>
      <c r="D140">
        <v>70.8</v>
      </c>
    </row>
    <row r="141" spans="3:4" x14ac:dyDescent="0.25">
      <c r="C141" s="25">
        <v>39478</v>
      </c>
      <c r="D141">
        <v>78.400000000000006</v>
      </c>
    </row>
    <row r="142" spans="3:4" x14ac:dyDescent="0.25">
      <c r="C142" s="25">
        <v>39447</v>
      </c>
      <c r="D142">
        <v>75.5</v>
      </c>
    </row>
    <row r="143" spans="3:4" x14ac:dyDescent="0.25">
      <c r="C143" s="25">
        <v>39416</v>
      </c>
      <c r="D143">
        <v>76.099999999999994</v>
      </c>
    </row>
    <row r="144" spans="3:4" x14ac:dyDescent="0.25">
      <c r="C144" s="25">
        <v>39386</v>
      </c>
      <c r="D144">
        <v>80.900000000000006</v>
      </c>
    </row>
    <row r="145" spans="3:4" x14ac:dyDescent="0.25">
      <c r="C145" s="25">
        <v>39355</v>
      </c>
      <c r="D145">
        <v>83.4</v>
      </c>
    </row>
    <row r="146" spans="3:4" x14ac:dyDescent="0.25">
      <c r="C146" s="25">
        <v>39325</v>
      </c>
      <c r="D146">
        <v>83.4</v>
      </c>
    </row>
    <row r="147" spans="3:4" x14ac:dyDescent="0.25">
      <c r="C147" s="25">
        <v>39294</v>
      </c>
      <c r="D147">
        <v>90.4</v>
      </c>
    </row>
    <row r="148" spans="3:4" x14ac:dyDescent="0.25">
      <c r="C148" s="25">
        <v>39263</v>
      </c>
      <c r="D148">
        <v>85.3</v>
      </c>
    </row>
    <row r="149" spans="3:4" x14ac:dyDescent="0.25">
      <c r="C149" s="25">
        <v>39233</v>
      </c>
      <c r="D149">
        <v>88.3</v>
      </c>
    </row>
    <row r="150" spans="3:4" x14ac:dyDescent="0.25">
      <c r="C150" s="25">
        <v>39202</v>
      </c>
      <c r="D150">
        <v>87.1</v>
      </c>
    </row>
    <row r="151" spans="3:4" x14ac:dyDescent="0.25">
      <c r="C151" s="25">
        <v>39172</v>
      </c>
      <c r="D151">
        <v>88.4</v>
      </c>
    </row>
    <row r="152" spans="3:4" x14ac:dyDescent="0.25">
      <c r="C152" s="25">
        <v>39141</v>
      </c>
      <c r="D152">
        <v>91.3</v>
      </c>
    </row>
    <row r="153" spans="3:4" x14ac:dyDescent="0.25">
      <c r="C153" s="25">
        <v>39113</v>
      </c>
      <c r="D153">
        <v>96.9</v>
      </c>
    </row>
    <row r="154" spans="3:4" x14ac:dyDescent="0.25">
      <c r="C154" s="25">
        <v>39082</v>
      </c>
      <c r="D154">
        <v>91.7</v>
      </c>
    </row>
    <row r="155" spans="3:4" x14ac:dyDescent="0.25">
      <c r="C155" s="25">
        <v>39051</v>
      </c>
      <c r="D155">
        <v>92.1</v>
      </c>
    </row>
    <row r="156" spans="3:4" x14ac:dyDescent="0.25">
      <c r="C156" s="25">
        <v>39021</v>
      </c>
      <c r="D156">
        <v>93.6</v>
      </c>
    </row>
    <row r="157" spans="3:4" x14ac:dyDescent="0.25">
      <c r="C157" s="25">
        <v>38990</v>
      </c>
      <c r="D157">
        <v>85.4</v>
      </c>
    </row>
    <row r="158" spans="3:4" x14ac:dyDescent="0.25">
      <c r="C158" s="25">
        <v>38960</v>
      </c>
      <c r="D158">
        <v>82</v>
      </c>
    </row>
    <row r="159" spans="3:4" x14ac:dyDescent="0.25">
      <c r="C159" s="25">
        <v>38929</v>
      </c>
      <c r="D159">
        <v>84.7</v>
      </c>
    </row>
    <row r="160" spans="3:4" x14ac:dyDescent="0.25">
      <c r="C160" s="25">
        <v>38898</v>
      </c>
      <c r="D160">
        <v>84.9</v>
      </c>
    </row>
    <row r="161" spans="3:4" x14ac:dyDescent="0.25">
      <c r="C161" s="25">
        <v>38868</v>
      </c>
      <c r="D161">
        <v>79.099999999999994</v>
      </c>
    </row>
    <row r="162" spans="3:4" x14ac:dyDescent="0.25">
      <c r="C162" s="25">
        <v>38837</v>
      </c>
      <c r="D162">
        <v>87.4</v>
      </c>
    </row>
    <row r="163" spans="3:4" x14ac:dyDescent="0.25">
      <c r="C163" s="25">
        <v>38807</v>
      </c>
      <c r="D163">
        <v>88.9</v>
      </c>
    </row>
    <row r="164" spans="3:4" x14ac:dyDescent="0.25">
      <c r="C164" s="25">
        <v>38776</v>
      </c>
      <c r="D164">
        <v>86.7</v>
      </c>
    </row>
    <row r="165" spans="3:4" x14ac:dyDescent="0.25">
      <c r="C165" s="25">
        <v>38748</v>
      </c>
      <c r="D165">
        <v>91.2</v>
      </c>
    </row>
    <row r="166" spans="3:4" x14ac:dyDescent="0.25">
      <c r="C166" s="25">
        <v>38717</v>
      </c>
      <c r="D166">
        <v>91.5</v>
      </c>
    </row>
    <row r="167" spans="3:4" x14ac:dyDescent="0.25">
      <c r="C167" s="25">
        <v>38686</v>
      </c>
      <c r="D167">
        <v>81.599999999999994</v>
      </c>
    </row>
    <row r="168" spans="3:4" x14ac:dyDescent="0.25">
      <c r="C168" s="25">
        <v>38656</v>
      </c>
      <c r="D168">
        <v>74.2</v>
      </c>
    </row>
    <row r="169" spans="3:4" x14ac:dyDescent="0.25">
      <c r="C169" s="25">
        <v>38625</v>
      </c>
      <c r="D169">
        <v>76.900000000000006</v>
      </c>
    </row>
    <row r="170" spans="3:4" x14ac:dyDescent="0.25">
      <c r="C170" s="25">
        <v>38595</v>
      </c>
      <c r="D170">
        <v>89.1</v>
      </c>
    </row>
    <row r="171" spans="3:4" x14ac:dyDescent="0.25">
      <c r="C171" s="25">
        <v>38564</v>
      </c>
      <c r="D171">
        <v>96.5</v>
      </c>
    </row>
    <row r="172" spans="3:4" x14ac:dyDescent="0.25">
      <c r="C172" s="25">
        <v>38533</v>
      </c>
      <c r="D172">
        <v>96</v>
      </c>
    </row>
    <row r="173" spans="3:4" x14ac:dyDescent="0.25">
      <c r="C173" s="25">
        <v>38503</v>
      </c>
      <c r="D173">
        <v>86.9</v>
      </c>
    </row>
    <row r="174" spans="3:4" x14ac:dyDescent="0.25">
      <c r="C174" s="25">
        <v>38472</v>
      </c>
      <c r="D174">
        <v>87.7</v>
      </c>
    </row>
    <row r="175" spans="3:4" x14ac:dyDescent="0.25">
      <c r="C175" s="25">
        <v>38442</v>
      </c>
      <c r="D175">
        <v>92.6</v>
      </c>
    </row>
    <row r="176" spans="3:4" x14ac:dyDescent="0.25">
      <c r="C176" s="25">
        <v>38411</v>
      </c>
      <c r="D176">
        <v>94.1</v>
      </c>
    </row>
    <row r="177" spans="3:4" x14ac:dyDescent="0.25">
      <c r="C177" s="25">
        <v>38383</v>
      </c>
      <c r="D177">
        <v>95.5</v>
      </c>
    </row>
    <row r="178" spans="3:4" x14ac:dyDescent="0.25">
      <c r="C178" s="25">
        <v>38352</v>
      </c>
      <c r="D178">
        <v>97.1</v>
      </c>
    </row>
    <row r="179" spans="3:4" x14ac:dyDescent="0.25">
      <c r="C179" s="25">
        <v>38321</v>
      </c>
      <c r="D179">
        <v>92.8</v>
      </c>
    </row>
    <row r="180" spans="3:4" x14ac:dyDescent="0.25">
      <c r="C180" s="25">
        <v>38291</v>
      </c>
      <c r="D180">
        <v>91.7</v>
      </c>
    </row>
    <row r="181" spans="3:4" x14ac:dyDescent="0.25">
      <c r="C181" s="25">
        <v>38260</v>
      </c>
      <c r="D181">
        <v>94.2</v>
      </c>
    </row>
    <row r="182" spans="3:4" x14ac:dyDescent="0.25">
      <c r="C182" s="25">
        <v>38230</v>
      </c>
      <c r="D182">
        <v>95.9</v>
      </c>
    </row>
    <row r="183" spans="3:4" x14ac:dyDescent="0.25">
      <c r="C183" s="25">
        <v>38199</v>
      </c>
      <c r="D183">
        <v>96.7</v>
      </c>
    </row>
    <row r="184" spans="3:4" x14ac:dyDescent="0.25">
      <c r="C184" s="25">
        <v>38168</v>
      </c>
      <c r="D184">
        <v>95.6</v>
      </c>
    </row>
    <row r="185" spans="3:4" x14ac:dyDescent="0.25">
      <c r="C185" s="25">
        <v>38138</v>
      </c>
      <c r="D185">
        <v>90.2</v>
      </c>
    </row>
    <row r="186" spans="3:4" x14ac:dyDescent="0.25">
      <c r="C186" s="25">
        <v>38107</v>
      </c>
      <c r="D186">
        <v>94.2</v>
      </c>
    </row>
    <row r="187" spans="3:4" x14ac:dyDescent="0.25">
      <c r="C187" s="25">
        <v>38077</v>
      </c>
      <c r="D187">
        <v>95.8</v>
      </c>
    </row>
    <row r="188" spans="3:4" x14ac:dyDescent="0.25">
      <c r="C188" s="25">
        <v>38046</v>
      </c>
      <c r="D188">
        <v>94.4</v>
      </c>
    </row>
    <row r="189" spans="3:4" x14ac:dyDescent="0.25">
      <c r="C189" s="25">
        <v>38017</v>
      </c>
      <c r="D189">
        <v>103.8</v>
      </c>
    </row>
    <row r="190" spans="3:4" x14ac:dyDescent="0.25">
      <c r="C190" s="25">
        <v>37986</v>
      </c>
      <c r="D190">
        <v>92.6</v>
      </c>
    </row>
    <row r="191" spans="3:4" x14ac:dyDescent="0.25">
      <c r="C191" s="25">
        <v>37955</v>
      </c>
      <c r="D191">
        <v>93.7</v>
      </c>
    </row>
    <row r="192" spans="3:4" x14ac:dyDescent="0.25">
      <c r="C192" s="25">
        <v>37925</v>
      </c>
      <c r="D192">
        <v>89.6</v>
      </c>
    </row>
    <row r="193" spans="3:4" x14ac:dyDescent="0.25">
      <c r="C193" s="25">
        <v>37894</v>
      </c>
      <c r="D193">
        <v>87.7</v>
      </c>
    </row>
    <row r="194" spans="3:4" x14ac:dyDescent="0.25">
      <c r="C194" s="25">
        <v>37864</v>
      </c>
      <c r="D194">
        <v>89.3</v>
      </c>
    </row>
    <row r="195" spans="3:4" x14ac:dyDescent="0.25">
      <c r="C195" s="25">
        <v>37833</v>
      </c>
      <c r="D195">
        <v>90.9</v>
      </c>
    </row>
    <row r="196" spans="3:4" x14ac:dyDescent="0.25">
      <c r="C196" s="25">
        <v>37802</v>
      </c>
      <c r="D196">
        <v>89.7</v>
      </c>
    </row>
    <row r="197" spans="3:4" x14ac:dyDescent="0.25">
      <c r="C197" s="25">
        <v>37772</v>
      </c>
      <c r="D197">
        <v>92.1</v>
      </c>
    </row>
    <row r="198" spans="3:4" x14ac:dyDescent="0.25">
      <c r="C198" s="25">
        <v>37741</v>
      </c>
      <c r="D198">
        <v>86</v>
      </c>
    </row>
    <row r="199" spans="3:4" x14ac:dyDescent="0.25">
      <c r="C199" s="25">
        <v>37711</v>
      </c>
      <c r="D199">
        <v>77.599999999999994</v>
      </c>
    </row>
    <row r="200" spans="3:4" x14ac:dyDescent="0.25">
      <c r="C200" s="25">
        <v>37680</v>
      </c>
      <c r="D200">
        <v>79.900000000000006</v>
      </c>
    </row>
    <row r="201" spans="3:4" x14ac:dyDescent="0.25">
      <c r="C201" s="25">
        <v>37652</v>
      </c>
      <c r="D201">
        <v>82.4</v>
      </c>
    </row>
    <row r="202" spans="3:4" x14ac:dyDescent="0.25">
      <c r="C202" s="25">
        <v>37621</v>
      </c>
      <c r="D202">
        <v>86.7</v>
      </c>
    </row>
    <row r="203" spans="3:4" x14ac:dyDescent="0.25">
      <c r="C203" s="25">
        <v>37590</v>
      </c>
      <c r="D203">
        <v>84.2</v>
      </c>
    </row>
    <row r="204" spans="3:4" x14ac:dyDescent="0.25">
      <c r="C204" s="25">
        <v>37560</v>
      </c>
      <c r="D204">
        <v>80.599999999999994</v>
      </c>
    </row>
    <row r="205" spans="3:4" x14ac:dyDescent="0.25">
      <c r="C205" s="25">
        <v>37529</v>
      </c>
      <c r="D205">
        <v>86.1</v>
      </c>
    </row>
    <row r="206" spans="3:4" x14ac:dyDescent="0.25">
      <c r="C206" s="25">
        <v>37499</v>
      </c>
      <c r="D206">
        <v>87.6</v>
      </c>
    </row>
    <row r="207" spans="3:4" x14ac:dyDescent="0.25">
      <c r="C207" s="25">
        <v>37468</v>
      </c>
      <c r="D207">
        <v>88.1</v>
      </c>
    </row>
    <row r="208" spans="3:4" x14ac:dyDescent="0.25">
      <c r="C208" s="25">
        <v>37437</v>
      </c>
      <c r="D208">
        <v>92.4</v>
      </c>
    </row>
    <row r="209" spans="3:4" x14ac:dyDescent="0.25">
      <c r="C209" s="25">
        <v>37407</v>
      </c>
      <c r="D209">
        <v>96.9</v>
      </c>
    </row>
    <row r="210" spans="3:4" x14ac:dyDescent="0.25">
      <c r="C210" s="25">
        <v>37376</v>
      </c>
      <c r="D210">
        <v>93</v>
      </c>
    </row>
    <row r="211" spans="3:4" x14ac:dyDescent="0.25">
      <c r="C211" s="25">
        <v>37346</v>
      </c>
      <c r="D211">
        <v>95.7</v>
      </c>
    </row>
    <row r="212" spans="3:4" x14ac:dyDescent="0.25">
      <c r="C212" s="25">
        <v>37315</v>
      </c>
      <c r="D212">
        <v>90.7</v>
      </c>
    </row>
    <row r="213" spans="3:4" x14ac:dyDescent="0.25">
      <c r="C213" s="25">
        <v>37287</v>
      </c>
      <c r="D213">
        <v>93</v>
      </c>
    </row>
    <row r="214" spans="3:4" x14ac:dyDescent="0.25">
      <c r="C214" s="25">
        <v>37256</v>
      </c>
      <c r="D214">
        <v>88.8</v>
      </c>
    </row>
    <row r="215" spans="3:4" x14ac:dyDescent="0.25">
      <c r="C215" s="25">
        <v>37225</v>
      </c>
      <c r="D215">
        <v>83.9</v>
      </c>
    </row>
    <row r="216" spans="3:4" x14ac:dyDescent="0.25">
      <c r="C216" s="25">
        <v>37195</v>
      </c>
      <c r="D216">
        <v>82.7</v>
      </c>
    </row>
    <row r="217" spans="3:4" x14ac:dyDescent="0.25">
      <c r="C217" s="25">
        <v>37164</v>
      </c>
      <c r="D217">
        <v>81.8</v>
      </c>
    </row>
    <row r="218" spans="3:4" x14ac:dyDescent="0.25">
      <c r="C218" s="25">
        <v>37134</v>
      </c>
      <c r="D218">
        <v>91.5</v>
      </c>
    </row>
    <row r="219" spans="3:4" x14ac:dyDescent="0.25">
      <c r="C219" s="25">
        <v>37103</v>
      </c>
      <c r="D219">
        <v>92.4</v>
      </c>
    </row>
    <row r="220" spans="3:4" x14ac:dyDescent="0.25">
      <c r="C220" s="25">
        <v>37072</v>
      </c>
      <c r="D220">
        <v>92.6</v>
      </c>
    </row>
    <row r="221" spans="3:4" x14ac:dyDescent="0.25">
      <c r="C221" s="25">
        <v>37042</v>
      </c>
      <c r="D221">
        <v>92</v>
      </c>
    </row>
    <row r="222" spans="3:4" x14ac:dyDescent="0.25">
      <c r="C222" s="25">
        <v>37011</v>
      </c>
      <c r="D222">
        <v>88.4</v>
      </c>
    </row>
    <row r="223" spans="3:4" x14ac:dyDescent="0.25">
      <c r="C223" s="25">
        <v>36981</v>
      </c>
      <c r="D223">
        <v>91.5</v>
      </c>
    </row>
    <row r="224" spans="3:4" x14ac:dyDescent="0.25">
      <c r="C224" s="25">
        <v>36950</v>
      </c>
      <c r="D224">
        <v>90.6</v>
      </c>
    </row>
    <row r="225" spans="3:4" x14ac:dyDescent="0.25">
      <c r="C225" s="25">
        <v>36922</v>
      </c>
      <c r="D225">
        <v>94.7</v>
      </c>
    </row>
    <row r="226" spans="3:4" x14ac:dyDescent="0.25">
      <c r="C226" s="25">
        <v>36891</v>
      </c>
      <c r="D226">
        <v>98.4</v>
      </c>
    </row>
    <row r="227" spans="3:4" x14ac:dyDescent="0.25">
      <c r="C227" s="25">
        <v>36860</v>
      </c>
      <c r="D227">
        <v>107.6</v>
      </c>
    </row>
    <row r="228" spans="3:4" x14ac:dyDescent="0.25">
      <c r="C228" s="25">
        <v>36830</v>
      </c>
      <c r="D228">
        <v>105.8</v>
      </c>
    </row>
    <row r="229" spans="3:4" x14ac:dyDescent="0.25">
      <c r="C229" s="25">
        <v>36799</v>
      </c>
      <c r="D229">
        <v>106.8</v>
      </c>
    </row>
    <row r="230" spans="3:4" x14ac:dyDescent="0.25">
      <c r="C230" s="25">
        <v>36769</v>
      </c>
      <c r="D230">
        <v>107.3</v>
      </c>
    </row>
    <row r="231" spans="3:4" x14ac:dyDescent="0.25">
      <c r="C231" s="25">
        <v>36738</v>
      </c>
      <c r="D231">
        <v>108.3</v>
      </c>
    </row>
    <row r="232" spans="3:4" x14ac:dyDescent="0.25">
      <c r="C232" s="25">
        <v>36707</v>
      </c>
      <c r="D232">
        <v>106.4</v>
      </c>
    </row>
    <row r="233" spans="3:4" x14ac:dyDescent="0.25">
      <c r="C233" s="25">
        <v>36677</v>
      </c>
      <c r="D233">
        <v>110.7</v>
      </c>
    </row>
    <row r="234" spans="3:4" x14ac:dyDescent="0.25">
      <c r="C234" s="25">
        <v>36646</v>
      </c>
      <c r="D234">
        <v>109.2</v>
      </c>
    </row>
    <row r="235" spans="3:4" x14ac:dyDescent="0.25">
      <c r="C235" s="25">
        <v>36616</v>
      </c>
      <c r="D235">
        <v>107.1</v>
      </c>
    </row>
    <row r="236" spans="3:4" x14ac:dyDescent="0.25">
      <c r="C236" s="25">
        <v>36585</v>
      </c>
      <c r="D236">
        <v>111.3</v>
      </c>
    </row>
    <row r="237" spans="3:4" x14ac:dyDescent="0.25">
      <c r="C237" s="25">
        <v>36556</v>
      </c>
      <c r="D237">
        <v>112</v>
      </c>
    </row>
    <row r="238" spans="3:4" x14ac:dyDescent="0.25">
      <c r="C238" s="25">
        <v>36525</v>
      </c>
      <c r="D238">
        <v>105.4</v>
      </c>
    </row>
    <row r="239" spans="3:4" x14ac:dyDescent="0.25">
      <c r="C239" s="25">
        <v>36494</v>
      </c>
      <c r="D239">
        <v>107.2</v>
      </c>
    </row>
    <row r="240" spans="3:4" x14ac:dyDescent="0.25">
      <c r="C240" s="25">
        <v>36464</v>
      </c>
      <c r="D240">
        <v>103.2</v>
      </c>
    </row>
    <row r="241" spans="3:4" x14ac:dyDescent="0.25">
      <c r="C241" s="25">
        <v>36433</v>
      </c>
      <c r="D241">
        <v>107.2</v>
      </c>
    </row>
    <row r="242" spans="3:4" x14ac:dyDescent="0.25">
      <c r="C242" s="25">
        <v>36403</v>
      </c>
      <c r="D242">
        <v>104.5</v>
      </c>
    </row>
    <row r="243" spans="3:4" x14ac:dyDescent="0.25">
      <c r="C243" s="25">
        <v>36372</v>
      </c>
      <c r="D243">
        <v>106</v>
      </c>
    </row>
    <row r="244" spans="3:4" x14ac:dyDescent="0.25">
      <c r="C244" s="25">
        <v>36341</v>
      </c>
      <c r="D244">
        <v>107.3</v>
      </c>
    </row>
    <row r="245" spans="3:4" x14ac:dyDescent="0.25">
      <c r="C245" s="25">
        <v>36311</v>
      </c>
      <c r="D245">
        <v>106.8</v>
      </c>
    </row>
    <row r="246" spans="3:4" x14ac:dyDescent="0.25">
      <c r="C246" s="25">
        <v>36280</v>
      </c>
      <c r="D246">
        <v>104.6</v>
      </c>
    </row>
    <row r="247" spans="3:4" x14ac:dyDescent="0.25">
      <c r="C247" s="25">
        <v>36250</v>
      </c>
      <c r="D247">
        <v>105.7</v>
      </c>
    </row>
    <row r="248" spans="3:4" x14ac:dyDescent="0.25">
      <c r="C248" s="25">
        <v>36219</v>
      </c>
      <c r="D248">
        <v>108.1</v>
      </c>
    </row>
    <row r="249" spans="3:4" x14ac:dyDescent="0.25">
      <c r="C249" s="25">
        <v>36191</v>
      </c>
      <c r="D249">
        <v>103.9</v>
      </c>
    </row>
    <row r="250" spans="3:4" x14ac:dyDescent="0.25">
      <c r="C250" s="25">
        <v>36160</v>
      </c>
      <c r="D250">
        <v>100.5</v>
      </c>
    </row>
    <row r="251" spans="3:4" x14ac:dyDescent="0.25">
      <c r="C251" s="25">
        <v>36129</v>
      </c>
      <c r="D251">
        <v>102.7</v>
      </c>
    </row>
    <row r="252" spans="3:4" x14ac:dyDescent="0.25">
      <c r="C252" s="25">
        <v>36099</v>
      </c>
      <c r="D252">
        <v>97.4</v>
      </c>
    </row>
    <row r="253" spans="3:4" x14ac:dyDescent="0.25">
      <c r="C253" s="25">
        <v>36068</v>
      </c>
      <c r="D253">
        <v>100.9</v>
      </c>
    </row>
    <row r="254" spans="3:4" x14ac:dyDescent="0.25">
      <c r="C254" s="25">
        <v>36038</v>
      </c>
      <c r="D254">
        <v>104.4</v>
      </c>
    </row>
    <row r="255" spans="3:4" x14ac:dyDescent="0.25">
      <c r="C255" s="25">
        <v>36007</v>
      </c>
      <c r="D255">
        <v>105.2</v>
      </c>
    </row>
    <row r="256" spans="3:4" x14ac:dyDescent="0.25">
      <c r="C256" s="25">
        <v>35976</v>
      </c>
      <c r="D256">
        <v>105.6</v>
      </c>
    </row>
    <row r="257" spans="3:4" x14ac:dyDescent="0.25">
      <c r="C257" s="25">
        <v>35946</v>
      </c>
      <c r="D257">
        <v>106.5</v>
      </c>
    </row>
    <row r="258" spans="3:4" x14ac:dyDescent="0.25">
      <c r="C258" s="25">
        <v>35915</v>
      </c>
      <c r="D258">
        <v>108.7</v>
      </c>
    </row>
    <row r="259" spans="3:4" x14ac:dyDescent="0.25">
      <c r="C259" s="25">
        <v>35885</v>
      </c>
      <c r="D259">
        <v>106.5</v>
      </c>
    </row>
    <row r="260" spans="3:4" x14ac:dyDescent="0.25">
      <c r="C260" s="25">
        <v>35854</v>
      </c>
      <c r="D260">
        <v>110.4</v>
      </c>
    </row>
    <row r="261" spans="3:4" x14ac:dyDescent="0.25">
      <c r="C261" s="25">
        <v>35826</v>
      </c>
      <c r="D261">
        <v>106.6</v>
      </c>
    </row>
    <row r="262" spans="3:4" x14ac:dyDescent="0.25">
      <c r="C262" s="25">
        <v>35795</v>
      </c>
      <c r="D262">
        <v>102.1</v>
      </c>
    </row>
    <row r="263" spans="3:4" x14ac:dyDescent="0.25">
      <c r="C263" s="25">
        <v>35764</v>
      </c>
      <c r="D263">
        <v>107.2</v>
      </c>
    </row>
    <row r="264" spans="3:4" x14ac:dyDescent="0.25">
      <c r="C264" s="25">
        <v>35734</v>
      </c>
      <c r="D264">
        <v>105.6</v>
      </c>
    </row>
    <row r="265" spans="3:4" x14ac:dyDescent="0.25">
      <c r="C265" s="25">
        <v>35703</v>
      </c>
      <c r="D265">
        <v>106</v>
      </c>
    </row>
    <row r="266" spans="3:4" x14ac:dyDescent="0.25">
      <c r="C266" s="25">
        <v>35673</v>
      </c>
      <c r="D266">
        <v>104.4</v>
      </c>
    </row>
    <row r="267" spans="3:4" x14ac:dyDescent="0.25">
      <c r="C267" s="25">
        <v>35642</v>
      </c>
      <c r="D267">
        <v>107.1</v>
      </c>
    </row>
    <row r="268" spans="3:4" x14ac:dyDescent="0.25">
      <c r="C268" s="25">
        <v>35611</v>
      </c>
      <c r="D268">
        <v>104.5</v>
      </c>
    </row>
    <row r="269" spans="3:4" x14ac:dyDescent="0.25">
      <c r="C269" s="25">
        <v>35581</v>
      </c>
      <c r="D269">
        <v>103.2</v>
      </c>
    </row>
    <row r="270" spans="3:4" x14ac:dyDescent="0.25">
      <c r="C270" s="25">
        <v>35550</v>
      </c>
      <c r="D270">
        <v>101.4</v>
      </c>
    </row>
    <row r="271" spans="3:4" x14ac:dyDescent="0.25">
      <c r="C271" s="25">
        <v>35520</v>
      </c>
      <c r="D271">
        <v>100</v>
      </c>
    </row>
    <row r="272" spans="3:4" x14ac:dyDescent="0.25">
      <c r="C272" s="25">
        <v>35489</v>
      </c>
      <c r="D272">
        <v>99.7</v>
      </c>
    </row>
    <row r="273" spans="3:4" x14ac:dyDescent="0.25">
      <c r="C273" s="25">
        <v>35461</v>
      </c>
      <c r="D273">
        <v>97.4</v>
      </c>
    </row>
    <row r="274" spans="3:4" x14ac:dyDescent="0.25">
      <c r="C274" s="25">
        <v>35430</v>
      </c>
      <c r="D274">
        <v>96.9</v>
      </c>
    </row>
    <row r="275" spans="3:4" x14ac:dyDescent="0.25">
      <c r="C275" s="25">
        <v>35399</v>
      </c>
      <c r="D275">
        <v>99.2</v>
      </c>
    </row>
    <row r="276" spans="3:4" x14ac:dyDescent="0.25">
      <c r="C276" s="25">
        <v>35369</v>
      </c>
      <c r="D276">
        <v>96.5</v>
      </c>
    </row>
    <row r="277" spans="3:4" x14ac:dyDescent="0.25">
      <c r="C277" s="25">
        <v>35338</v>
      </c>
      <c r="D277">
        <v>94.7</v>
      </c>
    </row>
    <row r="278" spans="3:4" x14ac:dyDescent="0.25">
      <c r="C278" s="25">
        <v>35308</v>
      </c>
      <c r="D278">
        <v>95.3</v>
      </c>
    </row>
    <row r="279" spans="3:4" x14ac:dyDescent="0.25">
      <c r="C279" s="25">
        <v>35277</v>
      </c>
      <c r="D279">
        <v>94.7</v>
      </c>
    </row>
    <row r="280" spans="3:4" x14ac:dyDescent="0.25">
      <c r="C280" s="25">
        <v>35246</v>
      </c>
      <c r="D280">
        <v>92.4</v>
      </c>
    </row>
    <row r="281" spans="3:4" x14ac:dyDescent="0.25">
      <c r="C281" s="25">
        <v>35216</v>
      </c>
      <c r="D281">
        <v>89.4</v>
      </c>
    </row>
    <row r="282" spans="3:4" x14ac:dyDescent="0.25">
      <c r="C282" s="25">
        <v>35185</v>
      </c>
      <c r="D282">
        <v>92.7</v>
      </c>
    </row>
    <row r="283" spans="3:4" x14ac:dyDescent="0.25">
      <c r="C283" s="25">
        <v>35155</v>
      </c>
      <c r="D283">
        <v>93.7</v>
      </c>
    </row>
    <row r="284" spans="3:4" x14ac:dyDescent="0.25">
      <c r="C284" s="25">
        <v>35124</v>
      </c>
      <c r="D284">
        <v>88.5</v>
      </c>
    </row>
    <row r="285" spans="3:4" x14ac:dyDescent="0.25">
      <c r="C285" s="25">
        <v>35095</v>
      </c>
      <c r="D285">
        <v>89.3</v>
      </c>
    </row>
    <row r="286" spans="3:4" x14ac:dyDescent="0.25">
      <c r="C286" s="25">
        <v>35064</v>
      </c>
      <c r="D286">
        <v>91</v>
      </c>
    </row>
    <row r="287" spans="3:4" x14ac:dyDescent="0.25">
      <c r="C287" s="25">
        <v>35033</v>
      </c>
      <c r="D287">
        <v>88.2</v>
      </c>
    </row>
    <row r="288" spans="3:4" x14ac:dyDescent="0.25">
      <c r="C288" s="25">
        <v>35003</v>
      </c>
      <c r="D288">
        <v>90.2</v>
      </c>
    </row>
    <row r="289" spans="3:4" x14ac:dyDescent="0.25">
      <c r="C289" s="25">
        <v>34972</v>
      </c>
      <c r="D289">
        <v>88.9</v>
      </c>
    </row>
    <row r="290" spans="3:4" x14ac:dyDescent="0.25">
      <c r="C290" s="25">
        <v>34942</v>
      </c>
      <c r="D290">
        <v>96.2</v>
      </c>
    </row>
    <row r="291" spans="3:4" x14ac:dyDescent="0.25">
      <c r="C291" s="25">
        <v>34911</v>
      </c>
      <c r="D291">
        <v>94.4</v>
      </c>
    </row>
    <row r="292" spans="3:4" x14ac:dyDescent="0.25">
      <c r="C292" s="25">
        <v>34880</v>
      </c>
      <c r="D292">
        <v>92.7</v>
      </c>
    </row>
    <row r="293" spans="3:4" x14ac:dyDescent="0.25">
      <c r="C293" s="25">
        <v>34850</v>
      </c>
      <c r="D293">
        <v>89.8</v>
      </c>
    </row>
    <row r="294" spans="3:4" x14ac:dyDescent="0.25">
      <c r="C294" s="25">
        <v>34819</v>
      </c>
      <c r="D294">
        <v>92.5</v>
      </c>
    </row>
    <row r="295" spans="3:4" x14ac:dyDescent="0.25">
      <c r="C295" s="25">
        <v>34789</v>
      </c>
      <c r="D295">
        <v>90.3</v>
      </c>
    </row>
    <row r="296" spans="3:4" x14ac:dyDescent="0.25">
      <c r="C296" s="25">
        <v>34758</v>
      </c>
      <c r="D296">
        <v>95.1</v>
      </c>
    </row>
    <row r="297" spans="3:4" x14ac:dyDescent="0.25">
      <c r="C297" s="25">
        <v>34730</v>
      </c>
      <c r="D297">
        <v>97.6</v>
      </c>
    </row>
    <row r="298" spans="3:4" x14ac:dyDescent="0.25">
      <c r="C298" s="25">
        <v>34699</v>
      </c>
      <c r="D298">
        <v>95.1</v>
      </c>
    </row>
    <row r="299" spans="3:4" x14ac:dyDescent="0.25">
      <c r="C299" s="25">
        <v>34668</v>
      </c>
      <c r="D299">
        <v>91.6</v>
      </c>
    </row>
    <row r="300" spans="3:4" x14ac:dyDescent="0.25">
      <c r="C300" s="25">
        <v>34638</v>
      </c>
      <c r="D300">
        <v>92.7</v>
      </c>
    </row>
    <row r="301" spans="3:4" x14ac:dyDescent="0.25">
      <c r="C301" s="25">
        <v>34607</v>
      </c>
      <c r="D301">
        <v>91.5</v>
      </c>
    </row>
    <row r="302" spans="3:4" x14ac:dyDescent="0.25">
      <c r="C302" s="25">
        <v>34577</v>
      </c>
      <c r="D302">
        <v>91.7</v>
      </c>
    </row>
    <row r="303" spans="3:4" x14ac:dyDescent="0.25">
      <c r="C303" s="25">
        <v>34546</v>
      </c>
      <c r="D303">
        <v>89</v>
      </c>
    </row>
    <row r="304" spans="3:4" x14ac:dyDescent="0.25">
      <c r="C304" s="25">
        <v>34515</v>
      </c>
      <c r="D304">
        <v>91.2</v>
      </c>
    </row>
    <row r="305" spans="3:4" x14ac:dyDescent="0.25">
      <c r="C305" s="25">
        <v>34485</v>
      </c>
      <c r="D305">
        <v>92.8</v>
      </c>
    </row>
    <row r="306" spans="3:4" x14ac:dyDescent="0.25">
      <c r="C306" s="25">
        <v>34454</v>
      </c>
      <c r="D306">
        <v>92.6</v>
      </c>
    </row>
    <row r="307" spans="3:4" x14ac:dyDescent="0.25">
      <c r="C307" s="25">
        <v>34424</v>
      </c>
      <c r="D307">
        <v>91.5</v>
      </c>
    </row>
    <row r="308" spans="3:4" x14ac:dyDescent="0.25">
      <c r="C308" s="25">
        <v>34393</v>
      </c>
      <c r="D308">
        <v>93.2</v>
      </c>
    </row>
    <row r="309" spans="3:4" x14ac:dyDescent="0.25">
      <c r="C309" s="25">
        <v>34365</v>
      </c>
      <c r="D309">
        <v>94.3</v>
      </c>
    </row>
    <row r="310" spans="3:4" x14ac:dyDescent="0.25">
      <c r="C310" s="25">
        <v>34334</v>
      </c>
      <c r="D310">
        <v>88.2</v>
      </c>
    </row>
    <row r="311" spans="3:4" x14ac:dyDescent="0.25">
      <c r="C311" s="25">
        <v>34303</v>
      </c>
      <c r="D311">
        <v>81.2</v>
      </c>
    </row>
    <row r="312" spans="3:4" x14ac:dyDescent="0.25">
      <c r="C312" s="25">
        <v>34273</v>
      </c>
      <c r="D312">
        <v>82.7</v>
      </c>
    </row>
    <row r="313" spans="3:4" x14ac:dyDescent="0.25">
      <c r="C313" s="25">
        <v>34242</v>
      </c>
      <c r="D313">
        <v>77.900000000000006</v>
      </c>
    </row>
    <row r="314" spans="3:4" x14ac:dyDescent="0.25">
      <c r="C314" s="25">
        <v>34212</v>
      </c>
      <c r="D314">
        <v>77.3</v>
      </c>
    </row>
    <row r="315" spans="3:4" x14ac:dyDescent="0.25">
      <c r="C315" s="25">
        <v>34181</v>
      </c>
      <c r="D315">
        <v>77</v>
      </c>
    </row>
    <row r="316" spans="3:4" x14ac:dyDescent="0.25">
      <c r="C316" s="25">
        <v>34150</v>
      </c>
      <c r="D316">
        <v>81.5</v>
      </c>
    </row>
    <row r="317" spans="3:4" x14ac:dyDescent="0.25">
      <c r="C317" s="25">
        <v>34120</v>
      </c>
      <c r="D317">
        <v>80.3</v>
      </c>
    </row>
    <row r="318" spans="3:4" x14ac:dyDescent="0.25">
      <c r="C318" s="25">
        <v>34089</v>
      </c>
      <c r="D318">
        <v>85.6</v>
      </c>
    </row>
    <row r="319" spans="3:4" x14ac:dyDescent="0.25">
      <c r="C319" s="25">
        <v>34059</v>
      </c>
      <c r="D319">
        <v>85.9</v>
      </c>
    </row>
    <row r="320" spans="3:4" x14ac:dyDescent="0.25">
      <c r="C320" s="25">
        <v>34028</v>
      </c>
      <c r="D320">
        <v>86.6</v>
      </c>
    </row>
    <row r="321" spans="3:4" x14ac:dyDescent="0.25">
      <c r="C321" s="25">
        <v>34000</v>
      </c>
      <c r="D321">
        <v>89.3</v>
      </c>
    </row>
    <row r="322" spans="3:4" x14ac:dyDescent="0.25">
      <c r="C322" s="25">
        <v>33969</v>
      </c>
      <c r="D322">
        <v>91</v>
      </c>
    </row>
    <row r="323" spans="3:4" x14ac:dyDescent="0.25">
      <c r="C323" s="25">
        <v>33938</v>
      </c>
      <c r="D323">
        <v>85.3</v>
      </c>
    </row>
    <row r="324" spans="3:4" x14ac:dyDescent="0.25">
      <c r="C324" s="25">
        <v>33908</v>
      </c>
      <c r="D324">
        <v>73.3</v>
      </c>
    </row>
    <row r="325" spans="3:4" x14ac:dyDescent="0.25">
      <c r="C325" s="25">
        <v>33877</v>
      </c>
      <c r="D325">
        <v>75.599999999999994</v>
      </c>
    </row>
    <row r="326" spans="3:4" x14ac:dyDescent="0.25">
      <c r="C326" s="25">
        <v>33847</v>
      </c>
      <c r="D326">
        <v>76.099999999999994</v>
      </c>
    </row>
    <row r="327" spans="3:4" x14ac:dyDescent="0.25">
      <c r="C327" s="25">
        <v>33816</v>
      </c>
      <c r="D327">
        <v>76.599999999999994</v>
      </c>
    </row>
    <row r="328" spans="3:4" x14ac:dyDescent="0.25">
      <c r="C328" s="25">
        <v>33785</v>
      </c>
      <c r="D328">
        <v>80.400000000000006</v>
      </c>
    </row>
    <row r="329" spans="3:4" x14ac:dyDescent="0.25">
      <c r="C329" s="25">
        <v>33755</v>
      </c>
      <c r="D329">
        <v>79.2</v>
      </c>
    </row>
    <row r="330" spans="3:4" x14ac:dyDescent="0.25">
      <c r="C330" s="25">
        <v>33724</v>
      </c>
      <c r="D330">
        <v>77.2</v>
      </c>
    </row>
    <row r="331" spans="3:4" x14ac:dyDescent="0.25">
      <c r="C331" s="25">
        <v>33694</v>
      </c>
      <c r="D331">
        <v>76</v>
      </c>
    </row>
    <row r="332" spans="3:4" x14ac:dyDescent="0.25">
      <c r="C332" s="25">
        <v>33663</v>
      </c>
      <c r="D332">
        <v>68.8</v>
      </c>
    </row>
    <row r="333" spans="3:4" x14ac:dyDescent="0.25">
      <c r="C333" s="25">
        <v>33634</v>
      </c>
      <c r="D333">
        <v>67.5</v>
      </c>
    </row>
    <row r="334" spans="3:4" x14ac:dyDescent="0.25">
      <c r="C334" s="25">
        <v>33603</v>
      </c>
      <c r="D334">
        <v>68.2</v>
      </c>
    </row>
    <row r="335" spans="3:4" x14ac:dyDescent="0.25">
      <c r="C335" s="25">
        <v>33572</v>
      </c>
      <c r="D335">
        <v>69.099999999999994</v>
      </c>
    </row>
    <row r="336" spans="3:4" x14ac:dyDescent="0.25">
      <c r="C336" s="25">
        <v>33542</v>
      </c>
      <c r="D336">
        <v>78.3</v>
      </c>
    </row>
    <row r="337" spans="3:4" x14ac:dyDescent="0.25">
      <c r="C337" s="25">
        <v>33511</v>
      </c>
      <c r="D337">
        <v>83</v>
      </c>
    </row>
    <row r="338" spans="3:4" x14ac:dyDescent="0.25">
      <c r="C338" s="25">
        <v>33481</v>
      </c>
      <c r="D338">
        <v>82</v>
      </c>
    </row>
    <row r="339" spans="3:4" x14ac:dyDescent="0.25">
      <c r="C339" s="25">
        <v>33450</v>
      </c>
      <c r="D339">
        <v>82.9</v>
      </c>
    </row>
    <row r="340" spans="3:4" x14ac:dyDescent="0.25">
      <c r="C340" s="25">
        <v>33419</v>
      </c>
      <c r="D340">
        <v>82.1</v>
      </c>
    </row>
    <row r="341" spans="3:4" x14ac:dyDescent="0.25">
      <c r="C341" s="25">
        <v>33389</v>
      </c>
      <c r="D341">
        <v>78.3</v>
      </c>
    </row>
    <row r="342" spans="3:4" x14ac:dyDescent="0.25">
      <c r="C342" s="25">
        <v>33358</v>
      </c>
      <c r="D342">
        <v>81.8</v>
      </c>
    </row>
    <row r="343" spans="3:4" x14ac:dyDescent="0.25">
      <c r="C343" s="25">
        <v>33328</v>
      </c>
      <c r="D343">
        <v>87.7</v>
      </c>
    </row>
    <row r="344" spans="3:4" x14ac:dyDescent="0.25">
      <c r="C344" s="25">
        <v>33297</v>
      </c>
      <c r="D344">
        <v>70.400000000000006</v>
      </c>
    </row>
    <row r="345" spans="3:4" x14ac:dyDescent="0.25">
      <c r="C345" s="25">
        <v>33269</v>
      </c>
      <c r="D345">
        <v>66.8</v>
      </c>
    </row>
    <row r="346" spans="3:4" x14ac:dyDescent="0.25">
      <c r="C346" s="25">
        <v>33238</v>
      </c>
      <c r="D346">
        <v>65.5</v>
      </c>
    </row>
    <row r="347" spans="3:4" x14ac:dyDescent="0.25">
      <c r="C347" s="25">
        <v>33207</v>
      </c>
      <c r="D347">
        <v>66</v>
      </c>
    </row>
    <row r="348" spans="3:4" x14ac:dyDescent="0.25">
      <c r="C348" s="25">
        <v>33177</v>
      </c>
      <c r="D348">
        <v>63.9</v>
      </c>
    </row>
    <row r="349" spans="3:4" x14ac:dyDescent="0.25">
      <c r="C349" s="25">
        <v>33146</v>
      </c>
      <c r="D349">
        <v>72.8</v>
      </c>
    </row>
    <row r="350" spans="3:4" x14ac:dyDescent="0.25">
      <c r="C350" s="25">
        <v>33116</v>
      </c>
      <c r="D350">
        <v>76.400000000000006</v>
      </c>
    </row>
    <row r="351" spans="3:4" x14ac:dyDescent="0.25">
      <c r="C351" s="25">
        <v>33085</v>
      </c>
      <c r="D351">
        <v>88.2</v>
      </c>
    </row>
    <row r="352" spans="3:4" x14ac:dyDescent="0.25">
      <c r="C352" s="25">
        <v>33054</v>
      </c>
      <c r="D352">
        <v>88.3</v>
      </c>
    </row>
    <row r="353" spans="3:4" x14ac:dyDescent="0.25">
      <c r="C353" s="25">
        <v>33024</v>
      </c>
      <c r="D353">
        <v>90.6</v>
      </c>
    </row>
    <row r="354" spans="3:4" x14ac:dyDescent="0.25">
      <c r="C354" s="25">
        <v>32993</v>
      </c>
      <c r="D354">
        <v>93.9</v>
      </c>
    </row>
    <row r="355" spans="3:4" x14ac:dyDescent="0.25">
      <c r="C355" s="25">
        <v>32963</v>
      </c>
      <c r="D355">
        <v>91.3</v>
      </c>
    </row>
    <row r="356" spans="3:4" x14ac:dyDescent="0.25">
      <c r="C356" s="25">
        <v>32932</v>
      </c>
      <c r="D356">
        <v>89.5</v>
      </c>
    </row>
    <row r="357" spans="3:4" x14ac:dyDescent="0.25">
      <c r="C357" s="25">
        <v>32904</v>
      </c>
      <c r="D357">
        <v>93</v>
      </c>
    </row>
    <row r="358" spans="3:4" x14ac:dyDescent="0.25">
      <c r="C358" s="25">
        <v>32873</v>
      </c>
      <c r="D358">
        <v>90.5</v>
      </c>
    </row>
    <row r="359" spans="3:4" x14ac:dyDescent="0.25">
      <c r="C359" s="25">
        <v>32842</v>
      </c>
      <c r="D359">
        <v>90.9</v>
      </c>
    </row>
    <row r="360" spans="3:4" x14ac:dyDescent="0.25">
      <c r="C360" s="25">
        <v>32812</v>
      </c>
      <c r="D360">
        <v>93.9</v>
      </c>
    </row>
    <row r="361" spans="3:4" x14ac:dyDescent="0.25">
      <c r="C361" s="25">
        <v>32781</v>
      </c>
      <c r="D361">
        <v>95.8</v>
      </c>
    </row>
    <row r="362" spans="3:4" x14ac:dyDescent="0.25">
      <c r="C362" s="25">
        <v>32751</v>
      </c>
      <c r="D362">
        <v>89.6</v>
      </c>
    </row>
    <row r="363" spans="3:4" x14ac:dyDescent="0.25">
      <c r="C363" s="25">
        <v>32720</v>
      </c>
      <c r="D363">
        <v>92</v>
      </c>
    </row>
    <row r="364" spans="3:4" x14ac:dyDescent="0.25">
      <c r="C364" s="25">
        <v>32689</v>
      </c>
      <c r="D364">
        <v>90.6</v>
      </c>
    </row>
    <row r="365" spans="3:4" x14ac:dyDescent="0.25">
      <c r="C365" s="25">
        <v>32659</v>
      </c>
      <c r="D365">
        <v>90.7</v>
      </c>
    </row>
    <row r="366" spans="3:4" x14ac:dyDescent="0.25">
      <c r="C366" s="25">
        <v>32628</v>
      </c>
      <c r="D366">
        <v>91.5</v>
      </c>
    </row>
    <row r="367" spans="3:4" x14ac:dyDescent="0.25">
      <c r="C367" s="25">
        <v>32598</v>
      </c>
      <c r="D367">
        <v>94.3</v>
      </c>
    </row>
    <row r="368" spans="3:4" x14ac:dyDescent="0.25">
      <c r="C368" s="25">
        <v>32567</v>
      </c>
      <c r="D368">
        <v>95.4</v>
      </c>
    </row>
    <row r="369" spans="3:4" x14ac:dyDescent="0.25">
      <c r="C369" s="25">
        <v>32539</v>
      </c>
      <c r="D369">
        <v>97.9</v>
      </c>
    </row>
    <row r="370" spans="3:4" x14ac:dyDescent="0.25">
      <c r="C370" s="25">
        <v>32508</v>
      </c>
      <c r="D370">
        <v>91.9</v>
      </c>
    </row>
    <row r="371" spans="3:4" x14ac:dyDescent="0.25">
      <c r="C371" s="25">
        <v>32477</v>
      </c>
      <c r="D371">
        <v>93</v>
      </c>
    </row>
    <row r="372" spans="3:4" x14ac:dyDescent="0.25">
      <c r="C372" s="25">
        <v>32447</v>
      </c>
      <c r="D372">
        <v>94.1</v>
      </c>
    </row>
    <row r="373" spans="3:4" x14ac:dyDescent="0.25">
      <c r="C373" s="25">
        <v>32416</v>
      </c>
      <c r="D373">
        <v>97.3</v>
      </c>
    </row>
    <row r="374" spans="3:4" x14ac:dyDescent="0.25">
      <c r="C374" s="25">
        <v>32386</v>
      </c>
      <c r="D374">
        <v>97.4</v>
      </c>
    </row>
    <row r="375" spans="3:4" x14ac:dyDescent="0.25">
      <c r="C375" s="25">
        <v>32355</v>
      </c>
      <c r="D375">
        <v>93.4</v>
      </c>
    </row>
    <row r="376" spans="3:4" x14ac:dyDescent="0.25">
      <c r="C376" s="25">
        <v>32324</v>
      </c>
      <c r="D376">
        <v>94.7</v>
      </c>
    </row>
    <row r="377" spans="3:4" x14ac:dyDescent="0.25">
      <c r="C377" s="25">
        <v>32294</v>
      </c>
      <c r="D377">
        <v>94.8</v>
      </c>
    </row>
    <row r="378" spans="3:4" x14ac:dyDescent="0.25">
      <c r="C378" s="25">
        <v>32263</v>
      </c>
      <c r="D378">
        <v>91.2</v>
      </c>
    </row>
    <row r="379" spans="3:4" x14ac:dyDescent="0.25">
      <c r="C379" s="25">
        <v>32233</v>
      </c>
      <c r="D379">
        <v>94.6</v>
      </c>
    </row>
    <row r="380" spans="3:4" x14ac:dyDescent="0.25">
      <c r="C380" s="25">
        <v>32202</v>
      </c>
      <c r="D380">
        <v>91.6</v>
      </c>
    </row>
    <row r="381" spans="3:4" x14ac:dyDescent="0.25">
      <c r="C381" s="25">
        <v>32173</v>
      </c>
      <c r="D381">
        <v>90.8</v>
      </c>
    </row>
    <row r="382" spans="3:4" x14ac:dyDescent="0.25">
      <c r="C382" s="25">
        <v>32142</v>
      </c>
      <c r="D382">
        <v>86.8</v>
      </c>
    </row>
    <row r="383" spans="3:4" x14ac:dyDescent="0.25">
      <c r="C383" s="25">
        <v>32111</v>
      </c>
      <c r="D383">
        <v>83.1</v>
      </c>
    </row>
    <row r="384" spans="3:4" x14ac:dyDescent="0.25">
      <c r="C384" s="25">
        <v>32081</v>
      </c>
      <c r="D384">
        <v>89.3</v>
      </c>
    </row>
    <row r="385" spans="3:4" x14ac:dyDescent="0.25">
      <c r="C385" s="25">
        <v>32050</v>
      </c>
      <c r="D385">
        <v>93.6</v>
      </c>
    </row>
    <row r="386" spans="3:4" x14ac:dyDescent="0.25">
      <c r="C386" s="25">
        <v>32020</v>
      </c>
      <c r="D386">
        <v>94.4</v>
      </c>
    </row>
    <row r="387" spans="3:4" x14ac:dyDescent="0.25">
      <c r="C387" s="25">
        <v>31989</v>
      </c>
      <c r="D387">
        <v>93.7</v>
      </c>
    </row>
    <row r="388" spans="3:4" x14ac:dyDescent="0.25">
      <c r="C388" s="25">
        <v>31958</v>
      </c>
      <c r="D388">
        <v>91.5</v>
      </c>
    </row>
    <row r="389" spans="3:4" x14ac:dyDescent="0.25">
      <c r="C389" s="25">
        <v>31928</v>
      </c>
      <c r="D389">
        <v>91.1</v>
      </c>
    </row>
    <row r="390" spans="3:4" x14ac:dyDescent="0.25">
      <c r="C390" s="25">
        <v>31897</v>
      </c>
      <c r="D390">
        <v>92.8</v>
      </c>
    </row>
    <row r="391" spans="3:4" x14ac:dyDescent="0.25">
      <c r="C391" s="25">
        <v>31867</v>
      </c>
      <c r="D391">
        <v>90.8</v>
      </c>
    </row>
    <row r="392" spans="3:4" x14ac:dyDescent="0.25">
      <c r="C392" s="25">
        <v>31836</v>
      </c>
      <c r="D392">
        <v>90.2</v>
      </c>
    </row>
    <row r="393" spans="3:4" x14ac:dyDescent="0.25">
      <c r="C393" s="25">
        <v>31808</v>
      </c>
      <c r="D393">
        <v>90.4</v>
      </c>
    </row>
    <row r="394" spans="3:4" x14ac:dyDescent="0.25">
      <c r="C394" s="25">
        <v>31777</v>
      </c>
      <c r="D394">
        <v>89.1</v>
      </c>
    </row>
    <row r="395" spans="3:4" x14ac:dyDescent="0.25">
      <c r="C395" s="25">
        <v>31746</v>
      </c>
      <c r="D395">
        <v>91.4</v>
      </c>
    </row>
    <row r="396" spans="3:4" x14ac:dyDescent="0.25">
      <c r="C396" s="25">
        <v>31716</v>
      </c>
      <c r="D396">
        <v>95.6</v>
      </c>
    </row>
    <row r="397" spans="3:4" x14ac:dyDescent="0.25">
      <c r="C397" s="25">
        <v>31685</v>
      </c>
      <c r="D397">
        <v>91.9</v>
      </c>
    </row>
    <row r="398" spans="3:4" x14ac:dyDescent="0.25">
      <c r="C398" s="25">
        <v>31655</v>
      </c>
      <c r="D398">
        <v>94.9</v>
      </c>
    </row>
    <row r="399" spans="3:4" x14ac:dyDescent="0.25">
      <c r="C399" s="25">
        <v>31624</v>
      </c>
      <c r="D399">
        <v>97.7</v>
      </c>
    </row>
    <row r="400" spans="3:4" x14ac:dyDescent="0.25">
      <c r="C400" s="25">
        <v>31593</v>
      </c>
      <c r="D400">
        <v>99.3</v>
      </c>
    </row>
    <row r="401" spans="3:4" x14ac:dyDescent="0.25">
      <c r="C401" s="25">
        <v>31563</v>
      </c>
      <c r="D401">
        <v>94.8</v>
      </c>
    </row>
    <row r="402" spans="3:4" x14ac:dyDescent="0.25">
      <c r="C402" s="25">
        <v>31532</v>
      </c>
      <c r="D402">
        <v>96.2</v>
      </c>
    </row>
    <row r="403" spans="3:4" x14ac:dyDescent="0.25">
      <c r="C403" s="25">
        <v>31502</v>
      </c>
      <c r="D403">
        <v>95.1</v>
      </c>
    </row>
    <row r="404" spans="3:4" x14ac:dyDescent="0.25">
      <c r="C404" s="25">
        <v>31471</v>
      </c>
      <c r="D404">
        <v>95.9</v>
      </c>
    </row>
    <row r="405" spans="3:4" x14ac:dyDescent="0.25">
      <c r="C405" s="25">
        <v>31443</v>
      </c>
      <c r="D405">
        <v>95.6</v>
      </c>
    </row>
    <row r="406" spans="3:4" x14ac:dyDescent="0.25">
      <c r="C406" s="25">
        <v>31412</v>
      </c>
      <c r="D406">
        <v>93.9</v>
      </c>
    </row>
    <row r="407" spans="3:4" x14ac:dyDescent="0.25">
      <c r="C407" s="25">
        <v>31381</v>
      </c>
      <c r="D407">
        <v>90.9</v>
      </c>
    </row>
    <row r="408" spans="3:4" x14ac:dyDescent="0.25">
      <c r="C408" s="25">
        <v>31351</v>
      </c>
      <c r="D408">
        <v>88.4</v>
      </c>
    </row>
    <row r="409" spans="3:4" x14ac:dyDescent="0.25">
      <c r="C409" s="25">
        <v>31320</v>
      </c>
      <c r="D409">
        <v>92.1</v>
      </c>
    </row>
    <row r="410" spans="3:4" x14ac:dyDescent="0.25">
      <c r="C410" s="25">
        <v>31290</v>
      </c>
      <c r="D410">
        <v>92.4</v>
      </c>
    </row>
    <row r="411" spans="3:4" x14ac:dyDescent="0.25">
      <c r="C411" s="25">
        <v>31259</v>
      </c>
      <c r="D411">
        <v>94</v>
      </c>
    </row>
    <row r="412" spans="3:4" x14ac:dyDescent="0.25">
      <c r="C412" s="25">
        <v>31228</v>
      </c>
      <c r="D412">
        <v>96.5</v>
      </c>
    </row>
    <row r="413" spans="3:4" x14ac:dyDescent="0.25">
      <c r="C413" s="25">
        <v>31198</v>
      </c>
      <c r="D413">
        <v>91.8</v>
      </c>
    </row>
    <row r="414" spans="3:4" x14ac:dyDescent="0.25">
      <c r="C414" s="25">
        <v>31167</v>
      </c>
      <c r="D414">
        <v>94.6</v>
      </c>
    </row>
    <row r="415" spans="3:4" x14ac:dyDescent="0.25">
      <c r="C415" s="25">
        <v>31137</v>
      </c>
      <c r="D415">
        <v>93.7</v>
      </c>
    </row>
    <row r="416" spans="3:4" x14ac:dyDescent="0.25">
      <c r="C416" s="25">
        <v>31106</v>
      </c>
      <c r="D416">
        <v>93.7</v>
      </c>
    </row>
    <row r="417" spans="3:4" x14ac:dyDescent="0.25">
      <c r="C417" s="25">
        <v>31078</v>
      </c>
      <c r="D417">
        <v>96</v>
      </c>
    </row>
    <row r="418" spans="3:4" x14ac:dyDescent="0.25">
      <c r="C418" s="25">
        <v>31047</v>
      </c>
      <c r="D418">
        <v>92.9</v>
      </c>
    </row>
    <row r="419" spans="3:4" x14ac:dyDescent="0.25">
      <c r="C419" s="25">
        <v>31016</v>
      </c>
      <c r="D419">
        <v>95.7</v>
      </c>
    </row>
    <row r="420" spans="3:4" x14ac:dyDescent="0.25">
      <c r="C420" s="25">
        <v>30986</v>
      </c>
      <c r="D420">
        <v>96.3</v>
      </c>
    </row>
    <row r="421" spans="3:4" x14ac:dyDescent="0.25">
      <c r="C421" s="25">
        <v>30955</v>
      </c>
      <c r="D421">
        <v>100.9</v>
      </c>
    </row>
    <row r="422" spans="3:4" x14ac:dyDescent="0.25">
      <c r="C422" s="25">
        <v>30925</v>
      </c>
      <c r="D422">
        <v>99.1</v>
      </c>
    </row>
    <row r="423" spans="3:4" x14ac:dyDescent="0.25">
      <c r="C423" s="25">
        <v>30894</v>
      </c>
      <c r="D423">
        <v>96.6</v>
      </c>
    </row>
    <row r="424" spans="3:4" x14ac:dyDescent="0.25">
      <c r="C424" s="25">
        <v>30863</v>
      </c>
      <c r="D424">
        <v>95.5</v>
      </c>
    </row>
    <row r="425" spans="3:4" x14ac:dyDescent="0.25">
      <c r="C425" s="25">
        <v>30833</v>
      </c>
      <c r="D425">
        <v>98.1</v>
      </c>
    </row>
    <row r="426" spans="3:4" x14ac:dyDescent="0.25">
      <c r="C426" s="25">
        <v>30802</v>
      </c>
      <c r="D426">
        <v>96.1</v>
      </c>
    </row>
    <row r="427" spans="3:4" x14ac:dyDescent="0.25">
      <c r="C427" s="25">
        <v>30772</v>
      </c>
      <c r="D427">
        <v>101</v>
      </c>
    </row>
    <row r="428" spans="3:4" x14ac:dyDescent="0.25">
      <c r="C428" s="25">
        <v>30741</v>
      </c>
      <c r="D428">
        <v>97.4</v>
      </c>
    </row>
    <row r="429" spans="3:4" x14ac:dyDescent="0.25">
      <c r="C429" s="25">
        <v>30712</v>
      </c>
      <c r="D429">
        <v>100.1</v>
      </c>
    </row>
    <row r="430" spans="3:4" x14ac:dyDescent="0.25">
      <c r="C430" s="25">
        <v>30681</v>
      </c>
      <c r="D430">
        <v>94.2</v>
      </c>
    </row>
    <row r="431" spans="3:4" x14ac:dyDescent="0.25">
      <c r="C431" s="25">
        <v>30650</v>
      </c>
      <c r="D431">
        <v>91.1</v>
      </c>
    </row>
    <row r="432" spans="3:4" x14ac:dyDescent="0.25">
      <c r="C432" s="25">
        <v>30620</v>
      </c>
      <c r="D432">
        <v>89.3</v>
      </c>
    </row>
    <row r="433" spans="3:4" x14ac:dyDescent="0.25">
      <c r="C433" s="25">
        <v>30589</v>
      </c>
      <c r="D433">
        <v>89.9</v>
      </c>
    </row>
    <row r="434" spans="3:4" x14ac:dyDescent="0.25">
      <c r="C434" s="25">
        <v>30559</v>
      </c>
      <c r="D434">
        <v>90.9</v>
      </c>
    </row>
    <row r="435" spans="3:4" x14ac:dyDescent="0.25">
      <c r="C435" s="25">
        <v>30528</v>
      </c>
      <c r="D435">
        <v>92.8</v>
      </c>
    </row>
    <row r="436" spans="3:4" x14ac:dyDescent="0.25">
      <c r="C436" s="25">
        <v>30497</v>
      </c>
      <c r="D436">
        <v>92.2</v>
      </c>
    </row>
    <row r="437" spans="3:4" x14ac:dyDescent="0.25">
      <c r="C437" s="25">
        <v>30467</v>
      </c>
      <c r="D437">
        <v>93.3</v>
      </c>
    </row>
    <row r="438" spans="3:4" x14ac:dyDescent="0.25">
      <c r="C438" s="25">
        <v>30436</v>
      </c>
      <c r="D438">
        <v>89.1</v>
      </c>
    </row>
    <row r="439" spans="3:4" x14ac:dyDescent="0.25">
      <c r="C439" s="25">
        <v>30406</v>
      </c>
      <c r="D439">
        <v>80.8</v>
      </c>
    </row>
    <row r="440" spans="3:4" x14ac:dyDescent="0.25">
      <c r="C440" s="25">
        <v>30375</v>
      </c>
      <c r="D440">
        <v>74.599999999999994</v>
      </c>
    </row>
    <row r="441" spans="3:4" x14ac:dyDescent="0.25">
      <c r="C441" s="25">
        <v>30347</v>
      </c>
      <c r="D441">
        <v>70.400000000000006</v>
      </c>
    </row>
    <row r="442" spans="3:4" x14ac:dyDescent="0.25">
      <c r="C442" s="25">
        <v>30316</v>
      </c>
      <c r="D442">
        <v>71.900000000000006</v>
      </c>
    </row>
    <row r="443" spans="3:4" x14ac:dyDescent="0.25">
      <c r="C443" s="25">
        <v>30285</v>
      </c>
      <c r="D443">
        <v>72.099999999999994</v>
      </c>
    </row>
    <row r="444" spans="3:4" x14ac:dyDescent="0.25">
      <c r="C444" s="25">
        <v>30255</v>
      </c>
      <c r="D444">
        <v>73.400000000000006</v>
      </c>
    </row>
    <row r="445" spans="3:4" x14ac:dyDescent="0.25">
      <c r="C445" s="25">
        <v>30224</v>
      </c>
      <c r="D445">
        <v>69.3</v>
      </c>
    </row>
    <row r="446" spans="3:4" x14ac:dyDescent="0.25">
      <c r="C446" s="25">
        <v>30194</v>
      </c>
      <c r="D446">
        <v>65.400000000000006</v>
      </c>
    </row>
    <row r="447" spans="3:4" x14ac:dyDescent="0.25">
      <c r="C447" s="25">
        <v>30163</v>
      </c>
      <c r="D447">
        <v>65.400000000000006</v>
      </c>
    </row>
    <row r="448" spans="3:4" x14ac:dyDescent="0.25">
      <c r="C448" s="25">
        <v>30132</v>
      </c>
      <c r="D448">
        <v>65.7</v>
      </c>
    </row>
    <row r="449" spans="3:4" x14ac:dyDescent="0.25">
      <c r="C449" s="25">
        <v>30102</v>
      </c>
      <c r="D449">
        <v>67.5</v>
      </c>
    </row>
    <row r="450" spans="3:4" x14ac:dyDescent="0.25">
      <c r="C450" s="25">
        <v>30071</v>
      </c>
      <c r="D450">
        <v>65.5</v>
      </c>
    </row>
    <row r="451" spans="3:4" x14ac:dyDescent="0.25">
      <c r="C451" s="25">
        <v>30041</v>
      </c>
      <c r="D451">
        <v>62</v>
      </c>
    </row>
    <row r="452" spans="3:4" x14ac:dyDescent="0.25">
      <c r="C452" s="25">
        <v>30010</v>
      </c>
      <c r="D452">
        <v>66.5</v>
      </c>
    </row>
    <row r="453" spans="3:4" x14ac:dyDescent="0.25">
      <c r="C453" s="25">
        <v>29982</v>
      </c>
      <c r="D453">
        <v>71</v>
      </c>
    </row>
    <row r="454" spans="3:4" x14ac:dyDescent="0.25">
      <c r="C454" s="25">
        <v>29951</v>
      </c>
      <c r="D454">
        <v>64.3</v>
      </c>
    </row>
    <row r="455" spans="3:4" x14ac:dyDescent="0.25">
      <c r="C455" s="25">
        <v>29920</v>
      </c>
      <c r="D455">
        <v>62.5</v>
      </c>
    </row>
    <row r="456" spans="3:4" x14ac:dyDescent="0.25">
      <c r="C456" s="25">
        <v>29890</v>
      </c>
      <c r="D456">
        <v>70.3</v>
      </c>
    </row>
    <row r="457" spans="3:4" x14ac:dyDescent="0.25">
      <c r="C457" s="25">
        <v>29859</v>
      </c>
      <c r="D457">
        <v>73.099999999999994</v>
      </c>
    </row>
    <row r="458" spans="3:4" x14ac:dyDescent="0.25">
      <c r="C458" s="25">
        <v>29829</v>
      </c>
      <c r="D458">
        <v>77.2</v>
      </c>
    </row>
    <row r="459" spans="3:4" x14ac:dyDescent="0.25">
      <c r="C459" s="25">
        <v>29798</v>
      </c>
      <c r="D459">
        <v>74.099999999999994</v>
      </c>
    </row>
    <row r="460" spans="3:4" x14ac:dyDescent="0.25">
      <c r="C460" s="25">
        <v>29767</v>
      </c>
      <c r="D460">
        <v>73.099999999999994</v>
      </c>
    </row>
    <row r="461" spans="3:4" x14ac:dyDescent="0.25">
      <c r="C461" s="25">
        <v>29737</v>
      </c>
      <c r="D461">
        <v>76.3</v>
      </c>
    </row>
    <row r="462" spans="3:4" x14ac:dyDescent="0.25">
      <c r="C462" s="25">
        <v>29706</v>
      </c>
      <c r="D462">
        <v>72.400000000000006</v>
      </c>
    </row>
    <row r="463" spans="3:4" x14ac:dyDescent="0.25">
      <c r="C463" s="25">
        <v>29676</v>
      </c>
      <c r="D463">
        <v>66.5</v>
      </c>
    </row>
    <row r="464" spans="3:4" x14ac:dyDescent="0.25">
      <c r="C464" s="25">
        <v>29645</v>
      </c>
      <c r="D464">
        <v>66.900000000000006</v>
      </c>
    </row>
    <row r="465" spans="3:4" x14ac:dyDescent="0.25">
      <c r="C465" s="25">
        <v>29617</v>
      </c>
      <c r="D465">
        <v>71.400000000000006</v>
      </c>
    </row>
    <row r="466" spans="3:4" x14ac:dyDescent="0.25">
      <c r="C466" s="25">
        <v>29586</v>
      </c>
      <c r="D466">
        <v>64.5</v>
      </c>
    </row>
    <row r="467" spans="3:4" x14ac:dyDescent="0.25">
      <c r="C467" s="25">
        <v>29555</v>
      </c>
      <c r="D467">
        <v>76.7</v>
      </c>
    </row>
    <row r="468" spans="3:4" x14ac:dyDescent="0.25">
      <c r="C468" s="25">
        <v>29525</v>
      </c>
      <c r="D468">
        <v>75</v>
      </c>
    </row>
    <row r="469" spans="3:4" x14ac:dyDescent="0.25">
      <c r="C469" s="25">
        <v>29494</v>
      </c>
      <c r="D469">
        <v>73.7</v>
      </c>
    </row>
    <row r="470" spans="3:4" x14ac:dyDescent="0.25">
      <c r="C470" s="25">
        <v>29464</v>
      </c>
      <c r="D470">
        <v>67.3</v>
      </c>
    </row>
    <row r="471" spans="3:4" x14ac:dyDescent="0.25">
      <c r="C471" s="25">
        <v>29433</v>
      </c>
      <c r="D471">
        <v>62.3</v>
      </c>
    </row>
    <row r="472" spans="3:4" x14ac:dyDescent="0.25">
      <c r="C472" s="25">
        <v>29402</v>
      </c>
      <c r="D472">
        <v>58.7</v>
      </c>
    </row>
    <row r="473" spans="3:4" x14ac:dyDescent="0.25">
      <c r="C473" s="25">
        <v>29372</v>
      </c>
      <c r="D473">
        <v>51.7</v>
      </c>
    </row>
    <row r="474" spans="3:4" x14ac:dyDescent="0.25">
      <c r="C474" s="25">
        <v>29341</v>
      </c>
      <c r="D474">
        <v>52.7</v>
      </c>
    </row>
    <row r="475" spans="3:4" x14ac:dyDescent="0.25">
      <c r="C475" s="25">
        <v>29311</v>
      </c>
      <c r="D475">
        <v>56.5</v>
      </c>
    </row>
    <row r="476" spans="3:4" x14ac:dyDescent="0.25">
      <c r="C476" s="25">
        <v>29280</v>
      </c>
      <c r="D476">
        <v>66.900000000000006</v>
      </c>
    </row>
    <row r="477" spans="3:4" x14ac:dyDescent="0.25">
      <c r="C477" s="25">
        <v>29251</v>
      </c>
      <c r="D477">
        <v>67</v>
      </c>
    </row>
    <row r="478" spans="3:4" x14ac:dyDescent="0.25">
      <c r="C478" s="25">
        <v>29220</v>
      </c>
      <c r="D478">
        <v>61</v>
      </c>
    </row>
    <row r="479" spans="3:4" x14ac:dyDescent="0.25">
      <c r="C479" s="25">
        <v>29189</v>
      </c>
      <c r="D479">
        <v>63.3</v>
      </c>
    </row>
    <row r="480" spans="3:4" x14ac:dyDescent="0.25">
      <c r="C480" s="25">
        <v>29159</v>
      </c>
      <c r="D480">
        <v>62.1</v>
      </c>
    </row>
    <row r="481" spans="3:4" x14ac:dyDescent="0.25">
      <c r="C481" s="25">
        <v>29128</v>
      </c>
      <c r="D481">
        <v>66.7</v>
      </c>
    </row>
    <row r="482" spans="3:4" x14ac:dyDescent="0.25">
      <c r="C482" s="25">
        <v>29098</v>
      </c>
      <c r="D482">
        <v>64.5</v>
      </c>
    </row>
    <row r="483" spans="3:4" x14ac:dyDescent="0.25">
      <c r="C483" s="25">
        <v>29067</v>
      </c>
      <c r="D483">
        <v>60.4</v>
      </c>
    </row>
    <row r="484" spans="3:4" x14ac:dyDescent="0.25">
      <c r="C484" s="25">
        <v>29036</v>
      </c>
      <c r="D484">
        <v>65.8</v>
      </c>
    </row>
    <row r="485" spans="3:4" x14ac:dyDescent="0.25">
      <c r="C485" s="25">
        <v>29006</v>
      </c>
      <c r="D485">
        <v>68.099999999999994</v>
      </c>
    </row>
    <row r="486" spans="3:4" x14ac:dyDescent="0.25">
      <c r="C486" s="25">
        <v>28975</v>
      </c>
      <c r="D486">
        <v>66</v>
      </c>
    </row>
    <row r="487" spans="3:4" x14ac:dyDescent="0.25">
      <c r="C487" s="25">
        <v>28945</v>
      </c>
      <c r="D487">
        <v>68.400000000000006</v>
      </c>
    </row>
    <row r="488" spans="3:4" x14ac:dyDescent="0.25">
      <c r="C488" s="25">
        <v>28914</v>
      </c>
      <c r="D488">
        <v>73.900000000000006</v>
      </c>
    </row>
    <row r="489" spans="3:4" x14ac:dyDescent="0.25">
      <c r="C489" s="25">
        <v>28886</v>
      </c>
      <c r="D489">
        <v>72.099999999999994</v>
      </c>
    </row>
    <row r="490" spans="3:4" x14ac:dyDescent="0.25">
      <c r="C490" s="25">
        <v>28855</v>
      </c>
      <c r="D490">
        <v>66.099999999999994</v>
      </c>
    </row>
    <row r="491" spans="3:4" x14ac:dyDescent="0.25">
      <c r="C491" s="25">
        <v>28824</v>
      </c>
      <c r="D491">
        <v>75</v>
      </c>
    </row>
    <row r="492" spans="3:4" x14ac:dyDescent="0.25">
      <c r="C492" s="25">
        <v>28794</v>
      </c>
      <c r="D492">
        <v>79.3</v>
      </c>
    </row>
    <row r="493" spans="3:4" x14ac:dyDescent="0.25">
      <c r="C493" s="25">
        <v>28763</v>
      </c>
      <c r="D493">
        <v>80.400000000000006</v>
      </c>
    </row>
    <row r="494" spans="3:4" x14ac:dyDescent="0.25">
      <c r="C494" s="25">
        <v>28733</v>
      </c>
      <c r="D494">
        <v>78.400000000000006</v>
      </c>
    </row>
    <row r="495" spans="3:4" x14ac:dyDescent="0.25">
      <c r="C495" s="25">
        <v>28702</v>
      </c>
      <c r="D495">
        <v>82.4</v>
      </c>
    </row>
    <row r="496" spans="3:4" x14ac:dyDescent="0.25">
      <c r="C496" s="25">
        <v>28671</v>
      </c>
      <c r="D496">
        <v>80</v>
      </c>
    </row>
    <row r="497" spans="3:4" x14ac:dyDescent="0.25">
      <c r="C497" s="25">
        <v>28641</v>
      </c>
      <c r="D497">
        <v>82.9</v>
      </c>
    </row>
    <row r="498" spans="3:4" x14ac:dyDescent="0.25">
      <c r="C498" s="25">
        <v>28610</v>
      </c>
      <c r="D498">
        <v>81.599999999999994</v>
      </c>
    </row>
    <row r="499" spans="3:4" x14ac:dyDescent="0.25">
      <c r="C499" s="25">
        <v>28580</v>
      </c>
      <c r="D499">
        <v>78.8</v>
      </c>
    </row>
    <row r="500" spans="3:4" x14ac:dyDescent="0.25">
      <c r="C500" s="25">
        <v>28549</v>
      </c>
      <c r="D500">
        <v>84.3</v>
      </c>
    </row>
    <row r="501" spans="3:4" x14ac:dyDescent="0.25">
      <c r="C501" s="25">
        <v>28521</v>
      </c>
      <c r="D501">
        <v>83.7</v>
      </c>
    </row>
    <row r="502" spans="3:4" x14ac:dyDescent="0.25">
      <c r="C502" s="25">
        <v>28459</v>
      </c>
      <c r="D502">
        <v>84.4</v>
      </c>
    </row>
    <row r="503" spans="3:4" x14ac:dyDescent="0.25">
      <c r="C503" s="25">
        <v>28368</v>
      </c>
      <c r="D503">
        <v>89</v>
      </c>
    </row>
    <row r="504" spans="3:4" x14ac:dyDescent="0.25">
      <c r="C504" s="25">
        <v>28276</v>
      </c>
      <c r="D504">
        <v>90.2</v>
      </c>
    </row>
    <row r="505" spans="3:4" x14ac:dyDescent="0.25">
      <c r="C505" s="25">
        <v>28184</v>
      </c>
      <c r="D505">
        <v>87.1</v>
      </c>
    </row>
    <row r="506" spans="3:4" x14ac:dyDescent="0.25">
      <c r="C506" s="25">
        <v>28094</v>
      </c>
      <c r="D506">
        <v>87</v>
      </c>
    </row>
    <row r="507" spans="3:4" x14ac:dyDescent="0.25">
      <c r="C507" s="25">
        <v>28003</v>
      </c>
      <c r="D507">
        <v>89.7</v>
      </c>
    </row>
    <row r="508" spans="3:4" x14ac:dyDescent="0.25">
      <c r="C508" s="25">
        <v>27911</v>
      </c>
      <c r="D508">
        <v>83.3</v>
      </c>
    </row>
    <row r="509" spans="3:4" x14ac:dyDescent="0.25">
      <c r="C509" s="25">
        <v>27819</v>
      </c>
      <c r="D509">
        <v>84.6</v>
      </c>
    </row>
    <row r="510" spans="3:4" x14ac:dyDescent="0.25">
      <c r="C510" s="25">
        <v>27728</v>
      </c>
      <c r="D510">
        <v>75.599999999999994</v>
      </c>
    </row>
    <row r="511" spans="3:4" x14ac:dyDescent="0.25">
      <c r="C511" s="25">
        <v>27637</v>
      </c>
      <c r="D511">
        <v>75.7</v>
      </c>
    </row>
    <row r="512" spans="3:4" x14ac:dyDescent="0.25">
      <c r="C512" s="25">
        <v>27545</v>
      </c>
      <c r="D512">
        <v>72.8</v>
      </c>
    </row>
    <row r="513" spans="3:4" x14ac:dyDescent="0.25">
      <c r="C513" s="25">
        <v>27453</v>
      </c>
      <c r="D513">
        <v>57.6</v>
      </c>
    </row>
    <row r="514" spans="3:4" x14ac:dyDescent="0.25">
      <c r="C514" s="25">
        <v>27363</v>
      </c>
      <c r="D514">
        <v>59.5</v>
      </c>
    </row>
    <row r="515" spans="3:4" x14ac:dyDescent="0.25">
      <c r="C515" s="25">
        <v>27272</v>
      </c>
      <c r="D515">
        <v>64.400000000000006</v>
      </c>
    </row>
    <row r="516" spans="3:4" x14ac:dyDescent="0.25">
      <c r="C516" s="25">
        <v>27180</v>
      </c>
      <c r="D516">
        <v>72.099999999999994</v>
      </c>
    </row>
    <row r="517" spans="3:4" x14ac:dyDescent="0.25">
      <c r="C517" s="25">
        <v>27088</v>
      </c>
      <c r="D517">
        <v>61.8</v>
      </c>
    </row>
    <row r="518" spans="3:4" x14ac:dyDescent="0.25">
      <c r="C518" s="25">
        <v>26998</v>
      </c>
      <c r="D518">
        <v>76.5</v>
      </c>
    </row>
    <row r="519" spans="3:4" x14ac:dyDescent="0.25">
      <c r="C519" s="25">
        <v>26907</v>
      </c>
      <c r="D519">
        <v>72</v>
      </c>
    </row>
    <row r="520" spans="3:4" x14ac:dyDescent="0.25">
      <c r="C520" s="25">
        <v>26815</v>
      </c>
      <c r="D520">
        <v>77</v>
      </c>
    </row>
    <row r="521" spans="3:4" x14ac:dyDescent="0.25">
      <c r="C521" s="25">
        <v>26723</v>
      </c>
      <c r="D521">
        <v>81.900000000000006</v>
      </c>
    </row>
    <row r="522" spans="3:4" x14ac:dyDescent="0.25">
      <c r="C522" s="25">
        <v>26633</v>
      </c>
      <c r="D522">
        <v>90.7</v>
      </c>
    </row>
    <row r="523" spans="3:4" x14ac:dyDescent="0.25">
      <c r="C523" s="25">
        <v>26542</v>
      </c>
      <c r="D523">
        <v>95.2</v>
      </c>
    </row>
    <row r="524" spans="3:4" x14ac:dyDescent="0.25">
      <c r="C524" s="25">
        <v>26450</v>
      </c>
      <c r="D524">
        <v>88.6</v>
      </c>
    </row>
    <row r="525" spans="3:4" x14ac:dyDescent="0.25">
      <c r="C525" s="25">
        <v>26358</v>
      </c>
      <c r="D525">
        <v>92.8</v>
      </c>
    </row>
    <row r="526" spans="3:4" x14ac:dyDescent="0.25">
      <c r="C526" s="25">
        <v>26267</v>
      </c>
      <c r="D526">
        <v>82</v>
      </c>
    </row>
    <row r="527" spans="3:4" x14ac:dyDescent="0.25">
      <c r="C527" s="25">
        <v>26176</v>
      </c>
      <c r="D527">
        <v>82.1</v>
      </c>
    </row>
    <row r="528" spans="3:4" x14ac:dyDescent="0.25">
      <c r="C528" s="25">
        <v>26084</v>
      </c>
      <c r="D528">
        <v>80.2</v>
      </c>
    </row>
    <row r="529" spans="3:4" x14ac:dyDescent="0.25">
      <c r="C529" s="25">
        <v>25992</v>
      </c>
      <c r="D529">
        <v>78.099999999999994</v>
      </c>
    </row>
    <row r="530" spans="3:4" x14ac:dyDescent="0.25">
      <c r="C530" s="25">
        <v>25902</v>
      </c>
      <c r="D530">
        <v>72.400000000000006</v>
      </c>
    </row>
    <row r="531" spans="3:4" x14ac:dyDescent="0.25">
      <c r="C531" s="25">
        <v>25811</v>
      </c>
      <c r="D531">
        <v>77.599999999999994</v>
      </c>
    </row>
    <row r="532" spans="3:4" x14ac:dyDescent="0.25">
      <c r="C532" s="25">
        <v>25719</v>
      </c>
      <c r="D532">
        <v>75.400000000000006</v>
      </c>
    </row>
    <row r="533" spans="3:4" x14ac:dyDescent="0.25">
      <c r="C533" s="25">
        <v>25627</v>
      </c>
      <c r="D533">
        <v>78.099999999999994</v>
      </c>
    </row>
    <row r="534" spans="3:4" x14ac:dyDescent="0.25">
      <c r="C534" s="25">
        <v>25537</v>
      </c>
      <c r="D534">
        <v>79.7</v>
      </c>
    </row>
    <row r="535" spans="3:4" x14ac:dyDescent="0.25">
      <c r="C535" s="25">
        <v>25446</v>
      </c>
      <c r="D535">
        <v>86.4</v>
      </c>
    </row>
    <row r="536" spans="3:4" x14ac:dyDescent="0.25">
      <c r="C536" s="25">
        <v>25354</v>
      </c>
      <c r="D536">
        <v>91.5</v>
      </c>
    </row>
    <row r="537" spans="3:4" x14ac:dyDescent="0.25">
      <c r="C537" s="25">
        <v>25262</v>
      </c>
      <c r="D537">
        <v>98.2</v>
      </c>
    </row>
    <row r="538" spans="3:4" x14ac:dyDescent="0.25">
      <c r="C538" s="25">
        <v>25172</v>
      </c>
      <c r="D538">
        <v>91.7</v>
      </c>
    </row>
    <row r="539" spans="3:4" x14ac:dyDescent="0.25">
      <c r="C539" s="25">
        <v>25081</v>
      </c>
      <c r="D539">
        <v>92.4</v>
      </c>
    </row>
    <row r="540" spans="3:4" x14ac:dyDescent="0.25">
      <c r="C540" s="25">
        <v>24989</v>
      </c>
      <c r="D540">
        <v>92.4</v>
      </c>
    </row>
    <row r="541" spans="3:4" x14ac:dyDescent="0.25">
      <c r="C541" s="25">
        <v>24897</v>
      </c>
      <c r="D541">
        <v>97.2</v>
      </c>
    </row>
    <row r="542" spans="3:4" x14ac:dyDescent="0.25">
      <c r="C542" s="25">
        <v>24806</v>
      </c>
      <c r="D542">
        <v>92.9</v>
      </c>
    </row>
    <row r="543" spans="3:4" x14ac:dyDescent="0.25">
      <c r="C543" s="25">
        <v>24715</v>
      </c>
      <c r="D543">
        <v>97</v>
      </c>
    </row>
    <row r="544" spans="3:4" x14ac:dyDescent="0.25">
      <c r="C544" s="25">
        <v>24623</v>
      </c>
      <c r="D544">
        <v>95.9</v>
      </c>
    </row>
    <row r="545" spans="3:4" x14ac:dyDescent="0.25">
      <c r="C545" s="25">
        <v>24531</v>
      </c>
      <c r="D545">
        <v>94.1</v>
      </c>
    </row>
    <row r="546" spans="3:4" x14ac:dyDescent="0.25">
      <c r="C546" s="25">
        <v>24441</v>
      </c>
      <c r="D546">
        <v>88.3</v>
      </c>
    </row>
    <row r="547" spans="3:4" x14ac:dyDescent="0.25">
      <c r="C547" s="25">
        <v>24350</v>
      </c>
      <c r="D547">
        <v>91.2</v>
      </c>
    </row>
    <row r="548" spans="3:4" x14ac:dyDescent="0.25">
      <c r="C548" s="25">
        <v>24258</v>
      </c>
      <c r="D548">
        <v>95.7</v>
      </c>
    </row>
    <row r="549" spans="3:4" x14ac:dyDescent="0.25">
      <c r="C549" s="25">
        <v>24166</v>
      </c>
      <c r="D549">
        <v>100</v>
      </c>
    </row>
    <row r="550" spans="3:4" x14ac:dyDescent="0.25">
      <c r="C550" s="25">
        <v>24076</v>
      </c>
      <c r="D550">
        <v>102.9</v>
      </c>
    </row>
    <row r="551" spans="3:4" x14ac:dyDescent="0.25">
      <c r="C551" s="25">
        <v>23985</v>
      </c>
      <c r="D551">
        <v>103.4</v>
      </c>
    </row>
    <row r="552" spans="3:4" x14ac:dyDescent="0.25">
      <c r="C552" s="25">
        <v>23893</v>
      </c>
      <c r="D552">
        <v>105.4</v>
      </c>
    </row>
    <row r="553" spans="3:4" x14ac:dyDescent="0.25">
      <c r="C553" s="25">
        <v>23801</v>
      </c>
      <c r="D553">
        <v>102</v>
      </c>
    </row>
    <row r="554" spans="3:4" x14ac:dyDescent="0.25">
      <c r="C554" s="25">
        <v>23711</v>
      </c>
      <c r="D554">
        <v>99.9</v>
      </c>
    </row>
    <row r="555" spans="3:4" x14ac:dyDescent="0.25">
      <c r="C555" s="25">
        <v>23620</v>
      </c>
      <c r="D555">
        <v>100.6</v>
      </c>
    </row>
    <row r="556" spans="3:4" x14ac:dyDescent="0.25">
      <c r="C556" s="25">
        <v>23528</v>
      </c>
      <c r="D556">
        <v>98.5</v>
      </c>
    </row>
    <row r="557" spans="3:4" x14ac:dyDescent="0.25">
      <c r="C557" s="25">
        <v>23436</v>
      </c>
      <c r="D557">
        <v>99.5</v>
      </c>
    </row>
    <row r="558" spans="3:4" x14ac:dyDescent="0.25">
      <c r="C558" s="25">
        <v>23345</v>
      </c>
      <c r="D558">
        <v>94.4</v>
      </c>
    </row>
    <row r="559" spans="3:4" x14ac:dyDescent="0.25">
      <c r="C559" s="25">
        <v>23254</v>
      </c>
      <c r="D559">
        <v>96.4</v>
      </c>
    </row>
    <row r="560" spans="3:4" x14ac:dyDescent="0.25">
      <c r="C560" s="25">
        <v>23162</v>
      </c>
      <c r="D560">
        <v>91.7</v>
      </c>
    </row>
    <row r="561" spans="3:4" x14ac:dyDescent="0.25">
      <c r="C561" s="25">
        <v>23070</v>
      </c>
      <c r="D561">
        <v>98.4</v>
      </c>
    </row>
    <row r="562" spans="3:4" x14ac:dyDescent="0.25">
      <c r="C562" s="25">
        <v>22980</v>
      </c>
      <c r="D562">
        <v>95</v>
      </c>
    </row>
    <row r="563" spans="3:4" x14ac:dyDescent="0.25">
      <c r="C563" s="25">
        <v>22889</v>
      </c>
      <c r="D563">
        <v>91.6</v>
      </c>
    </row>
    <row r="564" spans="3:4" x14ac:dyDescent="0.25">
      <c r="C564" s="25">
        <v>22797</v>
      </c>
      <c r="D564">
        <v>95.4</v>
      </c>
    </row>
    <row r="565" spans="3:4" x14ac:dyDescent="0.25">
      <c r="C565" s="25">
        <v>22705</v>
      </c>
      <c r="D565">
        <v>99.9</v>
      </c>
    </row>
    <row r="566" spans="3:4" x14ac:dyDescent="0.25">
      <c r="C566" s="25">
        <v>22615</v>
      </c>
      <c r="D566">
        <v>93</v>
      </c>
    </row>
    <row r="567" spans="3:4" x14ac:dyDescent="0.25">
      <c r="C567" s="25">
        <v>22524</v>
      </c>
      <c r="D567">
        <v>99.2</v>
      </c>
    </row>
    <row r="568" spans="3:4" x14ac:dyDescent="0.25">
      <c r="C568" s="25">
        <v>22432</v>
      </c>
      <c r="D568">
        <v>92.5</v>
      </c>
    </row>
    <row r="569" spans="3:4" x14ac:dyDescent="0.25">
      <c r="C569" s="25">
        <v>22340</v>
      </c>
      <c r="D569">
        <v>91.6</v>
      </c>
    </row>
    <row r="570" spans="3:4" x14ac:dyDescent="0.25">
      <c r="C570" s="25">
        <v>22250</v>
      </c>
      <c r="D570">
        <v>90.1</v>
      </c>
    </row>
    <row r="571" spans="3:4" x14ac:dyDescent="0.25">
      <c r="C571" s="25">
        <v>22159</v>
      </c>
      <c r="D571">
        <v>97.2</v>
      </c>
    </row>
    <row r="572" spans="3:4" x14ac:dyDescent="0.25">
      <c r="C572" s="25">
        <v>22067</v>
      </c>
      <c r="D572">
        <v>93.3</v>
      </c>
    </row>
    <row r="573" spans="3:4" x14ac:dyDescent="0.25">
      <c r="C573" s="25">
        <v>21975</v>
      </c>
      <c r="D573">
        <v>100</v>
      </c>
    </row>
    <row r="574" spans="3:4" x14ac:dyDescent="0.25">
      <c r="C574" s="25">
        <v>21884</v>
      </c>
      <c r="D574">
        <v>93.8</v>
      </c>
    </row>
    <row r="575" spans="3:4" x14ac:dyDescent="0.25">
      <c r="C575" s="25">
        <v>21701</v>
      </c>
      <c r="D575">
        <v>95.3</v>
      </c>
    </row>
    <row r="576" spans="3:4" x14ac:dyDescent="0.25">
      <c r="C576" s="25">
        <v>21519</v>
      </c>
      <c r="D576">
        <v>90.8</v>
      </c>
    </row>
    <row r="577" spans="3:4" x14ac:dyDescent="0.25">
      <c r="C577" s="25">
        <v>21336</v>
      </c>
      <c r="D577">
        <v>80.900000000000006</v>
      </c>
    </row>
    <row r="578" spans="3:4" x14ac:dyDescent="0.25">
      <c r="C578" s="25">
        <v>21244</v>
      </c>
      <c r="D578">
        <v>78.5</v>
      </c>
    </row>
    <row r="579" spans="3:4" x14ac:dyDescent="0.25">
      <c r="C579" s="25">
        <v>21154</v>
      </c>
      <c r="D579">
        <v>83.7</v>
      </c>
    </row>
    <row r="580" spans="3:4" x14ac:dyDescent="0.25">
      <c r="C580" s="25">
        <v>20971</v>
      </c>
      <c r="D580">
        <v>92.9</v>
      </c>
    </row>
    <row r="581" spans="3:4" x14ac:dyDescent="0.25">
      <c r="C581" s="25">
        <v>20789</v>
      </c>
      <c r="D581">
        <v>100.2</v>
      </c>
    </row>
    <row r="582" spans="3:4" x14ac:dyDescent="0.25">
      <c r="C582" s="25">
        <v>20698</v>
      </c>
      <c r="D582">
        <v>99.9</v>
      </c>
    </row>
    <row r="583" spans="3:4" x14ac:dyDescent="0.25">
      <c r="C583" s="25">
        <v>20606</v>
      </c>
      <c r="D583">
        <v>98.2</v>
      </c>
    </row>
    <row r="584" spans="3:4" x14ac:dyDescent="0.25">
      <c r="C584" s="25">
        <v>20423</v>
      </c>
      <c r="D584">
        <v>99.7</v>
      </c>
    </row>
    <row r="585" spans="3:4" x14ac:dyDescent="0.25">
      <c r="C585" s="25">
        <v>20240</v>
      </c>
      <c r="D585">
        <v>99.1</v>
      </c>
    </row>
    <row r="586" spans="3:4" x14ac:dyDescent="0.25">
      <c r="C586" s="25">
        <v>20148</v>
      </c>
      <c r="D586">
        <v>95.9</v>
      </c>
    </row>
    <row r="587" spans="3:4" x14ac:dyDescent="0.25">
      <c r="C587" s="25">
        <v>20058</v>
      </c>
      <c r="D587">
        <v>87</v>
      </c>
    </row>
    <row r="588" spans="3:4" x14ac:dyDescent="0.25">
      <c r="C588" s="25">
        <v>19875</v>
      </c>
      <c r="D588">
        <v>82.9</v>
      </c>
    </row>
    <row r="589" spans="3:4" x14ac:dyDescent="0.25">
      <c r="C589" s="25">
        <v>19783</v>
      </c>
      <c r="D589">
        <v>82</v>
      </c>
    </row>
    <row r="590" spans="3:4" x14ac:dyDescent="0.25">
      <c r="C590" s="25">
        <v>19693</v>
      </c>
      <c r="D590">
        <v>80.7</v>
      </c>
    </row>
    <row r="591" spans="3:4" x14ac:dyDescent="0.25">
      <c r="C591" s="25">
        <v>19602</v>
      </c>
      <c r="D591">
        <v>80.8</v>
      </c>
    </row>
    <row r="592" spans="3:4" x14ac:dyDescent="0.25">
      <c r="C592" s="25">
        <v>19418</v>
      </c>
      <c r="D592">
        <v>90.7</v>
      </c>
    </row>
    <row r="593" spans="3:4" x14ac:dyDescent="0.25">
      <c r="C593" s="25">
        <v>19328</v>
      </c>
      <c r="D593">
        <v>86.2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PMITemplate</vt:lpstr>
      <vt:lpstr>Quandl PMI Data</vt:lpstr>
      <vt:lpstr>Quandl NMI Data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Braun</cp:lastModifiedBy>
  <dcterms:created xsi:type="dcterms:W3CDTF">2015-06-05T18:17:20Z</dcterms:created>
  <dcterms:modified xsi:type="dcterms:W3CDTF">2019-07-19T04:51:14Z</dcterms:modified>
</cp:coreProperties>
</file>