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/>
  <mc:AlternateContent xmlns:mc="http://schemas.openxmlformats.org/markup-compatibility/2006">
    <mc:Choice Requires="x15">
      <x15ac:absPath xmlns:x15ac="http://schemas.microsoft.com/office/spreadsheetml/2010/11/ac" url="C:\Users\mattb\Dropbox\Github Repositories\Auto_Stock_Trader\Repo\AutoStockTrader\Spreadsheets\"/>
    </mc:Choice>
  </mc:AlternateContent>
  <xr:revisionPtr revIDLastSave="0" documentId="13_ncr:1_{E39C64F5-D2E4-4EF7-8876-C5FC3FECAC6A}" xr6:coauthVersionLast="43" xr6:coauthVersionMax="43" xr10:uidLastSave="{00000000-0000-0000-0000-000000000000}"/>
  <bookViews>
    <workbookView xWindow="33180" yWindow="0" windowWidth="21600" windowHeight="11385" activeTab="1" xr2:uid="{00000000-000D-0000-FFFF-FFFF00000000}"/>
  </bookViews>
  <sheets>
    <sheet name="Sheet1" sheetId="1" r:id="rId1"/>
    <sheet name="Sheet2" sheetId="2" r:id="rId2"/>
  </sheets>
  <externalReferences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51" i="1" l="1"/>
  <c r="D251" i="1" s="1"/>
  <c r="E251" i="1" s="1"/>
  <c r="F251" i="1" s="1"/>
  <c r="G251" i="1" s="1"/>
  <c r="H251" i="1" s="1"/>
  <c r="I251" i="1" s="1"/>
  <c r="J251" i="1" s="1"/>
  <c r="K251" i="1" s="1"/>
  <c r="L251" i="1" s="1"/>
  <c r="M251" i="1" s="1"/>
  <c r="N251" i="1" s="1"/>
  <c r="O251" i="1" s="1"/>
  <c r="P251" i="1" s="1"/>
  <c r="Q251" i="1" s="1"/>
  <c r="R251" i="1" s="1"/>
  <c r="C250" i="1"/>
  <c r="D250" i="1" s="1"/>
  <c r="E250" i="1" s="1"/>
  <c r="F250" i="1" s="1"/>
  <c r="G250" i="1" s="1"/>
  <c r="H250" i="1" s="1"/>
  <c r="I250" i="1" s="1"/>
  <c r="J250" i="1" s="1"/>
  <c r="K250" i="1" s="1"/>
  <c r="L250" i="1" s="1"/>
  <c r="M250" i="1" s="1"/>
  <c r="N250" i="1" s="1"/>
  <c r="O250" i="1" s="1"/>
  <c r="P250" i="1" s="1"/>
  <c r="Q250" i="1" s="1"/>
  <c r="R250" i="1" s="1"/>
  <c r="C249" i="1"/>
  <c r="D249" i="1" s="1"/>
  <c r="E249" i="1" s="1"/>
  <c r="F249" i="1" s="1"/>
  <c r="G249" i="1" s="1"/>
  <c r="H249" i="1" s="1"/>
  <c r="I249" i="1" s="1"/>
  <c r="J249" i="1" s="1"/>
  <c r="K249" i="1" s="1"/>
  <c r="L249" i="1" s="1"/>
  <c r="M249" i="1" s="1"/>
  <c r="N249" i="1" s="1"/>
  <c r="O249" i="1" s="1"/>
  <c r="P249" i="1" s="1"/>
  <c r="Q249" i="1" s="1"/>
  <c r="R249" i="1" s="1"/>
  <c r="C248" i="1"/>
  <c r="D248" i="1" s="1"/>
  <c r="E248" i="1" s="1"/>
  <c r="F248" i="1" s="1"/>
  <c r="G248" i="1" s="1"/>
  <c r="H248" i="1" s="1"/>
  <c r="I248" i="1" s="1"/>
  <c r="J248" i="1" s="1"/>
  <c r="K248" i="1" s="1"/>
  <c r="L248" i="1" s="1"/>
  <c r="M248" i="1" s="1"/>
  <c r="N248" i="1" s="1"/>
  <c r="O248" i="1" s="1"/>
  <c r="P248" i="1" s="1"/>
  <c r="Q248" i="1" s="1"/>
  <c r="R248" i="1" s="1"/>
  <c r="C247" i="1"/>
  <c r="D247" i="1" s="1"/>
  <c r="E247" i="1" s="1"/>
  <c r="F247" i="1" s="1"/>
  <c r="G247" i="1" s="1"/>
  <c r="H247" i="1" s="1"/>
  <c r="I247" i="1" s="1"/>
  <c r="J247" i="1" s="1"/>
  <c r="K247" i="1" s="1"/>
  <c r="L247" i="1" s="1"/>
  <c r="M247" i="1" s="1"/>
  <c r="N247" i="1" s="1"/>
  <c r="O247" i="1" s="1"/>
  <c r="P247" i="1" s="1"/>
  <c r="Q247" i="1" s="1"/>
  <c r="R247" i="1" s="1"/>
  <c r="C246" i="1"/>
  <c r="D246" i="1" s="1"/>
  <c r="E246" i="1" s="1"/>
  <c r="F246" i="1" s="1"/>
  <c r="G246" i="1" s="1"/>
  <c r="H246" i="1" s="1"/>
  <c r="I246" i="1" s="1"/>
  <c r="J246" i="1" s="1"/>
  <c r="K246" i="1" s="1"/>
  <c r="L246" i="1" s="1"/>
  <c r="M246" i="1" s="1"/>
  <c r="N246" i="1" s="1"/>
  <c r="O246" i="1" s="1"/>
  <c r="P246" i="1" s="1"/>
  <c r="Q246" i="1" s="1"/>
  <c r="R246" i="1" s="1"/>
  <c r="C245" i="1"/>
  <c r="D245" i="1" s="1"/>
  <c r="E245" i="1" s="1"/>
  <c r="F245" i="1" s="1"/>
  <c r="G245" i="1" s="1"/>
  <c r="H245" i="1" s="1"/>
  <c r="I245" i="1" s="1"/>
  <c r="J245" i="1" s="1"/>
  <c r="K245" i="1" s="1"/>
  <c r="L245" i="1" s="1"/>
  <c r="M245" i="1" s="1"/>
  <c r="N245" i="1" s="1"/>
  <c r="O245" i="1" s="1"/>
  <c r="P245" i="1" s="1"/>
  <c r="Q245" i="1" s="1"/>
  <c r="R245" i="1" s="1"/>
  <c r="E244" i="1"/>
  <c r="F244" i="1" s="1"/>
  <c r="G244" i="1" s="1"/>
  <c r="H244" i="1" s="1"/>
  <c r="I244" i="1" s="1"/>
  <c r="J244" i="1" s="1"/>
  <c r="K244" i="1" s="1"/>
  <c r="L244" i="1" s="1"/>
  <c r="M244" i="1" s="1"/>
  <c r="N244" i="1" s="1"/>
  <c r="O244" i="1" s="1"/>
  <c r="P244" i="1" s="1"/>
  <c r="Q244" i="1" s="1"/>
  <c r="R244" i="1" s="1"/>
  <c r="C244" i="1"/>
  <c r="D244" i="1" s="1"/>
  <c r="C243" i="1"/>
  <c r="D243" i="1" s="1"/>
  <c r="E243" i="1" s="1"/>
  <c r="F243" i="1" s="1"/>
  <c r="G243" i="1" s="1"/>
  <c r="H243" i="1" s="1"/>
  <c r="I243" i="1" s="1"/>
  <c r="J243" i="1" s="1"/>
  <c r="K243" i="1" s="1"/>
  <c r="L243" i="1" s="1"/>
  <c r="M243" i="1" s="1"/>
  <c r="N243" i="1" s="1"/>
  <c r="O243" i="1" s="1"/>
  <c r="P243" i="1" s="1"/>
  <c r="Q243" i="1" s="1"/>
  <c r="R243" i="1" s="1"/>
  <c r="C242" i="1"/>
  <c r="D242" i="1" s="1"/>
  <c r="E242" i="1" s="1"/>
  <c r="F242" i="1" s="1"/>
  <c r="G242" i="1" s="1"/>
  <c r="H242" i="1" s="1"/>
  <c r="I242" i="1" s="1"/>
  <c r="J242" i="1" s="1"/>
  <c r="K242" i="1" s="1"/>
  <c r="L242" i="1" s="1"/>
  <c r="M242" i="1" s="1"/>
  <c r="N242" i="1" s="1"/>
  <c r="O242" i="1" s="1"/>
  <c r="P242" i="1" s="1"/>
  <c r="Q242" i="1" s="1"/>
  <c r="R242" i="1" s="1"/>
  <c r="C241" i="1"/>
  <c r="D241" i="1" s="1"/>
  <c r="E241" i="1" s="1"/>
  <c r="F241" i="1" s="1"/>
  <c r="G241" i="1" s="1"/>
  <c r="H241" i="1" s="1"/>
  <c r="I241" i="1" s="1"/>
  <c r="J241" i="1" s="1"/>
  <c r="K241" i="1" s="1"/>
  <c r="L241" i="1" s="1"/>
  <c r="M241" i="1" s="1"/>
  <c r="N241" i="1" s="1"/>
  <c r="O241" i="1" s="1"/>
  <c r="P241" i="1" s="1"/>
  <c r="Q241" i="1" s="1"/>
  <c r="R241" i="1" s="1"/>
  <c r="E240" i="1"/>
  <c r="F240" i="1" s="1"/>
  <c r="G240" i="1" s="1"/>
  <c r="H240" i="1" s="1"/>
  <c r="I240" i="1" s="1"/>
  <c r="J240" i="1" s="1"/>
  <c r="K240" i="1" s="1"/>
  <c r="L240" i="1" s="1"/>
  <c r="M240" i="1" s="1"/>
  <c r="N240" i="1" s="1"/>
  <c r="O240" i="1" s="1"/>
  <c r="P240" i="1" s="1"/>
  <c r="Q240" i="1" s="1"/>
  <c r="R240" i="1" s="1"/>
  <c r="C240" i="1"/>
  <c r="D240" i="1" s="1"/>
  <c r="C239" i="1"/>
  <c r="D239" i="1" s="1"/>
  <c r="E239" i="1" s="1"/>
  <c r="F239" i="1" s="1"/>
  <c r="G239" i="1" s="1"/>
  <c r="H239" i="1" s="1"/>
  <c r="I239" i="1" s="1"/>
  <c r="J239" i="1" s="1"/>
  <c r="K239" i="1" s="1"/>
  <c r="L239" i="1" s="1"/>
  <c r="M239" i="1" s="1"/>
  <c r="N239" i="1" s="1"/>
  <c r="O239" i="1" s="1"/>
  <c r="P239" i="1" s="1"/>
  <c r="Q239" i="1" s="1"/>
  <c r="R239" i="1" s="1"/>
  <c r="C238" i="1"/>
  <c r="D238" i="1" s="1"/>
  <c r="E238" i="1" s="1"/>
  <c r="F238" i="1" s="1"/>
  <c r="G238" i="1" s="1"/>
  <c r="H238" i="1" s="1"/>
  <c r="I238" i="1" s="1"/>
  <c r="J238" i="1" s="1"/>
  <c r="K238" i="1" s="1"/>
  <c r="L238" i="1" s="1"/>
  <c r="M238" i="1" s="1"/>
  <c r="N238" i="1" s="1"/>
  <c r="O238" i="1" s="1"/>
  <c r="P238" i="1" s="1"/>
  <c r="Q238" i="1" s="1"/>
  <c r="R238" i="1" s="1"/>
  <c r="C237" i="1"/>
  <c r="D237" i="1" s="1"/>
  <c r="E237" i="1" s="1"/>
  <c r="F237" i="1" s="1"/>
  <c r="G237" i="1" s="1"/>
  <c r="H237" i="1" s="1"/>
  <c r="I237" i="1" s="1"/>
  <c r="J237" i="1" s="1"/>
  <c r="K237" i="1" s="1"/>
  <c r="L237" i="1" s="1"/>
  <c r="M237" i="1" s="1"/>
  <c r="N237" i="1" s="1"/>
  <c r="O237" i="1" s="1"/>
  <c r="P237" i="1" s="1"/>
  <c r="Q237" i="1" s="1"/>
  <c r="R237" i="1" s="1"/>
  <c r="E236" i="1"/>
  <c r="F236" i="1" s="1"/>
  <c r="G236" i="1" s="1"/>
  <c r="H236" i="1" s="1"/>
  <c r="I236" i="1" s="1"/>
  <c r="J236" i="1" s="1"/>
  <c r="K236" i="1" s="1"/>
  <c r="L236" i="1" s="1"/>
  <c r="M236" i="1" s="1"/>
  <c r="N236" i="1" s="1"/>
  <c r="O236" i="1" s="1"/>
  <c r="P236" i="1" s="1"/>
  <c r="Q236" i="1" s="1"/>
  <c r="R236" i="1" s="1"/>
  <c r="C236" i="1"/>
  <c r="D236" i="1" s="1"/>
  <c r="C235" i="1"/>
  <c r="D235" i="1" s="1"/>
  <c r="E235" i="1" s="1"/>
  <c r="F235" i="1" s="1"/>
  <c r="G235" i="1" s="1"/>
  <c r="H235" i="1" s="1"/>
  <c r="I235" i="1" s="1"/>
  <c r="J235" i="1" s="1"/>
  <c r="K235" i="1" s="1"/>
  <c r="L235" i="1" s="1"/>
  <c r="M235" i="1" s="1"/>
  <c r="N235" i="1" s="1"/>
  <c r="O235" i="1" s="1"/>
  <c r="P235" i="1" s="1"/>
  <c r="Q235" i="1" s="1"/>
  <c r="R235" i="1" s="1"/>
  <c r="C234" i="1"/>
  <c r="D234" i="1" s="1"/>
  <c r="E234" i="1" s="1"/>
  <c r="F234" i="1" s="1"/>
  <c r="G234" i="1" s="1"/>
  <c r="H234" i="1" s="1"/>
  <c r="I234" i="1" s="1"/>
  <c r="J234" i="1" s="1"/>
  <c r="K234" i="1" s="1"/>
  <c r="L234" i="1" s="1"/>
  <c r="M234" i="1" s="1"/>
  <c r="N234" i="1" s="1"/>
  <c r="O234" i="1" s="1"/>
  <c r="P234" i="1" s="1"/>
  <c r="Q234" i="1" s="1"/>
  <c r="R234" i="1" s="1"/>
</calcChain>
</file>

<file path=xl/sharedStrings.xml><?xml version="1.0" encoding="utf-8"?>
<sst xmlns="http://schemas.openxmlformats.org/spreadsheetml/2006/main" count="275" uniqueCount="28">
  <si>
    <t>Report Release Date, Tells Information for the Month Previous</t>
  </si>
  <si>
    <t>ISM Manufacturing [What happened last month]</t>
  </si>
  <si>
    <t>Machinery</t>
  </si>
  <si>
    <t>Computer &amp; Electronic Products</t>
  </si>
  <si>
    <t>Paper Products</t>
  </si>
  <si>
    <t>Apparel, Leather &amp; Allied Products</t>
  </si>
  <si>
    <t>Printing &amp; Related Support Activities</t>
  </si>
  <si>
    <t>Primary Metals</t>
  </si>
  <si>
    <t>Nonmetallic Mineral Products</t>
  </si>
  <si>
    <t>Petroleum &amp; Coal Products</t>
  </si>
  <si>
    <t>Plastics &amp; Rubber Products</t>
  </si>
  <si>
    <t>Miscellaneous Manufacturing</t>
  </si>
  <si>
    <t>Food, Beverage &amp; Tobacco Products</t>
  </si>
  <si>
    <t>Furniture &amp; Related Products</t>
  </si>
  <si>
    <t>Transportation Equipment</t>
  </si>
  <si>
    <t>Chemical Products</t>
  </si>
  <si>
    <t>Fabricated Metal Products</t>
  </si>
  <si>
    <t>Electrical Equipment, Appliances &amp; Components</t>
  </si>
  <si>
    <t>Textile Mills</t>
  </si>
  <si>
    <t>Wood Products</t>
  </si>
  <si>
    <t>NEW ORDERS</t>
  </si>
  <si>
    <t>PRODUCTION</t>
  </si>
  <si>
    <t>EMPLOYMENT</t>
  </si>
  <si>
    <t>DELIVERIES</t>
  </si>
  <si>
    <t>INVENTORIES</t>
  </si>
  <si>
    <t>CUSTOMER INVENTORIES</t>
  </si>
  <si>
    <t>TOTALS(Sum cumm.score)</t>
  </si>
  <si>
    <t>INDUSTRY COMMENTS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</si>
</sst>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 tint="-0.249977111117893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theme="0" tint="-0.249977111117893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 tint="-0.249977111117893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38">
    <xf numFmtId="0" fontId="0" fillId="0" borderId="0" xfId="0"/>
    <xf numFmtId="0" fontId="1" fillId="0" borderId="0" xfId="1"/>
    <xf numFmtId="0" fontId="1" fillId="2" borderId="0" xfId="1" applyFill="1"/>
    <xf numFmtId="49" fontId="1" fillId="2" borderId="0" xfId="1" applyNumberFormat="1" applyFill="1"/>
    <xf numFmtId="17" fontId="2" fillId="2" borderId="4" xfId="1" applyNumberFormat="1" applyFont="1" applyFill="1" applyBorder="1" applyAlignment="1">
      <alignment horizontal="center" vertical="center"/>
    </xf>
    <xf numFmtId="0" fontId="3" fillId="2" borderId="5" xfId="1" applyFont="1" applyFill="1" applyBorder="1"/>
    <xf numFmtId="0" fontId="3" fillId="2" borderId="7" xfId="1" applyFont="1" applyFill="1" applyBorder="1"/>
    <xf numFmtId="0" fontId="1" fillId="0" borderId="3" xfId="1" applyBorder="1"/>
    <xf numFmtId="0" fontId="4" fillId="2" borderId="6" xfId="2" applyFont="1" applyFill="1" applyBorder="1"/>
    <xf numFmtId="0" fontId="1" fillId="3" borderId="0" xfId="1" applyFill="1"/>
    <xf numFmtId="17" fontId="2" fillId="2" borderId="2" xfId="1" applyNumberFormat="1" applyFont="1" applyFill="1" applyBorder="1" applyAlignment="1">
      <alignment horizontal="center" vertical="center"/>
    </xf>
    <xf numFmtId="0" fontId="3" fillId="2" borderId="8" xfId="1" applyFont="1" applyFill="1" applyBorder="1" applyAlignment="1">
      <alignment vertical="center"/>
    </xf>
    <xf numFmtId="0" fontId="1" fillId="4" borderId="9" xfId="1" applyFill="1" applyBorder="1"/>
    <xf numFmtId="0" fontId="1" fillId="4" borderId="6" xfId="1" applyFill="1" applyBorder="1"/>
    <xf numFmtId="0" fontId="1" fillId="3" borderId="9" xfId="1" applyFill="1" applyBorder="1"/>
    <xf numFmtId="0" fontId="1" fillId="3" borderId="6" xfId="1" applyFill="1" applyBorder="1"/>
    <xf numFmtId="0" fontId="1" fillId="3" borderId="11" xfId="1" applyFill="1" applyBorder="1"/>
    <xf numFmtId="0" fontId="1" fillId="3" borderId="1" xfId="1" applyFill="1" applyBorder="1"/>
    <xf numFmtId="0" fontId="1" fillId="4" borderId="10" xfId="1" applyFill="1" applyBorder="1"/>
    <xf numFmtId="0" fontId="1" fillId="3" borderId="10" xfId="1" applyFill="1" applyBorder="1"/>
    <xf numFmtId="0" fontId="1" fillId="3" borderId="12" xfId="1" applyFill="1" applyBorder="1"/>
    <xf numFmtId="0" fontId="2" fillId="2" borderId="3" xfId="1" applyFont="1" applyFill="1" applyBorder="1" applyAlignment="1">
      <alignment horizontal="center" vertical="center"/>
    </xf>
    <xf numFmtId="0" fontId="2" fillId="2" borderId="1" xfId="1" applyFont="1" applyFill="1" applyBorder="1" applyAlignment="1">
      <alignment horizontal="center" vertical="center" wrapText="1"/>
    </xf>
    <xf numFmtId="0" fontId="2" fillId="2" borderId="3" xfId="1" applyFont="1" applyFill="1" applyBorder="1" applyAlignment="1">
      <alignment horizontal="center" vertical="center" wrapText="1"/>
    </xf>
    <xf numFmtId="17" fontId="2" fillId="2" borderId="1" xfId="1" applyNumberFormat="1" applyFont="1" applyFill="1" applyBorder="1" applyAlignment="1">
      <alignment horizontal="center" vertical="center"/>
    </xf>
    <xf numFmtId="17" fontId="5" fillId="5" borderId="6" xfId="1" applyNumberFormat="1" applyFont="1" applyFill="1" applyBorder="1" applyAlignment="1">
      <alignment horizontal="left" vertical="top"/>
    </xf>
    <xf numFmtId="0" fontId="0" fillId="0" borderId="3" xfId="0" applyBorder="1"/>
    <xf numFmtId="17" fontId="5" fillId="6" borderId="6" xfId="1" applyNumberFormat="1" applyFont="1" applyFill="1" applyBorder="1" applyAlignment="1">
      <alignment horizontal="left" vertical="top"/>
    </xf>
    <xf numFmtId="17" fontId="2" fillId="2" borderId="6" xfId="1" applyNumberFormat="1" applyFont="1" applyFill="1" applyBorder="1" applyAlignment="1">
      <alignment horizontal="center" vertical="center"/>
    </xf>
    <xf numFmtId="0" fontId="2" fillId="2" borderId="1" xfId="1" applyFont="1" applyFill="1" applyBorder="1" applyAlignment="1">
      <alignment horizontal="center" vertical="center"/>
    </xf>
    <xf numFmtId="0" fontId="0" fillId="0" borderId="2" xfId="0" applyBorder="1"/>
    <xf numFmtId="0" fontId="2" fillId="2" borderId="6" xfId="1" applyFont="1" applyFill="1" applyBorder="1" applyAlignment="1">
      <alignment horizontal="center" vertical="center"/>
    </xf>
    <xf numFmtId="0" fontId="2" fillId="2" borderId="14" xfId="1" applyFont="1" applyFill="1" applyBorder="1" applyAlignment="1">
      <alignment horizontal="center" vertical="center" wrapText="1"/>
    </xf>
    <xf numFmtId="0" fontId="0" fillId="0" borderId="13" xfId="0" applyBorder="1"/>
    <xf numFmtId="17" fontId="2" fillId="2" borderId="1" xfId="1" applyNumberFormat="1" applyFont="1" applyFill="1" applyBorder="1" applyAlignment="1">
      <alignment horizontal="center" vertical="center"/>
    </xf>
    <xf numFmtId="17" fontId="5" fillId="5" borderId="6" xfId="1" applyNumberFormat="1" applyFont="1" applyFill="1" applyBorder="1" applyAlignment="1">
      <alignment horizontal="left" vertical="top" wrapText="1"/>
    </xf>
    <xf numFmtId="0" fontId="0" fillId="0" borderId="3" xfId="0" applyBorder="1" applyAlignment="1">
      <alignment wrapText="1"/>
    </xf>
    <xf numFmtId="17" fontId="5" fillId="6" borderId="6" xfId="1" applyNumberFormat="1" applyFont="1" applyFill="1" applyBorder="1" applyAlignment="1">
      <alignment horizontal="left" vertical="top" wrapText="1"/>
    </xf>
  </cellXfs>
  <cellStyles count="3">
    <cellStyle name="Normal" xfId="0" builtinId="0"/>
    <cellStyle name="Normal 3" xfId="2" xr:uid="{00000000-0005-0000-0000-000002000000}"/>
    <cellStyle name="Normal 4" xfId="1" xr:uid="{00000000-0005-0000-0000-000001000000}"/>
  </cellStyles>
  <dxfs count="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1" i="0" strike="noStrike" baseline="0"/>
              <a:t>ISM Manufacturing [What happened last month]</a:t>
            </a:r>
            <a:r>
              <a:rPr lang="en-CA" sz="1400" b="0" i="0" strike="noStrike" baseline="0"/>
              <a:t> MANUFACTURING IN THE USA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3.4371926981796093E-2"/>
          <c:y val="0.17171296296296301"/>
          <c:w val="0.95148016305035821"/>
          <c:h val="0.51462634878973457"/>
        </c:manualLayout>
      </c:layout>
      <c:lineChart>
        <c:grouping val="standard"/>
        <c:varyColors val="0"/>
        <c:ser>
          <c:idx val="0"/>
          <c:order val="0"/>
          <c:tx>
            <c:strRef>
              <c:f>[1]Sectors!$B$6</c:f>
              <c:strCache>
                <c:ptCount val="1"/>
                <c:pt idx="0">
                  <c:v>Machinery</c:v>
                </c:pt>
              </c:strCache>
            </c:strRef>
          </c:tx>
          <c:spPr>
            <a:ln w="31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multiLvlStrRef>
              <c:f>[1]Sectors!$C$3:$R$4</c:f>
              <c:multiLvlStrCache>
                <c:ptCount val="16"/>
                <c:lvl/>
                <c:lvl>
                  <c:pt idx="0">
                    <c:v>43101</c:v>
                  </c:pt>
                  <c:pt idx="1">
                    <c:v>43132</c:v>
                  </c:pt>
                  <c:pt idx="2">
                    <c:v>43160</c:v>
                  </c:pt>
                  <c:pt idx="3">
                    <c:v>43191</c:v>
                  </c:pt>
                  <c:pt idx="4">
                    <c:v>43221</c:v>
                  </c:pt>
                  <c:pt idx="5">
                    <c:v>43252</c:v>
                  </c:pt>
                  <c:pt idx="6">
                    <c:v>43282</c:v>
                  </c:pt>
                  <c:pt idx="7">
                    <c:v>43313</c:v>
                  </c:pt>
                  <c:pt idx="8">
                    <c:v>43344</c:v>
                  </c:pt>
                  <c:pt idx="9">
                    <c:v>43374</c:v>
                  </c:pt>
                  <c:pt idx="10">
                    <c:v>43405</c:v>
                  </c:pt>
                  <c:pt idx="11">
                    <c:v>43435</c:v>
                  </c:pt>
                  <c:pt idx="12">
                    <c:v>43466</c:v>
                  </c:pt>
                  <c:pt idx="13">
                    <c:v>43497</c:v>
                  </c:pt>
                  <c:pt idx="14">
                    <c:v>43525</c:v>
                  </c:pt>
                  <c:pt idx="15">
                    <c:v>43556</c:v>
                  </c:pt>
                </c:lvl>
              </c:multiLvlStrCache>
            </c:multiLvlStrRef>
          </c:cat>
          <c:val>
            <c:numRef>
              <c:f>[1]Sectors!$C$6:$R$6</c:f>
              <c:numCache>
                <c:formatCode>General</c:formatCode>
                <c:ptCount val="16"/>
                <c:pt idx="0">
                  <c:v>16</c:v>
                </c:pt>
                <c:pt idx="1">
                  <c:v>10</c:v>
                </c:pt>
                <c:pt idx="2">
                  <c:v>13</c:v>
                </c:pt>
                <c:pt idx="3">
                  <c:v>8</c:v>
                </c:pt>
                <c:pt idx="4">
                  <c:v>11</c:v>
                </c:pt>
                <c:pt idx="5">
                  <c:v>10</c:v>
                </c:pt>
                <c:pt idx="6">
                  <c:v>6</c:v>
                </c:pt>
                <c:pt idx="7">
                  <c:v>9</c:v>
                </c:pt>
                <c:pt idx="8">
                  <c:v>9</c:v>
                </c:pt>
                <c:pt idx="9">
                  <c:v>10</c:v>
                </c:pt>
                <c:pt idx="10">
                  <c:v>5</c:v>
                </c:pt>
                <c:pt idx="11">
                  <c:v>7</c:v>
                </c:pt>
                <c:pt idx="12">
                  <c:v>9</c:v>
                </c:pt>
                <c:pt idx="13">
                  <c:v>5</c:v>
                </c:pt>
                <c:pt idx="14">
                  <c:v>3</c:v>
                </c:pt>
                <c:pt idx="1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6F-43CD-AF2A-3A9083B4A4C4}"/>
            </c:ext>
          </c:extLst>
        </c:ser>
        <c:ser>
          <c:idx val="1"/>
          <c:order val="1"/>
          <c:tx>
            <c:strRef>
              <c:f>[1]Sectors!$B$7</c:f>
              <c:strCache>
                <c:ptCount val="1"/>
                <c:pt idx="0">
                  <c:v>Computer &amp; Electronic Products</c:v>
                </c:pt>
              </c:strCache>
            </c:strRef>
          </c:tx>
          <c:spPr>
            <a:ln w="31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multiLvlStrRef>
              <c:f>[1]Sectors!$C$3:$R$4</c:f>
              <c:multiLvlStrCache>
                <c:ptCount val="16"/>
                <c:lvl/>
                <c:lvl>
                  <c:pt idx="0">
                    <c:v>43101</c:v>
                  </c:pt>
                  <c:pt idx="1">
                    <c:v>43132</c:v>
                  </c:pt>
                  <c:pt idx="2">
                    <c:v>43160</c:v>
                  </c:pt>
                  <c:pt idx="3">
                    <c:v>43191</c:v>
                  </c:pt>
                  <c:pt idx="4">
                    <c:v>43221</c:v>
                  </c:pt>
                  <c:pt idx="5">
                    <c:v>43252</c:v>
                  </c:pt>
                  <c:pt idx="6">
                    <c:v>43282</c:v>
                  </c:pt>
                  <c:pt idx="7">
                    <c:v>43313</c:v>
                  </c:pt>
                  <c:pt idx="8">
                    <c:v>43344</c:v>
                  </c:pt>
                  <c:pt idx="9">
                    <c:v>43374</c:v>
                  </c:pt>
                  <c:pt idx="10">
                    <c:v>43405</c:v>
                  </c:pt>
                  <c:pt idx="11">
                    <c:v>43435</c:v>
                  </c:pt>
                  <c:pt idx="12">
                    <c:v>43466</c:v>
                  </c:pt>
                  <c:pt idx="13">
                    <c:v>43497</c:v>
                  </c:pt>
                  <c:pt idx="14">
                    <c:v>43525</c:v>
                  </c:pt>
                  <c:pt idx="15">
                    <c:v>43556</c:v>
                  </c:pt>
                </c:lvl>
              </c:multiLvlStrCache>
            </c:multiLvlStrRef>
          </c:cat>
          <c:val>
            <c:numRef>
              <c:f>[1]Sectors!$C$7:$R$7</c:f>
              <c:numCache>
                <c:formatCode>General</c:formatCode>
                <c:ptCount val="16"/>
                <c:pt idx="0">
                  <c:v>15</c:v>
                </c:pt>
                <c:pt idx="1">
                  <c:v>6</c:v>
                </c:pt>
                <c:pt idx="2">
                  <c:v>12</c:v>
                </c:pt>
                <c:pt idx="3">
                  <c:v>15</c:v>
                </c:pt>
                <c:pt idx="4">
                  <c:v>7</c:v>
                </c:pt>
                <c:pt idx="5">
                  <c:v>7</c:v>
                </c:pt>
                <c:pt idx="6">
                  <c:v>10</c:v>
                </c:pt>
                <c:pt idx="7">
                  <c:v>14</c:v>
                </c:pt>
                <c:pt idx="8">
                  <c:v>16</c:v>
                </c:pt>
                <c:pt idx="9">
                  <c:v>12</c:v>
                </c:pt>
                <c:pt idx="10">
                  <c:v>8</c:v>
                </c:pt>
                <c:pt idx="11">
                  <c:v>13</c:v>
                </c:pt>
                <c:pt idx="12">
                  <c:v>7</c:v>
                </c:pt>
                <c:pt idx="13">
                  <c:v>13</c:v>
                </c:pt>
                <c:pt idx="14">
                  <c:v>14</c:v>
                </c:pt>
                <c:pt idx="15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6F-43CD-AF2A-3A9083B4A4C4}"/>
            </c:ext>
          </c:extLst>
        </c:ser>
        <c:ser>
          <c:idx val="2"/>
          <c:order val="2"/>
          <c:tx>
            <c:strRef>
              <c:f>[1]Sectors!$B$8</c:f>
              <c:strCache>
                <c:ptCount val="1"/>
                <c:pt idx="0">
                  <c:v>Paper Products</c:v>
                </c:pt>
              </c:strCache>
            </c:strRef>
          </c:tx>
          <c:spPr>
            <a:ln w="31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multiLvlStrRef>
              <c:f>[1]Sectors!$C$3:$R$4</c:f>
              <c:multiLvlStrCache>
                <c:ptCount val="16"/>
                <c:lvl/>
                <c:lvl>
                  <c:pt idx="0">
                    <c:v>43101</c:v>
                  </c:pt>
                  <c:pt idx="1">
                    <c:v>43132</c:v>
                  </c:pt>
                  <c:pt idx="2">
                    <c:v>43160</c:v>
                  </c:pt>
                  <c:pt idx="3">
                    <c:v>43191</c:v>
                  </c:pt>
                  <c:pt idx="4">
                    <c:v>43221</c:v>
                  </c:pt>
                  <c:pt idx="5">
                    <c:v>43252</c:v>
                  </c:pt>
                  <c:pt idx="6">
                    <c:v>43282</c:v>
                  </c:pt>
                  <c:pt idx="7">
                    <c:v>43313</c:v>
                  </c:pt>
                  <c:pt idx="8">
                    <c:v>43344</c:v>
                  </c:pt>
                  <c:pt idx="9">
                    <c:v>43374</c:v>
                  </c:pt>
                  <c:pt idx="10">
                    <c:v>43405</c:v>
                  </c:pt>
                  <c:pt idx="11">
                    <c:v>43435</c:v>
                  </c:pt>
                  <c:pt idx="12">
                    <c:v>43466</c:v>
                  </c:pt>
                  <c:pt idx="13">
                    <c:v>43497</c:v>
                  </c:pt>
                  <c:pt idx="14">
                    <c:v>43525</c:v>
                  </c:pt>
                  <c:pt idx="15">
                    <c:v>43556</c:v>
                  </c:pt>
                </c:lvl>
              </c:multiLvlStrCache>
            </c:multiLvlStrRef>
          </c:cat>
          <c:val>
            <c:numRef>
              <c:f>[1]Sectors!$C$8:$R$8</c:f>
              <c:numCache>
                <c:formatCode>General</c:formatCode>
                <c:ptCount val="16"/>
                <c:pt idx="0">
                  <c:v>14</c:v>
                </c:pt>
                <c:pt idx="1">
                  <c:v>5</c:v>
                </c:pt>
                <c:pt idx="2">
                  <c:v>3</c:v>
                </c:pt>
                <c:pt idx="3">
                  <c:v>14</c:v>
                </c:pt>
                <c:pt idx="4">
                  <c:v>12</c:v>
                </c:pt>
                <c:pt idx="5">
                  <c:v>2</c:v>
                </c:pt>
                <c:pt idx="6">
                  <c:v>8</c:v>
                </c:pt>
                <c:pt idx="7">
                  <c:v>12</c:v>
                </c:pt>
                <c:pt idx="8">
                  <c:v>13</c:v>
                </c:pt>
                <c:pt idx="9">
                  <c:v>8</c:v>
                </c:pt>
                <c:pt idx="10">
                  <c:v>1</c:v>
                </c:pt>
                <c:pt idx="11">
                  <c:v>11</c:v>
                </c:pt>
                <c:pt idx="12">
                  <c:v>-2</c:v>
                </c:pt>
                <c:pt idx="13">
                  <c:v>0</c:v>
                </c:pt>
                <c:pt idx="14">
                  <c:v>11</c:v>
                </c:pt>
                <c:pt idx="15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6F-43CD-AF2A-3A9083B4A4C4}"/>
            </c:ext>
          </c:extLst>
        </c:ser>
        <c:ser>
          <c:idx val="3"/>
          <c:order val="3"/>
          <c:tx>
            <c:strRef>
              <c:f>[1]Sectors!$B$9</c:f>
              <c:strCache>
                <c:ptCount val="1"/>
                <c:pt idx="0">
                  <c:v>Apparel, Leather &amp; Allied Products</c:v>
                </c:pt>
              </c:strCache>
            </c:strRef>
          </c:tx>
          <c:spPr>
            <a:ln w="31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multiLvlStrRef>
              <c:f>[1]Sectors!$C$3:$R$4</c:f>
              <c:multiLvlStrCache>
                <c:ptCount val="16"/>
                <c:lvl/>
                <c:lvl>
                  <c:pt idx="0">
                    <c:v>43101</c:v>
                  </c:pt>
                  <c:pt idx="1">
                    <c:v>43132</c:v>
                  </c:pt>
                  <c:pt idx="2">
                    <c:v>43160</c:v>
                  </c:pt>
                  <c:pt idx="3">
                    <c:v>43191</c:v>
                  </c:pt>
                  <c:pt idx="4">
                    <c:v>43221</c:v>
                  </c:pt>
                  <c:pt idx="5">
                    <c:v>43252</c:v>
                  </c:pt>
                  <c:pt idx="6">
                    <c:v>43282</c:v>
                  </c:pt>
                  <c:pt idx="7">
                    <c:v>43313</c:v>
                  </c:pt>
                  <c:pt idx="8">
                    <c:v>43344</c:v>
                  </c:pt>
                  <c:pt idx="9">
                    <c:v>43374</c:v>
                  </c:pt>
                  <c:pt idx="10">
                    <c:v>43405</c:v>
                  </c:pt>
                  <c:pt idx="11">
                    <c:v>43435</c:v>
                  </c:pt>
                  <c:pt idx="12">
                    <c:v>43466</c:v>
                  </c:pt>
                  <c:pt idx="13">
                    <c:v>43497</c:v>
                  </c:pt>
                  <c:pt idx="14">
                    <c:v>43525</c:v>
                  </c:pt>
                  <c:pt idx="15">
                    <c:v>43556</c:v>
                  </c:pt>
                </c:lvl>
              </c:multiLvlStrCache>
            </c:multiLvlStrRef>
          </c:cat>
          <c:val>
            <c:numRef>
              <c:f>[1]Sectors!$C$9:$R$9</c:f>
              <c:numCache>
                <c:formatCode>General</c:formatCode>
                <c:ptCount val="16"/>
                <c:pt idx="0">
                  <c:v>13</c:v>
                </c:pt>
                <c:pt idx="1">
                  <c:v>8</c:v>
                </c:pt>
                <c:pt idx="2">
                  <c:v>-2</c:v>
                </c:pt>
                <c:pt idx="3">
                  <c:v>-1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15</c:v>
                </c:pt>
                <c:pt idx="8">
                  <c:v>15</c:v>
                </c:pt>
                <c:pt idx="9">
                  <c:v>9</c:v>
                </c:pt>
                <c:pt idx="10">
                  <c:v>11</c:v>
                </c:pt>
                <c:pt idx="11">
                  <c:v>3</c:v>
                </c:pt>
                <c:pt idx="12">
                  <c:v>10</c:v>
                </c:pt>
                <c:pt idx="13">
                  <c:v>0</c:v>
                </c:pt>
                <c:pt idx="14">
                  <c:v>0</c:v>
                </c:pt>
                <c:pt idx="15">
                  <c:v>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96F-43CD-AF2A-3A9083B4A4C4}"/>
            </c:ext>
          </c:extLst>
        </c:ser>
        <c:ser>
          <c:idx val="4"/>
          <c:order val="4"/>
          <c:tx>
            <c:strRef>
              <c:f>[1]Sectors!$B$10</c:f>
              <c:strCache>
                <c:ptCount val="1"/>
                <c:pt idx="0">
                  <c:v>Printing &amp; Related Support Activities</c:v>
                </c:pt>
              </c:strCache>
            </c:strRef>
          </c:tx>
          <c:spPr>
            <a:ln w="31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multiLvlStrRef>
              <c:f>[1]Sectors!$C$3:$R$4</c:f>
              <c:multiLvlStrCache>
                <c:ptCount val="16"/>
                <c:lvl/>
                <c:lvl>
                  <c:pt idx="0">
                    <c:v>43101</c:v>
                  </c:pt>
                  <c:pt idx="1">
                    <c:v>43132</c:v>
                  </c:pt>
                  <c:pt idx="2">
                    <c:v>43160</c:v>
                  </c:pt>
                  <c:pt idx="3">
                    <c:v>43191</c:v>
                  </c:pt>
                  <c:pt idx="4">
                    <c:v>43221</c:v>
                  </c:pt>
                  <c:pt idx="5">
                    <c:v>43252</c:v>
                  </c:pt>
                  <c:pt idx="6">
                    <c:v>43282</c:v>
                  </c:pt>
                  <c:pt idx="7">
                    <c:v>43313</c:v>
                  </c:pt>
                  <c:pt idx="8">
                    <c:v>43344</c:v>
                  </c:pt>
                  <c:pt idx="9">
                    <c:v>43374</c:v>
                  </c:pt>
                  <c:pt idx="10">
                    <c:v>43405</c:v>
                  </c:pt>
                  <c:pt idx="11">
                    <c:v>43435</c:v>
                  </c:pt>
                  <c:pt idx="12">
                    <c:v>43466</c:v>
                  </c:pt>
                  <c:pt idx="13">
                    <c:v>43497</c:v>
                  </c:pt>
                  <c:pt idx="14">
                    <c:v>43525</c:v>
                  </c:pt>
                  <c:pt idx="15">
                    <c:v>43556</c:v>
                  </c:pt>
                </c:lvl>
              </c:multiLvlStrCache>
            </c:multiLvlStrRef>
          </c:cat>
          <c:val>
            <c:numRef>
              <c:f>[1]Sectors!$C$10:$R$10</c:f>
              <c:numCache>
                <c:formatCode>General</c:formatCode>
                <c:ptCount val="16"/>
                <c:pt idx="0">
                  <c:v>12</c:v>
                </c:pt>
                <c:pt idx="1">
                  <c:v>-4</c:v>
                </c:pt>
                <c:pt idx="2">
                  <c:v>15</c:v>
                </c:pt>
                <c:pt idx="3">
                  <c:v>13</c:v>
                </c:pt>
                <c:pt idx="4">
                  <c:v>3</c:v>
                </c:pt>
                <c:pt idx="5">
                  <c:v>13</c:v>
                </c:pt>
                <c:pt idx="6">
                  <c:v>13</c:v>
                </c:pt>
                <c:pt idx="7">
                  <c:v>11</c:v>
                </c:pt>
                <c:pt idx="8">
                  <c:v>1</c:v>
                </c:pt>
                <c:pt idx="9">
                  <c:v>0</c:v>
                </c:pt>
                <c:pt idx="10">
                  <c:v>3</c:v>
                </c:pt>
                <c:pt idx="11">
                  <c:v>-3</c:v>
                </c:pt>
                <c:pt idx="12">
                  <c:v>-6</c:v>
                </c:pt>
                <c:pt idx="13">
                  <c:v>9</c:v>
                </c:pt>
                <c:pt idx="14">
                  <c:v>16</c:v>
                </c:pt>
                <c:pt idx="1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96F-43CD-AF2A-3A9083B4A4C4}"/>
            </c:ext>
          </c:extLst>
        </c:ser>
        <c:ser>
          <c:idx val="5"/>
          <c:order val="5"/>
          <c:tx>
            <c:strRef>
              <c:f>[1]Sectors!$B$11</c:f>
              <c:strCache>
                <c:ptCount val="1"/>
                <c:pt idx="0">
                  <c:v>Primary Metals</c:v>
                </c:pt>
              </c:strCache>
            </c:strRef>
          </c:tx>
          <c:spPr>
            <a:ln w="31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multiLvlStrRef>
              <c:f>[1]Sectors!$C$3:$R$4</c:f>
              <c:multiLvlStrCache>
                <c:ptCount val="16"/>
                <c:lvl/>
                <c:lvl>
                  <c:pt idx="0">
                    <c:v>43101</c:v>
                  </c:pt>
                  <c:pt idx="1">
                    <c:v>43132</c:v>
                  </c:pt>
                  <c:pt idx="2">
                    <c:v>43160</c:v>
                  </c:pt>
                  <c:pt idx="3">
                    <c:v>43191</c:v>
                  </c:pt>
                  <c:pt idx="4">
                    <c:v>43221</c:v>
                  </c:pt>
                  <c:pt idx="5">
                    <c:v>43252</c:v>
                  </c:pt>
                  <c:pt idx="6">
                    <c:v>43282</c:v>
                  </c:pt>
                  <c:pt idx="7">
                    <c:v>43313</c:v>
                  </c:pt>
                  <c:pt idx="8">
                    <c:v>43344</c:v>
                  </c:pt>
                  <c:pt idx="9">
                    <c:v>43374</c:v>
                  </c:pt>
                  <c:pt idx="10">
                    <c:v>43405</c:v>
                  </c:pt>
                  <c:pt idx="11">
                    <c:v>43435</c:v>
                  </c:pt>
                  <c:pt idx="12">
                    <c:v>43466</c:v>
                  </c:pt>
                  <c:pt idx="13">
                    <c:v>43497</c:v>
                  </c:pt>
                  <c:pt idx="14">
                    <c:v>43525</c:v>
                  </c:pt>
                  <c:pt idx="15">
                    <c:v>43556</c:v>
                  </c:pt>
                </c:lvl>
              </c:multiLvlStrCache>
            </c:multiLvlStrRef>
          </c:cat>
          <c:val>
            <c:numRef>
              <c:f>[1]Sectors!$C$11:$R$11</c:f>
              <c:numCache>
                <c:formatCode>General</c:formatCode>
                <c:ptCount val="16"/>
                <c:pt idx="0">
                  <c:v>11</c:v>
                </c:pt>
                <c:pt idx="1">
                  <c:v>11</c:v>
                </c:pt>
                <c:pt idx="2">
                  <c:v>14</c:v>
                </c:pt>
                <c:pt idx="3">
                  <c:v>1</c:v>
                </c:pt>
                <c:pt idx="4">
                  <c:v>10</c:v>
                </c:pt>
                <c:pt idx="5">
                  <c:v>1</c:v>
                </c:pt>
                <c:pt idx="6">
                  <c:v>5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-3</c:v>
                </c:pt>
                <c:pt idx="11">
                  <c:v>-1</c:v>
                </c:pt>
                <c:pt idx="12">
                  <c:v>1</c:v>
                </c:pt>
                <c:pt idx="13">
                  <c:v>8</c:v>
                </c:pt>
                <c:pt idx="14">
                  <c:v>9</c:v>
                </c:pt>
                <c:pt idx="1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96F-43CD-AF2A-3A9083B4A4C4}"/>
            </c:ext>
          </c:extLst>
        </c:ser>
        <c:ser>
          <c:idx val="6"/>
          <c:order val="6"/>
          <c:tx>
            <c:strRef>
              <c:f>[1]Sectors!$B$12</c:f>
              <c:strCache>
                <c:ptCount val="1"/>
                <c:pt idx="0">
                  <c:v>Nonmetallic Mineral Products</c:v>
                </c:pt>
              </c:strCache>
            </c:strRef>
          </c:tx>
          <c:spPr>
            <a:ln w="31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multiLvlStrRef>
              <c:f>[1]Sectors!$C$3:$R$4</c:f>
              <c:multiLvlStrCache>
                <c:ptCount val="16"/>
                <c:lvl/>
                <c:lvl>
                  <c:pt idx="0">
                    <c:v>43101</c:v>
                  </c:pt>
                  <c:pt idx="1">
                    <c:v>43132</c:v>
                  </c:pt>
                  <c:pt idx="2">
                    <c:v>43160</c:v>
                  </c:pt>
                  <c:pt idx="3">
                    <c:v>43191</c:v>
                  </c:pt>
                  <c:pt idx="4">
                    <c:v>43221</c:v>
                  </c:pt>
                  <c:pt idx="5">
                    <c:v>43252</c:v>
                  </c:pt>
                  <c:pt idx="6">
                    <c:v>43282</c:v>
                  </c:pt>
                  <c:pt idx="7">
                    <c:v>43313</c:v>
                  </c:pt>
                  <c:pt idx="8">
                    <c:v>43344</c:v>
                  </c:pt>
                  <c:pt idx="9">
                    <c:v>43374</c:v>
                  </c:pt>
                  <c:pt idx="10">
                    <c:v>43405</c:v>
                  </c:pt>
                  <c:pt idx="11">
                    <c:v>43435</c:v>
                  </c:pt>
                  <c:pt idx="12">
                    <c:v>43466</c:v>
                  </c:pt>
                  <c:pt idx="13">
                    <c:v>43497</c:v>
                  </c:pt>
                  <c:pt idx="14">
                    <c:v>43525</c:v>
                  </c:pt>
                  <c:pt idx="15">
                    <c:v>43556</c:v>
                  </c:pt>
                </c:lvl>
              </c:multiLvlStrCache>
            </c:multiLvlStrRef>
          </c:cat>
          <c:val>
            <c:numRef>
              <c:f>[1]Sectors!$C$12:$R$12</c:f>
              <c:numCache>
                <c:formatCode>General</c:formatCode>
                <c:ptCount val="16"/>
                <c:pt idx="0">
                  <c:v>10</c:v>
                </c:pt>
                <c:pt idx="1">
                  <c:v>-1</c:v>
                </c:pt>
                <c:pt idx="2">
                  <c:v>10</c:v>
                </c:pt>
                <c:pt idx="3">
                  <c:v>12</c:v>
                </c:pt>
                <c:pt idx="4">
                  <c:v>9</c:v>
                </c:pt>
                <c:pt idx="5">
                  <c:v>15</c:v>
                </c:pt>
                <c:pt idx="6">
                  <c:v>15</c:v>
                </c:pt>
                <c:pt idx="7">
                  <c:v>10</c:v>
                </c:pt>
                <c:pt idx="8">
                  <c:v>8</c:v>
                </c:pt>
                <c:pt idx="9">
                  <c:v>1</c:v>
                </c:pt>
                <c:pt idx="10">
                  <c:v>-2</c:v>
                </c:pt>
                <c:pt idx="11">
                  <c:v>-2</c:v>
                </c:pt>
                <c:pt idx="12">
                  <c:v>-4</c:v>
                </c:pt>
                <c:pt idx="13">
                  <c:v>-1</c:v>
                </c:pt>
                <c:pt idx="14">
                  <c:v>-1</c:v>
                </c:pt>
                <c:pt idx="1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96F-43CD-AF2A-3A9083B4A4C4}"/>
            </c:ext>
          </c:extLst>
        </c:ser>
        <c:ser>
          <c:idx val="7"/>
          <c:order val="7"/>
          <c:tx>
            <c:strRef>
              <c:f>[1]Sectors!$B$13</c:f>
              <c:strCache>
                <c:ptCount val="1"/>
                <c:pt idx="0">
                  <c:v>Petroleum &amp; Coal Products</c:v>
                </c:pt>
              </c:strCache>
            </c:strRef>
          </c:tx>
          <c:spPr>
            <a:ln w="31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multiLvlStrRef>
              <c:f>[1]Sectors!$C$3:$R$4</c:f>
              <c:multiLvlStrCache>
                <c:ptCount val="16"/>
                <c:lvl/>
                <c:lvl>
                  <c:pt idx="0">
                    <c:v>43101</c:v>
                  </c:pt>
                  <c:pt idx="1">
                    <c:v>43132</c:v>
                  </c:pt>
                  <c:pt idx="2">
                    <c:v>43160</c:v>
                  </c:pt>
                  <c:pt idx="3">
                    <c:v>43191</c:v>
                  </c:pt>
                  <c:pt idx="4">
                    <c:v>43221</c:v>
                  </c:pt>
                  <c:pt idx="5">
                    <c:v>43252</c:v>
                  </c:pt>
                  <c:pt idx="6">
                    <c:v>43282</c:v>
                  </c:pt>
                  <c:pt idx="7">
                    <c:v>43313</c:v>
                  </c:pt>
                  <c:pt idx="8">
                    <c:v>43344</c:v>
                  </c:pt>
                  <c:pt idx="9">
                    <c:v>43374</c:v>
                  </c:pt>
                  <c:pt idx="10">
                    <c:v>43405</c:v>
                  </c:pt>
                  <c:pt idx="11">
                    <c:v>43435</c:v>
                  </c:pt>
                  <c:pt idx="12">
                    <c:v>43466</c:v>
                  </c:pt>
                  <c:pt idx="13">
                    <c:v>43497</c:v>
                  </c:pt>
                  <c:pt idx="14">
                    <c:v>43525</c:v>
                  </c:pt>
                  <c:pt idx="15">
                    <c:v>43556</c:v>
                  </c:pt>
                </c:lvl>
              </c:multiLvlStrCache>
            </c:multiLvlStrRef>
          </c:cat>
          <c:val>
            <c:numRef>
              <c:f>[1]Sectors!$C$13:$R$13</c:f>
              <c:numCache>
                <c:formatCode>General</c:formatCode>
                <c:ptCount val="16"/>
                <c:pt idx="0">
                  <c:v>9</c:v>
                </c:pt>
                <c:pt idx="1">
                  <c:v>4</c:v>
                </c:pt>
                <c:pt idx="2">
                  <c:v>11</c:v>
                </c:pt>
                <c:pt idx="3">
                  <c:v>10</c:v>
                </c:pt>
                <c:pt idx="4">
                  <c:v>6</c:v>
                </c:pt>
                <c:pt idx="5">
                  <c:v>6</c:v>
                </c:pt>
                <c:pt idx="6">
                  <c:v>2</c:v>
                </c:pt>
                <c:pt idx="7">
                  <c:v>13</c:v>
                </c:pt>
                <c:pt idx="8">
                  <c:v>5</c:v>
                </c:pt>
                <c:pt idx="9">
                  <c:v>5</c:v>
                </c:pt>
                <c:pt idx="10">
                  <c:v>0</c:v>
                </c:pt>
                <c:pt idx="11">
                  <c:v>1</c:v>
                </c:pt>
                <c:pt idx="12">
                  <c:v>-3</c:v>
                </c:pt>
                <c:pt idx="13">
                  <c:v>3</c:v>
                </c:pt>
                <c:pt idx="14">
                  <c:v>5</c:v>
                </c:pt>
                <c:pt idx="15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96F-43CD-AF2A-3A9083B4A4C4}"/>
            </c:ext>
          </c:extLst>
        </c:ser>
        <c:ser>
          <c:idx val="8"/>
          <c:order val="8"/>
          <c:tx>
            <c:strRef>
              <c:f>[1]Sectors!$B$14</c:f>
              <c:strCache>
                <c:ptCount val="1"/>
                <c:pt idx="0">
                  <c:v>Plastics &amp; Rubber Products</c:v>
                </c:pt>
              </c:strCache>
            </c:strRef>
          </c:tx>
          <c:spPr>
            <a:ln w="31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multiLvlStrRef>
              <c:f>[1]Sectors!$C$3:$R$4</c:f>
              <c:multiLvlStrCache>
                <c:ptCount val="16"/>
                <c:lvl/>
                <c:lvl>
                  <c:pt idx="0">
                    <c:v>43101</c:v>
                  </c:pt>
                  <c:pt idx="1">
                    <c:v>43132</c:v>
                  </c:pt>
                  <c:pt idx="2">
                    <c:v>43160</c:v>
                  </c:pt>
                  <c:pt idx="3">
                    <c:v>43191</c:v>
                  </c:pt>
                  <c:pt idx="4">
                    <c:v>43221</c:v>
                  </c:pt>
                  <c:pt idx="5">
                    <c:v>43252</c:v>
                  </c:pt>
                  <c:pt idx="6">
                    <c:v>43282</c:v>
                  </c:pt>
                  <c:pt idx="7">
                    <c:v>43313</c:v>
                  </c:pt>
                  <c:pt idx="8">
                    <c:v>43344</c:v>
                  </c:pt>
                  <c:pt idx="9">
                    <c:v>43374</c:v>
                  </c:pt>
                  <c:pt idx="10">
                    <c:v>43405</c:v>
                  </c:pt>
                  <c:pt idx="11">
                    <c:v>43435</c:v>
                  </c:pt>
                  <c:pt idx="12">
                    <c:v>43466</c:v>
                  </c:pt>
                  <c:pt idx="13">
                    <c:v>43497</c:v>
                  </c:pt>
                  <c:pt idx="14">
                    <c:v>43525</c:v>
                  </c:pt>
                  <c:pt idx="15">
                    <c:v>43556</c:v>
                  </c:pt>
                </c:lvl>
              </c:multiLvlStrCache>
            </c:multiLvlStrRef>
          </c:cat>
          <c:val>
            <c:numRef>
              <c:f>[1]Sectors!$C$14:$R$14</c:f>
              <c:numCache>
                <c:formatCode>General</c:formatCode>
                <c:ptCount val="16"/>
                <c:pt idx="0">
                  <c:v>8</c:v>
                </c:pt>
                <c:pt idx="1">
                  <c:v>12</c:v>
                </c:pt>
                <c:pt idx="2">
                  <c:v>9</c:v>
                </c:pt>
                <c:pt idx="3">
                  <c:v>16</c:v>
                </c:pt>
                <c:pt idx="4">
                  <c:v>4</c:v>
                </c:pt>
                <c:pt idx="5">
                  <c:v>5</c:v>
                </c:pt>
                <c:pt idx="6">
                  <c:v>1</c:v>
                </c:pt>
                <c:pt idx="7">
                  <c:v>8</c:v>
                </c:pt>
                <c:pt idx="8">
                  <c:v>4</c:v>
                </c:pt>
                <c:pt idx="9">
                  <c:v>13</c:v>
                </c:pt>
                <c:pt idx="10">
                  <c:v>10</c:v>
                </c:pt>
                <c:pt idx="11">
                  <c:v>12</c:v>
                </c:pt>
                <c:pt idx="12">
                  <c:v>-1</c:v>
                </c:pt>
                <c:pt idx="13">
                  <c:v>12</c:v>
                </c:pt>
                <c:pt idx="14">
                  <c:v>1</c:v>
                </c:pt>
                <c:pt idx="1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96F-43CD-AF2A-3A9083B4A4C4}"/>
            </c:ext>
          </c:extLst>
        </c:ser>
        <c:ser>
          <c:idx val="9"/>
          <c:order val="9"/>
          <c:tx>
            <c:strRef>
              <c:f>[1]Sectors!$B$15</c:f>
              <c:strCache>
                <c:ptCount val="1"/>
                <c:pt idx="0">
                  <c:v>Miscellaneous Manufacturing</c:v>
                </c:pt>
              </c:strCache>
            </c:strRef>
          </c:tx>
          <c:spPr>
            <a:ln w="31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multiLvlStrRef>
              <c:f>[1]Sectors!$C$3:$R$4</c:f>
              <c:multiLvlStrCache>
                <c:ptCount val="16"/>
                <c:lvl/>
                <c:lvl>
                  <c:pt idx="0">
                    <c:v>43101</c:v>
                  </c:pt>
                  <c:pt idx="1">
                    <c:v>43132</c:v>
                  </c:pt>
                  <c:pt idx="2">
                    <c:v>43160</c:v>
                  </c:pt>
                  <c:pt idx="3">
                    <c:v>43191</c:v>
                  </c:pt>
                  <c:pt idx="4">
                    <c:v>43221</c:v>
                  </c:pt>
                  <c:pt idx="5">
                    <c:v>43252</c:v>
                  </c:pt>
                  <c:pt idx="6">
                    <c:v>43282</c:v>
                  </c:pt>
                  <c:pt idx="7">
                    <c:v>43313</c:v>
                  </c:pt>
                  <c:pt idx="8">
                    <c:v>43344</c:v>
                  </c:pt>
                  <c:pt idx="9">
                    <c:v>43374</c:v>
                  </c:pt>
                  <c:pt idx="10">
                    <c:v>43405</c:v>
                  </c:pt>
                  <c:pt idx="11">
                    <c:v>43435</c:v>
                  </c:pt>
                  <c:pt idx="12">
                    <c:v>43466</c:v>
                  </c:pt>
                  <c:pt idx="13">
                    <c:v>43497</c:v>
                  </c:pt>
                  <c:pt idx="14">
                    <c:v>43525</c:v>
                  </c:pt>
                  <c:pt idx="15">
                    <c:v>43556</c:v>
                  </c:pt>
                </c:lvl>
              </c:multiLvlStrCache>
            </c:multiLvlStrRef>
          </c:cat>
          <c:val>
            <c:numRef>
              <c:f>[1]Sectors!$C$15:$R$15</c:f>
              <c:numCache>
                <c:formatCode>General</c:formatCode>
                <c:ptCount val="16"/>
                <c:pt idx="0">
                  <c:v>7</c:v>
                </c:pt>
                <c:pt idx="1">
                  <c:v>2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  <c:pt idx="5">
                  <c:v>4</c:v>
                </c:pt>
                <c:pt idx="6">
                  <c:v>4</c:v>
                </c:pt>
                <c:pt idx="7">
                  <c:v>7</c:v>
                </c:pt>
                <c:pt idx="8">
                  <c:v>12</c:v>
                </c:pt>
                <c:pt idx="9">
                  <c:v>14</c:v>
                </c:pt>
                <c:pt idx="10">
                  <c:v>6</c:v>
                </c:pt>
                <c:pt idx="11">
                  <c:v>8</c:v>
                </c:pt>
                <c:pt idx="12">
                  <c:v>3</c:v>
                </c:pt>
                <c:pt idx="13">
                  <c:v>11</c:v>
                </c:pt>
                <c:pt idx="14">
                  <c:v>6</c:v>
                </c:pt>
                <c:pt idx="1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96F-43CD-AF2A-3A9083B4A4C4}"/>
            </c:ext>
          </c:extLst>
        </c:ser>
        <c:ser>
          <c:idx val="10"/>
          <c:order val="10"/>
          <c:tx>
            <c:strRef>
              <c:f>[1]Sectors!$B$16</c:f>
              <c:strCache>
                <c:ptCount val="1"/>
                <c:pt idx="0">
                  <c:v>Food, Beverage &amp; Tobacco Products</c:v>
                </c:pt>
              </c:strCache>
            </c:strRef>
          </c:tx>
          <c:spPr>
            <a:ln w="3175" cap="rnd">
              <a:solidFill>
                <a:schemeClr val="accent5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multiLvlStrRef>
              <c:f>[1]Sectors!$C$3:$R$4</c:f>
              <c:multiLvlStrCache>
                <c:ptCount val="16"/>
                <c:lvl/>
                <c:lvl>
                  <c:pt idx="0">
                    <c:v>43101</c:v>
                  </c:pt>
                  <c:pt idx="1">
                    <c:v>43132</c:v>
                  </c:pt>
                  <c:pt idx="2">
                    <c:v>43160</c:v>
                  </c:pt>
                  <c:pt idx="3">
                    <c:v>43191</c:v>
                  </c:pt>
                  <c:pt idx="4">
                    <c:v>43221</c:v>
                  </c:pt>
                  <c:pt idx="5">
                    <c:v>43252</c:v>
                  </c:pt>
                  <c:pt idx="6">
                    <c:v>43282</c:v>
                  </c:pt>
                  <c:pt idx="7">
                    <c:v>43313</c:v>
                  </c:pt>
                  <c:pt idx="8">
                    <c:v>43344</c:v>
                  </c:pt>
                  <c:pt idx="9">
                    <c:v>43374</c:v>
                  </c:pt>
                  <c:pt idx="10">
                    <c:v>43405</c:v>
                  </c:pt>
                  <c:pt idx="11">
                    <c:v>43435</c:v>
                  </c:pt>
                  <c:pt idx="12">
                    <c:v>43466</c:v>
                  </c:pt>
                  <c:pt idx="13">
                    <c:v>43497</c:v>
                  </c:pt>
                  <c:pt idx="14">
                    <c:v>43525</c:v>
                  </c:pt>
                  <c:pt idx="15">
                    <c:v>43556</c:v>
                  </c:pt>
                </c:lvl>
              </c:multiLvlStrCache>
            </c:multiLvlStrRef>
          </c:cat>
          <c:val>
            <c:numRef>
              <c:f>[1]Sectors!$C$16:$R$16</c:f>
              <c:numCache>
                <c:formatCode>General</c:formatCode>
                <c:ptCount val="16"/>
                <c:pt idx="0">
                  <c:v>6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5</c:v>
                </c:pt>
                <c:pt idx="5">
                  <c:v>8</c:v>
                </c:pt>
                <c:pt idx="6">
                  <c:v>9</c:v>
                </c:pt>
                <c:pt idx="7">
                  <c:v>5</c:v>
                </c:pt>
                <c:pt idx="8">
                  <c:v>6</c:v>
                </c:pt>
                <c:pt idx="9">
                  <c:v>11</c:v>
                </c:pt>
                <c:pt idx="10">
                  <c:v>9</c:v>
                </c:pt>
                <c:pt idx="11">
                  <c:v>4</c:v>
                </c:pt>
                <c:pt idx="12">
                  <c:v>4</c:v>
                </c:pt>
                <c:pt idx="13">
                  <c:v>2</c:v>
                </c:pt>
                <c:pt idx="14">
                  <c:v>7</c:v>
                </c:pt>
                <c:pt idx="15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96F-43CD-AF2A-3A9083B4A4C4}"/>
            </c:ext>
          </c:extLst>
        </c:ser>
        <c:ser>
          <c:idx val="11"/>
          <c:order val="11"/>
          <c:tx>
            <c:strRef>
              <c:f>[1]Sectors!$B$17</c:f>
              <c:strCache>
                <c:ptCount val="1"/>
                <c:pt idx="0">
                  <c:v>Furniture &amp; Related Products</c:v>
                </c:pt>
              </c:strCache>
            </c:strRef>
          </c:tx>
          <c:spPr>
            <a:ln w="3175" cap="rnd">
              <a:solidFill>
                <a:schemeClr val="accent6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multiLvlStrRef>
              <c:f>[1]Sectors!$C$3:$R$4</c:f>
              <c:multiLvlStrCache>
                <c:ptCount val="16"/>
                <c:lvl/>
                <c:lvl>
                  <c:pt idx="0">
                    <c:v>43101</c:v>
                  </c:pt>
                  <c:pt idx="1">
                    <c:v>43132</c:v>
                  </c:pt>
                  <c:pt idx="2">
                    <c:v>43160</c:v>
                  </c:pt>
                  <c:pt idx="3">
                    <c:v>43191</c:v>
                  </c:pt>
                  <c:pt idx="4">
                    <c:v>43221</c:v>
                  </c:pt>
                  <c:pt idx="5">
                    <c:v>43252</c:v>
                  </c:pt>
                  <c:pt idx="6">
                    <c:v>43282</c:v>
                  </c:pt>
                  <c:pt idx="7">
                    <c:v>43313</c:v>
                  </c:pt>
                  <c:pt idx="8">
                    <c:v>43344</c:v>
                  </c:pt>
                  <c:pt idx="9">
                    <c:v>43374</c:v>
                  </c:pt>
                  <c:pt idx="10">
                    <c:v>43405</c:v>
                  </c:pt>
                  <c:pt idx="11">
                    <c:v>43435</c:v>
                  </c:pt>
                  <c:pt idx="12">
                    <c:v>43466</c:v>
                  </c:pt>
                  <c:pt idx="13">
                    <c:v>43497</c:v>
                  </c:pt>
                  <c:pt idx="14">
                    <c:v>43525</c:v>
                  </c:pt>
                  <c:pt idx="15">
                    <c:v>43556</c:v>
                  </c:pt>
                </c:lvl>
              </c:multiLvlStrCache>
            </c:multiLvlStrRef>
          </c:cat>
          <c:val>
            <c:numRef>
              <c:f>[1]Sectors!$C$17:$R$17</c:f>
              <c:numCache>
                <c:formatCode>General</c:formatCode>
                <c:ptCount val="16"/>
                <c:pt idx="0">
                  <c:v>5</c:v>
                </c:pt>
                <c:pt idx="1">
                  <c:v>-2</c:v>
                </c:pt>
                <c:pt idx="2">
                  <c:v>-1</c:v>
                </c:pt>
                <c:pt idx="3">
                  <c:v>4</c:v>
                </c:pt>
                <c:pt idx="4">
                  <c:v>13</c:v>
                </c:pt>
                <c:pt idx="5">
                  <c:v>11</c:v>
                </c:pt>
                <c:pt idx="6">
                  <c:v>-6</c:v>
                </c:pt>
                <c:pt idx="7">
                  <c:v>4</c:v>
                </c:pt>
                <c:pt idx="8">
                  <c:v>10</c:v>
                </c:pt>
                <c:pt idx="9">
                  <c:v>3</c:v>
                </c:pt>
                <c:pt idx="10">
                  <c:v>7</c:v>
                </c:pt>
                <c:pt idx="11">
                  <c:v>2</c:v>
                </c:pt>
                <c:pt idx="12">
                  <c:v>0</c:v>
                </c:pt>
                <c:pt idx="13">
                  <c:v>10</c:v>
                </c:pt>
                <c:pt idx="14">
                  <c:v>2</c:v>
                </c:pt>
                <c:pt idx="15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96F-43CD-AF2A-3A9083B4A4C4}"/>
            </c:ext>
          </c:extLst>
        </c:ser>
        <c:ser>
          <c:idx val="12"/>
          <c:order val="12"/>
          <c:tx>
            <c:strRef>
              <c:f>[1]Sectors!$B$18</c:f>
              <c:strCache>
                <c:ptCount val="1"/>
                <c:pt idx="0">
                  <c:v>Transportation Equipment</c:v>
                </c:pt>
              </c:strCache>
            </c:strRef>
          </c:tx>
          <c:spPr>
            <a:ln w="3175" cap="rnd">
              <a:solidFill>
                <a:schemeClr val="accent1">
                  <a:lumMod val="80000"/>
                  <a:lumOff val="2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multiLvlStrRef>
              <c:f>[1]Sectors!$C$3:$R$4</c:f>
              <c:multiLvlStrCache>
                <c:ptCount val="16"/>
                <c:lvl/>
                <c:lvl>
                  <c:pt idx="0">
                    <c:v>43101</c:v>
                  </c:pt>
                  <c:pt idx="1">
                    <c:v>43132</c:v>
                  </c:pt>
                  <c:pt idx="2">
                    <c:v>43160</c:v>
                  </c:pt>
                  <c:pt idx="3">
                    <c:v>43191</c:v>
                  </c:pt>
                  <c:pt idx="4">
                    <c:v>43221</c:v>
                  </c:pt>
                  <c:pt idx="5">
                    <c:v>43252</c:v>
                  </c:pt>
                  <c:pt idx="6">
                    <c:v>43282</c:v>
                  </c:pt>
                  <c:pt idx="7">
                    <c:v>43313</c:v>
                  </c:pt>
                  <c:pt idx="8">
                    <c:v>43344</c:v>
                  </c:pt>
                  <c:pt idx="9">
                    <c:v>43374</c:v>
                  </c:pt>
                  <c:pt idx="10">
                    <c:v>43405</c:v>
                  </c:pt>
                  <c:pt idx="11">
                    <c:v>43435</c:v>
                  </c:pt>
                  <c:pt idx="12">
                    <c:v>43466</c:v>
                  </c:pt>
                  <c:pt idx="13">
                    <c:v>43497</c:v>
                  </c:pt>
                  <c:pt idx="14">
                    <c:v>43525</c:v>
                  </c:pt>
                  <c:pt idx="15">
                    <c:v>43556</c:v>
                  </c:pt>
                </c:lvl>
              </c:multiLvlStrCache>
            </c:multiLvlStrRef>
          </c:cat>
          <c:val>
            <c:numRef>
              <c:f>[1]Sectors!$C$18:$R$18</c:f>
              <c:numCache>
                <c:formatCode>General</c:formatCode>
                <c:ptCount val="16"/>
                <c:pt idx="0">
                  <c:v>4</c:v>
                </c:pt>
                <c:pt idx="1">
                  <c:v>9</c:v>
                </c:pt>
                <c:pt idx="2">
                  <c:v>6</c:v>
                </c:pt>
                <c:pt idx="3">
                  <c:v>11</c:v>
                </c:pt>
                <c:pt idx="4">
                  <c:v>14</c:v>
                </c:pt>
                <c:pt idx="5">
                  <c:v>3</c:v>
                </c:pt>
                <c:pt idx="6">
                  <c:v>7</c:v>
                </c:pt>
                <c:pt idx="7">
                  <c:v>1</c:v>
                </c:pt>
                <c:pt idx="8">
                  <c:v>7</c:v>
                </c:pt>
                <c:pt idx="9">
                  <c:v>4</c:v>
                </c:pt>
                <c:pt idx="10">
                  <c:v>4</c:v>
                </c:pt>
                <c:pt idx="11">
                  <c:v>6</c:v>
                </c:pt>
                <c:pt idx="12">
                  <c:v>8</c:v>
                </c:pt>
                <c:pt idx="13">
                  <c:v>6</c:v>
                </c:pt>
                <c:pt idx="14">
                  <c:v>4</c:v>
                </c:pt>
                <c:pt idx="1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96F-43CD-AF2A-3A9083B4A4C4}"/>
            </c:ext>
          </c:extLst>
        </c:ser>
        <c:ser>
          <c:idx val="13"/>
          <c:order val="13"/>
          <c:tx>
            <c:strRef>
              <c:f>[1]Sectors!$B$19</c:f>
              <c:strCache>
                <c:ptCount val="1"/>
                <c:pt idx="0">
                  <c:v>Chemical Products</c:v>
                </c:pt>
              </c:strCache>
            </c:strRef>
          </c:tx>
          <c:spPr>
            <a:ln w="3175" cap="rnd">
              <a:solidFill>
                <a:schemeClr val="accent2">
                  <a:lumMod val="80000"/>
                  <a:lumOff val="2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multiLvlStrRef>
              <c:f>[1]Sectors!$C$3:$R$4</c:f>
              <c:multiLvlStrCache>
                <c:ptCount val="16"/>
                <c:lvl/>
                <c:lvl>
                  <c:pt idx="0">
                    <c:v>43101</c:v>
                  </c:pt>
                  <c:pt idx="1">
                    <c:v>43132</c:v>
                  </c:pt>
                  <c:pt idx="2">
                    <c:v>43160</c:v>
                  </c:pt>
                  <c:pt idx="3">
                    <c:v>43191</c:v>
                  </c:pt>
                  <c:pt idx="4">
                    <c:v>43221</c:v>
                  </c:pt>
                  <c:pt idx="5">
                    <c:v>43252</c:v>
                  </c:pt>
                  <c:pt idx="6">
                    <c:v>43282</c:v>
                  </c:pt>
                  <c:pt idx="7">
                    <c:v>43313</c:v>
                  </c:pt>
                  <c:pt idx="8">
                    <c:v>43344</c:v>
                  </c:pt>
                  <c:pt idx="9">
                    <c:v>43374</c:v>
                  </c:pt>
                  <c:pt idx="10">
                    <c:v>43405</c:v>
                  </c:pt>
                  <c:pt idx="11">
                    <c:v>43435</c:v>
                  </c:pt>
                  <c:pt idx="12">
                    <c:v>43466</c:v>
                  </c:pt>
                  <c:pt idx="13">
                    <c:v>43497</c:v>
                  </c:pt>
                  <c:pt idx="14">
                    <c:v>43525</c:v>
                  </c:pt>
                  <c:pt idx="15">
                    <c:v>43556</c:v>
                  </c:pt>
                </c:lvl>
              </c:multiLvlStrCache>
            </c:multiLvlStrRef>
          </c:cat>
          <c:val>
            <c:numRef>
              <c:f>[1]Sectors!$C$19:$R$19</c:f>
              <c:numCache>
                <c:formatCode>General</c:formatCode>
                <c:ptCount val="16"/>
                <c:pt idx="0">
                  <c:v>3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3</c:v>
                </c:pt>
                <c:pt idx="7">
                  <c:v>3</c:v>
                </c:pt>
                <c:pt idx="8">
                  <c:v>2</c:v>
                </c:pt>
                <c:pt idx="9">
                  <c:v>6</c:v>
                </c:pt>
                <c:pt idx="10">
                  <c:v>2</c:v>
                </c:pt>
                <c:pt idx="11">
                  <c:v>5</c:v>
                </c:pt>
                <c:pt idx="12">
                  <c:v>5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796F-43CD-AF2A-3A9083B4A4C4}"/>
            </c:ext>
          </c:extLst>
        </c:ser>
        <c:ser>
          <c:idx val="14"/>
          <c:order val="14"/>
          <c:tx>
            <c:strRef>
              <c:f>[1]Sectors!$B$20</c:f>
              <c:strCache>
                <c:ptCount val="1"/>
                <c:pt idx="0">
                  <c:v>Fabricated Metal Products</c:v>
                </c:pt>
              </c:strCache>
            </c:strRef>
          </c:tx>
          <c:spPr>
            <a:ln w="3175" cap="rnd">
              <a:solidFill>
                <a:schemeClr val="accent3">
                  <a:lumMod val="80000"/>
                  <a:lumOff val="2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multiLvlStrRef>
              <c:f>[1]Sectors!$C$3:$R$4</c:f>
              <c:multiLvlStrCache>
                <c:ptCount val="16"/>
                <c:lvl/>
                <c:lvl>
                  <c:pt idx="0">
                    <c:v>43101</c:v>
                  </c:pt>
                  <c:pt idx="1">
                    <c:v>43132</c:v>
                  </c:pt>
                  <c:pt idx="2">
                    <c:v>43160</c:v>
                  </c:pt>
                  <c:pt idx="3">
                    <c:v>43191</c:v>
                  </c:pt>
                  <c:pt idx="4">
                    <c:v>43221</c:v>
                  </c:pt>
                  <c:pt idx="5">
                    <c:v>43252</c:v>
                  </c:pt>
                  <c:pt idx="6">
                    <c:v>43282</c:v>
                  </c:pt>
                  <c:pt idx="7">
                    <c:v>43313</c:v>
                  </c:pt>
                  <c:pt idx="8">
                    <c:v>43344</c:v>
                  </c:pt>
                  <c:pt idx="9">
                    <c:v>43374</c:v>
                  </c:pt>
                  <c:pt idx="10">
                    <c:v>43405</c:v>
                  </c:pt>
                  <c:pt idx="11">
                    <c:v>43435</c:v>
                  </c:pt>
                  <c:pt idx="12">
                    <c:v>43466</c:v>
                  </c:pt>
                  <c:pt idx="13">
                    <c:v>43497</c:v>
                  </c:pt>
                  <c:pt idx="14">
                    <c:v>43525</c:v>
                  </c:pt>
                  <c:pt idx="15">
                    <c:v>43556</c:v>
                  </c:pt>
                </c:lvl>
              </c:multiLvlStrCache>
            </c:multiLvlStrRef>
          </c:cat>
          <c:val>
            <c:numRef>
              <c:f>[1]Sectors!$C$20:$R$20</c:f>
              <c:numCache>
                <c:formatCode>General</c:formatCode>
                <c:ptCount val="16"/>
                <c:pt idx="0">
                  <c:v>2</c:v>
                </c:pt>
                <c:pt idx="1">
                  <c:v>13</c:v>
                </c:pt>
                <c:pt idx="2">
                  <c:v>8</c:v>
                </c:pt>
                <c:pt idx="3">
                  <c:v>17</c:v>
                </c:pt>
                <c:pt idx="4">
                  <c:v>15</c:v>
                </c:pt>
                <c:pt idx="5">
                  <c:v>12</c:v>
                </c:pt>
                <c:pt idx="6">
                  <c:v>11</c:v>
                </c:pt>
                <c:pt idx="7">
                  <c:v>6</c:v>
                </c:pt>
                <c:pt idx="8">
                  <c:v>3</c:v>
                </c:pt>
                <c:pt idx="9">
                  <c:v>2</c:v>
                </c:pt>
                <c:pt idx="10">
                  <c:v>-1</c:v>
                </c:pt>
                <c:pt idx="11">
                  <c:v>0</c:v>
                </c:pt>
                <c:pt idx="12">
                  <c:v>-5</c:v>
                </c:pt>
                <c:pt idx="13">
                  <c:v>4</c:v>
                </c:pt>
                <c:pt idx="14">
                  <c:v>12</c:v>
                </c:pt>
                <c:pt idx="1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796F-43CD-AF2A-3A9083B4A4C4}"/>
            </c:ext>
          </c:extLst>
        </c:ser>
        <c:ser>
          <c:idx val="15"/>
          <c:order val="15"/>
          <c:tx>
            <c:strRef>
              <c:f>[1]Sectors!$B$21</c:f>
              <c:strCache>
                <c:ptCount val="1"/>
                <c:pt idx="0">
                  <c:v>Electrical Equipment, Appliances &amp; Components</c:v>
                </c:pt>
              </c:strCache>
            </c:strRef>
          </c:tx>
          <c:spPr>
            <a:ln w="3175" cap="rnd">
              <a:solidFill>
                <a:schemeClr val="accent4">
                  <a:lumMod val="80000"/>
                  <a:lumOff val="2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multiLvlStrRef>
              <c:f>[1]Sectors!$C$3:$R$4</c:f>
              <c:multiLvlStrCache>
                <c:ptCount val="16"/>
                <c:lvl/>
                <c:lvl>
                  <c:pt idx="0">
                    <c:v>43101</c:v>
                  </c:pt>
                  <c:pt idx="1">
                    <c:v>43132</c:v>
                  </c:pt>
                  <c:pt idx="2">
                    <c:v>43160</c:v>
                  </c:pt>
                  <c:pt idx="3">
                    <c:v>43191</c:v>
                  </c:pt>
                  <c:pt idx="4">
                    <c:v>43221</c:v>
                  </c:pt>
                  <c:pt idx="5">
                    <c:v>43252</c:v>
                  </c:pt>
                  <c:pt idx="6">
                    <c:v>43282</c:v>
                  </c:pt>
                  <c:pt idx="7">
                    <c:v>43313</c:v>
                  </c:pt>
                  <c:pt idx="8">
                    <c:v>43344</c:v>
                  </c:pt>
                  <c:pt idx="9">
                    <c:v>43374</c:v>
                  </c:pt>
                  <c:pt idx="10">
                    <c:v>43405</c:v>
                  </c:pt>
                  <c:pt idx="11">
                    <c:v>43435</c:v>
                  </c:pt>
                  <c:pt idx="12">
                    <c:v>43466</c:v>
                  </c:pt>
                  <c:pt idx="13">
                    <c:v>43497</c:v>
                  </c:pt>
                  <c:pt idx="14">
                    <c:v>43525</c:v>
                  </c:pt>
                  <c:pt idx="15">
                    <c:v>43556</c:v>
                  </c:pt>
                </c:lvl>
              </c:multiLvlStrCache>
            </c:multiLvlStrRef>
          </c:cat>
          <c:val>
            <c:numRef>
              <c:f>[1]Sectors!$C$21:$R$21</c:f>
              <c:numCache>
                <c:formatCode>General</c:formatCode>
                <c:ptCount val="16"/>
                <c:pt idx="0">
                  <c:v>1</c:v>
                </c:pt>
                <c:pt idx="1">
                  <c:v>3</c:v>
                </c:pt>
                <c:pt idx="2">
                  <c:v>2</c:v>
                </c:pt>
                <c:pt idx="3">
                  <c:v>5</c:v>
                </c:pt>
                <c:pt idx="4">
                  <c:v>16</c:v>
                </c:pt>
                <c:pt idx="5">
                  <c:v>14</c:v>
                </c:pt>
                <c:pt idx="6">
                  <c:v>12</c:v>
                </c:pt>
                <c:pt idx="7">
                  <c:v>16</c:v>
                </c:pt>
                <c:pt idx="8">
                  <c:v>11</c:v>
                </c:pt>
                <c:pt idx="9">
                  <c:v>7</c:v>
                </c:pt>
                <c:pt idx="10">
                  <c:v>12</c:v>
                </c:pt>
                <c:pt idx="11">
                  <c:v>9</c:v>
                </c:pt>
                <c:pt idx="12">
                  <c:v>2</c:v>
                </c:pt>
                <c:pt idx="13">
                  <c:v>1</c:v>
                </c:pt>
                <c:pt idx="14">
                  <c:v>13</c:v>
                </c:pt>
                <c:pt idx="15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796F-43CD-AF2A-3A9083B4A4C4}"/>
            </c:ext>
          </c:extLst>
        </c:ser>
        <c:ser>
          <c:idx val="16"/>
          <c:order val="16"/>
          <c:tx>
            <c:strRef>
              <c:f>[1]Sectors!$B$22</c:f>
              <c:strCache>
                <c:ptCount val="1"/>
                <c:pt idx="0">
                  <c:v>Textile Mills</c:v>
                </c:pt>
              </c:strCache>
            </c:strRef>
          </c:tx>
          <c:spPr>
            <a:ln w="3175" cap="rnd">
              <a:solidFill>
                <a:schemeClr val="accent5">
                  <a:lumMod val="80000"/>
                  <a:lumOff val="2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multiLvlStrRef>
              <c:f>[1]Sectors!$C$3:$R$4</c:f>
              <c:multiLvlStrCache>
                <c:ptCount val="16"/>
                <c:lvl/>
                <c:lvl>
                  <c:pt idx="0">
                    <c:v>43101</c:v>
                  </c:pt>
                  <c:pt idx="1">
                    <c:v>43132</c:v>
                  </c:pt>
                  <c:pt idx="2">
                    <c:v>43160</c:v>
                  </c:pt>
                  <c:pt idx="3">
                    <c:v>43191</c:v>
                  </c:pt>
                  <c:pt idx="4">
                    <c:v>43221</c:v>
                  </c:pt>
                  <c:pt idx="5">
                    <c:v>43252</c:v>
                  </c:pt>
                  <c:pt idx="6">
                    <c:v>43282</c:v>
                  </c:pt>
                  <c:pt idx="7">
                    <c:v>43313</c:v>
                  </c:pt>
                  <c:pt idx="8">
                    <c:v>43344</c:v>
                  </c:pt>
                  <c:pt idx="9">
                    <c:v>43374</c:v>
                  </c:pt>
                  <c:pt idx="10">
                    <c:v>43405</c:v>
                  </c:pt>
                  <c:pt idx="11">
                    <c:v>43435</c:v>
                  </c:pt>
                  <c:pt idx="12">
                    <c:v>43466</c:v>
                  </c:pt>
                  <c:pt idx="13">
                    <c:v>43497</c:v>
                  </c:pt>
                  <c:pt idx="14">
                    <c:v>43525</c:v>
                  </c:pt>
                  <c:pt idx="15">
                    <c:v>43556</c:v>
                  </c:pt>
                </c:lvl>
              </c:multiLvlStrCache>
            </c:multiLvlStrRef>
          </c:cat>
          <c:val>
            <c:numRef>
              <c:f>[1]Sectors!$C$22:$R$22</c:f>
              <c:numCache>
                <c:formatCode>General</c:formatCode>
                <c:ptCount val="16"/>
                <c:pt idx="0">
                  <c:v>-1</c:v>
                </c:pt>
                <c:pt idx="1">
                  <c:v>14</c:v>
                </c:pt>
                <c:pt idx="2">
                  <c:v>5</c:v>
                </c:pt>
                <c:pt idx="3">
                  <c:v>6</c:v>
                </c:pt>
                <c:pt idx="4">
                  <c:v>0</c:v>
                </c:pt>
                <c:pt idx="5">
                  <c:v>16</c:v>
                </c:pt>
                <c:pt idx="6">
                  <c:v>17</c:v>
                </c:pt>
                <c:pt idx="7">
                  <c:v>17</c:v>
                </c:pt>
                <c:pt idx="8">
                  <c:v>14</c:v>
                </c:pt>
                <c:pt idx="9">
                  <c:v>15</c:v>
                </c:pt>
                <c:pt idx="10">
                  <c:v>13</c:v>
                </c:pt>
                <c:pt idx="11">
                  <c:v>10</c:v>
                </c:pt>
                <c:pt idx="12">
                  <c:v>11</c:v>
                </c:pt>
                <c:pt idx="13">
                  <c:v>14</c:v>
                </c:pt>
                <c:pt idx="14">
                  <c:v>15</c:v>
                </c:pt>
                <c:pt idx="15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796F-43CD-AF2A-3A9083B4A4C4}"/>
            </c:ext>
          </c:extLst>
        </c:ser>
        <c:ser>
          <c:idx val="17"/>
          <c:order val="17"/>
          <c:tx>
            <c:strRef>
              <c:f>[1]Sectors!$B$23</c:f>
              <c:strCache>
                <c:ptCount val="1"/>
                <c:pt idx="0">
                  <c:v>Wood Products</c:v>
                </c:pt>
              </c:strCache>
            </c:strRef>
          </c:tx>
          <c:spPr>
            <a:ln w="3175" cap="rnd">
              <a:solidFill>
                <a:schemeClr val="accent6">
                  <a:lumMod val="80000"/>
                  <a:lumOff val="2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multiLvlStrRef>
              <c:f>[1]Sectors!$C$3:$R$4</c:f>
              <c:multiLvlStrCache>
                <c:ptCount val="16"/>
                <c:lvl/>
                <c:lvl>
                  <c:pt idx="0">
                    <c:v>43101</c:v>
                  </c:pt>
                  <c:pt idx="1">
                    <c:v>43132</c:v>
                  </c:pt>
                  <c:pt idx="2">
                    <c:v>43160</c:v>
                  </c:pt>
                  <c:pt idx="3">
                    <c:v>43191</c:v>
                  </c:pt>
                  <c:pt idx="4">
                    <c:v>43221</c:v>
                  </c:pt>
                  <c:pt idx="5">
                    <c:v>43252</c:v>
                  </c:pt>
                  <c:pt idx="6">
                    <c:v>43282</c:v>
                  </c:pt>
                  <c:pt idx="7">
                    <c:v>43313</c:v>
                  </c:pt>
                  <c:pt idx="8">
                    <c:v>43344</c:v>
                  </c:pt>
                  <c:pt idx="9">
                    <c:v>43374</c:v>
                  </c:pt>
                  <c:pt idx="10">
                    <c:v>43405</c:v>
                  </c:pt>
                  <c:pt idx="11">
                    <c:v>43435</c:v>
                  </c:pt>
                  <c:pt idx="12">
                    <c:v>43466</c:v>
                  </c:pt>
                  <c:pt idx="13">
                    <c:v>43497</c:v>
                  </c:pt>
                  <c:pt idx="14">
                    <c:v>43525</c:v>
                  </c:pt>
                  <c:pt idx="15">
                    <c:v>43556</c:v>
                  </c:pt>
                </c:lvl>
              </c:multiLvlStrCache>
            </c:multiLvlStrRef>
          </c:cat>
          <c:val>
            <c:numRef>
              <c:f>[1]Sectors!$C$23:$R$23</c:f>
              <c:numCache>
                <c:formatCode>General</c:formatCode>
                <c:ptCount val="16"/>
                <c:pt idx="0">
                  <c:v>-1</c:v>
                </c:pt>
                <c:pt idx="1">
                  <c:v>-3</c:v>
                </c:pt>
                <c:pt idx="2">
                  <c:v>0</c:v>
                </c:pt>
                <c:pt idx="3">
                  <c:v>9</c:v>
                </c:pt>
                <c:pt idx="4">
                  <c:v>17</c:v>
                </c:pt>
                <c:pt idx="5">
                  <c:v>0</c:v>
                </c:pt>
                <c:pt idx="6">
                  <c:v>16</c:v>
                </c:pt>
                <c:pt idx="7">
                  <c:v>2</c:v>
                </c:pt>
                <c:pt idx="8">
                  <c:v>-2</c:v>
                </c:pt>
                <c:pt idx="9">
                  <c:v>0</c:v>
                </c:pt>
                <c:pt idx="10">
                  <c:v>-4</c:v>
                </c:pt>
                <c:pt idx="11">
                  <c:v>0</c:v>
                </c:pt>
                <c:pt idx="12">
                  <c:v>6</c:v>
                </c:pt>
                <c:pt idx="13">
                  <c:v>6</c:v>
                </c:pt>
                <c:pt idx="14">
                  <c:v>10</c:v>
                </c:pt>
                <c:pt idx="1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796F-43CD-AF2A-3A9083B4A4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6626927"/>
        <c:axId val="2091426223"/>
      </c:lineChart>
      <c:catAx>
        <c:axId val="1986626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1426223"/>
        <c:crosses val="autoZero"/>
        <c:auto val="1"/>
        <c:lblAlgn val="ctr"/>
        <c:lblOffset val="100"/>
        <c:noMultiLvlLbl val="0"/>
      </c:catAx>
      <c:valAx>
        <c:axId val="2091426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6626927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1.047207040296433E-2"/>
          <c:y val="0.76230900927282164"/>
          <c:w val="0.969644094488189"/>
          <c:h val="0.2153100393252701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800" b="1" i="0" u="sng" strike="noStrike" baseline="0"/>
              <a:t>TOTALS(Sum cumm.score)   </a:t>
            </a:r>
            <a:endParaRPr lang="en-US" sz="1800" b="1" u="sng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3.0951366139108399E-2"/>
          <c:y val="8.8383113341988118E-2"/>
          <c:w val="0.9563066792377557"/>
          <c:h val="0.55929614029003649"/>
        </c:manualLayout>
      </c:layout>
      <c:lineChart>
        <c:grouping val="standard"/>
        <c:varyColors val="0"/>
        <c:ser>
          <c:idx val="0"/>
          <c:order val="0"/>
          <c:tx>
            <c:strRef>
              <c:f>[1]Sectors!$B$167</c:f>
              <c:strCache>
                <c:ptCount val="1"/>
                <c:pt idx="0">
                  <c:v>Machinery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multiLvlStrRef>
              <c:f>[1]Sectors!$C$164:$T$166</c:f>
              <c:multiLvlStrCache>
                <c:ptCount val="18"/>
                <c:lvl/>
                <c:lvl/>
                <c:lvl>
                  <c:pt idx="0">
                    <c:v>43101</c:v>
                  </c:pt>
                  <c:pt idx="1">
                    <c:v>43132</c:v>
                  </c:pt>
                  <c:pt idx="2">
                    <c:v>43160</c:v>
                  </c:pt>
                  <c:pt idx="3">
                    <c:v>43191</c:v>
                  </c:pt>
                  <c:pt idx="4">
                    <c:v>43221</c:v>
                  </c:pt>
                  <c:pt idx="5">
                    <c:v>43252</c:v>
                  </c:pt>
                  <c:pt idx="6">
                    <c:v>43282</c:v>
                  </c:pt>
                  <c:pt idx="7">
                    <c:v>43313</c:v>
                  </c:pt>
                  <c:pt idx="8">
                    <c:v>43344</c:v>
                  </c:pt>
                  <c:pt idx="9">
                    <c:v>43374</c:v>
                  </c:pt>
                  <c:pt idx="10">
                    <c:v>43405</c:v>
                  </c:pt>
                  <c:pt idx="11">
                    <c:v>43435</c:v>
                  </c:pt>
                  <c:pt idx="12">
                    <c:v>43466</c:v>
                  </c:pt>
                  <c:pt idx="13">
                    <c:v>43497</c:v>
                  </c:pt>
                  <c:pt idx="14">
                    <c:v>43525</c:v>
                  </c:pt>
                  <c:pt idx="15">
                    <c:v>43556</c:v>
                  </c:pt>
                </c:lvl>
              </c:multiLvlStrCache>
            </c:multiLvlStrRef>
          </c:cat>
          <c:val>
            <c:numRef>
              <c:f>[1]Sectors!$C$167:$T$167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4C-49FB-B137-12E42709BBC5}"/>
            </c:ext>
          </c:extLst>
        </c:ser>
        <c:ser>
          <c:idx val="1"/>
          <c:order val="1"/>
          <c:tx>
            <c:strRef>
              <c:f>[1]Sectors!$B$168</c:f>
              <c:strCache>
                <c:ptCount val="1"/>
                <c:pt idx="0">
                  <c:v>Computer &amp; Electronic Products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multiLvlStrRef>
              <c:f>[1]Sectors!$C$164:$T$166</c:f>
              <c:multiLvlStrCache>
                <c:ptCount val="18"/>
                <c:lvl/>
                <c:lvl/>
                <c:lvl>
                  <c:pt idx="0">
                    <c:v>43101</c:v>
                  </c:pt>
                  <c:pt idx="1">
                    <c:v>43132</c:v>
                  </c:pt>
                  <c:pt idx="2">
                    <c:v>43160</c:v>
                  </c:pt>
                  <c:pt idx="3">
                    <c:v>43191</c:v>
                  </c:pt>
                  <c:pt idx="4">
                    <c:v>43221</c:v>
                  </c:pt>
                  <c:pt idx="5">
                    <c:v>43252</c:v>
                  </c:pt>
                  <c:pt idx="6">
                    <c:v>43282</c:v>
                  </c:pt>
                  <c:pt idx="7">
                    <c:v>43313</c:v>
                  </c:pt>
                  <c:pt idx="8">
                    <c:v>43344</c:v>
                  </c:pt>
                  <c:pt idx="9">
                    <c:v>43374</c:v>
                  </c:pt>
                  <c:pt idx="10">
                    <c:v>43405</c:v>
                  </c:pt>
                  <c:pt idx="11">
                    <c:v>43435</c:v>
                  </c:pt>
                  <c:pt idx="12">
                    <c:v>43466</c:v>
                  </c:pt>
                  <c:pt idx="13">
                    <c:v>43497</c:v>
                  </c:pt>
                  <c:pt idx="14">
                    <c:v>43525</c:v>
                  </c:pt>
                  <c:pt idx="15">
                    <c:v>43556</c:v>
                  </c:pt>
                </c:lvl>
              </c:multiLvlStrCache>
            </c:multiLvlStrRef>
          </c:cat>
          <c:val>
            <c:numRef>
              <c:f>[1]Sectors!$C$168:$T$168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4C-49FB-B137-12E42709BBC5}"/>
            </c:ext>
          </c:extLst>
        </c:ser>
        <c:ser>
          <c:idx val="2"/>
          <c:order val="2"/>
          <c:tx>
            <c:strRef>
              <c:f>[1]Sectors!$B$169</c:f>
              <c:strCache>
                <c:ptCount val="1"/>
                <c:pt idx="0">
                  <c:v>Paper Products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multiLvlStrRef>
              <c:f>[1]Sectors!$C$164:$T$166</c:f>
              <c:multiLvlStrCache>
                <c:ptCount val="18"/>
                <c:lvl/>
                <c:lvl/>
                <c:lvl>
                  <c:pt idx="0">
                    <c:v>43101</c:v>
                  </c:pt>
                  <c:pt idx="1">
                    <c:v>43132</c:v>
                  </c:pt>
                  <c:pt idx="2">
                    <c:v>43160</c:v>
                  </c:pt>
                  <c:pt idx="3">
                    <c:v>43191</c:v>
                  </c:pt>
                  <c:pt idx="4">
                    <c:v>43221</c:v>
                  </c:pt>
                  <c:pt idx="5">
                    <c:v>43252</c:v>
                  </c:pt>
                  <c:pt idx="6">
                    <c:v>43282</c:v>
                  </c:pt>
                  <c:pt idx="7">
                    <c:v>43313</c:v>
                  </c:pt>
                  <c:pt idx="8">
                    <c:v>43344</c:v>
                  </c:pt>
                  <c:pt idx="9">
                    <c:v>43374</c:v>
                  </c:pt>
                  <c:pt idx="10">
                    <c:v>43405</c:v>
                  </c:pt>
                  <c:pt idx="11">
                    <c:v>43435</c:v>
                  </c:pt>
                  <c:pt idx="12">
                    <c:v>43466</c:v>
                  </c:pt>
                  <c:pt idx="13">
                    <c:v>43497</c:v>
                  </c:pt>
                  <c:pt idx="14">
                    <c:v>43525</c:v>
                  </c:pt>
                  <c:pt idx="15">
                    <c:v>43556</c:v>
                  </c:pt>
                </c:lvl>
              </c:multiLvlStrCache>
            </c:multiLvlStrRef>
          </c:cat>
          <c:val>
            <c:numRef>
              <c:f>[1]Sectors!$C$169:$T$169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11</c:v>
                </c:pt>
                <c:pt idx="13">
                  <c:v>11</c:v>
                </c:pt>
                <c:pt idx="14">
                  <c:v>12</c:v>
                </c:pt>
                <c:pt idx="15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4C-49FB-B137-12E42709BBC5}"/>
            </c:ext>
          </c:extLst>
        </c:ser>
        <c:ser>
          <c:idx val="3"/>
          <c:order val="3"/>
          <c:tx>
            <c:strRef>
              <c:f>[1]Sectors!$B$170</c:f>
              <c:strCache>
                <c:ptCount val="1"/>
                <c:pt idx="0">
                  <c:v>Apparel, Leather &amp; Allied Products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multiLvlStrRef>
              <c:f>[1]Sectors!$C$164:$T$166</c:f>
              <c:multiLvlStrCache>
                <c:ptCount val="18"/>
                <c:lvl/>
                <c:lvl/>
                <c:lvl>
                  <c:pt idx="0">
                    <c:v>43101</c:v>
                  </c:pt>
                  <c:pt idx="1">
                    <c:v>43132</c:v>
                  </c:pt>
                  <c:pt idx="2">
                    <c:v>43160</c:v>
                  </c:pt>
                  <c:pt idx="3">
                    <c:v>43191</c:v>
                  </c:pt>
                  <c:pt idx="4">
                    <c:v>43221</c:v>
                  </c:pt>
                  <c:pt idx="5">
                    <c:v>43252</c:v>
                  </c:pt>
                  <c:pt idx="6">
                    <c:v>43282</c:v>
                  </c:pt>
                  <c:pt idx="7">
                    <c:v>43313</c:v>
                  </c:pt>
                  <c:pt idx="8">
                    <c:v>43344</c:v>
                  </c:pt>
                  <c:pt idx="9">
                    <c:v>43374</c:v>
                  </c:pt>
                  <c:pt idx="10">
                    <c:v>43405</c:v>
                  </c:pt>
                  <c:pt idx="11">
                    <c:v>43435</c:v>
                  </c:pt>
                  <c:pt idx="12">
                    <c:v>43466</c:v>
                  </c:pt>
                  <c:pt idx="13">
                    <c:v>43497</c:v>
                  </c:pt>
                  <c:pt idx="14">
                    <c:v>43525</c:v>
                  </c:pt>
                  <c:pt idx="15">
                    <c:v>43556</c:v>
                  </c:pt>
                </c:lvl>
              </c:multiLvlStrCache>
            </c:multiLvlStrRef>
          </c:cat>
          <c:val>
            <c:numRef>
              <c:f>[1]Sectors!$C$170:$T$170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74C-49FB-B137-12E42709BBC5}"/>
            </c:ext>
          </c:extLst>
        </c:ser>
        <c:ser>
          <c:idx val="4"/>
          <c:order val="4"/>
          <c:tx>
            <c:strRef>
              <c:f>[1]Sectors!$B$171</c:f>
              <c:strCache>
                <c:ptCount val="1"/>
                <c:pt idx="0">
                  <c:v>Printing &amp; Related Support Activities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multiLvlStrRef>
              <c:f>[1]Sectors!$C$164:$T$166</c:f>
              <c:multiLvlStrCache>
                <c:ptCount val="18"/>
                <c:lvl/>
                <c:lvl/>
                <c:lvl>
                  <c:pt idx="0">
                    <c:v>43101</c:v>
                  </c:pt>
                  <c:pt idx="1">
                    <c:v>43132</c:v>
                  </c:pt>
                  <c:pt idx="2">
                    <c:v>43160</c:v>
                  </c:pt>
                  <c:pt idx="3">
                    <c:v>43191</c:v>
                  </c:pt>
                  <c:pt idx="4">
                    <c:v>43221</c:v>
                  </c:pt>
                  <c:pt idx="5">
                    <c:v>43252</c:v>
                  </c:pt>
                  <c:pt idx="6">
                    <c:v>43282</c:v>
                  </c:pt>
                  <c:pt idx="7">
                    <c:v>43313</c:v>
                  </c:pt>
                  <c:pt idx="8">
                    <c:v>43344</c:v>
                  </c:pt>
                  <c:pt idx="9">
                    <c:v>43374</c:v>
                  </c:pt>
                  <c:pt idx="10">
                    <c:v>43405</c:v>
                  </c:pt>
                  <c:pt idx="11">
                    <c:v>43435</c:v>
                  </c:pt>
                  <c:pt idx="12">
                    <c:v>43466</c:v>
                  </c:pt>
                  <c:pt idx="13">
                    <c:v>43497</c:v>
                  </c:pt>
                  <c:pt idx="14">
                    <c:v>43525</c:v>
                  </c:pt>
                  <c:pt idx="15">
                    <c:v>43556</c:v>
                  </c:pt>
                </c:lvl>
              </c:multiLvlStrCache>
            </c:multiLvlStrRef>
          </c:cat>
          <c:val>
            <c:numRef>
              <c:f>[1]Sectors!$C$171:$T$171</c:f>
              <c:numCache>
                <c:formatCode>General</c:formatCode>
                <c:ptCount val="18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7</c:v>
                </c:pt>
                <c:pt idx="10">
                  <c:v>8</c:v>
                </c:pt>
                <c:pt idx="11">
                  <c:v>7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74C-49FB-B137-12E42709BBC5}"/>
            </c:ext>
          </c:extLst>
        </c:ser>
        <c:ser>
          <c:idx val="5"/>
          <c:order val="5"/>
          <c:tx>
            <c:strRef>
              <c:f>[1]Sectors!$B$172</c:f>
              <c:strCache>
                <c:ptCount val="1"/>
                <c:pt idx="0">
                  <c:v>Primary Metals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multiLvlStrRef>
              <c:f>[1]Sectors!$C$164:$T$166</c:f>
              <c:multiLvlStrCache>
                <c:ptCount val="18"/>
                <c:lvl/>
                <c:lvl/>
                <c:lvl>
                  <c:pt idx="0">
                    <c:v>43101</c:v>
                  </c:pt>
                  <c:pt idx="1">
                    <c:v>43132</c:v>
                  </c:pt>
                  <c:pt idx="2">
                    <c:v>43160</c:v>
                  </c:pt>
                  <c:pt idx="3">
                    <c:v>43191</c:v>
                  </c:pt>
                  <c:pt idx="4">
                    <c:v>43221</c:v>
                  </c:pt>
                  <c:pt idx="5">
                    <c:v>43252</c:v>
                  </c:pt>
                  <c:pt idx="6">
                    <c:v>43282</c:v>
                  </c:pt>
                  <c:pt idx="7">
                    <c:v>43313</c:v>
                  </c:pt>
                  <c:pt idx="8">
                    <c:v>43344</c:v>
                  </c:pt>
                  <c:pt idx="9">
                    <c:v>43374</c:v>
                  </c:pt>
                  <c:pt idx="10">
                    <c:v>43405</c:v>
                  </c:pt>
                  <c:pt idx="11">
                    <c:v>43435</c:v>
                  </c:pt>
                  <c:pt idx="12">
                    <c:v>43466</c:v>
                  </c:pt>
                  <c:pt idx="13">
                    <c:v>43497</c:v>
                  </c:pt>
                  <c:pt idx="14">
                    <c:v>43525</c:v>
                  </c:pt>
                  <c:pt idx="15">
                    <c:v>43556</c:v>
                  </c:pt>
                </c:lvl>
              </c:multiLvlStrCache>
            </c:multiLvlStrRef>
          </c:cat>
          <c:val>
            <c:numRef>
              <c:f>[1]Sectors!$C$172:$T$172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6</c:v>
                </c:pt>
                <c:pt idx="8">
                  <c:v>5</c:v>
                </c:pt>
                <c:pt idx="9">
                  <c:v>4</c:v>
                </c:pt>
                <c:pt idx="10">
                  <c:v>3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74C-49FB-B137-12E42709BBC5}"/>
            </c:ext>
          </c:extLst>
        </c:ser>
        <c:ser>
          <c:idx val="6"/>
          <c:order val="6"/>
          <c:tx>
            <c:strRef>
              <c:f>[1]Sectors!$B$173</c:f>
              <c:strCache>
                <c:ptCount val="1"/>
                <c:pt idx="0">
                  <c:v>Nonmetallic Mineral Products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multiLvlStrRef>
              <c:f>[1]Sectors!$C$164:$T$166</c:f>
              <c:multiLvlStrCache>
                <c:ptCount val="18"/>
                <c:lvl/>
                <c:lvl/>
                <c:lvl>
                  <c:pt idx="0">
                    <c:v>43101</c:v>
                  </c:pt>
                  <c:pt idx="1">
                    <c:v>43132</c:v>
                  </c:pt>
                  <c:pt idx="2">
                    <c:v>43160</c:v>
                  </c:pt>
                  <c:pt idx="3">
                    <c:v>43191</c:v>
                  </c:pt>
                  <c:pt idx="4">
                    <c:v>43221</c:v>
                  </c:pt>
                  <c:pt idx="5">
                    <c:v>43252</c:v>
                  </c:pt>
                  <c:pt idx="6">
                    <c:v>43282</c:v>
                  </c:pt>
                  <c:pt idx="7">
                    <c:v>43313</c:v>
                  </c:pt>
                  <c:pt idx="8">
                    <c:v>43344</c:v>
                  </c:pt>
                  <c:pt idx="9">
                    <c:v>43374</c:v>
                  </c:pt>
                  <c:pt idx="10">
                    <c:v>43405</c:v>
                  </c:pt>
                  <c:pt idx="11">
                    <c:v>43435</c:v>
                  </c:pt>
                  <c:pt idx="12">
                    <c:v>43466</c:v>
                  </c:pt>
                  <c:pt idx="13">
                    <c:v>43497</c:v>
                  </c:pt>
                  <c:pt idx="14">
                    <c:v>43525</c:v>
                  </c:pt>
                  <c:pt idx="15">
                    <c:v>43556</c:v>
                  </c:pt>
                </c:lvl>
              </c:multiLvlStrCache>
            </c:multiLvlStrRef>
          </c:cat>
          <c:val>
            <c:numRef>
              <c:f>[1]Sectors!$C$173:$T$173</c:f>
              <c:numCache>
                <c:formatCode>General</c:formatCode>
                <c:ptCount val="18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7</c:v>
                </c:pt>
                <c:pt idx="11">
                  <c:v>6</c:v>
                </c:pt>
                <c:pt idx="12">
                  <c:v>5</c:v>
                </c:pt>
                <c:pt idx="13">
                  <c:v>4</c:v>
                </c:pt>
                <c:pt idx="14">
                  <c:v>3</c:v>
                </c:pt>
                <c:pt idx="1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74C-49FB-B137-12E42709BBC5}"/>
            </c:ext>
          </c:extLst>
        </c:ser>
        <c:ser>
          <c:idx val="7"/>
          <c:order val="7"/>
          <c:tx>
            <c:strRef>
              <c:f>[1]Sectors!$B$174</c:f>
              <c:strCache>
                <c:ptCount val="1"/>
                <c:pt idx="0">
                  <c:v>Petroleum &amp; Coal Products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multiLvlStrRef>
              <c:f>[1]Sectors!$C$164:$T$166</c:f>
              <c:multiLvlStrCache>
                <c:ptCount val="18"/>
                <c:lvl/>
                <c:lvl/>
                <c:lvl>
                  <c:pt idx="0">
                    <c:v>43101</c:v>
                  </c:pt>
                  <c:pt idx="1">
                    <c:v>43132</c:v>
                  </c:pt>
                  <c:pt idx="2">
                    <c:v>43160</c:v>
                  </c:pt>
                  <c:pt idx="3">
                    <c:v>43191</c:v>
                  </c:pt>
                  <c:pt idx="4">
                    <c:v>43221</c:v>
                  </c:pt>
                  <c:pt idx="5">
                    <c:v>43252</c:v>
                  </c:pt>
                  <c:pt idx="6">
                    <c:v>43282</c:v>
                  </c:pt>
                  <c:pt idx="7">
                    <c:v>43313</c:v>
                  </c:pt>
                  <c:pt idx="8">
                    <c:v>43344</c:v>
                  </c:pt>
                  <c:pt idx="9">
                    <c:v>43374</c:v>
                  </c:pt>
                  <c:pt idx="10">
                    <c:v>43405</c:v>
                  </c:pt>
                  <c:pt idx="11">
                    <c:v>43435</c:v>
                  </c:pt>
                  <c:pt idx="12">
                    <c:v>43466</c:v>
                  </c:pt>
                  <c:pt idx="13">
                    <c:v>43497</c:v>
                  </c:pt>
                  <c:pt idx="14">
                    <c:v>43525</c:v>
                  </c:pt>
                  <c:pt idx="15">
                    <c:v>43556</c:v>
                  </c:pt>
                </c:lvl>
              </c:multiLvlStrCache>
            </c:multiLvlStrRef>
          </c:cat>
          <c:val>
            <c:numRef>
              <c:f>[1]Sectors!$C$174:$T$174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10</c:v>
                </c:pt>
                <c:pt idx="11">
                  <c:v>11</c:v>
                </c:pt>
                <c:pt idx="12">
                  <c:v>10</c:v>
                </c:pt>
                <c:pt idx="13">
                  <c:v>11</c:v>
                </c:pt>
                <c:pt idx="14">
                  <c:v>12</c:v>
                </c:pt>
                <c:pt idx="15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74C-49FB-B137-12E42709BBC5}"/>
            </c:ext>
          </c:extLst>
        </c:ser>
        <c:ser>
          <c:idx val="8"/>
          <c:order val="8"/>
          <c:tx>
            <c:strRef>
              <c:f>[1]Sectors!$B$175</c:f>
              <c:strCache>
                <c:ptCount val="1"/>
                <c:pt idx="0">
                  <c:v>Plastics &amp; Rubber Products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multiLvlStrRef>
              <c:f>[1]Sectors!$C$164:$T$166</c:f>
              <c:multiLvlStrCache>
                <c:ptCount val="18"/>
                <c:lvl/>
                <c:lvl/>
                <c:lvl>
                  <c:pt idx="0">
                    <c:v>43101</c:v>
                  </c:pt>
                  <c:pt idx="1">
                    <c:v>43132</c:v>
                  </c:pt>
                  <c:pt idx="2">
                    <c:v>43160</c:v>
                  </c:pt>
                  <c:pt idx="3">
                    <c:v>43191</c:v>
                  </c:pt>
                  <c:pt idx="4">
                    <c:v>43221</c:v>
                  </c:pt>
                  <c:pt idx="5">
                    <c:v>43252</c:v>
                  </c:pt>
                  <c:pt idx="6">
                    <c:v>43282</c:v>
                  </c:pt>
                  <c:pt idx="7">
                    <c:v>43313</c:v>
                  </c:pt>
                  <c:pt idx="8">
                    <c:v>43344</c:v>
                  </c:pt>
                  <c:pt idx="9">
                    <c:v>43374</c:v>
                  </c:pt>
                  <c:pt idx="10">
                    <c:v>43405</c:v>
                  </c:pt>
                  <c:pt idx="11">
                    <c:v>43435</c:v>
                  </c:pt>
                  <c:pt idx="12">
                    <c:v>43466</c:v>
                  </c:pt>
                  <c:pt idx="13">
                    <c:v>43497</c:v>
                  </c:pt>
                  <c:pt idx="14">
                    <c:v>43525</c:v>
                  </c:pt>
                  <c:pt idx="15">
                    <c:v>43556</c:v>
                  </c:pt>
                </c:lvl>
              </c:multiLvlStrCache>
            </c:multiLvlStrRef>
          </c:cat>
          <c:val>
            <c:numRef>
              <c:f>[1]Sectors!$C$175:$T$175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74C-49FB-B137-12E42709BBC5}"/>
            </c:ext>
          </c:extLst>
        </c:ser>
        <c:ser>
          <c:idx val="9"/>
          <c:order val="9"/>
          <c:tx>
            <c:strRef>
              <c:f>[1]Sectors!$B$176</c:f>
              <c:strCache>
                <c:ptCount val="1"/>
                <c:pt idx="0">
                  <c:v>Miscellaneous Manufacturing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multiLvlStrRef>
              <c:f>[1]Sectors!$C$164:$T$166</c:f>
              <c:multiLvlStrCache>
                <c:ptCount val="18"/>
                <c:lvl/>
                <c:lvl/>
                <c:lvl>
                  <c:pt idx="0">
                    <c:v>43101</c:v>
                  </c:pt>
                  <c:pt idx="1">
                    <c:v>43132</c:v>
                  </c:pt>
                  <c:pt idx="2">
                    <c:v>43160</c:v>
                  </c:pt>
                  <c:pt idx="3">
                    <c:v>43191</c:v>
                  </c:pt>
                  <c:pt idx="4">
                    <c:v>43221</c:v>
                  </c:pt>
                  <c:pt idx="5">
                    <c:v>43252</c:v>
                  </c:pt>
                  <c:pt idx="6">
                    <c:v>43282</c:v>
                  </c:pt>
                  <c:pt idx="7">
                    <c:v>43313</c:v>
                  </c:pt>
                  <c:pt idx="8">
                    <c:v>43344</c:v>
                  </c:pt>
                  <c:pt idx="9">
                    <c:v>43374</c:v>
                  </c:pt>
                  <c:pt idx="10">
                    <c:v>43405</c:v>
                  </c:pt>
                  <c:pt idx="11">
                    <c:v>43435</c:v>
                  </c:pt>
                  <c:pt idx="12">
                    <c:v>43466</c:v>
                  </c:pt>
                  <c:pt idx="13">
                    <c:v>43497</c:v>
                  </c:pt>
                  <c:pt idx="14">
                    <c:v>43525</c:v>
                  </c:pt>
                  <c:pt idx="15">
                    <c:v>43556</c:v>
                  </c:pt>
                </c:lvl>
              </c:multiLvlStrCache>
            </c:multiLvlStrRef>
          </c:cat>
          <c:val>
            <c:numRef>
              <c:f>[1]Sectors!$C$176:$T$176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74C-49FB-B137-12E42709BBC5}"/>
            </c:ext>
          </c:extLst>
        </c:ser>
        <c:ser>
          <c:idx val="10"/>
          <c:order val="10"/>
          <c:tx>
            <c:strRef>
              <c:f>[1]Sectors!$B$177</c:f>
              <c:strCache>
                <c:ptCount val="1"/>
                <c:pt idx="0">
                  <c:v>Food, Beverage &amp; Tobacco Products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multiLvlStrRef>
              <c:f>[1]Sectors!$C$164:$T$166</c:f>
              <c:multiLvlStrCache>
                <c:ptCount val="18"/>
                <c:lvl/>
                <c:lvl/>
                <c:lvl>
                  <c:pt idx="0">
                    <c:v>43101</c:v>
                  </c:pt>
                  <c:pt idx="1">
                    <c:v>43132</c:v>
                  </c:pt>
                  <c:pt idx="2">
                    <c:v>43160</c:v>
                  </c:pt>
                  <c:pt idx="3">
                    <c:v>43191</c:v>
                  </c:pt>
                  <c:pt idx="4">
                    <c:v>43221</c:v>
                  </c:pt>
                  <c:pt idx="5">
                    <c:v>43252</c:v>
                  </c:pt>
                  <c:pt idx="6">
                    <c:v>43282</c:v>
                  </c:pt>
                  <c:pt idx="7">
                    <c:v>43313</c:v>
                  </c:pt>
                  <c:pt idx="8">
                    <c:v>43344</c:v>
                  </c:pt>
                  <c:pt idx="9">
                    <c:v>43374</c:v>
                  </c:pt>
                  <c:pt idx="10">
                    <c:v>43405</c:v>
                  </c:pt>
                  <c:pt idx="11">
                    <c:v>43435</c:v>
                  </c:pt>
                  <c:pt idx="12">
                    <c:v>43466</c:v>
                  </c:pt>
                  <c:pt idx="13">
                    <c:v>43497</c:v>
                  </c:pt>
                  <c:pt idx="14">
                    <c:v>43525</c:v>
                  </c:pt>
                  <c:pt idx="15">
                    <c:v>43556</c:v>
                  </c:pt>
                </c:lvl>
              </c:multiLvlStrCache>
            </c:multiLvlStrRef>
          </c:cat>
          <c:val>
            <c:numRef>
              <c:f>[1]Sectors!$C$177:$T$177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74C-49FB-B137-12E42709BBC5}"/>
            </c:ext>
          </c:extLst>
        </c:ser>
        <c:ser>
          <c:idx val="11"/>
          <c:order val="11"/>
          <c:tx>
            <c:strRef>
              <c:f>[1]Sectors!$B$178</c:f>
              <c:strCache>
                <c:ptCount val="1"/>
                <c:pt idx="0">
                  <c:v>Furniture &amp; Related Products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multiLvlStrRef>
              <c:f>[1]Sectors!$C$164:$T$166</c:f>
              <c:multiLvlStrCache>
                <c:ptCount val="18"/>
                <c:lvl/>
                <c:lvl/>
                <c:lvl>
                  <c:pt idx="0">
                    <c:v>43101</c:v>
                  </c:pt>
                  <c:pt idx="1">
                    <c:v>43132</c:v>
                  </c:pt>
                  <c:pt idx="2">
                    <c:v>43160</c:v>
                  </c:pt>
                  <c:pt idx="3">
                    <c:v>43191</c:v>
                  </c:pt>
                  <c:pt idx="4">
                    <c:v>43221</c:v>
                  </c:pt>
                  <c:pt idx="5">
                    <c:v>43252</c:v>
                  </c:pt>
                  <c:pt idx="6">
                    <c:v>43282</c:v>
                  </c:pt>
                  <c:pt idx="7">
                    <c:v>43313</c:v>
                  </c:pt>
                  <c:pt idx="8">
                    <c:v>43344</c:v>
                  </c:pt>
                  <c:pt idx="9">
                    <c:v>43374</c:v>
                  </c:pt>
                  <c:pt idx="10">
                    <c:v>43405</c:v>
                  </c:pt>
                  <c:pt idx="11">
                    <c:v>43435</c:v>
                  </c:pt>
                  <c:pt idx="12">
                    <c:v>43466</c:v>
                  </c:pt>
                  <c:pt idx="13">
                    <c:v>43497</c:v>
                  </c:pt>
                  <c:pt idx="14">
                    <c:v>43525</c:v>
                  </c:pt>
                  <c:pt idx="15">
                    <c:v>43556</c:v>
                  </c:pt>
                </c:lvl>
              </c:multiLvlStrCache>
            </c:multiLvlStrRef>
          </c:cat>
          <c:val>
            <c:numRef>
              <c:f>[1]Sectors!$C$178:$T$178</c:f>
              <c:numCache>
                <c:formatCode>General</c:formatCode>
                <c:ptCount val="18"/>
                <c:pt idx="0">
                  <c:v>1</c:v>
                </c:pt>
                <c:pt idx="1">
                  <c:v>0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74C-49FB-B137-12E42709BBC5}"/>
            </c:ext>
          </c:extLst>
        </c:ser>
        <c:ser>
          <c:idx val="12"/>
          <c:order val="12"/>
          <c:tx>
            <c:strRef>
              <c:f>[1]Sectors!$B$179</c:f>
              <c:strCache>
                <c:ptCount val="1"/>
                <c:pt idx="0">
                  <c:v>Transportation Equipment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multiLvlStrRef>
              <c:f>[1]Sectors!$C$164:$T$166</c:f>
              <c:multiLvlStrCache>
                <c:ptCount val="18"/>
                <c:lvl/>
                <c:lvl/>
                <c:lvl>
                  <c:pt idx="0">
                    <c:v>43101</c:v>
                  </c:pt>
                  <c:pt idx="1">
                    <c:v>43132</c:v>
                  </c:pt>
                  <c:pt idx="2">
                    <c:v>43160</c:v>
                  </c:pt>
                  <c:pt idx="3">
                    <c:v>43191</c:v>
                  </c:pt>
                  <c:pt idx="4">
                    <c:v>43221</c:v>
                  </c:pt>
                  <c:pt idx="5">
                    <c:v>43252</c:v>
                  </c:pt>
                  <c:pt idx="6">
                    <c:v>43282</c:v>
                  </c:pt>
                  <c:pt idx="7">
                    <c:v>43313</c:v>
                  </c:pt>
                  <c:pt idx="8">
                    <c:v>43344</c:v>
                  </c:pt>
                  <c:pt idx="9">
                    <c:v>43374</c:v>
                  </c:pt>
                  <c:pt idx="10">
                    <c:v>43405</c:v>
                  </c:pt>
                  <c:pt idx="11">
                    <c:v>43435</c:v>
                  </c:pt>
                  <c:pt idx="12">
                    <c:v>43466</c:v>
                  </c:pt>
                  <c:pt idx="13">
                    <c:v>43497</c:v>
                  </c:pt>
                  <c:pt idx="14">
                    <c:v>43525</c:v>
                  </c:pt>
                  <c:pt idx="15">
                    <c:v>43556</c:v>
                  </c:pt>
                </c:lvl>
              </c:multiLvlStrCache>
            </c:multiLvlStrRef>
          </c:cat>
          <c:val>
            <c:numRef>
              <c:f>[1]Sectors!$C$179:$T$179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74C-49FB-B137-12E42709BBC5}"/>
            </c:ext>
          </c:extLst>
        </c:ser>
        <c:ser>
          <c:idx val="13"/>
          <c:order val="13"/>
          <c:tx>
            <c:strRef>
              <c:f>[1]Sectors!$B$180</c:f>
              <c:strCache>
                <c:ptCount val="1"/>
                <c:pt idx="0">
                  <c:v>Chemical Products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multiLvlStrRef>
              <c:f>[1]Sectors!$C$164:$T$166</c:f>
              <c:multiLvlStrCache>
                <c:ptCount val="18"/>
                <c:lvl/>
                <c:lvl/>
                <c:lvl>
                  <c:pt idx="0">
                    <c:v>43101</c:v>
                  </c:pt>
                  <c:pt idx="1">
                    <c:v>43132</c:v>
                  </c:pt>
                  <c:pt idx="2">
                    <c:v>43160</c:v>
                  </c:pt>
                  <c:pt idx="3">
                    <c:v>43191</c:v>
                  </c:pt>
                  <c:pt idx="4">
                    <c:v>43221</c:v>
                  </c:pt>
                  <c:pt idx="5">
                    <c:v>43252</c:v>
                  </c:pt>
                  <c:pt idx="6">
                    <c:v>43282</c:v>
                  </c:pt>
                  <c:pt idx="7">
                    <c:v>43313</c:v>
                  </c:pt>
                  <c:pt idx="8">
                    <c:v>43344</c:v>
                  </c:pt>
                  <c:pt idx="9">
                    <c:v>43374</c:v>
                  </c:pt>
                  <c:pt idx="10">
                    <c:v>43405</c:v>
                  </c:pt>
                  <c:pt idx="11">
                    <c:v>43435</c:v>
                  </c:pt>
                  <c:pt idx="12">
                    <c:v>43466</c:v>
                  </c:pt>
                  <c:pt idx="13">
                    <c:v>43497</c:v>
                  </c:pt>
                  <c:pt idx="14">
                    <c:v>43525</c:v>
                  </c:pt>
                  <c:pt idx="15">
                    <c:v>43556</c:v>
                  </c:pt>
                </c:lvl>
              </c:multiLvlStrCache>
            </c:multiLvlStrRef>
          </c:cat>
          <c:val>
            <c:numRef>
              <c:f>[1]Sectors!$C$180:$T$180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74C-49FB-B137-12E42709BBC5}"/>
            </c:ext>
          </c:extLst>
        </c:ser>
        <c:ser>
          <c:idx val="14"/>
          <c:order val="14"/>
          <c:tx>
            <c:strRef>
              <c:f>[1]Sectors!$B$181</c:f>
              <c:strCache>
                <c:ptCount val="1"/>
                <c:pt idx="0">
                  <c:v>Fabricated Metal Products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multiLvlStrRef>
              <c:f>[1]Sectors!$C$164:$T$166</c:f>
              <c:multiLvlStrCache>
                <c:ptCount val="18"/>
                <c:lvl/>
                <c:lvl/>
                <c:lvl>
                  <c:pt idx="0">
                    <c:v>43101</c:v>
                  </c:pt>
                  <c:pt idx="1">
                    <c:v>43132</c:v>
                  </c:pt>
                  <c:pt idx="2">
                    <c:v>43160</c:v>
                  </c:pt>
                  <c:pt idx="3">
                    <c:v>43191</c:v>
                  </c:pt>
                  <c:pt idx="4">
                    <c:v>43221</c:v>
                  </c:pt>
                  <c:pt idx="5">
                    <c:v>43252</c:v>
                  </c:pt>
                  <c:pt idx="6">
                    <c:v>43282</c:v>
                  </c:pt>
                  <c:pt idx="7">
                    <c:v>43313</c:v>
                  </c:pt>
                  <c:pt idx="8">
                    <c:v>43344</c:v>
                  </c:pt>
                  <c:pt idx="9">
                    <c:v>43374</c:v>
                  </c:pt>
                  <c:pt idx="10">
                    <c:v>43405</c:v>
                  </c:pt>
                  <c:pt idx="11">
                    <c:v>43435</c:v>
                  </c:pt>
                  <c:pt idx="12">
                    <c:v>43466</c:v>
                  </c:pt>
                  <c:pt idx="13">
                    <c:v>43497</c:v>
                  </c:pt>
                  <c:pt idx="14">
                    <c:v>43525</c:v>
                  </c:pt>
                  <c:pt idx="15">
                    <c:v>43556</c:v>
                  </c:pt>
                </c:lvl>
              </c:multiLvlStrCache>
            </c:multiLvlStrRef>
          </c:cat>
          <c:val>
            <c:numRef>
              <c:f>[1]Sectors!$C$181:$T$181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9</c:v>
                </c:pt>
                <c:pt idx="11">
                  <c:v>9</c:v>
                </c:pt>
                <c:pt idx="12">
                  <c:v>8</c:v>
                </c:pt>
                <c:pt idx="13">
                  <c:v>9</c:v>
                </c:pt>
                <c:pt idx="14">
                  <c:v>10</c:v>
                </c:pt>
                <c:pt idx="15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C74C-49FB-B137-12E42709BBC5}"/>
            </c:ext>
          </c:extLst>
        </c:ser>
        <c:ser>
          <c:idx val="15"/>
          <c:order val="15"/>
          <c:tx>
            <c:strRef>
              <c:f>[1]Sectors!$B$182</c:f>
              <c:strCache>
                <c:ptCount val="1"/>
                <c:pt idx="0">
                  <c:v>Electrical Equipment, Appliances &amp; Components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multiLvlStrRef>
              <c:f>[1]Sectors!$C$164:$T$166</c:f>
              <c:multiLvlStrCache>
                <c:ptCount val="18"/>
                <c:lvl/>
                <c:lvl/>
                <c:lvl>
                  <c:pt idx="0">
                    <c:v>43101</c:v>
                  </c:pt>
                  <c:pt idx="1">
                    <c:v>43132</c:v>
                  </c:pt>
                  <c:pt idx="2">
                    <c:v>43160</c:v>
                  </c:pt>
                  <c:pt idx="3">
                    <c:v>43191</c:v>
                  </c:pt>
                  <c:pt idx="4">
                    <c:v>43221</c:v>
                  </c:pt>
                  <c:pt idx="5">
                    <c:v>43252</c:v>
                  </c:pt>
                  <c:pt idx="6">
                    <c:v>43282</c:v>
                  </c:pt>
                  <c:pt idx="7">
                    <c:v>43313</c:v>
                  </c:pt>
                  <c:pt idx="8">
                    <c:v>43344</c:v>
                  </c:pt>
                  <c:pt idx="9">
                    <c:v>43374</c:v>
                  </c:pt>
                  <c:pt idx="10">
                    <c:v>43405</c:v>
                  </c:pt>
                  <c:pt idx="11">
                    <c:v>43435</c:v>
                  </c:pt>
                  <c:pt idx="12">
                    <c:v>43466</c:v>
                  </c:pt>
                  <c:pt idx="13">
                    <c:v>43497</c:v>
                  </c:pt>
                  <c:pt idx="14">
                    <c:v>43525</c:v>
                  </c:pt>
                  <c:pt idx="15">
                    <c:v>43556</c:v>
                  </c:pt>
                </c:lvl>
              </c:multiLvlStrCache>
            </c:multiLvlStrRef>
          </c:cat>
          <c:val>
            <c:numRef>
              <c:f>[1]Sectors!$C$182:$T$182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C74C-49FB-B137-12E42709BBC5}"/>
            </c:ext>
          </c:extLst>
        </c:ser>
        <c:ser>
          <c:idx val="16"/>
          <c:order val="16"/>
          <c:tx>
            <c:strRef>
              <c:f>[1]Sectors!$B$183</c:f>
              <c:strCache>
                <c:ptCount val="1"/>
                <c:pt idx="0">
                  <c:v>Textile Mills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multiLvlStrRef>
              <c:f>[1]Sectors!$C$164:$T$166</c:f>
              <c:multiLvlStrCache>
                <c:ptCount val="18"/>
                <c:lvl/>
                <c:lvl/>
                <c:lvl>
                  <c:pt idx="0">
                    <c:v>43101</c:v>
                  </c:pt>
                  <c:pt idx="1">
                    <c:v>43132</c:v>
                  </c:pt>
                  <c:pt idx="2">
                    <c:v>43160</c:v>
                  </c:pt>
                  <c:pt idx="3">
                    <c:v>43191</c:v>
                  </c:pt>
                  <c:pt idx="4">
                    <c:v>43221</c:v>
                  </c:pt>
                  <c:pt idx="5">
                    <c:v>43252</c:v>
                  </c:pt>
                  <c:pt idx="6">
                    <c:v>43282</c:v>
                  </c:pt>
                  <c:pt idx="7">
                    <c:v>43313</c:v>
                  </c:pt>
                  <c:pt idx="8">
                    <c:v>43344</c:v>
                  </c:pt>
                  <c:pt idx="9">
                    <c:v>43374</c:v>
                  </c:pt>
                  <c:pt idx="10">
                    <c:v>43405</c:v>
                  </c:pt>
                  <c:pt idx="11">
                    <c:v>43435</c:v>
                  </c:pt>
                  <c:pt idx="12">
                    <c:v>43466</c:v>
                  </c:pt>
                  <c:pt idx="13">
                    <c:v>43497</c:v>
                  </c:pt>
                  <c:pt idx="14">
                    <c:v>43525</c:v>
                  </c:pt>
                  <c:pt idx="15">
                    <c:v>43556</c:v>
                  </c:pt>
                </c:lvl>
              </c:multiLvlStrCache>
            </c:multiLvlStrRef>
          </c:cat>
          <c:val>
            <c:numRef>
              <c:f>[1]Sectors!$C$183:$T$183</c:f>
              <c:numCache>
                <c:formatCode>General</c:formatCode>
                <c:ptCount val="18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12</c:v>
                </c:pt>
                <c:pt idx="15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C74C-49FB-B137-12E42709BBC5}"/>
            </c:ext>
          </c:extLst>
        </c:ser>
        <c:ser>
          <c:idx val="17"/>
          <c:order val="17"/>
          <c:tx>
            <c:strRef>
              <c:f>[1]Sectors!$B$184</c:f>
              <c:strCache>
                <c:ptCount val="1"/>
                <c:pt idx="0">
                  <c:v>Wood Products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multiLvlStrRef>
              <c:f>[1]Sectors!$C$164:$T$166</c:f>
              <c:multiLvlStrCache>
                <c:ptCount val="18"/>
                <c:lvl/>
                <c:lvl/>
                <c:lvl>
                  <c:pt idx="0">
                    <c:v>43101</c:v>
                  </c:pt>
                  <c:pt idx="1">
                    <c:v>43132</c:v>
                  </c:pt>
                  <c:pt idx="2">
                    <c:v>43160</c:v>
                  </c:pt>
                  <c:pt idx="3">
                    <c:v>43191</c:v>
                  </c:pt>
                  <c:pt idx="4">
                    <c:v>43221</c:v>
                  </c:pt>
                  <c:pt idx="5">
                    <c:v>43252</c:v>
                  </c:pt>
                  <c:pt idx="6">
                    <c:v>43282</c:v>
                  </c:pt>
                  <c:pt idx="7">
                    <c:v>43313</c:v>
                  </c:pt>
                  <c:pt idx="8">
                    <c:v>43344</c:v>
                  </c:pt>
                  <c:pt idx="9">
                    <c:v>43374</c:v>
                  </c:pt>
                  <c:pt idx="10">
                    <c:v>43405</c:v>
                  </c:pt>
                  <c:pt idx="11">
                    <c:v>43435</c:v>
                  </c:pt>
                  <c:pt idx="12">
                    <c:v>43466</c:v>
                  </c:pt>
                  <c:pt idx="13">
                    <c:v>43497</c:v>
                  </c:pt>
                  <c:pt idx="14">
                    <c:v>43525</c:v>
                  </c:pt>
                  <c:pt idx="15">
                    <c:v>43556</c:v>
                  </c:pt>
                </c:lvl>
              </c:multiLvlStrCache>
            </c:multiLvlStrRef>
          </c:cat>
          <c:val>
            <c:numRef>
              <c:f>[1]Sectors!$C$184:$T$184</c:f>
              <c:numCache>
                <c:formatCode>General</c:formatCode>
                <c:ptCount val="18"/>
                <c:pt idx="0">
                  <c:v>-1</c:v>
                </c:pt>
                <c:pt idx="1">
                  <c:v>-2</c:v>
                </c:pt>
                <c:pt idx="2">
                  <c:v>-2</c:v>
                </c:pt>
                <c:pt idx="3">
                  <c:v>-1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C74C-49FB-B137-12E42709BBC5}"/>
            </c:ext>
          </c:extLst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strRef>
              <c:f>[1]Sectors!$B$164</c:f>
              <c:strCache>
                <c:ptCount val="1"/>
                <c:pt idx="0">
                  <c:v>TOTALS(Sum cumm.score)</c:v>
                </c:pt>
              </c:strCache>
            </c:strRef>
          </c:cat>
          <c:val>
            <c:numRef>
              <c:f>[1]Sectors!$B$165</c:f>
              <c:numCache>
                <c:formatCode>General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C74C-49FB-B137-12E42709BBC5}"/>
            </c:ext>
          </c:extLst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strRef>
              <c:f>[1]Sectors!$B$164</c:f>
              <c:strCache>
                <c:ptCount val="1"/>
                <c:pt idx="0">
                  <c:v>TOTALS(Sum cumm.score)</c:v>
                </c:pt>
              </c:strCache>
            </c:strRef>
          </c:cat>
          <c:val>
            <c:numRef>
              <c:f>[1]Sectors!$B$166</c:f>
              <c:numCache>
                <c:formatCode>General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C74C-49FB-B137-12E42709BB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8286479"/>
        <c:axId val="1987490319"/>
      </c:lineChart>
      <c:catAx>
        <c:axId val="2008286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7490319"/>
        <c:crosses val="autoZero"/>
        <c:auto val="1"/>
        <c:lblAlgn val="ctr"/>
        <c:lblOffset val="100"/>
        <c:noMultiLvlLbl val="0"/>
      </c:catAx>
      <c:valAx>
        <c:axId val="1987490319"/>
        <c:scaling>
          <c:orientation val="minMax"/>
          <c:max val="18"/>
          <c:min val="-1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8286479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1.916638064915745E-2"/>
          <c:y val="0.70783280282447647"/>
          <c:w val="0.97209238309302237"/>
          <c:h val="0.2778676659074029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1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675530</xdr:colOff>
      <xdr:row>163</xdr:row>
      <xdr:rowOff>1370</xdr:rowOff>
    </xdr:from>
    <xdr:to>
      <xdr:col>45</xdr:col>
      <xdr:colOff>662020</xdr:colOff>
      <xdr:row>184</xdr:row>
      <xdr:rowOff>1370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677332</xdr:colOff>
      <xdr:row>134</xdr:row>
      <xdr:rowOff>0</xdr:rowOff>
    </xdr:from>
    <xdr:to>
      <xdr:col>45</xdr:col>
      <xdr:colOff>668313</xdr:colOff>
      <xdr:row>160</xdr:row>
      <xdr:rowOff>248846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MI%5e0Secto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MI Analysis"/>
      <sheetName val="Sectors"/>
      <sheetName val="Industry Comments"/>
    </sheetNames>
    <sheetDataSet>
      <sheetData sheetId="0"/>
      <sheetData sheetId="1">
        <row r="3">
          <cell r="C3">
            <v>43101</v>
          </cell>
          <cell r="D3">
            <v>43132</v>
          </cell>
          <cell r="E3">
            <v>43160</v>
          </cell>
          <cell r="F3">
            <v>43191</v>
          </cell>
          <cell r="G3">
            <v>43221</v>
          </cell>
          <cell r="H3">
            <v>43252</v>
          </cell>
          <cell r="I3">
            <v>43282</v>
          </cell>
          <cell r="J3">
            <v>43313</v>
          </cell>
          <cell r="K3">
            <v>43344</v>
          </cell>
          <cell r="L3">
            <v>43374</v>
          </cell>
          <cell r="M3">
            <v>43405</v>
          </cell>
          <cell r="N3">
            <v>43435</v>
          </cell>
          <cell r="O3">
            <v>43466</v>
          </cell>
          <cell r="P3">
            <v>43497</v>
          </cell>
          <cell r="Q3">
            <v>43525</v>
          </cell>
          <cell r="R3">
            <v>43556</v>
          </cell>
        </row>
        <row r="6">
          <cell r="B6" t="str">
            <v>Machinery</v>
          </cell>
          <cell r="C6">
            <v>16</v>
          </cell>
          <cell r="D6">
            <v>10</v>
          </cell>
          <cell r="E6">
            <v>13</v>
          </cell>
          <cell r="F6">
            <v>8</v>
          </cell>
          <cell r="G6">
            <v>11</v>
          </cell>
          <cell r="H6">
            <v>10</v>
          </cell>
          <cell r="I6">
            <v>6</v>
          </cell>
          <cell r="J6">
            <v>9</v>
          </cell>
          <cell r="K6">
            <v>9</v>
          </cell>
          <cell r="L6">
            <v>10</v>
          </cell>
          <cell r="M6">
            <v>5</v>
          </cell>
          <cell r="N6">
            <v>7</v>
          </cell>
          <cell r="O6">
            <v>9</v>
          </cell>
          <cell r="P6">
            <v>5</v>
          </cell>
          <cell r="Q6">
            <v>3</v>
          </cell>
          <cell r="R6">
            <v>1</v>
          </cell>
        </row>
        <row r="7">
          <cell r="B7" t="str">
            <v>Computer &amp; Electronic Products</v>
          </cell>
          <cell r="C7">
            <v>15</v>
          </cell>
          <cell r="D7">
            <v>6</v>
          </cell>
          <cell r="E7">
            <v>12</v>
          </cell>
          <cell r="F7">
            <v>15</v>
          </cell>
          <cell r="G7">
            <v>7</v>
          </cell>
          <cell r="H7">
            <v>7</v>
          </cell>
          <cell r="I7">
            <v>10</v>
          </cell>
          <cell r="J7">
            <v>14</v>
          </cell>
          <cell r="K7">
            <v>16</v>
          </cell>
          <cell r="L7">
            <v>12</v>
          </cell>
          <cell r="M7">
            <v>8</v>
          </cell>
          <cell r="N7">
            <v>13</v>
          </cell>
          <cell r="O7">
            <v>7</v>
          </cell>
          <cell r="P7">
            <v>13</v>
          </cell>
          <cell r="Q7">
            <v>14</v>
          </cell>
          <cell r="R7">
            <v>12</v>
          </cell>
        </row>
        <row r="8">
          <cell r="B8" t="str">
            <v>Paper Products</v>
          </cell>
          <cell r="C8">
            <v>14</v>
          </cell>
          <cell r="D8">
            <v>5</v>
          </cell>
          <cell r="E8">
            <v>3</v>
          </cell>
          <cell r="F8">
            <v>14</v>
          </cell>
          <cell r="G8">
            <v>12</v>
          </cell>
          <cell r="H8">
            <v>2</v>
          </cell>
          <cell r="I8">
            <v>8</v>
          </cell>
          <cell r="J8">
            <v>12</v>
          </cell>
          <cell r="K8">
            <v>13</v>
          </cell>
          <cell r="L8">
            <v>8</v>
          </cell>
          <cell r="M8">
            <v>1</v>
          </cell>
          <cell r="N8">
            <v>11</v>
          </cell>
          <cell r="O8">
            <v>-2</v>
          </cell>
          <cell r="P8">
            <v>0</v>
          </cell>
          <cell r="Q8">
            <v>11</v>
          </cell>
          <cell r="R8">
            <v>-1</v>
          </cell>
        </row>
        <row r="9">
          <cell r="B9" t="str">
            <v>Apparel, Leather &amp; Allied Products</v>
          </cell>
          <cell r="C9">
            <v>13</v>
          </cell>
          <cell r="D9">
            <v>8</v>
          </cell>
          <cell r="E9">
            <v>-2</v>
          </cell>
          <cell r="F9">
            <v>-1</v>
          </cell>
          <cell r="G9">
            <v>1</v>
          </cell>
          <cell r="H9">
            <v>0</v>
          </cell>
          <cell r="I9">
            <v>0</v>
          </cell>
          <cell r="J9">
            <v>15</v>
          </cell>
          <cell r="K9">
            <v>15</v>
          </cell>
          <cell r="L9">
            <v>9</v>
          </cell>
          <cell r="M9">
            <v>11</v>
          </cell>
          <cell r="N9">
            <v>3</v>
          </cell>
          <cell r="O9">
            <v>10</v>
          </cell>
          <cell r="P9">
            <v>0</v>
          </cell>
          <cell r="Q9">
            <v>0</v>
          </cell>
          <cell r="R9">
            <v>-2</v>
          </cell>
        </row>
        <row r="10">
          <cell r="B10" t="str">
            <v>Printing &amp; Related Support Activities</v>
          </cell>
          <cell r="C10">
            <v>12</v>
          </cell>
          <cell r="D10">
            <v>-4</v>
          </cell>
          <cell r="E10">
            <v>15</v>
          </cell>
          <cell r="F10">
            <v>13</v>
          </cell>
          <cell r="G10">
            <v>3</v>
          </cell>
          <cell r="H10">
            <v>13</v>
          </cell>
          <cell r="I10">
            <v>13</v>
          </cell>
          <cell r="J10">
            <v>11</v>
          </cell>
          <cell r="K10">
            <v>1</v>
          </cell>
          <cell r="L10">
            <v>0</v>
          </cell>
          <cell r="M10">
            <v>3</v>
          </cell>
          <cell r="N10">
            <v>-3</v>
          </cell>
          <cell r="O10">
            <v>-6</v>
          </cell>
          <cell r="P10">
            <v>9</v>
          </cell>
          <cell r="Q10">
            <v>16</v>
          </cell>
          <cell r="R10">
            <v>16</v>
          </cell>
        </row>
        <row r="11">
          <cell r="B11" t="str">
            <v>Primary Metals</v>
          </cell>
          <cell r="C11">
            <v>11</v>
          </cell>
          <cell r="D11">
            <v>11</v>
          </cell>
          <cell r="E11">
            <v>14</v>
          </cell>
          <cell r="F11">
            <v>1</v>
          </cell>
          <cell r="G11">
            <v>10</v>
          </cell>
          <cell r="H11">
            <v>1</v>
          </cell>
          <cell r="I11">
            <v>5</v>
          </cell>
          <cell r="J11">
            <v>-1</v>
          </cell>
          <cell r="K11">
            <v>-1</v>
          </cell>
          <cell r="L11">
            <v>-1</v>
          </cell>
          <cell r="M11">
            <v>-3</v>
          </cell>
          <cell r="N11">
            <v>-1</v>
          </cell>
          <cell r="O11">
            <v>1</v>
          </cell>
          <cell r="P11">
            <v>8</v>
          </cell>
          <cell r="Q11">
            <v>9</v>
          </cell>
          <cell r="R11">
            <v>2</v>
          </cell>
        </row>
        <row r="12">
          <cell r="B12" t="str">
            <v>Nonmetallic Mineral Products</v>
          </cell>
          <cell r="C12">
            <v>10</v>
          </cell>
          <cell r="D12">
            <v>-1</v>
          </cell>
          <cell r="E12">
            <v>10</v>
          </cell>
          <cell r="F12">
            <v>12</v>
          </cell>
          <cell r="G12">
            <v>9</v>
          </cell>
          <cell r="H12">
            <v>15</v>
          </cell>
          <cell r="I12">
            <v>15</v>
          </cell>
          <cell r="J12">
            <v>10</v>
          </cell>
          <cell r="K12">
            <v>8</v>
          </cell>
          <cell r="L12">
            <v>1</v>
          </cell>
          <cell r="M12">
            <v>-2</v>
          </cell>
          <cell r="N12">
            <v>-2</v>
          </cell>
          <cell r="O12">
            <v>-4</v>
          </cell>
          <cell r="P12">
            <v>-1</v>
          </cell>
          <cell r="Q12">
            <v>-1</v>
          </cell>
          <cell r="R12">
            <v>6</v>
          </cell>
        </row>
        <row r="13">
          <cell r="B13" t="str">
            <v>Petroleum &amp; Coal Products</v>
          </cell>
          <cell r="C13">
            <v>9</v>
          </cell>
          <cell r="D13">
            <v>4</v>
          </cell>
          <cell r="E13">
            <v>11</v>
          </cell>
          <cell r="F13">
            <v>10</v>
          </cell>
          <cell r="G13">
            <v>6</v>
          </cell>
          <cell r="H13">
            <v>6</v>
          </cell>
          <cell r="I13">
            <v>2</v>
          </cell>
          <cell r="J13">
            <v>13</v>
          </cell>
          <cell r="K13">
            <v>5</v>
          </cell>
          <cell r="L13">
            <v>5</v>
          </cell>
          <cell r="M13">
            <v>0</v>
          </cell>
          <cell r="N13">
            <v>1</v>
          </cell>
          <cell r="O13">
            <v>-3</v>
          </cell>
          <cell r="P13">
            <v>3</v>
          </cell>
          <cell r="Q13">
            <v>5</v>
          </cell>
          <cell r="R13">
            <v>13</v>
          </cell>
        </row>
        <row r="14">
          <cell r="B14" t="str">
            <v>Plastics &amp; Rubber Products</v>
          </cell>
          <cell r="C14">
            <v>8</v>
          </cell>
          <cell r="D14">
            <v>12</v>
          </cell>
          <cell r="E14">
            <v>9</v>
          </cell>
          <cell r="F14">
            <v>16</v>
          </cell>
          <cell r="G14">
            <v>4</v>
          </cell>
          <cell r="H14">
            <v>5</v>
          </cell>
          <cell r="I14">
            <v>1</v>
          </cell>
          <cell r="J14">
            <v>8</v>
          </cell>
          <cell r="K14">
            <v>4</v>
          </cell>
          <cell r="L14">
            <v>13</v>
          </cell>
          <cell r="M14">
            <v>10</v>
          </cell>
          <cell r="N14">
            <v>12</v>
          </cell>
          <cell r="O14">
            <v>-1</v>
          </cell>
          <cell r="P14">
            <v>12</v>
          </cell>
          <cell r="Q14">
            <v>1</v>
          </cell>
          <cell r="R14">
            <v>8</v>
          </cell>
        </row>
        <row r="15">
          <cell r="B15" t="str">
            <v>Miscellaneous Manufacturing</v>
          </cell>
          <cell r="C15">
            <v>7</v>
          </cell>
          <cell r="D15">
            <v>2</v>
          </cell>
          <cell r="E15">
            <v>4</v>
          </cell>
          <cell r="F15">
            <v>3</v>
          </cell>
          <cell r="G15">
            <v>2</v>
          </cell>
          <cell r="H15">
            <v>4</v>
          </cell>
          <cell r="I15">
            <v>4</v>
          </cell>
          <cell r="J15">
            <v>7</v>
          </cell>
          <cell r="K15">
            <v>12</v>
          </cell>
          <cell r="L15">
            <v>14</v>
          </cell>
          <cell r="M15">
            <v>6</v>
          </cell>
          <cell r="N15">
            <v>8</v>
          </cell>
          <cell r="O15">
            <v>3</v>
          </cell>
          <cell r="P15">
            <v>11</v>
          </cell>
          <cell r="Q15">
            <v>6</v>
          </cell>
          <cell r="R15">
            <v>4</v>
          </cell>
        </row>
        <row r="16">
          <cell r="B16" t="str">
            <v>Food, Beverage &amp; Tobacco Products</v>
          </cell>
          <cell r="C16">
            <v>6</v>
          </cell>
          <cell r="D16">
            <v>1</v>
          </cell>
          <cell r="E16">
            <v>1</v>
          </cell>
          <cell r="F16">
            <v>2</v>
          </cell>
          <cell r="G16">
            <v>5</v>
          </cell>
          <cell r="H16">
            <v>8</v>
          </cell>
          <cell r="I16">
            <v>9</v>
          </cell>
          <cell r="J16">
            <v>5</v>
          </cell>
          <cell r="K16">
            <v>6</v>
          </cell>
          <cell r="L16">
            <v>11</v>
          </cell>
          <cell r="M16">
            <v>9</v>
          </cell>
          <cell r="N16">
            <v>4</v>
          </cell>
          <cell r="O16">
            <v>4</v>
          </cell>
          <cell r="P16">
            <v>2</v>
          </cell>
          <cell r="Q16">
            <v>7</v>
          </cell>
          <cell r="R16">
            <v>14</v>
          </cell>
        </row>
        <row r="17">
          <cell r="B17" t="str">
            <v>Furniture &amp; Related Products</v>
          </cell>
          <cell r="C17">
            <v>5</v>
          </cell>
          <cell r="D17">
            <v>-2</v>
          </cell>
          <cell r="E17">
            <v>-1</v>
          </cell>
          <cell r="F17">
            <v>4</v>
          </cell>
          <cell r="G17">
            <v>13</v>
          </cell>
          <cell r="H17">
            <v>11</v>
          </cell>
          <cell r="I17">
            <v>-6</v>
          </cell>
          <cell r="J17">
            <v>4</v>
          </cell>
          <cell r="K17">
            <v>10</v>
          </cell>
          <cell r="L17">
            <v>3</v>
          </cell>
          <cell r="M17">
            <v>7</v>
          </cell>
          <cell r="N17">
            <v>2</v>
          </cell>
          <cell r="O17">
            <v>0</v>
          </cell>
          <cell r="P17">
            <v>10</v>
          </cell>
          <cell r="Q17">
            <v>2</v>
          </cell>
          <cell r="R17">
            <v>10</v>
          </cell>
        </row>
        <row r="18">
          <cell r="B18" t="str">
            <v>Transportation Equipment</v>
          </cell>
          <cell r="C18">
            <v>4</v>
          </cell>
          <cell r="D18">
            <v>9</v>
          </cell>
          <cell r="E18">
            <v>6</v>
          </cell>
          <cell r="F18">
            <v>11</v>
          </cell>
          <cell r="G18">
            <v>14</v>
          </cell>
          <cell r="H18">
            <v>3</v>
          </cell>
          <cell r="I18">
            <v>7</v>
          </cell>
          <cell r="J18">
            <v>1</v>
          </cell>
          <cell r="K18">
            <v>7</v>
          </cell>
          <cell r="L18">
            <v>4</v>
          </cell>
          <cell r="M18">
            <v>4</v>
          </cell>
          <cell r="N18">
            <v>6</v>
          </cell>
          <cell r="O18">
            <v>8</v>
          </cell>
          <cell r="P18">
            <v>6</v>
          </cell>
          <cell r="Q18">
            <v>4</v>
          </cell>
          <cell r="R18">
            <v>5</v>
          </cell>
        </row>
        <row r="19">
          <cell r="B19" t="str">
            <v>Chemical Products</v>
          </cell>
          <cell r="C19">
            <v>3</v>
          </cell>
          <cell r="D19">
            <v>7</v>
          </cell>
          <cell r="E19">
            <v>7</v>
          </cell>
          <cell r="F19">
            <v>7</v>
          </cell>
          <cell r="G19">
            <v>8</v>
          </cell>
          <cell r="H19">
            <v>9</v>
          </cell>
          <cell r="I19">
            <v>3</v>
          </cell>
          <cell r="J19">
            <v>3</v>
          </cell>
          <cell r="K19">
            <v>2</v>
          </cell>
          <cell r="L19">
            <v>6</v>
          </cell>
          <cell r="M19">
            <v>2</v>
          </cell>
          <cell r="N19">
            <v>5</v>
          </cell>
          <cell r="O19">
            <v>5</v>
          </cell>
          <cell r="P19">
            <v>7</v>
          </cell>
          <cell r="Q19">
            <v>8</v>
          </cell>
          <cell r="R19">
            <v>9</v>
          </cell>
        </row>
        <row r="20">
          <cell r="B20" t="str">
            <v>Fabricated Metal Products</v>
          </cell>
          <cell r="C20">
            <v>2</v>
          </cell>
          <cell r="D20">
            <v>13</v>
          </cell>
          <cell r="E20">
            <v>8</v>
          </cell>
          <cell r="F20">
            <v>17</v>
          </cell>
          <cell r="G20">
            <v>15</v>
          </cell>
          <cell r="H20">
            <v>12</v>
          </cell>
          <cell r="I20">
            <v>11</v>
          </cell>
          <cell r="J20">
            <v>6</v>
          </cell>
          <cell r="K20">
            <v>3</v>
          </cell>
          <cell r="L20">
            <v>2</v>
          </cell>
          <cell r="M20">
            <v>-1</v>
          </cell>
          <cell r="N20">
            <v>0</v>
          </cell>
          <cell r="O20">
            <v>-5</v>
          </cell>
          <cell r="P20">
            <v>4</v>
          </cell>
          <cell r="Q20">
            <v>12</v>
          </cell>
          <cell r="R20">
            <v>3</v>
          </cell>
        </row>
        <row r="21">
          <cell r="B21" t="str">
            <v>Electrical Equipment, Appliances &amp; Components</v>
          </cell>
          <cell r="C21">
            <v>1</v>
          </cell>
          <cell r="D21">
            <v>3</v>
          </cell>
          <cell r="E21">
            <v>2</v>
          </cell>
          <cell r="F21">
            <v>5</v>
          </cell>
          <cell r="G21">
            <v>16</v>
          </cell>
          <cell r="H21">
            <v>14</v>
          </cell>
          <cell r="I21">
            <v>12</v>
          </cell>
          <cell r="J21">
            <v>16</v>
          </cell>
          <cell r="K21">
            <v>11</v>
          </cell>
          <cell r="L21">
            <v>7</v>
          </cell>
          <cell r="M21">
            <v>12</v>
          </cell>
          <cell r="N21">
            <v>9</v>
          </cell>
          <cell r="O21">
            <v>2</v>
          </cell>
          <cell r="P21">
            <v>1</v>
          </cell>
          <cell r="Q21">
            <v>13</v>
          </cell>
          <cell r="R21">
            <v>11</v>
          </cell>
        </row>
        <row r="22">
          <cell r="B22" t="str">
            <v>Textile Mills</v>
          </cell>
          <cell r="C22">
            <v>-1</v>
          </cell>
          <cell r="D22">
            <v>14</v>
          </cell>
          <cell r="E22">
            <v>5</v>
          </cell>
          <cell r="F22">
            <v>6</v>
          </cell>
          <cell r="G22">
            <v>0</v>
          </cell>
          <cell r="H22">
            <v>16</v>
          </cell>
          <cell r="I22">
            <v>17</v>
          </cell>
          <cell r="J22">
            <v>17</v>
          </cell>
          <cell r="K22">
            <v>14</v>
          </cell>
          <cell r="L22">
            <v>15</v>
          </cell>
          <cell r="M22">
            <v>13</v>
          </cell>
          <cell r="N22">
            <v>10</v>
          </cell>
          <cell r="O22">
            <v>11</v>
          </cell>
          <cell r="P22">
            <v>14</v>
          </cell>
          <cell r="Q22">
            <v>15</v>
          </cell>
          <cell r="R22">
            <v>15</v>
          </cell>
        </row>
        <row r="23">
          <cell r="B23" t="str">
            <v>Wood Products</v>
          </cell>
          <cell r="C23">
            <v>-1</v>
          </cell>
          <cell r="D23">
            <v>-3</v>
          </cell>
          <cell r="E23">
            <v>0</v>
          </cell>
          <cell r="F23">
            <v>9</v>
          </cell>
          <cell r="G23">
            <v>17</v>
          </cell>
          <cell r="H23">
            <v>0</v>
          </cell>
          <cell r="I23">
            <v>16</v>
          </cell>
          <cell r="J23">
            <v>2</v>
          </cell>
          <cell r="K23">
            <v>-2</v>
          </cell>
          <cell r="L23">
            <v>0</v>
          </cell>
          <cell r="M23">
            <v>-4</v>
          </cell>
          <cell r="N23">
            <v>0</v>
          </cell>
          <cell r="O23">
            <v>6</v>
          </cell>
          <cell r="P23">
            <v>6</v>
          </cell>
          <cell r="Q23">
            <v>10</v>
          </cell>
          <cell r="R23">
            <v>7</v>
          </cell>
        </row>
        <row r="164">
          <cell r="B164" t="str">
            <v>TOTALS(Sum cumm.score)</v>
          </cell>
          <cell r="C164">
            <v>43101</v>
          </cell>
          <cell r="D164">
            <v>43132</v>
          </cell>
          <cell r="E164">
            <v>43160</v>
          </cell>
          <cell r="F164">
            <v>43191</v>
          </cell>
          <cell r="G164">
            <v>43221</v>
          </cell>
          <cell r="H164">
            <v>43252</v>
          </cell>
          <cell r="I164">
            <v>43282</v>
          </cell>
          <cell r="J164">
            <v>43313</v>
          </cell>
          <cell r="K164">
            <v>43344</v>
          </cell>
          <cell r="L164">
            <v>43374</v>
          </cell>
          <cell r="M164">
            <v>43405</v>
          </cell>
          <cell r="N164">
            <v>43435</v>
          </cell>
          <cell r="O164">
            <v>43466</v>
          </cell>
          <cell r="P164">
            <v>43497</v>
          </cell>
          <cell r="Q164">
            <v>43525</v>
          </cell>
          <cell r="R164">
            <v>43556</v>
          </cell>
        </row>
        <row r="167">
          <cell r="B167" t="str">
            <v>Machinery</v>
          </cell>
          <cell r="C167">
            <v>1</v>
          </cell>
          <cell r="D167">
            <v>2</v>
          </cell>
          <cell r="E167">
            <v>3</v>
          </cell>
          <cell r="F167">
            <v>4</v>
          </cell>
          <cell r="G167">
            <v>5</v>
          </cell>
          <cell r="H167">
            <v>6</v>
          </cell>
          <cell r="I167">
            <v>7</v>
          </cell>
          <cell r="J167">
            <v>8</v>
          </cell>
          <cell r="K167">
            <v>9</v>
          </cell>
          <cell r="L167">
            <v>10</v>
          </cell>
          <cell r="M167">
            <v>11</v>
          </cell>
          <cell r="N167">
            <v>12</v>
          </cell>
          <cell r="O167">
            <v>13</v>
          </cell>
          <cell r="P167">
            <v>14</v>
          </cell>
          <cell r="Q167">
            <v>15</v>
          </cell>
          <cell r="R167">
            <v>16</v>
          </cell>
        </row>
        <row r="168">
          <cell r="B168" t="str">
            <v>Computer &amp; Electronic Products</v>
          </cell>
          <cell r="C168">
            <v>1</v>
          </cell>
          <cell r="D168">
            <v>2</v>
          </cell>
          <cell r="E168">
            <v>3</v>
          </cell>
          <cell r="F168">
            <v>4</v>
          </cell>
          <cell r="G168">
            <v>5</v>
          </cell>
          <cell r="H168">
            <v>6</v>
          </cell>
          <cell r="I168">
            <v>7</v>
          </cell>
          <cell r="J168">
            <v>8</v>
          </cell>
          <cell r="K168">
            <v>9</v>
          </cell>
          <cell r="L168">
            <v>10</v>
          </cell>
          <cell r="M168">
            <v>11</v>
          </cell>
          <cell r="N168">
            <v>12</v>
          </cell>
          <cell r="O168">
            <v>13</v>
          </cell>
          <cell r="P168">
            <v>14</v>
          </cell>
          <cell r="Q168">
            <v>15</v>
          </cell>
          <cell r="R168">
            <v>16</v>
          </cell>
        </row>
        <row r="169">
          <cell r="B169" t="str">
            <v>Paper Products</v>
          </cell>
          <cell r="C169">
            <v>1</v>
          </cell>
          <cell r="D169">
            <v>2</v>
          </cell>
          <cell r="E169">
            <v>3</v>
          </cell>
          <cell r="F169">
            <v>4</v>
          </cell>
          <cell r="G169">
            <v>5</v>
          </cell>
          <cell r="H169">
            <v>6</v>
          </cell>
          <cell r="I169">
            <v>7</v>
          </cell>
          <cell r="J169">
            <v>8</v>
          </cell>
          <cell r="K169">
            <v>9</v>
          </cell>
          <cell r="L169">
            <v>10</v>
          </cell>
          <cell r="M169">
            <v>11</v>
          </cell>
          <cell r="N169">
            <v>12</v>
          </cell>
          <cell r="O169">
            <v>11</v>
          </cell>
          <cell r="P169">
            <v>11</v>
          </cell>
          <cell r="Q169">
            <v>12</v>
          </cell>
          <cell r="R169">
            <v>11</v>
          </cell>
        </row>
        <row r="170">
          <cell r="B170" t="str">
            <v>Apparel, Leather &amp; Allied Products</v>
          </cell>
          <cell r="C170">
            <v>1</v>
          </cell>
          <cell r="D170">
            <v>2</v>
          </cell>
          <cell r="E170">
            <v>1</v>
          </cell>
          <cell r="F170">
            <v>0</v>
          </cell>
          <cell r="G170">
            <v>1</v>
          </cell>
          <cell r="H170">
            <v>1</v>
          </cell>
          <cell r="I170">
            <v>1</v>
          </cell>
          <cell r="J170">
            <v>2</v>
          </cell>
          <cell r="K170">
            <v>3</v>
          </cell>
          <cell r="L170">
            <v>4</v>
          </cell>
          <cell r="M170">
            <v>5</v>
          </cell>
          <cell r="N170">
            <v>6</v>
          </cell>
          <cell r="O170">
            <v>7</v>
          </cell>
          <cell r="P170">
            <v>7</v>
          </cell>
          <cell r="Q170">
            <v>7</v>
          </cell>
          <cell r="R170">
            <v>6</v>
          </cell>
        </row>
        <row r="171">
          <cell r="B171" t="str">
            <v>Printing &amp; Related Support Activities</v>
          </cell>
          <cell r="C171">
            <v>1</v>
          </cell>
          <cell r="D171">
            <v>0</v>
          </cell>
          <cell r="E171">
            <v>1</v>
          </cell>
          <cell r="F171">
            <v>2</v>
          </cell>
          <cell r="G171">
            <v>3</v>
          </cell>
          <cell r="H171">
            <v>4</v>
          </cell>
          <cell r="I171">
            <v>5</v>
          </cell>
          <cell r="J171">
            <v>6</v>
          </cell>
          <cell r="K171">
            <v>7</v>
          </cell>
          <cell r="L171">
            <v>7</v>
          </cell>
          <cell r="M171">
            <v>8</v>
          </cell>
          <cell r="N171">
            <v>7</v>
          </cell>
          <cell r="O171">
            <v>6</v>
          </cell>
          <cell r="P171">
            <v>7</v>
          </cell>
          <cell r="Q171">
            <v>8</v>
          </cell>
          <cell r="R171">
            <v>9</v>
          </cell>
        </row>
        <row r="172">
          <cell r="B172" t="str">
            <v>Primary Metals</v>
          </cell>
          <cell r="C172">
            <v>1</v>
          </cell>
          <cell r="D172">
            <v>2</v>
          </cell>
          <cell r="E172">
            <v>3</v>
          </cell>
          <cell r="F172">
            <v>4</v>
          </cell>
          <cell r="G172">
            <v>5</v>
          </cell>
          <cell r="H172">
            <v>6</v>
          </cell>
          <cell r="I172">
            <v>7</v>
          </cell>
          <cell r="J172">
            <v>6</v>
          </cell>
          <cell r="K172">
            <v>5</v>
          </cell>
          <cell r="L172">
            <v>4</v>
          </cell>
          <cell r="M172">
            <v>3</v>
          </cell>
          <cell r="N172">
            <v>2</v>
          </cell>
          <cell r="O172">
            <v>3</v>
          </cell>
          <cell r="P172">
            <v>4</v>
          </cell>
          <cell r="Q172">
            <v>5</v>
          </cell>
          <cell r="R172">
            <v>6</v>
          </cell>
        </row>
        <row r="173">
          <cell r="B173" t="str">
            <v>Nonmetallic Mineral Products</v>
          </cell>
          <cell r="C173">
            <v>1</v>
          </cell>
          <cell r="D173">
            <v>0</v>
          </cell>
          <cell r="E173">
            <v>1</v>
          </cell>
          <cell r="F173">
            <v>2</v>
          </cell>
          <cell r="G173">
            <v>3</v>
          </cell>
          <cell r="H173">
            <v>4</v>
          </cell>
          <cell r="I173">
            <v>5</v>
          </cell>
          <cell r="J173">
            <v>6</v>
          </cell>
          <cell r="K173">
            <v>7</v>
          </cell>
          <cell r="L173">
            <v>8</v>
          </cell>
          <cell r="M173">
            <v>7</v>
          </cell>
          <cell r="N173">
            <v>6</v>
          </cell>
          <cell r="O173">
            <v>5</v>
          </cell>
          <cell r="P173">
            <v>4</v>
          </cell>
          <cell r="Q173">
            <v>3</v>
          </cell>
          <cell r="R173">
            <v>4</v>
          </cell>
        </row>
        <row r="174">
          <cell r="B174" t="str">
            <v>Petroleum &amp; Coal Products</v>
          </cell>
          <cell r="C174">
            <v>1</v>
          </cell>
          <cell r="D174">
            <v>2</v>
          </cell>
          <cell r="E174">
            <v>3</v>
          </cell>
          <cell r="F174">
            <v>4</v>
          </cell>
          <cell r="G174">
            <v>5</v>
          </cell>
          <cell r="H174">
            <v>6</v>
          </cell>
          <cell r="I174">
            <v>7</v>
          </cell>
          <cell r="J174">
            <v>8</v>
          </cell>
          <cell r="K174">
            <v>9</v>
          </cell>
          <cell r="L174">
            <v>10</v>
          </cell>
          <cell r="M174">
            <v>10</v>
          </cell>
          <cell r="N174">
            <v>11</v>
          </cell>
          <cell r="O174">
            <v>10</v>
          </cell>
          <cell r="P174">
            <v>11</v>
          </cell>
          <cell r="Q174">
            <v>12</v>
          </cell>
          <cell r="R174">
            <v>13</v>
          </cell>
        </row>
        <row r="175">
          <cell r="B175" t="str">
            <v>Plastics &amp; Rubber Products</v>
          </cell>
          <cell r="C175">
            <v>1</v>
          </cell>
          <cell r="D175">
            <v>2</v>
          </cell>
          <cell r="E175">
            <v>3</v>
          </cell>
          <cell r="F175">
            <v>4</v>
          </cell>
          <cell r="G175">
            <v>5</v>
          </cell>
          <cell r="H175">
            <v>6</v>
          </cell>
          <cell r="I175">
            <v>7</v>
          </cell>
          <cell r="J175">
            <v>8</v>
          </cell>
          <cell r="K175">
            <v>9</v>
          </cell>
          <cell r="L175">
            <v>10</v>
          </cell>
          <cell r="M175">
            <v>11</v>
          </cell>
          <cell r="N175">
            <v>12</v>
          </cell>
          <cell r="O175">
            <v>11</v>
          </cell>
          <cell r="P175">
            <v>12</v>
          </cell>
          <cell r="Q175">
            <v>13</v>
          </cell>
          <cell r="R175">
            <v>14</v>
          </cell>
        </row>
        <row r="176">
          <cell r="B176" t="str">
            <v>Miscellaneous Manufacturing</v>
          </cell>
          <cell r="C176">
            <v>1</v>
          </cell>
          <cell r="D176">
            <v>2</v>
          </cell>
          <cell r="E176">
            <v>3</v>
          </cell>
          <cell r="F176">
            <v>4</v>
          </cell>
          <cell r="G176">
            <v>5</v>
          </cell>
          <cell r="H176">
            <v>6</v>
          </cell>
          <cell r="I176">
            <v>7</v>
          </cell>
          <cell r="J176">
            <v>8</v>
          </cell>
          <cell r="K176">
            <v>9</v>
          </cell>
          <cell r="L176">
            <v>10</v>
          </cell>
          <cell r="M176">
            <v>11</v>
          </cell>
          <cell r="N176">
            <v>12</v>
          </cell>
          <cell r="O176">
            <v>13</v>
          </cell>
          <cell r="P176">
            <v>14</v>
          </cell>
          <cell r="Q176">
            <v>15</v>
          </cell>
          <cell r="R176">
            <v>16</v>
          </cell>
        </row>
        <row r="177">
          <cell r="B177" t="str">
            <v>Food, Beverage &amp; Tobacco Products</v>
          </cell>
          <cell r="C177">
            <v>1</v>
          </cell>
          <cell r="D177">
            <v>2</v>
          </cell>
          <cell r="E177">
            <v>3</v>
          </cell>
          <cell r="F177">
            <v>4</v>
          </cell>
          <cell r="G177">
            <v>5</v>
          </cell>
          <cell r="H177">
            <v>6</v>
          </cell>
          <cell r="I177">
            <v>7</v>
          </cell>
          <cell r="J177">
            <v>8</v>
          </cell>
          <cell r="K177">
            <v>9</v>
          </cell>
          <cell r="L177">
            <v>10</v>
          </cell>
          <cell r="M177">
            <v>11</v>
          </cell>
          <cell r="N177">
            <v>12</v>
          </cell>
          <cell r="O177">
            <v>13</v>
          </cell>
          <cell r="P177">
            <v>14</v>
          </cell>
          <cell r="Q177">
            <v>15</v>
          </cell>
          <cell r="R177">
            <v>16</v>
          </cell>
        </row>
        <row r="178">
          <cell r="B178" t="str">
            <v>Furniture &amp; Related Products</v>
          </cell>
          <cell r="C178">
            <v>1</v>
          </cell>
          <cell r="D178">
            <v>0</v>
          </cell>
          <cell r="E178">
            <v>-1</v>
          </cell>
          <cell r="F178">
            <v>0</v>
          </cell>
          <cell r="G178">
            <v>1</v>
          </cell>
          <cell r="H178">
            <v>2</v>
          </cell>
          <cell r="I178">
            <v>1</v>
          </cell>
          <cell r="J178">
            <v>2</v>
          </cell>
          <cell r="K178">
            <v>3</v>
          </cell>
          <cell r="L178">
            <v>4</v>
          </cell>
          <cell r="M178">
            <v>5</v>
          </cell>
          <cell r="N178">
            <v>6</v>
          </cell>
          <cell r="O178">
            <v>6</v>
          </cell>
          <cell r="P178">
            <v>7</v>
          </cell>
          <cell r="Q178">
            <v>8</v>
          </cell>
          <cell r="R178">
            <v>9</v>
          </cell>
        </row>
        <row r="179">
          <cell r="B179" t="str">
            <v>Transportation Equipment</v>
          </cell>
          <cell r="C179">
            <v>1</v>
          </cell>
          <cell r="D179">
            <v>2</v>
          </cell>
          <cell r="E179">
            <v>3</v>
          </cell>
          <cell r="F179">
            <v>4</v>
          </cell>
          <cell r="G179">
            <v>5</v>
          </cell>
          <cell r="H179">
            <v>6</v>
          </cell>
          <cell r="I179">
            <v>7</v>
          </cell>
          <cell r="J179">
            <v>8</v>
          </cell>
          <cell r="K179">
            <v>9</v>
          </cell>
          <cell r="L179">
            <v>10</v>
          </cell>
          <cell r="M179">
            <v>11</v>
          </cell>
          <cell r="N179">
            <v>12</v>
          </cell>
          <cell r="O179">
            <v>13</v>
          </cell>
          <cell r="P179">
            <v>14</v>
          </cell>
          <cell r="Q179">
            <v>15</v>
          </cell>
          <cell r="R179">
            <v>16</v>
          </cell>
        </row>
        <row r="180">
          <cell r="B180" t="str">
            <v>Chemical Products</v>
          </cell>
          <cell r="C180">
            <v>1</v>
          </cell>
          <cell r="D180">
            <v>2</v>
          </cell>
          <cell r="E180">
            <v>3</v>
          </cell>
          <cell r="F180">
            <v>4</v>
          </cell>
          <cell r="G180">
            <v>5</v>
          </cell>
          <cell r="H180">
            <v>6</v>
          </cell>
          <cell r="I180">
            <v>7</v>
          </cell>
          <cell r="J180">
            <v>8</v>
          </cell>
          <cell r="K180">
            <v>9</v>
          </cell>
          <cell r="L180">
            <v>10</v>
          </cell>
          <cell r="M180">
            <v>11</v>
          </cell>
          <cell r="N180">
            <v>12</v>
          </cell>
          <cell r="O180">
            <v>13</v>
          </cell>
          <cell r="P180">
            <v>14</v>
          </cell>
          <cell r="Q180">
            <v>15</v>
          </cell>
          <cell r="R180">
            <v>16</v>
          </cell>
        </row>
        <row r="181">
          <cell r="B181" t="str">
            <v>Fabricated Metal Products</v>
          </cell>
          <cell r="C181">
            <v>1</v>
          </cell>
          <cell r="D181">
            <v>2</v>
          </cell>
          <cell r="E181">
            <v>3</v>
          </cell>
          <cell r="F181">
            <v>4</v>
          </cell>
          <cell r="G181">
            <v>5</v>
          </cell>
          <cell r="H181">
            <v>6</v>
          </cell>
          <cell r="I181">
            <v>7</v>
          </cell>
          <cell r="J181">
            <v>8</v>
          </cell>
          <cell r="K181">
            <v>9</v>
          </cell>
          <cell r="L181">
            <v>10</v>
          </cell>
          <cell r="M181">
            <v>9</v>
          </cell>
          <cell r="N181">
            <v>9</v>
          </cell>
          <cell r="O181">
            <v>8</v>
          </cell>
          <cell r="P181">
            <v>9</v>
          </cell>
          <cell r="Q181">
            <v>10</v>
          </cell>
          <cell r="R181">
            <v>11</v>
          </cell>
        </row>
        <row r="182">
          <cell r="B182" t="str">
            <v>Electrical Equipment, Appliances &amp; Components</v>
          </cell>
          <cell r="C182">
            <v>1</v>
          </cell>
          <cell r="D182">
            <v>2</v>
          </cell>
          <cell r="E182">
            <v>3</v>
          </cell>
          <cell r="F182">
            <v>4</v>
          </cell>
          <cell r="G182">
            <v>5</v>
          </cell>
          <cell r="H182">
            <v>6</v>
          </cell>
          <cell r="I182">
            <v>7</v>
          </cell>
          <cell r="J182">
            <v>8</v>
          </cell>
          <cell r="K182">
            <v>9</v>
          </cell>
          <cell r="L182">
            <v>10</v>
          </cell>
          <cell r="M182">
            <v>11</v>
          </cell>
          <cell r="N182">
            <v>12</v>
          </cell>
          <cell r="O182">
            <v>13</v>
          </cell>
          <cell r="P182">
            <v>14</v>
          </cell>
          <cell r="Q182">
            <v>15</v>
          </cell>
          <cell r="R182">
            <v>16</v>
          </cell>
        </row>
        <row r="183">
          <cell r="B183" t="str">
            <v>Textile Mills</v>
          </cell>
          <cell r="C183">
            <v>-1</v>
          </cell>
          <cell r="D183">
            <v>0</v>
          </cell>
          <cell r="E183">
            <v>1</v>
          </cell>
          <cell r="F183">
            <v>2</v>
          </cell>
          <cell r="G183">
            <v>2</v>
          </cell>
          <cell r="H183">
            <v>3</v>
          </cell>
          <cell r="I183">
            <v>4</v>
          </cell>
          <cell r="J183">
            <v>5</v>
          </cell>
          <cell r="K183">
            <v>6</v>
          </cell>
          <cell r="L183">
            <v>7</v>
          </cell>
          <cell r="M183">
            <v>8</v>
          </cell>
          <cell r="N183">
            <v>9</v>
          </cell>
          <cell r="O183">
            <v>10</v>
          </cell>
          <cell r="P183">
            <v>11</v>
          </cell>
          <cell r="Q183">
            <v>12</v>
          </cell>
          <cell r="R183">
            <v>13</v>
          </cell>
        </row>
        <row r="184">
          <cell r="B184" t="str">
            <v>Wood Products</v>
          </cell>
          <cell r="C184">
            <v>-1</v>
          </cell>
          <cell r="D184">
            <v>-2</v>
          </cell>
          <cell r="E184">
            <v>-2</v>
          </cell>
          <cell r="F184">
            <v>-1</v>
          </cell>
          <cell r="G184">
            <v>0</v>
          </cell>
          <cell r="H184">
            <v>0</v>
          </cell>
          <cell r="I184">
            <v>1</v>
          </cell>
          <cell r="J184">
            <v>2</v>
          </cell>
          <cell r="K184">
            <v>1</v>
          </cell>
          <cell r="L184">
            <v>1</v>
          </cell>
          <cell r="M184">
            <v>0</v>
          </cell>
          <cell r="N184">
            <v>0</v>
          </cell>
          <cell r="O184">
            <v>1</v>
          </cell>
          <cell r="P184">
            <v>2</v>
          </cell>
          <cell r="Q184">
            <v>3</v>
          </cell>
          <cell r="R184">
            <v>4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D274"/>
  <sheetViews>
    <sheetView topLeftCell="A29" zoomScale="70" zoomScaleNormal="70" workbookViewId="0">
      <selection activeCell="C49" sqref="C49:M86"/>
    </sheetView>
  </sheetViews>
  <sheetFormatPr defaultColWidth="10.140625" defaultRowHeight="20.100000000000001" customHeight="1" x14ac:dyDescent="0.2"/>
  <cols>
    <col min="1" max="1" width="54" style="1" customWidth="1"/>
    <col min="2" max="2" width="32.7109375" style="1" customWidth="1"/>
    <col min="3" max="4" width="60.7109375" style="1" customWidth="1"/>
    <col min="5" max="13" width="25.7109375" style="1" customWidth="1"/>
    <col min="14" max="321" width="60.7109375" style="1" customWidth="1"/>
    <col min="322" max="443" width="10.140625" style="1" customWidth="1"/>
    <col min="444" max="444" width="32.7109375" style="1" customWidth="1"/>
    <col min="445" max="445" width="10.28515625" style="1" bestFit="1" customWidth="1"/>
    <col min="446" max="446" width="6.140625" style="1" customWidth="1"/>
    <col min="447" max="447" width="10.28515625" style="1" bestFit="1" customWidth="1"/>
    <col min="448" max="448" width="6.140625" style="1" customWidth="1"/>
    <col min="449" max="449" width="10.28515625" style="1" bestFit="1" customWidth="1"/>
    <col min="450" max="450" width="5.7109375" style="1" customWidth="1"/>
    <col min="451" max="451" width="10.28515625" style="1" bestFit="1" customWidth="1"/>
    <col min="452" max="452" width="5.85546875" style="1" customWidth="1"/>
    <col min="453" max="453" width="10.140625" style="1" customWidth="1"/>
    <col min="454" max="454" width="6.85546875" style="1" customWidth="1"/>
    <col min="455" max="455" width="10.140625" style="1" customWidth="1"/>
    <col min="456" max="456" width="6.85546875" style="1" customWidth="1"/>
    <col min="457" max="458" width="11.5703125" style="1" customWidth="1"/>
    <col min="459" max="459" width="11.42578125" style="1" customWidth="1"/>
    <col min="460" max="460" width="11.85546875" style="1" customWidth="1"/>
    <col min="461" max="465" width="10.42578125" style="1" customWidth="1"/>
    <col min="466" max="471" width="10.140625" style="1" customWidth="1"/>
    <col min="472" max="491" width="0" style="1" hidden="1"/>
    <col min="492" max="494" width="10.42578125" style="1" customWidth="1"/>
    <col min="495" max="699" width="10.140625" style="1" customWidth="1"/>
    <col min="700" max="700" width="32.7109375" style="1" customWidth="1"/>
    <col min="701" max="701" width="10.28515625" style="1" bestFit="1" customWidth="1"/>
    <col min="702" max="702" width="6.140625" style="1" customWidth="1"/>
    <col min="703" max="703" width="10.28515625" style="1" bestFit="1" customWidth="1"/>
    <col min="704" max="704" width="6.140625" style="1" customWidth="1"/>
    <col min="705" max="705" width="10.28515625" style="1" bestFit="1" customWidth="1"/>
    <col min="706" max="706" width="5.7109375" style="1" customWidth="1"/>
    <col min="707" max="707" width="10.28515625" style="1" bestFit="1" customWidth="1"/>
    <col min="708" max="708" width="5.85546875" style="1" customWidth="1"/>
    <col min="709" max="709" width="10.140625" style="1" customWidth="1"/>
    <col min="710" max="710" width="6.85546875" style="1" customWidth="1"/>
    <col min="711" max="711" width="10.140625" style="1" customWidth="1"/>
    <col min="712" max="712" width="6.85546875" style="1" customWidth="1"/>
    <col min="713" max="714" width="11.5703125" style="1" customWidth="1"/>
    <col min="715" max="715" width="11.42578125" style="1" customWidth="1"/>
    <col min="716" max="716" width="11.85546875" style="1" customWidth="1"/>
    <col min="717" max="721" width="10.42578125" style="1" customWidth="1"/>
    <col min="722" max="727" width="10.140625" style="1" customWidth="1"/>
    <col min="728" max="747" width="0" style="1" hidden="1"/>
    <col min="748" max="750" width="10.42578125" style="1" customWidth="1"/>
    <col min="751" max="955" width="10.140625" style="1" customWidth="1"/>
    <col min="956" max="956" width="32.7109375" style="1" customWidth="1"/>
    <col min="957" max="957" width="10.28515625" style="1" bestFit="1" customWidth="1"/>
    <col min="958" max="958" width="6.140625" style="1" customWidth="1"/>
    <col min="959" max="959" width="10.28515625" style="1" bestFit="1" customWidth="1"/>
    <col min="960" max="960" width="6.140625" style="1" customWidth="1"/>
    <col min="961" max="961" width="10.28515625" style="1" bestFit="1" customWidth="1"/>
    <col min="962" max="962" width="5.7109375" style="1" customWidth="1"/>
    <col min="963" max="963" width="10.28515625" style="1" bestFit="1" customWidth="1"/>
    <col min="964" max="964" width="5.85546875" style="1" customWidth="1"/>
    <col min="965" max="965" width="10.140625" style="1" customWidth="1"/>
    <col min="966" max="966" width="6.85546875" style="1" customWidth="1"/>
    <col min="967" max="967" width="10.140625" style="1" customWidth="1"/>
    <col min="968" max="968" width="6.85546875" style="1" customWidth="1"/>
    <col min="969" max="970" width="11.5703125" style="1" customWidth="1"/>
    <col min="971" max="971" width="11.42578125" style="1" customWidth="1"/>
    <col min="972" max="972" width="11.85546875" style="1" customWidth="1"/>
    <col min="973" max="977" width="10.42578125" style="1" customWidth="1"/>
    <col min="978" max="983" width="10.140625" style="1" customWidth="1"/>
    <col min="984" max="1003" width="0" style="1" hidden="1"/>
    <col min="1004" max="1006" width="10.42578125" style="1" customWidth="1"/>
    <col min="1007" max="1211" width="10.140625" style="1" customWidth="1"/>
    <col min="1212" max="1212" width="32.7109375" style="1" customWidth="1"/>
    <col min="1213" max="1213" width="10.28515625" style="1" bestFit="1" customWidth="1"/>
    <col min="1214" max="1214" width="6.140625" style="1" customWidth="1"/>
    <col min="1215" max="1215" width="10.28515625" style="1" bestFit="1" customWidth="1"/>
    <col min="1216" max="1216" width="6.140625" style="1" customWidth="1"/>
    <col min="1217" max="1217" width="10.28515625" style="1" bestFit="1" customWidth="1"/>
    <col min="1218" max="1218" width="5.7109375" style="1" customWidth="1"/>
    <col min="1219" max="1219" width="10.28515625" style="1" bestFit="1" customWidth="1"/>
    <col min="1220" max="1220" width="5.85546875" style="1" customWidth="1"/>
    <col min="1221" max="1221" width="10.140625" style="1" customWidth="1"/>
    <col min="1222" max="1222" width="6.85546875" style="1" customWidth="1"/>
    <col min="1223" max="1223" width="10.140625" style="1" customWidth="1"/>
    <col min="1224" max="1224" width="6.85546875" style="1" customWidth="1"/>
    <col min="1225" max="1226" width="11.5703125" style="1" customWidth="1"/>
    <col min="1227" max="1227" width="11.42578125" style="1" customWidth="1"/>
    <col min="1228" max="1228" width="11.85546875" style="1" customWidth="1"/>
    <col min="1229" max="1233" width="10.42578125" style="1" customWidth="1"/>
    <col min="1234" max="1239" width="10.140625" style="1" customWidth="1"/>
    <col min="1240" max="1259" width="0" style="1" hidden="1"/>
    <col min="1260" max="1262" width="10.42578125" style="1" customWidth="1"/>
    <col min="1263" max="1467" width="10.140625" style="1" customWidth="1"/>
    <col min="1468" max="1468" width="32.7109375" style="1" customWidth="1"/>
    <col min="1469" max="1469" width="10.28515625" style="1" bestFit="1" customWidth="1"/>
    <col min="1470" max="1470" width="6.140625" style="1" customWidth="1"/>
    <col min="1471" max="1471" width="10.28515625" style="1" bestFit="1" customWidth="1"/>
    <col min="1472" max="1472" width="6.140625" style="1" customWidth="1"/>
    <col min="1473" max="1473" width="10.28515625" style="1" bestFit="1" customWidth="1"/>
    <col min="1474" max="1474" width="5.7109375" style="1" customWidth="1"/>
    <col min="1475" max="1475" width="10.28515625" style="1" bestFit="1" customWidth="1"/>
    <col min="1476" max="1476" width="5.85546875" style="1" customWidth="1"/>
    <col min="1477" max="1477" width="10.140625" style="1" customWidth="1"/>
    <col min="1478" max="1478" width="6.85546875" style="1" customWidth="1"/>
    <col min="1479" max="1479" width="10.140625" style="1" customWidth="1"/>
    <col min="1480" max="1480" width="6.85546875" style="1" customWidth="1"/>
    <col min="1481" max="1482" width="11.5703125" style="1" customWidth="1"/>
    <col min="1483" max="1483" width="11.42578125" style="1" customWidth="1"/>
    <col min="1484" max="1484" width="11.85546875" style="1" customWidth="1"/>
    <col min="1485" max="1489" width="10.42578125" style="1" customWidth="1"/>
    <col min="1490" max="1495" width="10.140625" style="1" customWidth="1"/>
    <col min="1496" max="1515" width="0" style="1" hidden="1"/>
    <col min="1516" max="1518" width="10.42578125" style="1" customWidth="1"/>
    <col min="1519" max="1723" width="10.140625" style="1" customWidth="1"/>
    <col min="1724" max="1724" width="32.7109375" style="1" customWidth="1"/>
    <col min="1725" max="1725" width="10.28515625" style="1" bestFit="1" customWidth="1"/>
    <col min="1726" max="1726" width="6.140625" style="1" customWidth="1"/>
    <col min="1727" max="1727" width="10.28515625" style="1" bestFit="1" customWidth="1"/>
    <col min="1728" max="1728" width="6.140625" style="1" customWidth="1"/>
    <col min="1729" max="1729" width="10.28515625" style="1" bestFit="1" customWidth="1"/>
    <col min="1730" max="1730" width="5.7109375" style="1" customWidth="1"/>
    <col min="1731" max="1731" width="10.28515625" style="1" bestFit="1" customWidth="1"/>
    <col min="1732" max="1732" width="5.85546875" style="1" customWidth="1"/>
    <col min="1733" max="1733" width="10.140625" style="1" customWidth="1"/>
    <col min="1734" max="1734" width="6.85546875" style="1" customWidth="1"/>
    <col min="1735" max="1735" width="10.140625" style="1" customWidth="1"/>
    <col min="1736" max="1736" width="6.85546875" style="1" customWidth="1"/>
    <col min="1737" max="1738" width="11.5703125" style="1" customWidth="1"/>
    <col min="1739" max="1739" width="11.42578125" style="1" customWidth="1"/>
    <col min="1740" max="1740" width="11.85546875" style="1" customWidth="1"/>
    <col min="1741" max="1745" width="10.42578125" style="1" customWidth="1"/>
    <col min="1746" max="1751" width="10.140625" style="1" customWidth="1"/>
    <col min="1752" max="1771" width="0" style="1" hidden="1"/>
    <col min="1772" max="1774" width="10.42578125" style="1" customWidth="1"/>
    <col min="1775" max="1979" width="10.140625" style="1" customWidth="1"/>
    <col min="1980" max="1980" width="32.7109375" style="1" customWidth="1"/>
    <col min="1981" max="1981" width="10.28515625" style="1" bestFit="1" customWidth="1"/>
    <col min="1982" max="1982" width="6.140625" style="1" customWidth="1"/>
    <col min="1983" max="1983" width="10.28515625" style="1" bestFit="1" customWidth="1"/>
    <col min="1984" max="1984" width="6.140625" style="1" customWidth="1"/>
    <col min="1985" max="1985" width="10.28515625" style="1" bestFit="1" customWidth="1"/>
    <col min="1986" max="1986" width="5.7109375" style="1" customWidth="1"/>
    <col min="1987" max="1987" width="10.28515625" style="1" bestFit="1" customWidth="1"/>
    <col min="1988" max="1988" width="5.85546875" style="1" customWidth="1"/>
    <col min="1989" max="1989" width="10.140625" style="1" customWidth="1"/>
    <col min="1990" max="1990" width="6.85546875" style="1" customWidth="1"/>
    <col min="1991" max="1991" width="10.140625" style="1" customWidth="1"/>
    <col min="1992" max="1992" width="6.85546875" style="1" customWidth="1"/>
    <col min="1993" max="1994" width="11.5703125" style="1" customWidth="1"/>
    <col min="1995" max="1995" width="11.42578125" style="1" customWidth="1"/>
    <col min="1996" max="1996" width="11.85546875" style="1" customWidth="1"/>
    <col min="1997" max="2001" width="10.42578125" style="1" customWidth="1"/>
    <col min="2002" max="2007" width="10.140625" style="1" customWidth="1"/>
    <col min="2008" max="2027" width="0" style="1" hidden="1"/>
    <col min="2028" max="2030" width="10.42578125" style="1" customWidth="1"/>
    <col min="2031" max="2235" width="10.140625" style="1" customWidth="1"/>
    <col min="2236" max="2236" width="32.7109375" style="1" customWidth="1"/>
    <col min="2237" max="2237" width="10.28515625" style="1" bestFit="1" customWidth="1"/>
    <col min="2238" max="2238" width="6.140625" style="1" customWidth="1"/>
    <col min="2239" max="2239" width="10.28515625" style="1" bestFit="1" customWidth="1"/>
    <col min="2240" max="2240" width="6.140625" style="1" customWidth="1"/>
    <col min="2241" max="2241" width="10.28515625" style="1" bestFit="1" customWidth="1"/>
    <col min="2242" max="2242" width="5.7109375" style="1" customWidth="1"/>
    <col min="2243" max="2243" width="10.28515625" style="1" bestFit="1" customWidth="1"/>
    <col min="2244" max="2244" width="5.85546875" style="1" customWidth="1"/>
    <col min="2245" max="2245" width="10.140625" style="1" customWidth="1"/>
    <col min="2246" max="2246" width="6.85546875" style="1" customWidth="1"/>
    <col min="2247" max="2247" width="10.140625" style="1" customWidth="1"/>
    <col min="2248" max="2248" width="6.85546875" style="1" customWidth="1"/>
    <col min="2249" max="2250" width="11.5703125" style="1" customWidth="1"/>
    <col min="2251" max="2251" width="11.42578125" style="1" customWidth="1"/>
    <col min="2252" max="2252" width="11.85546875" style="1" customWidth="1"/>
    <col min="2253" max="2257" width="10.42578125" style="1" customWidth="1"/>
    <col min="2258" max="2263" width="10.140625" style="1" customWidth="1"/>
    <col min="2264" max="2283" width="0" style="1" hidden="1"/>
    <col min="2284" max="2286" width="10.42578125" style="1" customWidth="1"/>
    <col min="2287" max="2491" width="10.140625" style="1" customWidth="1"/>
    <col min="2492" max="2492" width="32.7109375" style="1" customWidth="1"/>
    <col min="2493" max="2493" width="10.28515625" style="1" bestFit="1" customWidth="1"/>
    <col min="2494" max="2494" width="6.140625" style="1" customWidth="1"/>
    <col min="2495" max="2495" width="10.28515625" style="1" bestFit="1" customWidth="1"/>
    <col min="2496" max="2496" width="6.140625" style="1" customWidth="1"/>
    <col min="2497" max="2497" width="10.28515625" style="1" bestFit="1" customWidth="1"/>
    <col min="2498" max="2498" width="5.7109375" style="1" customWidth="1"/>
    <col min="2499" max="2499" width="10.28515625" style="1" bestFit="1" customWidth="1"/>
    <col min="2500" max="2500" width="5.85546875" style="1" customWidth="1"/>
    <col min="2501" max="2501" width="10.140625" style="1" customWidth="1"/>
    <col min="2502" max="2502" width="6.85546875" style="1" customWidth="1"/>
    <col min="2503" max="2503" width="10.140625" style="1" customWidth="1"/>
    <col min="2504" max="2504" width="6.85546875" style="1" customWidth="1"/>
    <col min="2505" max="2506" width="11.5703125" style="1" customWidth="1"/>
    <col min="2507" max="2507" width="11.42578125" style="1" customWidth="1"/>
    <col min="2508" max="2508" width="11.85546875" style="1" customWidth="1"/>
    <col min="2509" max="2513" width="10.42578125" style="1" customWidth="1"/>
    <col min="2514" max="2519" width="10.140625" style="1" customWidth="1"/>
    <col min="2520" max="2539" width="0" style="1" hidden="1"/>
    <col min="2540" max="2542" width="10.42578125" style="1" customWidth="1"/>
    <col min="2543" max="2747" width="10.140625" style="1" customWidth="1"/>
    <col min="2748" max="2748" width="32.7109375" style="1" customWidth="1"/>
    <col min="2749" max="2749" width="10.28515625" style="1" bestFit="1" customWidth="1"/>
    <col min="2750" max="2750" width="6.140625" style="1" customWidth="1"/>
    <col min="2751" max="2751" width="10.28515625" style="1" bestFit="1" customWidth="1"/>
    <col min="2752" max="2752" width="6.140625" style="1" customWidth="1"/>
    <col min="2753" max="2753" width="10.28515625" style="1" bestFit="1" customWidth="1"/>
    <col min="2754" max="2754" width="5.7109375" style="1" customWidth="1"/>
    <col min="2755" max="2755" width="10.28515625" style="1" bestFit="1" customWidth="1"/>
    <col min="2756" max="2756" width="5.85546875" style="1" customWidth="1"/>
    <col min="2757" max="2757" width="10.140625" style="1" customWidth="1"/>
    <col min="2758" max="2758" width="6.85546875" style="1" customWidth="1"/>
    <col min="2759" max="2759" width="10.140625" style="1" customWidth="1"/>
    <col min="2760" max="2760" width="6.85546875" style="1" customWidth="1"/>
    <col min="2761" max="2762" width="11.5703125" style="1" customWidth="1"/>
    <col min="2763" max="2763" width="11.42578125" style="1" customWidth="1"/>
    <col min="2764" max="2764" width="11.85546875" style="1" customWidth="1"/>
    <col min="2765" max="2769" width="10.42578125" style="1" customWidth="1"/>
    <col min="2770" max="2775" width="10.140625" style="1" customWidth="1"/>
    <col min="2776" max="2795" width="0" style="1" hidden="1"/>
    <col min="2796" max="2798" width="10.42578125" style="1" customWidth="1"/>
    <col min="2799" max="3003" width="10.140625" style="1" customWidth="1"/>
    <col min="3004" max="3004" width="32.7109375" style="1" customWidth="1"/>
    <col min="3005" max="3005" width="10.28515625" style="1" bestFit="1" customWidth="1"/>
    <col min="3006" max="3006" width="6.140625" style="1" customWidth="1"/>
    <col min="3007" max="3007" width="10.28515625" style="1" bestFit="1" customWidth="1"/>
    <col min="3008" max="3008" width="6.140625" style="1" customWidth="1"/>
    <col min="3009" max="3009" width="10.28515625" style="1" bestFit="1" customWidth="1"/>
    <col min="3010" max="3010" width="5.7109375" style="1" customWidth="1"/>
    <col min="3011" max="3011" width="10.28515625" style="1" bestFit="1" customWidth="1"/>
    <col min="3012" max="3012" width="5.85546875" style="1" customWidth="1"/>
    <col min="3013" max="3013" width="10.140625" style="1" customWidth="1"/>
    <col min="3014" max="3014" width="6.85546875" style="1" customWidth="1"/>
    <col min="3015" max="3015" width="10.140625" style="1" customWidth="1"/>
    <col min="3016" max="3016" width="6.85546875" style="1" customWidth="1"/>
    <col min="3017" max="3018" width="11.5703125" style="1" customWidth="1"/>
    <col min="3019" max="3019" width="11.42578125" style="1" customWidth="1"/>
    <col min="3020" max="3020" width="11.85546875" style="1" customWidth="1"/>
    <col min="3021" max="3025" width="10.42578125" style="1" customWidth="1"/>
    <col min="3026" max="3031" width="10.140625" style="1" customWidth="1"/>
    <col min="3032" max="3051" width="0" style="1" hidden="1"/>
    <col min="3052" max="3054" width="10.42578125" style="1" customWidth="1"/>
    <col min="3055" max="3259" width="10.140625" style="1" customWidth="1"/>
    <col min="3260" max="3260" width="32.7109375" style="1" customWidth="1"/>
    <col min="3261" max="3261" width="10.28515625" style="1" bestFit="1" customWidth="1"/>
    <col min="3262" max="3262" width="6.140625" style="1" customWidth="1"/>
    <col min="3263" max="3263" width="10.28515625" style="1" bestFit="1" customWidth="1"/>
    <col min="3264" max="3264" width="6.140625" style="1" customWidth="1"/>
    <col min="3265" max="3265" width="10.28515625" style="1" bestFit="1" customWidth="1"/>
    <col min="3266" max="3266" width="5.7109375" style="1" customWidth="1"/>
    <col min="3267" max="3267" width="10.28515625" style="1" bestFit="1" customWidth="1"/>
    <col min="3268" max="3268" width="5.85546875" style="1" customWidth="1"/>
    <col min="3269" max="3269" width="10.140625" style="1" customWidth="1"/>
    <col min="3270" max="3270" width="6.85546875" style="1" customWidth="1"/>
    <col min="3271" max="3271" width="10.140625" style="1" customWidth="1"/>
    <col min="3272" max="3272" width="6.85546875" style="1" customWidth="1"/>
    <col min="3273" max="3274" width="11.5703125" style="1" customWidth="1"/>
    <col min="3275" max="3275" width="11.42578125" style="1" customWidth="1"/>
    <col min="3276" max="3276" width="11.85546875" style="1" customWidth="1"/>
    <col min="3277" max="3281" width="10.42578125" style="1" customWidth="1"/>
    <col min="3282" max="3287" width="10.140625" style="1" customWidth="1"/>
    <col min="3288" max="3307" width="0" style="1" hidden="1"/>
    <col min="3308" max="3310" width="10.42578125" style="1" customWidth="1"/>
    <col min="3311" max="3515" width="10.140625" style="1" customWidth="1"/>
    <col min="3516" max="3516" width="32.7109375" style="1" customWidth="1"/>
    <col min="3517" max="3517" width="10.28515625" style="1" bestFit="1" customWidth="1"/>
    <col min="3518" max="3518" width="6.140625" style="1" customWidth="1"/>
    <col min="3519" max="3519" width="10.28515625" style="1" bestFit="1" customWidth="1"/>
    <col min="3520" max="3520" width="6.140625" style="1" customWidth="1"/>
    <col min="3521" max="3521" width="10.28515625" style="1" bestFit="1" customWidth="1"/>
    <col min="3522" max="3522" width="5.7109375" style="1" customWidth="1"/>
    <col min="3523" max="3523" width="10.28515625" style="1" bestFit="1" customWidth="1"/>
    <col min="3524" max="3524" width="5.85546875" style="1" customWidth="1"/>
    <col min="3525" max="3525" width="10.140625" style="1" customWidth="1"/>
    <col min="3526" max="3526" width="6.85546875" style="1" customWidth="1"/>
    <col min="3527" max="3527" width="10.140625" style="1" customWidth="1"/>
    <col min="3528" max="3528" width="6.85546875" style="1" customWidth="1"/>
    <col min="3529" max="3530" width="11.5703125" style="1" customWidth="1"/>
    <col min="3531" max="3531" width="11.42578125" style="1" customWidth="1"/>
    <col min="3532" max="3532" width="11.85546875" style="1" customWidth="1"/>
    <col min="3533" max="3537" width="10.42578125" style="1" customWidth="1"/>
    <col min="3538" max="3543" width="10.140625" style="1" customWidth="1"/>
    <col min="3544" max="3563" width="0" style="1" hidden="1"/>
    <col min="3564" max="3566" width="10.42578125" style="1" customWidth="1"/>
    <col min="3567" max="3771" width="10.140625" style="1" customWidth="1"/>
    <col min="3772" max="3772" width="32.7109375" style="1" customWidth="1"/>
    <col min="3773" max="3773" width="10.28515625" style="1" bestFit="1" customWidth="1"/>
    <col min="3774" max="3774" width="6.140625" style="1" customWidth="1"/>
    <col min="3775" max="3775" width="10.28515625" style="1" bestFit="1" customWidth="1"/>
    <col min="3776" max="3776" width="6.140625" style="1" customWidth="1"/>
    <col min="3777" max="3777" width="10.28515625" style="1" bestFit="1" customWidth="1"/>
    <col min="3778" max="3778" width="5.7109375" style="1" customWidth="1"/>
    <col min="3779" max="3779" width="10.28515625" style="1" bestFit="1" customWidth="1"/>
    <col min="3780" max="3780" width="5.85546875" style="1" customWidth="1"/>
    <col min="3781" max="3781" width="10.140625" style="1" customWidth="1"/>
    <col min="3782" max="3782" width="6.85546875" style="1" customWidth="1"/>
    <col min="3783" max="3783" width="10.140625" style="1" customWidth="1"/>
    <col min="3784" max="3784" width="6.85546875" style="1" customWidth="1"/>
    <col min="3785" max="3786" width="11.5703125" style="1" customWidth="1"/>
    <col min="3787" max="3787" width="11.42578125" style="1" customWidth="1"/>
    <col min="3788" max="3788" width="11.85546875" style="1" customWidth="1"/>
    <col min="3789" max="3793" width="10.42578125" style="1" customWidth="1"/>
    <col min="3794" max="3799" width="10.140625" style="1" customWidth="1"/>
    <col min="3800" max="3819" width="0" style="1" hidden="1"/>
    <col min="3820" max="3822" width="10.42578125" style="1" customWidth="1"/>
    <col min="3823" max="4027" width="10.140625" style="1" customWidth="1"/>
    <col min="4028" max="4028" width="32.7109375" style="1" customWidth="1"/>
    <col min="4029" max="4029" width="10.28515625" style="1" bestFit="1" customWidth="1"/>
    <col min="4030" max="4030" width="6.140625" style="1" customWidth="1"/>
    <col min="4031" max="4031" width="10.28515625" style="1" bestFit="1" customWidth="1"/>
    <col min="4032" max="4032" width="6.140625" style="1" customWidth="1"/>
    <col min="4033" max="4033" width="10.28515625" style="1" bestFit="1" customWidth="1"/>
    <col min="4034" max="4034" width="5.7109375" style="1" customWidth="1"/>
    <col min="4035" max="4035" width="10.28515625" style="1" bestFit="1" customWidth="1"/>
    <col min="4036" max="4036" width="5.85546875" style="1" customWidth="1"/>
    <col min="4037" max="4037" width="10.140625" style="1" customWidth="1"/>
    <col min="4038" max="4038" width="6.85546875" style="1" customWidth="1"/>
    <col min="4039" max="4039" width="10.140625" style="1" customWidth="1"/>
    <col min="4040" max="4040" width="6.85546875" style="1" customWidth="1"/>
    <col min="4041" max="4042" width="11.5703125" style="1" customWidth="1"/>
    <col min="4043" max="4043" width="11.42578125" style="1" customWidth="1"/>
    <col min="4044" max="4044" width="11.85546875" style="1" customWidth="1"/>
    <col min="4045" max="4049" width="10.42578125" style="1" customWidth="1"/>
    <col min="4050" max="4055" width="10.140625" style="1" customWidth="1"/>
    <col min="4056" max="4075" width="0" style="1" hidden="1"/>
    <col min="4076" max="4078" width="10.42578125" style="1" customWidth="1"/>
    <col min="4079" max="4283" width="10.140625" style="1" customWidth="1"/>
    <col min="4284" max="4284" width="32.7109375" style="1" customWidth="1"/>
    <col min="4285" max="4285" width="10.28515625" style="1" bestFit="1" customWidth="1"/>
    <col min="4286" max="4286" width="6.140625" style="1" customWidth="1"/>
    <col min="4287" max="4287" width="10.28515625" style="1" bestFit="1" customWidth="1"/>
    <col min="4288" max="4288" width="6.140625" style="1" customWidth="1"/>
    <col min="4289" max="4289" width="10.28515625" style="1" bestFit="1" customWidth="1"/>
    <col min="4290" max="4290" width="5.7109375" style="1" customWidth="1"/>
    <col min="4291" max="4291" width="10.28515625" style="1" bestFit="1" customWidth="1"/>
    <col min="4292" max="4292" width="5.85546875" style="1" customWidth="1"/>
    <col min="4293" max="4293" width="10.140625" style="1" customWidth="1"/>
    <col min="4294" max="4294" width="6.85546875" style="1" customWidth="1"/>
    <col min="4295" max="4295" width="10.140625" style="1" customWidth="1"/>
    <col min="4296" max="4296" width="6.85546875" style="1" customWidth="1"/>
    <col min="4297" max="4298" width="11.5703125" style="1" customWidth="1"/>
    <col min="4299" max="4299" width="11.42578125" style="1" customWidth="1"/>
    <col min="4300" max="4300" width="11.85546875" style="1" customWidth="1"/>
    <col min="4301" max="4305" width="10.42578125" style="1" customWidth="1"/>
    <col min="4306" max="4311" width="10.140625" style="1" customWidth="1"/>
    <col min="4312" max="4331" width="0" style="1" hidden="1"/>
    <col min="4332" max="4334" width="10.42578125" style="1" customWidth="1"/>
    <col min="4335" max="4539" width="10.140625" style="1" customWidth="1"/>
    <col min="4540" max="4540" width="32.7109375" style="1" customWidth="1"/>
    <col min="4541" max="4541" width="10.28515625" style="1" bestFit="1" customWidth="1"/>
    <col min="4542" max="4542" width="6.140625" style="1" customWidth="1"/>
    <col min="4543" max="4543" width="10.28515625" style="1" bestFit="1" customWidth="1"/>
    <col min="4544" max="4544" width="6.140625" style="1" customWidth="1"/>
    <col min="4545" max="4545" width="10.28515625" style="1" bestFit="1" customWidth="1"/>
    <col min="4546" max="4546" width="5.7109375" style="1" customWidth="1"/>
    <col min="4547" max="4547" width="10.28515625" style="1" bestFit="1" customWidth="1"/>
    <col min="4548" max="4548" width="5.85546875" style="1" customWidth="1"/>
    <col min="4549" max="4549" width="10.140625" style="1" customWidth="1"/>
    <col min="4550" max="4550" width="6.85546875" style="1" customWidth="1"/>
    <col min="4551" max="4551" width="10.140625" style="1" customWidth="1"/>
    <col min="4552" max="4552" width="6.85546875" style="1" customWidth="1"/>
    <col min="4553" max="4554" width="11.5703125" style="1" customWidth="1"/>
    <col min="4555" max="4555" width="11.42578125" style="1" customWidth="1"/>
    <col min="4556" max="4556" width="11.85546875" style="1" customWidth="1"/>
    <col min="4557" max="4561" width="10.42578125" style="1" customWidth="1"/>
    <col min="4562" max="4567" width="10.140625" style="1" customWidth="1"/>
    <col min="4568" max="4587" width="0" style="1" hidden="1"/>
    <col min="4588" max="4590" width="10.42578125" style="1" customWidth="1"/>
    <col min="4591" max="4795" width="10.140625" style="1" customWidth="1"/>
    <col min="4796" max="4796" width="32.7109375" style="1" customWidth="1"/>
    <col min="4797" max="4797" width="10.28515625" style="1" bestFit="1" customWidth="1"/>
    <col min="4798" max="4798" width="6.140625" style="1" customWidth="1"/>
    <col min="4799" max="4799" width="10.28515625" style="1" bestFit="1" customWidth="1"/>
    <col min="4800" max="4800" width="6.140625" style="1" customWidth="1"/>
    <col min="4801" max="4801" width="10.28515625" style="1" bestFit="1" customWidth="1"/>
    <col min="4802" max="4802" width="5.7109375" style="1" customWidth="1"/>
    <col min="4803" max="4803" width="10.28515625" style="1" bestFit="1" customWidth="1"/>
    <col min="4804" max="4804" width="5.85546875" style="1" customWidth="1"/>
    <col min="4805" max="4805" width="10.140625" style="1" customWidth="1"/>
    <col min="4806" max="4806" width="6.85546875" style="1" customWidth="1"/>
    <col min="4807" max="4807" width="10.140625" style="1" customWidth="1"/>
    <col min="4808" max="4808" width="6.85546875" style="1" customWidth="1"/>
    <col min="4809" max="4810" width="11.5703125" style="1" customWidth="1"/>
    <col min="4811" max="4811" width="11.42578125" style="1" customWidth="1"/>
    <col min="4812" max="4812" width="11.85546875" style="1" customWidth="1"/>
    <col min="4813" max="4817" width="10.42578125" style="1" customWidth="1"/>
    <col min="4818" max="4823" width="10.140625" style="1" customWidth="1"/>
    <col min="4824" max="4843" width="0" style="1" hidden="1"/>
    <col min="4844" max="4846" width="10.42578125" style="1" customWidth="1"/>
    <col min="4847" max="5051" width="10.140625" style="1" customWidth="1"/>
    <col min="5052" max="5052" width="32.7109375" style="1" customWidth="1"/>
    <col min="5053" max="5053" width="10.28515625" style="1" bestFit="1" customWidth="1"/>
    <col min="5054" max="5054" width="6.140625" style="1" customWidth="1"/>
    <col min="5055" max="5055" width="10.28515625" style="1" bestFit="1" customWidth="1"/>
    <col min="5056" max="5056" width="6.140625" style="1" customWidth="1"/>
    <col min="5057" max="5057" width="10.28515625" style="1" bestFit="1" customWidth="1"/>
    <col min="5058" max="5058" width="5.7109375" style="1" customWidth="1"/>
    <col min="5059" max="5059" width="10.28515625" style="1" bestFit="1" customWidth="1"/>
    <col min="5060" max="5060" width="5.85546875" style="1" customWidth="1"/>
    <col min="5061" max="5061" width="10.140625" style="1" customWidth="1"/>
    <col min="5062" max="5062" width="6.85546875" style="1" customWidth="1"/>
    <col min="5063" max="5063" width="10.140625" style="1" customWidth="1"/>
    <col min="5064" max="5064" width="6.85546875" style="1" customWidth="1"/>
    <col min="5065" max="5066" width="11.5703125" style="1" customWidth="1"/>
    <col min="5067" max="5067" width="11.42578125" style="1" customWidth="1"/>
    <col min="5068" max="5068" width="11.85546875" style="1" customWidth="1"/>
    <col min="5069" max="5073" width="10.42578125" style="1" customWidth="1"/>
    <col min="5074" max="5079" width="10.140625" style="1" customWidth="1"/>
    <col min="5080" max="5099" width="0" style="1" hidden="1"/>
    <col min="5100" max="5102" width="10.42578125" style="1" customWidth="1"/>
    <col min="5103" max="5307" width="10.140625" style="1" customWidth="1"/>
    <col min="5308" max="5308" width="32.7109375" style="1" customWidth="1"/>
    <col min="5309" max="5309" width="10.28515625" style="1" bestFit="1" customWidth="1"/>
    <col min="5310" max="5310" width="6.140625" style="1" customWidth="1"/>
    <col min="5311" max="5311" width="10.28515625" style="1" bestFit="1" customWidth="1"/>
    <col min="5312" max="5312" width="6.140625" style="1" customWidth="1"/>
    <col min="5313" max="5313" width="10.28515625" style="1" bestFit="1" customWidth="1"/>
    <col min="5314" max="5314" width="5.7109375" style="1" customWidth="1"/>
    <col min="5315" max="5315" width="10.28515625" style="1" bestFit="1" customWidth="1"/>
    <col min="5316" max="5316" width="5.85546875" style="1" customWidth="1"/>
    <col min="5317" max="5317" width="10.140625" style="1" customWidth="1"/>
    <col min="5318" max="5318" width="6.85546875" style="1" customWidth="1"/>
    <col min="5319" max="5319" width="10.140625" style="1" customWidth="1"/>
    <col min="5320" max="5320" width="6.85546875" style="1" customWidth="1"/>
    <col min="5321" max="5322" width="11.5703125" style="1" customWidth="1"/>
    <col min="5323" max="5323" width="11.42578125" style="1" customWidth="1"/>
    <col min="5324" max="5324" width="11.85546875" style="1" customWidth="1"/>
    <col min="5325" max="5329" width="10.42578125" style="1" customWidth="1"/>
    <col min="5330" max="5335" width="10.140625" style="1" customWidth="1"/>
    <col min="5336" max="5355" width="0" style="1" hidden="1"/>
    <col min="5356" max="5358" width="10.42578125" style="1" customWidth="1"/>
    <col min="5359" max="5563" width="10.140625" style="1" customWidth="1"/>
    <col min="5564" max="5564" width="32.7109375" style="1" customWidth="1"/>
    <col min="5565" max="5565" width="10.28515625" style="1" bestFit="1" customWidth="1"/>
    <col min="5566" max="5566" width="6.140625" style="1" customWidth="1"/>
    <col min="5567" max="5567" width="10.28515625" style="1" bestFit="1" customWidth="1"/>
    <col min="5568" max="5568" width="6.140625" style="1" customWidth="1"/>
    <col min="5569" max="5569" width="10.28515625" style="1" bestFit="1" customWidth="1"/>
    <col min="5570" max="5570" width="5.7109375" style="1" customWidth="1"/>
    <col min="5571" max="5571" width="10.28515625" style="1" bestFit="1" customWidth="1"/>
    <col min="5572" max="5572" width="5.85546875" style="1" customWidth="1"/>
    <col min="5573" max="5573" width="10.140625" style="1" customWidth="1"/>
    <col min="5574" max="5574" width="6.85546875" style="1" customWidth="1"/>
    <col min="5575" max="5575" width="10.140625" style="1" customWidth="1"/>
    <col min="5576" max="5576" width="6.85546875" style="1" customWidth="1"/>
    <col min="5577" max="5578" width="11.5703125" style="1" customWidth="1"/>
    <col min="5579" max="5579" width="11.42578125" style="1" customWidth="1"/>
    <col min="5580" max="5580" width="11.85546875" style="1" customWidth="1"/>
    <col min="5581" max="5585" width="10.42578125" style="1" customWidth="1"/>
    <col min="5586" max="5591" width="10.140625" style="1" customWidth="1"/>
    <col min="5592" max="5611" width="0" style="1" hidden="1"/>
    <col min="5612" max="5614" width="10.42578125" style="1" customWidth="1"/>
    <col min="5615" max="5819" width="10.140625" style="1" customWidth="1"/>
    <col min="5820" max="5820" width="32.7109375" style="1" customWidth="1"/>
    <col min="5821" max="5821" width="10.28515625" style="1" bestFit="1" customWidth="1"/>
    <col min="5822" max="5822" width="6.140625" style="1" customWidth="1"/>
    <col min="5823" max="5823" width="10.28515625" style="1" bestFit="1" customWidth="1"/>
    <col min="5824" max="5824" width="6.140625" style="1" customWidth="1"/>
    <col min="5825" max="5825" width="10.28515625" style="1" bestFit="1" customWidth="1"/>
    <col min="5826" max="5826" width="5.7109375" style="1" customWidth="1"/>
    <col min="5827" max="5827" width="10.28515625" style="1" bestFit="1" customWidth="1"/>
    <col min="5828" max="5828" width="5.85546875" style="1" customWidth="1"/>
    <col min="5829" max="5829" width="10.140625" style="1" customWidth="1"/>
    <col min="5830" max="5830" width="6.85546875" style="1" customWidth="1"/>
    <col min="5831" max="5831" width="10.140625" style="1" customWidth="1"/>
    <col min="5832" max="5832" width="6.85546875" style="1" customWidth="1"/>
    <col min="5833" max="5834" width="11.5703125" style="1" customWidth="1"/>
    <col min="5835" max="5835" width="11.42578125" style="1" customWidth="1"/>
    <col min="5836" max="5836" width="11.85546875" style="1" customWidth="1"/>
    <col min="5837" max="5841" width="10.42578125" style="1" customWidth="1"/>
    <col min="5842" max="5847" width="10.140625" style="1" customWidth="1"/>
    <col min="5848" max="5867" width="0" style="1" hidden="1"/>
    <col min="5868" max="5870" width="10.42578125" style="1" customWidth="1"/>
    <col min="5871" max="6075" width="10.140625" style="1" customWidth="1"/>
    <col min="6076" max="6076" width="32.7109375" style="1" customWidth="1"/>
    <col min="6077" max="6077" width="10.28515625" style="1" bestFit="1" customWidth="1"/>
    <col min="6078" max="6078" width="6.140625" style="1" customWidth="1"/>
    <col min="6079" max="6079" width="10.28515625" style="1" bestFit="1" customWidth="1"/>
    <col min="6080" max="6080" width="6.140625" style="1" customWidth="1"/>
    <col min="6081" max="6081" width="10.28515625" style="1" bestFit="1" customWidth="1"/>
    <col min="6082" max="6082" width="5.7109375" style="1" customWidth="1"/>
    <col min="6083" max="6083" width="10.28515625" style="1" bestFit="1" customWidth="1"/>
    <col min="6084" max="6084" width="5.85546875" style="1" customWidth="1"/>
    <col min="6085" max="6085" width="10.140625" style="1" customWidth="1"/>
    <col min="6086" max="6086" width="6.85546875" style="1" customWidth="1"/>
    <col min="6087" max="6087" width="10.140625" style="1" customWidth="1"/>
    <col min="6088" max="6088" width="6.85546875" style="1" customWidth="1"/>
    <col min="6089" max="6090" width="11.5703125" style="1" customWidth="1"/>
    <col min="6091" max="6091" width="11.42578125" style="1" customWidth="1"/>
    <col min="6092" max="6092" width="11.85546875" style="1" customWidth="1"/>
    <col min="6093" max="6097" width="10.42578125" style="1" customWidth="1"/>
    <col min="6098" max="6103" width="10.140625" style="1" customWidth="1"/>
    <col min="6104" max="6123" width="0" style="1" hidden="1"/>
    <col min="6124" max="6126" width="10.42578125" style="1" customWidth="1"/>
    <col min="6127" max="6331" width="10.140625" style="1" customWidth="1"/>
    <col min="6332" max="6332" width="32.7109375" style="1" customWidth="1"/>
    <col min="6333" max="6333" width="10.28515625" style="1" bestFit="1" customWidth="1"/>
    <col min="6334" max="6334" width="6.140625" style="1" customWidth="1"/>
    <col min="6335" max="6335" width="10.28515625" style="1" bestFit="1" customWidth="1"/>
    <col min="6336" max="6336" width="6.140625" style="1" customWidth="1"/>
    <col min="6337" max="6337" width="10.28515625" style="1" bestFit="1" customWidth="1"/>
    <col min="6338" max="6338" width="5.7109375" style="1" customWidth="1"/>
    <col min="6339" max="6339" width="10.28515625" style="1" bestFit="1" customWidth="1"/>
    <col min="6340" max="6340" width="5.85546875" style="1" customWidth="1"/>
    <col min="6341" max="6341" width="10.140625" style="1" customWidth="1"/>
    <col min="6342" max="6342" width="6.85546875" style="1" customWidth="1"/>
    <col min="6343" max="6343" width="10.140625" style="1" customWidth="1"/>
    <col min="6344" max="6344" width="6.85546875" style="1" customWidth="1"/>
    <col min="6345" max="6346" width="11.5703125" style="1" customWidth="1"/>
    <col min="6347" max="6347" width="11.42578125" style="1" customWidth="1"/>
    <col min="6348" max="6348" width="11.85546875" style="1" customWidth="1"/>
    <col min="6349" max="6353" width="10.42578125" style="1" customWidth="1"/>
    <col min="6354" max="6359" width="10.140625" style="1" customWidth="1"/>
    <col min="6360" max="6379" width="0" style="1" hidden="1"/>
    <col min="6380" max="6382" width="10.42578125" style="1" customWidth="1"/>
    <col min="6383" max="6587" width="10.140625" style="1" customWidth="1"/>
    <col min="6588" max="6588" width="32.7109375" style="1" customWidth="1"/>
    <col min="6589" max="6589" width="10.28515625" style="1" bestFit="1" customWidth="1"/>
    <col min="6590" max="6590" width="6.140625" style="1" customWidth="1"/>
    <col min="6591" max="6591" width="10.28515625" style="1" bestFit="1" customWidth="1"/>
    <col min="6592" max="6592" width="6.140625" style="1" customWidth="1"/>
    <col min="6593" max="6593" width="10.28515625" style="1" bestFit="1" customWidth="1"/>
    <col min="6594" max="6594" width="5.7109375" style="1" customWidth="1"/>
    <col min="6595" max="6595" width="10.28515625" style="1" bestFit="1" customWidth="1"/>
    <col min="6596" max="6596" width="5.85546875" style="1" customWidth="1"/>
    <col min="6597" max="6597" width="10.140625" style="1" customWidth="1"/>
    <col min="6598" max="6598" width="6.85546875" style="1" customWidth="1"/>
    <col min="6599" max="6599" width="10.140625" style="1" customWidth="1"/>
    <col min="6600" max="6600" width="6.85546875" style="1" customWidth="1"/>
    <col min="6601" max="6602" width="11.5703125" style="1" customWidth="1"/>
    <col min="6603" max="6603" width="11.42578125" style="1" customWidth="1"/>
    <col min="6604" max="6604" width="11.85546875" style="1" customWidth="1"/>
    <col min="6605" max="6609" width="10.42578125" style="1" customWidth="1"/>
    <col min="6610" max="6615" width="10.140625" style="1" customWidth="1"/>
    <col min="6616" max="6635" width="0" style="1" hidden="1"/>
    <col min="6636" max="6638" width="10.42578125" style="1" customWidth="1"/>
    <col min="6639" max="6843" width="10.140625" style="1" customWidth="1"/>
    <col min="6844" max="6844" width="32.7109375" style="1" customWidth="1"/>
    <col min="6845" max="6845" width="10.28515625" style="1" bestFit="1" customWidth="1"/>
    <col min="6846" max="6846" width="6.140625" style="1" customWidth="1"/>
    <col min="6847" max="6847" width="10.28515625" style="1" bestFit="1" customWidth="1"/>
    <col min="6848" max="6848" width="6.140625" style="1" customWidth="1"/>
    <col min="6849" max="6849" width="10.28515625" style="1" bestFit="1" customWidth="1"/>
    <col min="6850" max="6850" width="5.7109375" style="1" customWidth="1"/>
    <col min="6851" max="6851" width="10.28515625" style="1" bestFit="1" customWidth="1"/>
    <col min="6852" max="6852" width="5.85546875" style="1" customWidth="1"/>
    <col min="6853" max="6853" width="10.140625" style="1" customWidth="1"/>
    <col min="6854" max="6854" width="6.85546875" style="1" customWidth="1"/>
    <col min="6855" max="6855" width="10.140625" style="1" customWidth="1"/>
    <col min="6856" max="6856" width="6.85546875" style="1" customWidth="1"/>
    <col min="6857" max="6858" width="11.5703125" style="1" customWidth="1"/>
    <col min="6859" max="6859" width="11.42578125" style="1" customWidth="1"/>
    <col min="6860" max="6860" width="11.85546875" style="1" customWidth="1"/>
    <col min="6861" max="6865" width="10.42578125" style="1" customWidth="1"/>
    <col min="6866" max="6871" width="10.140625" style="1" customWidth="1"/>
    <col min="6872" max="6891" width="0" style="1" hidden="1"/>
    <col min="6892" max="6894" width="10.42578125" style="1" customWidth="1"/>
    <col min="6895" max="7099" width="10.140625" style="1" customWidth="1"/>
    <col min="7100" max="7100" width="32.7109375" style="1" customWidth="1"/>
    <col min="7101" max="7101" width="10.28515625" style="1" bestFit="1" customWidth="1"/>
    <col min="7102" max="7102" width="6.140625" style="1" customWidth="1"/>
    <col min="7103" max="7103" width="10.28515625" style="1" bestFit="1" customWidth="1"/>
    <col min="7104" max="7104" width="6.140625" style="1" customWidth="1"/>
    <col min="7105" max="7105" width="10.28515625" style="1" bestFit="1" customWidth="1"/>
    <col min="7106" max="7106" width="5.7109375" style="1" customWidth="1"/>
    <col min="7107" max="7107" width="10.28515625" style="1" bestFit="1" customWidth="1"/>
    <col min="7108" max="7108" width="5.85546875" style="1" customWidth="1"/>
    <col min="7109" max="7109" width="10.140625" style="1" customWidth="1"/>
    <col min="7110" max="7110" width="6.85546875" style="1" customWidth="1"/>
    <col min="7111" max="7111" width="10.140625" style="1" customWidth="1"/>
    <col min="7112" max="7112" width="6.85546875" style="1" customWidth="1"/>
    <col min="7113" max="7114" width="11.5703125" style="1" customWidth="1"/>
    <col min="7115" max="7115" width="11.42578125" style="1" customWidth="1"/>
    <col min="7116" max="7116" width="11.85546875" style="1" customWidth="1"/>
    <col min="7117" max="7121" width="10.42578125" style="1" customWidth="1"/>
    <col min="7122" max="7127" width="10.140625" style="1" customWidth="1"/>
    <col min="7128" max="7147" width="0" style="1" hidden="1"/>
    <col min="7148" max="7150" width="10.42578125" style="1" customWidth="1"/>
    <col min="7151" max="7355" width="10.140625" style="1" customWidth="1"/>
    <col min="7356" max="7356" width="32.7109375" style="1" customWidth="1"/>
    <col min="7357" max="7357" width="10.28515625" style="1" bestFit="1" customWidth="1"/>
    <col min="7358" max="7358" width="6.140625" style="1" customWidth="1"/>
    <col min="7359" max="7359" width="10.28515625" style="1" bestFit="1" customWidth="1"/>
    <col min="7360" max="7360" width="6.140625" style="1" customWidth="1"/>
    <col min="7361" max="7361" width="10.28515625" style="1" bestFit="1" customWidth="1"/>
    <col min="7362" max="7362" width="5.7109375" style="1" customWidth="1"/>
    <col min="7363" max="7363" width="10.28515625" style="1" bestFit="1" customWidth="1"/>
    <col min="7364" max="7364" width="5.85546875" style="1" customWidth="1"/>
    <col min="7365" max="7365" width="10.140625" style="1" customWidth="1"/>
    <col min="7366" max="7366" width="6.85546875" style="1" customWidth="1"/>
    <col min="7367" max="7367" width="10.140625" style="1" customWidth="1"/>
    <col min="7368" max="7368" width="6.85546875" style="1" customWidth="1"/>
    <col min="7369" max="7370" width="11.5703125" style="1" customWidth="1"/>
    <col min="7371" max="7371" width="11.42578125" style="1" customWidth="1"/>
    <col min="7372" max="7372" width="11.85546875" style="1" customWidth="1"/>
    <col min="7373" max="7377" width="10.42578125" style="1" customWidth="1"/>
    <col min="7378" max="7383" width="10.140625" style="1" customWidth="1"/>
    <col min="7384" max="7403" width="0" style="1" hidden="1"/>
    <col min="7404" max="7406" width="10.42578125" style="1" customWidth="1"/>
    <col min="7407" max="7611" width="10.140625" style="1" customWidth="1"/>
    <col min="7612" max="7612" width="32.7109375" style="1" customWidth="1"/>
    <col min="7613" max="7613" width="10.28515625" style="1" bestFit="1" customWidth="1"/>
    <col min="7614" max="7614" width="6.140625" style="1" customWidth="1"/>
    <col min="7615" max="7615" width="10.28515625" style="1" bestFit="1" customWidth="1"/>
    <col min="7616" max="7616" width="6.140625" style="1" customWidth="1"/>
    <col min="7617" max="7617" width="10.28515625" style="1" bestFit="1" customWidth="1"/>
    <col min="7618" max="7618" width="5.7109375" style="1" customWidth="1"/>
    <col min="7619" max="7619" width="10.28515625" style="1" bestFit="1" customWidth="1"/>
    <col min="7620" max="7620" width="5.85546875" style="1" customWidth="1"/>
    <col min="7621" max="7621" width="10.140625" style="1" customWidth="1"/>
    <col min="7622" max="7622" width="6.85546875" style="1" customWidth="1"/>
    <col min="7623" max="7623" width="10.140625" style="1" customWidth="1"/>
    <col min="7624" max="7624" width="6.85546875" style="1" customWidth="1"/>
    <col min="7625" max="7626" width="11.5703125" style="1" customWidth="1"/>
    <col min="7627" max="7627" width="11.42578125" style="1" customWidth="1"/>
    <col min="7628" max="7628" width="11.85546875" style="1" customWidth="1"/>
    <col min="7629" max="7633" width="10.42578125" style="1" customWidth="1"/>
    <col min="7634" max="7639" width="10.140625" style="1" customWidth="1"/>
    <col min="7640" max="7659" width="0" style="1" hidden="1"/>
    <col min="7660" max="7662" width="10.42578125" style="1" customWidth="1"/>
    <col min="7663" max="7867" width="10.140625" style="1" customWidth="1"/>
    <col min="7868" max="7868" width="32.7109375" style="1" customWidth="1"/>
    <col min="7869" max="7869" width="10.28515625" style="1" bestFit="1" customWidth="1"/>
    <col min="7870" max="7870" width="6.140625" style="1" customWidth="1"/>
    <col min="7871" max="7871" width="10.28515625" style="1" bestFit="1" customWidth="1"/>
    <col min="7872" max="7872" width="6.140625" style="1" customWidth="1"/>
    <col min="7873" max="7873" width="10.28515625" style="1" bestFit="1" customWidth="1"/>
    <col min="7874" max="7874" width="5.7109375" style="1" customWidth="1"/>
    <col min="7875" max="7875" width="10.28515625" style="1" bestFit="1" customWidth="1"/>
    <col min="7876" max="7876" width="5.85546875" style="1" customWidth="1"/>
    <col min="7877" max="7877" width="10.140625" style="1" customWidth="1"/>
    <col min="7878" max="7878" width="6.85546875" style="1" customWidth="1"/>
    <col min="7879" max="7879" width="10.140625" style="1" customWidth="1"/>
    <col min="7880" max="7880" width="6.85546875" style="1" customWidth="1"/>
    <col min="7881" max="7882" width="11.5703125" style="1" customWidth="1"/>
    <col min="7883" max="7883" width="11.42578125" style="1" customWidth="1"/>
    <col min="7884" max="7884" width="11.85546875" style="1" customWidth="1"/>
    <col min="7885" max="7889" width="10.42578125" style="1" customWidth="1"/>
    <col min="7890" max="7895" width="10.140625" style="1" customWidth="1"/>
    <col min="7896" max="7915" width="0" style="1" hidden="1"/>
    <col min="7916" max="7918" width="10.42578125" style="1" customWidth="1"/>
    <col min="7919" max="8123" width="10.140625" style="1" customWidth="1"/>
    <col min="8124" max="8124" width="32.7109375" style="1" customWidth="1"/>
    <col min="8125" max="8125" width="10.28515625" style="1" bestFit="1" customWidth="1"/>
    <col min="8126" max="8126" width="6.140625" style="1" customWidth="1"/>
    <col min="8127" max="8127" width="10.28515625" style="1" bestFit="1" customWidth="1"/>
    <col min="8128" max="8128" width="6.140625" style="1" customWidth="1"/>
    <col min="8129" max="8129" width="10.28515625" style="1" bestFit="1" customWidth="1"/>
    <col min="8130" max="8130" width="5.7109375" style="1" customWidth="1"/>
    <col min="8131" max="8131" width="10.28515625" style="1" bestFit="1" customWidth="1"/>
    <col min="8132" max="8132" width="5.85546875" style="1" customWidth="1"/>
    <col min="8133" max="8133" width="10.140625" style="1" customWidth="1"/>
    <col min="8134" max="8134" width="6.85546875" style="1" customWidth="1"/>
    <col min="8135" max="8135" width="10.140625" style="1" customWidth="1"/>
    <col min="8136" max="8136" width="6.85546875" style="1" customWidth="1"/>
    <col min="8137" max="8138" width="11.5703125" style="1" customWidth="1"/>
    <col min="8139" max="8139" width="11.42578125" style="1" customWidth="1"/>
    <col min="8140" max="8140" width="11.85546875" style="1" customWidth="1"/>
    <col min="8141" max="8145" width="10.42578125" style="1" customWidth="1"/>
    <col min="8146" max="8151" width="10.140625" style="1" customWidth="1"/>
    <col min="8152" max="8171" width="0" style="1" hidden="1"/>
    <col min="8172" max="8174" width="10.42578125" style="1" customWidth="1"/>
    <col min="8175" max="8379" width="10.140625" style="1" customWidth="1"/>
    <col min="8380" max="8380" width="32.7109375" style="1" customWidth="1"/>
    <col min="8381" max="8381" width="10.28515625" style="1" bestFit="1" customWidth="1"/>
    <col min="8382" max="8382" width="6.140625" style="1" customWidth="1"/>
    <col min="8383" max="8383" width="10.28515625" style="1" bestFit="1" customWidth="1"/>
    <col min="8384" max="8384" width="6.140625" style="1" customWidth="1"/>
    <col min="8385" max="8385" width="10.28515625" style="1" bestFit="1" customWidth="1"/>
    <col min="8386" max="8386" width="5.7109375" style="1" customWidth="1"/>
    <col min="8387" max="8387" width="10.28515625" style="1" bestFit="1" customWidth="1"/>
    <col min="8388" max="8388" width="5.85546875" style="1" customWidth="1"/>
    <col min="8389" max="8389" width="10.140625" style="1" customWidth="1"/>
    <col min="8390" max="8390" width="6.85546875" style="1" customWidth="1"/>
    <col min="8391" max="8391" width="10.140625" style="1" customWidth="1"/>
    <col min="8392" max="8392" width="6.85546875" style="1" customWidth="1"/>
    <col min="8393" max="8394" width="11.5703125" style="1" customWidth="1"/>
    <col min="8395" max="8395" width="11.42578125" style="1" customWidth="1"/>
    <col min="8396" max="8396" width="11.85546875" style="1" customWidth="1"/>
    <col min="8397" max="8401" width="10.42578125" style="1" customWidth="1"/>
    <col min="8402" max="8407" width="10.140625" style="1" customWidth="1"/>
    <col min="8408" max="8427" width="0" style="1" hidden="1"/>
    <col min="8428" max="8430" width="10.42578125" style="1" customWidth="1"/>
    <col min="8431" max="8635" width="10.140625" style="1" customWidth="1"/>
    <col min="8636" max="8636" width="32.7109375" style="1" customWidth="1"/>
    <col min="8637" max="8637" width="10.28515625" style="1" bestFit="1" customWidth="1"/>
    <col min="8638" max="8638" width="6.140625" style="1" customWidth="1"/>
    <col min="8639" max="8639" width="10.28515625" style="1" bestFit="1" customWidth="1"/>
    <col min="8640" max="8640" width="6.140625" style="1" customWidth="1"/>
    <col min="8641" max="8641" width="10.28515625" style="1" bestFit="1" customWidth="1"/>
    <col min="8642" max="8642" width="5.7109375" style="1" customWidth="1"/>
    <col min="8643" max="8643" width="10.28515625" style="1" bestFit="1" customWidth="1"/>
    <col min="8644" max="8644" width="5.85546875" style="1" customWidth="1"/>
    <col min="8645" max="8645" width="10.140625" style="1" customWidth="1"/>
    <col min="8646" max="8646" width="6.85546875" style="1" customWidth="1"/>
    <col min="8647" max="8647" width="10.140625" style="1" customWidth="1"/>
    <col min="8648" max="8648" width="6.85546875" style="1" customWidth="1"/>
    <col min="8649" max="8650" width="11.5703125" style="1" customWidth="1"/>
    <col min="8651" max="8651" width="11.42578125" style="1" customWidth="1"/>
    <col min="8652" max="8652" width="11.85546875" style="1" customWidth="1"/>
    <col min="8653" max="8657" width="10.42578125" style="1" customWidth="1"/>
    <col min="8658" max="8663" width="10.140625" style="1" customWidth="1"/>
    <col min="8664" max="8683" width="0" style="1" hidden="1"/>
    <col min="8684" max="8686" width="10.42578125" style="1" customWidth="1"/>
    <col min="8687" max="8891" width="10.140625" style="1" customWidth="1"/>
    <col min="8892" max="8892" width="32.7109375" style="1" customWidth="1"/>
    <col min="8893" max="8893" width="10.28515625" style="1" bestFit="1" customWidth="1"/>
    <col min="8894" max="8894" width="6.140625" style="1" customWidth="1"/>
    <col min="8895" max="8895" width="10.28515625" style="1" bestFit="1" customWidth="1"/>
    <col min="8896" max="8896" width="6.140625" style="1" customWidth="1"/>
    <col min="8897" max="8897" width="10.28515625" style="1" bestFit="1" customWidth="1"/>
    <col min="8898" max="8898" width="5.7109375" style="1" customWidth="1"/>
    <col min="8899" max="8899" width="10.28515625" style="1" bestFit="1" customWidth="1"/>
    <col min="8900" max="8900" width="5.85546875" style="1" customWidth="1"/>
    <col min="8901" max="8901" width="10.140625" style="1" customWidth="1"/>
    <col min="8902" max="8902" width="6.85546875" style="1" customWidth="1"/>
    <col min="8903" max="8903" width="10.140625" style="1" customWidth="1"/>
    <col min="8904" max="8904" width="6.85546875" style="1" customWidth="1"/>
    <col min="8905" max="8906" width="11.5703125" style="1" customWidth="1"/>
    <col min="8907" max="8907" width="11.42578125" style="1" customWidth="1"/>
    <col min="8908" max="8908" width="11.85546875" style="1" customWidth="1"/>
    <col min="8909" max="8913" width="10.42578125" style="1" customWidth="1"/>
    <col min="8914" max="8919" width="10.140625" style="1" customWidth="1"/>
    <col min="8920" max="8939" width="0" style="1" hidden="1"/>
    <col min="8940" max="8942" width="10.42578125" style="1" customWidth="1"/>
    <col min="8943" max="9147" width="10.140625" style="1" customWidth="1"/>
    <col min="9148" max="9148" width="32.7109375" style="1" customWidth="1"/>
    <col min="9149" max="9149" width="10.28515625" style="1" bestFit="1" customWidth="1"/>
    <col min="9150" max="9150" width="6.140625" style="1" customWidth="1"/>
    <col min="9151" max="9151" width="10.28515625" style="1" bestFit="1" customWidth="1"/>
    <col min="9152" max="9152" width="6.140625" style="1" customWidth="1"/>
    <col min="9153" max="9153" width="10.28515625" style="1" bestFit="1" customWidth="1"/>
    <col min="9154" max="9154" width="5.7109375" style="1" customWidth="1"/>
    <col min="9155" max="9155" width="10.28515625" style="1" bestFit="1" customWidth="1"/>
    <col min="9156" max="9156" width="5.85546875" style="1" customWidth="1"/>
    <col min="9157" max="9157" width="10.140625" style="1" customWidth="1"/>
    <col min="9158" max="9158" width="6.85546875" style="1" customWidth="1"/>
    <col min="9159" max="9159" width="10.140625" style="1" customWidth="1"/>
    <col min="9160" max="9160" width="6.85546875" style="1" customWidth="1"/>
    <col min="9161" max="9162" width="11.5703125" style="1" customWidth="1"/>
    <col min="9163" max="9163" width="11.42578125" style="1" customWidth="1"/>
    <col min="9164" max="9164" width="11.85546875" style="1" customWidth="1"/>
    <col min="9165" max="9169" width="10.42578125" style="1" customWidth="1"/>
    <col min="9170" max="9175" width="10.140625" style="1" customWidth="1"/>
    <col min="9176" max="9195" width="0" style="1" hidden="1"/>
    <col min="9196" max="9198" width="10.42578125" style="1" customWidth="1"/>
    <col min="9199" max="9403" width="10.140625" style="1" customWidth="1"/>
    <col min="9404" max="9404" width="32.7109375" style="1" customWidth="1"/>
    <col min="9405" max="9405" width="10.28515625" style="1" bestFit="1" customWidth="1"/>
    <col min="9406" max="9406" width="6.140625" style="1" customWidth="1"/>
    <col min="9407" max="9407" width="10.28515625" style="1" bestFit="1" customWidth="1"/>
    <col min="9408" max="9408" width="6.140625" style="1" customWidth="1"/>
    <col min="9409" max="9409" width="10.28515625" style="1" bestFit="1" customWidth="1"/>
    <col min="9410" max="9410" width="5.7109375" style="1" customWidth="1"/>
    <col min="9411" max="9411" width="10.28515625" style="1" bestFit="1" customWidth="1"/>
    <col min="9412" max="9412" width="5.85546875" style="1" customWidth="1"/>
    <col min="9413" max="9413" width="10.140625" style="1" customWidth="1"/>
    <col min="9414" max="9414" width="6.85546875" style="1" customWidth="1"/>
    <col min="9415" max="9415" width="10.140625" style="1" customWidth="1"/>
    <col min="9416" max="9416" width="6.85546875" style="1" customWidth="1"/>
    <col min="9417" max="9418" width="11.5703125" style="1" customWidth="1"/>
    <col min="9419" max="9419" width="11.42578125" style="1" customWidth="1"/>
    <col min="9420" max="9420" width="11.85546875" style="1" customWidth="1"/>
    <col min="9421" max="9425" width="10.42578125" style="1" customWidth="1"/>
    <col min="9426" max="9431" width="10.140625" style="1" customWidth="1"/>
    <col min="9432" max="9451" width="0" style="1" hidden="1"/>
    <col min="9452" max="9454" width="10.42578125" style="1" customWidth="1"/>
    <col min="9455" max="9659" width="10.140625" style="1" customWidth="1"/>
    <col min="9660" max="9660" width="32.7109375" style="1" customWidth="1"/>
    <col min="9661" max="9661" width="10.28515625" style="1" bestFit="1" customWidth="1"/>
    <col min="9662" max="9662" width="6.140625" style="1" customWidth="1"/>
    <col min="9663" max="9663" width="10.28515625" style="1" bestFit="1" customWidth="1"/>
    <col min="9664" max="9664" width="6.140625" style="1" customWidth="1"/>
    <col min="9665" max="9665" width="10.28515625" style="1" bestFit="1" customWidth="1"/>
    <col min="9666" max="9666" width="5.7109375" style="1" customWidth="1"/>
    <col min="9667" max="9667" width="10.28515625" style="1" bestFit="1" customWidth="1"/>
    <col min="9668" max="9668" width="5.85546875" style="1" customWidth="1"/>
    <col min="9669" max="9669" width="10.140625" style="1" customWidth="1"/>
    <col min="9670" max="9670" width="6.85546875" style="1" customWidth="1"/>
    <col min="9671" max="9671" width="10.140625" style="1" customWidth="1"/>
    <col min="9672" max="9672" width="6.85546875" style="1" customWidth="1"/>
    <col min="9673" max="9674" width="11.5703125" style="1" customWidth="1"/>
    <col min="9675" max="9675" width="11.42578125" style="1" customWidth="1"/>
    <col min="9676" max="9676" width="11.85546875" style="1" customWidth="1"/>
    <col min="9677" max="9681" width="10.42578125" style="1" customWidth="1"/>
    <col min="9682" max="9687" width="10.140625" style="1" customWidth="1"/>
    <col min="9688" max="9707" width="0" style="1" hidden="1"/>
    <col min="9708" max="9710" width="10.42578125" style="1" customWidth="1"/>
    <col min="9711" max="9915" width="10.140625" style="1" customWidth="1"/>
    <col min="9916" max="9916" width="32.7109375" style="1" customWidth="1"/>
    <col min="9917" max="9917" width="10.28515625" style="1" bestFit="1" customWidth="1"/>
    <col min="9918" max="9918" width="6.140625" style="1" customWidth="1"/>
    <col min="9919" max="9919" width="10.28515625" style="1" bestFit="1" customWidth="1"/>
    <col min="9920" max="9920" width="6.140625" style="1" customWidth="1"/>
    <col min="9921" max="9921" width="10.28515625" style="1" bestFit="1" customWidth="1"/>
    <col min="9922" max="9922" width="5.7109375" style="1" customWidth="1"/>
    <col min="9923" max="9923" width="10.28515625" style="1" bestFit="1" customWidth="1"/>
    <col min="9924" max="9924" width="5.85546875" style="1" customWidth="1"/>
    <col min="9925" max="9925" width="10.140625" style="1" customWidth="1"/>
    <col min="9926" max="9926" width="6.85546875" style="1" customWidth="1"/>
    <col min="9927" max="9927" width="10.140625" style="1" customWidth="1"/>
    <col min="9928" max="9928" width="6.85546875" style="1" customWidth="1"/>
    <col min="9929" max="9930" width="11.5703125" style="1" customWidth="1"/>
    <col min="9931" max="9931" width="11.42578125" style="1" customWidth="1"/>
    <col min="9932" max="9932" width="11.85546875" style="1" customWidth="1"/>
    <col min="9933" max="9937" width="10.42578125" style="1" customWidth="1"/>
    <col min="9938" max="9943" width="10.140625" style="1" customWidth="1"/>
    <col min="9944" max="9963" width="0" style="1" hidden="1"/>
    <col min="9964" max="9966" width="10.42578125" style="1" customWidth="1"/>
    <col min="9967" max="10171" width="10.140625" style="1" customWidth="1"/>
    <col min="10172" max="10172" width="32.7109375" style="1" customWidth="1"/>
    <col min="10173" max="10173" width="10.28515625" style="1" bestFit="1" customWidth="1"/>
    <col min="10174" max="10174" width="6.140625" style="1" customWidth="1"/>
    <col min="10175" max="10175" width="10.28515625" style="1" bestFit="1" customWidth="1"/>
    <col min="10176" max="10176" width="6.140625" style="1" customWidth="1"/>
    <col min="10177" max="10177" width="10.28515625" style="1" bestFit="1" customWidth="1"/>
    <col min="10178" max="10178" width="5.7109375" style="1" customWidth="1"/>
    <col min="10179" max="10179" width="10.28515625" style="1" bestFit="1" customWidth="1"/>
    <col min="10180" max="10180" width="5.85546875" style="1" customWidth="1"/>
    <col min="10181" max="10181" width="10.140625" style="1" customWidth="1"/>
    <col min="10182" max="10182" width="6.85546875" style="1" customWidth="1"/>
    <col min="10183" max="10183" width="10.140625" style="1" customWidth="1"/>
    <col min="10184" max="10184" width="6.85546875" style="1" customWidth="1"/>
    <col min="10185" max="10186" width="11.5703125" style="1" customWidth="1"/>
    <col min="10187" max="10187" width="11.42578125" style="1" customWidth="1"/>
    <col min="10188" max="10188" width="11.85546875" style="1" customWidth="1"/>
    <col min="10189" max="10193" width="10.42578125" style="1" customWidth="1"/>
    <col min="10194" max="10199" width="10.140625" style="1" customWidth="1"/>
    <col min="10200" max="10219" width="0" style="1" hidden="1"/>
    <col min="10220" max="10222" width="10.42578125" style="1" customWidth="1"/>
    <col min="10223" max="10427" width="10.140625" style="1" customWidth="1"/>
    <col min="10428" max="10428" width="32.7109375" style="1" customWidth="1"/>
    <col min="10429" max="10429" width="10.28515625" style="1" bestFit="1" customWidth="1"/>
    <col min="10430" max="10430" width="6.140625" style="1" customWidth="1"/>
    <col min="10431" max="10431" width="10.28515625" style="1" bestFit="1" customWidth="1"/>
    <col min="10432" max="10432" width="6.140625" style="1" customWidth="1"/>
    <col min="10433" max="10433" width="10.28515625" style="1" bestFit="1" customWidth="1"/>
    <col min="10434" max="10434" width="5.7109375" style="1" customWidth="1"/>
    <col min="10435" max="10435" width="10.28515625" style="1" bestFit="1" customWidth="1"/>
    <col min="10436" max="10436" width="5.85546875" style="1" customWidth="1"/>
    <col min="10437" max="10437" width="10.140625" style="1" customWidth="1"/>
    <col min="10438" max="10438" width="6.85546875" style="1" customWidth="1"/>
    <col min="10439" max="10439" width="10.140625" style="1" customWidth="1"/>
    <col min="10440" max="10440" width="6.85546875" style="1" customWidth="1"/>
    <col min="10441" max="10442" width="11.5703125" style="1" customWidth="1"/>
    <col min="10443" max="10443" width="11.42578125" style="1" customWidth="1"/>
    <col min="10444" max="10444" width="11.85546875" style="1" customWidth="1"/>
    <col min="10445" max="10449" width="10.42578125" style="1" customWidth="1"/>
    <col min="10450" max="10455" width="10.140625" style="1" customWidth="1"/>
    <col min="10456" max="10475" width="0" style="1" hidden="1"/>
    <col min="10476" max="10478" width="10.42578125" style="1" customWidth="1"/>
    <col min="10479" max="10683" width="10.140625" style="1" customWidth="1"/>
    <col min="10684" max="10684" width="32.7109375" style="1" customWidth="1"/>
    <col min="10685" max="10685" width="10.28515625" style="1" bestFit="1" customWidth="1"/>
    <col min="10686" max="10686" width="6.140625" style="1" customWidth="1"/>
    <col min="10687" max="10687" width="10.28515625" style="1" bestFit="1" customWidth="1"/>
    <col min="10688" max="10688" width="6.140625" style="1" customWidth="1"/>
    <col min="10689" max="10689" width="10.28515625" style="1" bestFit="1" customWidth="1"/>
    <col min="10690" max="10690" width="5.7109375" style="1" customWidth="1"/>
    <col min="10691" max="10691" width="10.28515625" style="1" bestFit="1" customWidth="1"/>
    <col min="10692" max="10692" width="5.85546875" style="1" customWidth="1"/>
    <col min="10693" max="10693" width="10.140625" style="1" customWidth="1"/>
    <col min="10694" max="10694" width="6.85546875" style="1" customWidth="1"/>
    <col min="10695" max="10695" width="10.140625" style="1" customWidth="1"/>
    <col min="10696" max="10696" width="6.85546875" style="1" customWidth="1"/>
    <col min="10697" max="10698" width="11.5703125" style="1" customWidth="1"/>
    <col min="10699" max="10699" width="11.42578125" style="1" customWidth="1"/>
    <col min="10700" max="10700" width="11.85546875" style="1" customWidth="1"/>
    <col min="10701" max="10705" width="10.42578125" style="1" customWidth="1"/>
    <col min="10706" max="10711" width="10.140625" style="1" customWidth="1"/>
    <col min="10712" max="10731" width="0" style="1" hidden="1"/>
    <col min="10732" max="10734" width="10.42578125" style="1" customWidth="1"/>
    <col min="10735" max="10939" width="10.140625" style="1" customWidth="1"/>
    <col min="10940" max="10940" width="32.7109375" style="1" customWidth="1"/>
    <col min="10941" max="10941" width="10.28515625" style="1" bestFit="1" customWidth="1"/>
    <col min="10942" max="10942" width="6.140625" style="1" customWidth="1"/>
    <col min="10943" max="10943" width="10.28515625" style="1" bestFit="1" customWidth="1"/>
    <col min="10944" max="10944" width="6.140625" style="1" customWidth="1"/>
    <col min="10945" max="10945" width="10.28515625" style="1" bestFit="1" customWidth="1"/>
    <col min="10946" max="10946" width="5.7109375" style="1" customWidth="1"/>
    <col min="10947" max="10947" width="10.28515625" style="1" bestFit="1" customWidth="1"/>
    <col min="10948" max="10948" width="5.85546875" style="1" customWidth="1"/>
    <col min="10949" max="10949" width="10.140625" style="1" customWidth="1"/>
    <col min="10950" max="10950" width="6.85546875" style="1" customWidth="1"/>
    <col min="10951" max="10951" width="10.140625" style="1" customWidth="1"/>
    <col min="10952" max="10952" width="6.85546875" style="1" customWidth="1"/>
    <col min="10953" max="10954" width="11.5703125" style="1" customWidth="1"/>
    <col min="10955" max="10955" width="11.42578125" style="1" customWidth="1"/>
    <col min="10956" max="10956" width="11.85546875" style="1" customWidth="1"/>
    <col min="10957" max="10961" width="10.42578125" style="1" customWidth="1"/>
    <col min="10962" max="10967" width="10.140625" style="1" customWidth="1"/>
    <col min="10968" max="10987" width="0" style="1" hidden="1"/>
    <col min="10988" max="10990" width="10.42578125" style="1" customWidth="1"/>
    <col min="10991" max="11195" width="10.140625" style="1" customWidth="1"/>
    <col min="11196" max="11196" width="32.7109375" style="1" customWidth="1"/>
    <col min="11197" max="11197" width="10.28515625" style="1" bestFit="1" customWidth="1"/>
    <col min="11198" max="11198" width="6.140625" style="1" customWidth="1"/>
    <col min="11199" max="11199" width="10.28515625" style="1" bestFit="1" customWidth="1"/>
    <col min="11200" max="11200" width="6.140625" style="1" customWidth="1"/>
    <col min="11201" max="11201" width="10.28515625" style="1" bestFit="1" customWidth="1"/>
    <col min="11202" max="11202" width="5.7109375" style="1" customWidth="1"/>
    <col min="11203" max="11203" width="10.28515625" style="1" bestFit="1" customWidth="1"/>
    <col min="11204" max="11204" width="5.85546875" style="1" customWidth="1"/>
    <col min="11205" max="11205" width="10.140625" style="1" customWidth="1"/>
    <col min="11206" max="11206" width="6.85546875" style="1" customWidth="1"/>
    <col min="11207" max="11207" width="10.140625" style="1" customWidth="1"/>
    <col min="11208" max="11208" width="6.85546875" style="1" customWidth="1"/>
    <col min="11209" max="11210" width="11.5703125" style="1" customWidth="1"/>
    <col min="11211" max="11211" width="11.42578125" style="1" customWidth="1"/>
    <col min="11212" max="11212" width="11.85546875" style="1" customWidth="1"/>
    <col min="11213" max="11217" width="10.42578125" style="1" customWidth="1"/>
    <col min="11218" max="11223" width="10.140625" style="1" customWidth="1"/>
    <col min="11224" max="11243" width="0" style="1" hidden="1"/>
    <col min="11244" max="11246" width="10.42578125" style="1" customWidth="1"/>
    <col min="11247" max="11451" width="10.140625" style="1" customWidth="1"/>
    <col min="11452" max="11452" width="32.7109375" style="1" customWidth="1"/>
    <col min="11453" max="11453" width="10.28515625" style="1" bestFit="1" customWidth="1"/>
    <col min="11454" max="11454" width="6.140625" style="1" customWidth="1"/>
    <col min="11455" max="11455" width="10.28515625" style="1" bestFit="1" customWidth="1"/>
    <col min="11456" max="11456" width="6.140625" style="1" customWidth="1"/>
    <col min="11457" max="11457" width="10.28515625" style="1" bestFit="1" customWidth="1"/>
    <col min="11458" max="11458" width="5.7109375" style="1" customWidth="1"/>
    <col min="11459" max="11459" width="10.28515625" style="1" bestFit="1" customWidth="1"/>
    <col min="11460" max="11460" width="5.85546875" style="1" customWidth="1"/>
    <col min="11461" max="11461" width="10.140625" style="1" customWidth="1"/>
    <col min="11462" max="11462" width="6.85546875" style="1" customWidth="1"/>
    <col min="11463" max="11463" width="10.140625" style="1" customWidth="1"/>
    <col min="11464" max="11464" width="6.85546875" style="1" customWidth="1"/>
    <col min="11465" max="11466" width="11.5703125" style="1" customWidth="1"/>
    <col min="11467" max="11467" width="11.42578125" style="1" customWidth="1"/>
    <col min="11468" max="11468" width="11.85546875" style="1" customWidth="1"/>
    <col min="11469" max="11473" width="10.42578125" style="1" customWidth="1"/>
    <col min="11474" max="11479" width="10.140625" style="1" customWidth="1"/>
    <col min="11480" max="11499" width="0" style="1" hidden="1"/>
    <col min="11500" max="11502" width="10.42578125" style="1" customWidth="1"/>
    <col min="11503" max="11707" width="10.140625" style="1" customWidth="1"/>
    <col min="11708" max="11708" width="32.7109375" style="1" customWidth="1"/>
    <col min="11709" max="11709" width="10.28515625" style="1" bestFit="1" customWidth="1"/>
    <col min="11710" max="11710" width="6.140625" style="1" customWidth="1"/>
    <col min="11711" max="11711" width="10.28515625" style="1" bestFit="1" customWidth="1"/>
    <col min="11712" max="11712" width="6.140625" style="1" customWidth="1"/>
    <col min="11713" max="11713" width="10.28515625" style="1" bestFit="1" customWidth="1"/>
    <col min="11714" max="11714" width="5.7109375" style="1" customWidth="1"/>
    <col min="11715" max="11715" width="10.28515625" style="1" bestFit="1" customWidth="1"/>
    <col min="11716" max="11716" width="5.85546875" style="1" customWidth="1"/>
    <col min="11717" max="11717" width="10.140625" style="1" customWidth="1"/>
    <col min="11718" max="11718" width="6.85546875" style="1" customWidth="1"/>
    <col min="11719" max="11719" width="10.140625" style="1" customWidth="1"/>
    <col min="11720" max="11720" width="6.85546875" style="1" customWidth="1"/>
    <col min="11721" max="11722" width="11.5703125" style="1" customWidth="1"/>
    <col min="11723" max="11723" width="11.42578125" style="1" customWidth="1"/>
    <col min="11724" max="11724" width="11.85546875" style="1" customWidth="1"/>
    <col min="11725" max="11729" width="10.42578125" style="1" customWidth="1"/>
    <col min="11730" max="11735" width="10.140625" style="1" customWidth="1"/>
    <col min="11736" max="11755" width="0" style="1" hidden="1"/>
    <col min="11756" max="11758" width="10.42578125" style="1" customWidth="1"/>
    <col min="11759" max="11963" width="10.140625" style="1" customWidth="1"/>
    <col min="11964" max="11964" width="32.7109375" style="1" customWidth="1"/>
    <col min="11965" max="11965" width="10.28515625" style="1" bestFit="1" customWidth="1"/>
    <col min="11966" max="11966" width="6.140625" style="1" customWidth="1"/>
    <col min="11967" max="11967" width="10.28515625" style="1" bestFit="1" customWidth="1"/>
    <col min="11968" max="11968" width="6.140625" style="1" customWidth="1"/>
    <col min="11969" max="11969" width="10.28515625" style="1" bestFit="1" customWidth="1"/>
    <col min="11970" max="11970" width="5.7109375" style="1" customWidth="1"/>
    <col min="11971" max="11971" width="10.28515625" style="1" bestFit="1" customWidth="1"/>
    <col min="11972" max="11972" width="5.85546875" style="1" customWidth="1"/>
    <col min="11973" max="11973" width="10.140625" style="1" customWidth="1"/>
    <col min="11974" max="11974" width="6.85546875" style="1" customWidth="1"/>
    <col min="11975" max="11975" width="10.140625" style="1" customWidth="1"/>
    <col min="11976" max="11976" width="6.85546875" style="1" customWidth="1"/>
    <col min="11977" max="11978" width="11.5703125" style="1" customWidth="1"/>
    <col min="11979" max="11979" width="11.42578125" style="1" customWidth="1"/>
    <col min="11980" max="11980" width="11.85546875" style="1" customWidth="1"/>
    <col min="11981" max="11985" width="10.42578125" style="1" customWidth="1"/>
    <col min="11986" max="11991" width="10.140625" style="1" customWidth="1"/>
    <col min="11992" max="12011" width="0" style="1" hidden="1"/>
    <col min="12012" max="12014" width="10.42578125" style="1" customWidth="1"/>
    <col min="12015" max="12219" width="10.140625" style="1" customWidth="1"/>
    <col min="12220" max="12220" width="32.7109375" style="1" customWidth="1"/>
    <col min="12221" max="12221" width="10.28515625" style="1" bestFit="1" customWidth="1"/>
    <col min="12222" max="12222" width="6.140625" style="1" customWidth="1"/>
    <col min="12223" max="12223" width="10.28515625" style="1" bestFit="1" customWidth="1"/>
    <col min="12224" max="12224" width="6.140625" style="1" customWidth="1"/>
    <col min="12225" max="12225" width="10.28515625" style="1" bestFit="1" customWidth="1"/>
    <col min="12226" max="12226" width="5.7109375" style="1" customWidth="1"/>
    <col min="12227" max="12227" width="10.28515625" style="1" bestFit="1" customWidth="1"/>
    <col min="12228" max="12228" width="5.85546875" style="1" customWidth="1"/>
    <col min="12229" max="12229" width="10.140625" style="1" customWidth="1"/>
    <col min="12230" max="12230" width="6.85546875" style="1" customWidth="1"/>
    <col min="12231" max="12231" width="10.140625" style="1" customWidth="1"/>
    <col min="12232" max="12232" width="6.85546875" style="1" customWidth="1"/>
    <col min="12233" max="12234" width="11.5703125" style="1" customWidth="1"/>
    <col min="12235" max="12235" width="11.42578125" style="1" customWidth="1"/>
    <col min="12236" max="12236" width="11.85546875" style="1" customWidth="1"/>
    <col min="12237" max="12241" width="10.42578125" style="1" customWidth="1"/>
    <col min="12242" max="12247" width="10.140625" style="1" customWidth="1"/>
    <col min="12248" max="12267" width="0" style="1" hidden="1"/>
    <col min="12268" max="12270" width="10.42578125" style="1" customWidth="1"/>
    <col min="12271" max="12475" width="10.140625" style="1" customWidth="1"/>
    <col min="12476" max="12476" width="32.7109375" style="1" customWidth="1"/>
    <col min="12477" max="12477" width="10.28515625" style="1" bestFit="1" customWidth="1"/>
    <col min="12478" max="12478" width="6.140625" style="1" customWidth="1"/>
    <col min="12479" max="12479" width="10.28515625" style="1" bestFit="1" customWidth="1"/>
    <col min="12480" max="12480" width="6.140625" style="1" customWidth="1"/>
    <col min="12481" max="12481" width="10.28515625" style="1" bestFit="1" customWidth="1"/>
    <col min="12482" max="12482" width="5.7109375" style="1" customWidth="1"/>
    <col min="12483" max="12483" width="10.28515625" style="1" bestFit="1" customWidth="1"/>
    <col min="12484" max="12484" width="5.85546875" style="1" customWidth="1"/>
    <col min="12485" max="12485" width="10.140625" style="1" customWidth="1"/>
    <col min="12486" max="12486" width="6.85546875" style="1" customWidth="1"/>
    <col min="12487" max="12487" width="10.140625" style="1" customWidth="1"/>
    <col min="12488" max="12488" width="6.85546875" style="1" customWidth="1"/>
    <col min="12489" max="12490" width="11.5703125" style="1" customWidth="1"/>
    <col min="12491" max="12491" width="11.42578125" style="1" customWidth="1"/>
    <col min="12492" max="12492" width="11.85546875" style="1" customWidth="1"/>
    <col min="12493" max="12497" width="10.42578125" style="1" customWidth="1"/>
    <col min="12498" max="12503" width="10.140625" style="1" customWidth="1"/>
    <col min="12504" max="12523" width="0" style="1" hidden="1"/>
    <col min="12524" max="12526" width="10.42578125" style="1" customWidth="1"/>
    <col min="12527" max="12731" width="10.140625" style="1" customWidth="1"/>
    <col min="12732" max="12732" width="32.7109375" style="1" customWidth="1"/>
    <col min="12733" max="12733" width="10.28515625" style="1" bestFit="1" customWidth="1"/>
    <col min="12734" max="12734" width="6.140625" style="1" customWidth="1"/>
    <col min="12735" max="12735" width="10.28515625" style="1" bestFit="1" customWidth="1"/>
    <col min="12736" max="12736" width="6.140625" style="1" customWidth="1"/>
    <col min="12737" max="12737" width="10.28515625" style="1" bestFit="1" customWidth="1"/>
    <col min="12738" max="12738" width="5.7109375" style="1" customWidth="1"/>
    <col min="12739" max="12739" width="10.28515625" style="1" bestFit="1" customWidth="1"/>
    <col min="12740" max="12740" width="5.85546875" style="1" customWidth="1"/>
    <col min="12741" max="12741" width="10.140625" style="1" customWidth="1"/>
    <col min="12742" max="12742" width="6.85546875" style="1" customWidth="1"/>
    <col min="12743" max="12743" width="10.140625" style="1" customWidth="1"/>
    <col min="12744" max="12744" width="6.85546875" style="1" customWidth="1"/>
    <col min="12745" max="12746" width="11.5703125" style="1" customWidth="1"/>
    <col min="12747" max="12747" width="11.42578125" style="1" customWidth="1"/>
    <col min="12748" max="12748" width="11.85546875" style="1" customWidth="1"/>
    <col min="12749" max="12753" width="10.42578125" style="1" customWidth="1"/>
    <col min="12754" max="12759" width="10.140625" style="1" customWidth="1"/>
    <col min="12760" max="12779" width="0" style="1" hidden="1"/>
    <col min="12780" max="12782" width="10.42578125" style="1" customWidth="1"/>
    <col min="12783" max="12987" width="10.140625" style="1" customWidth="1"/>
    <col min="12988" max="12988" width="32.7109375" style="1" customWidth="1"/>
    <col min="12989" max="12989" width="10.28515625" style="1" bestFit="1" customWidth="1"/>
    <col min="12990" max="12990" width="6.140625" style="1" customWidth="1"/>
    <col min="12991" max="12991" width="10.28515625" style="1" bestFit="1" customWidth="1"/>
    <col min="12992" max="12992" width="6.140625" style="1" customWidth="1"/>
    <col min="12993" max="12993" width="10.28515625" style="1" bestFit="1" customWidth="1"/>
    <col min="12994" max="12994" width="5.7109375" style="1" customWidth="1"/>
    <col min="12995" max="12995" width="10.28515625" style="1" bestFit="1" customWidth="1"/>
    <col min="12996" max="12996" width="5.85546875" style="1" customWidth="1"/>
    <col min="12997" max="12997" width="10.140625" style="1" customWidth="1"/>
    <col min="12998" max="12998" width="6.85546875" style="1" customWidth="1"/>
    <col min="12999" max="12999" width="10.140625" style="1" customWidth="1"/>
    <col min="13000" max="13000" width="6.85546875" style="1" customWidth="1"/>
    <col min="13001" max="13002" width="11.5703125" style="1" customWidth="1"/>
    <col min="13003" max="13003" width="11.42578125" style="1" customWidth="1"/>
    <col min="13004" max="13004" width="11.85546875" style="1" customWidth="1"/>
    <col min="13005" max="13009" width="10.42578125" style="1" customWidth="1"/>
    <col min="13010" max="13015" width="10.140625" style="1" customWidth="1"/>
    <col min="13016" max="13035" width="0" style="1" hidden="1"/>
    <col min="13036" max="13038" width="10.42578125" style="1" customWidth="1"/>
    <col min="13039" max="13243" width="10.140625" style="1" customWidth="1"/>
    <col min="13244" max="13244" width="32.7109375" style="1" customWidth="1"/>
    <col min="13245" max="13245" width="10.28515625" style="1" bestFit="1" customWidth="1"/>
    <col min="13246" max="13246" width="6.140625" style="1" customWidth="1"/>
    <col min="13247" max="13247" width="10.28515625" style="1" bestFit="1" customWidth="1"/>
    <col min="13248" max="13248" width="6.140625" style="1" customWidth="1"/>
    <col min="13249" max="13249" width="10.28515625" style="1" bestFit="1" customWidth="1"/>
    <col min="13250" max="13250" width="5.7109375" style="1" customWidth="1"/>
    <col min="13251" max="13251" width="10.28515625" style="1" bestFit="1" customWidth="1"/>
    <col min="13252" max="13252" width="5.85546875" style="1" customWidth="1"/>
    <col min="13253" max="13253" width="10.140625" style="1" customWidth="1"/>
    <col min="13254" max="13254" width="6.85546875" style="1" customWidth="1"/>
    <col min="13255" max="13255" width="10.140625" style="1" customWidth="1"/>
    <col min="13256" max="13256" width="6.85546875" style="1" customWidth="1"/>
    <col min="13257" max="13258" width="11.5703125" style="1" customWidth="1"/>
    <col min="13259" max="13259" width="11.42578125" style="1" customWidth="1"/>
    <col min="13260" max="13260" width="11.85546875" style="1" customWidth="1"/>
    <col min="13261" max="13265" width="10.42578125" style="1" customWidth="1"/>
    <col min="13266" max="13271" width="10.140625" style="1" customWidth="1"/>
    <col min="13272" max="13291" width="0" style="1" hidden="1"/>
    <col min="13292" max="13294" width="10.42578125" style="1" customWidth="1"/>
    <col min="13295" max="13499" width="10.140625" style="1" customWidth="1"/>
    <col min="13500" max="13500" width="32.7109375" style="1" customWidth="1"/>
    <col min="13501" max="13501" width="10.28515625" style="1" bestFit="1" customWidth="1"/>
    <col min="13502" max="13502" width="6.140625" style="1" customWidth="1"/>
    <col min="13503" max="13503" width="10.28515625" style="1" bestFit="1" customWidth="1"/>
    <col min="13504" max="13504" width="6.140625" style="1" customWidth="1"/>
    <col min="13505" max="13505" width="10.28515625" style="1" bestFit="1" customWidth="1"/>
    <col min="13506" max="13506" width="5.7109375" style="1" customWidth="1"/>
    <col min="13507" max="13507" width="10.28515625" style="1" bestFit="1" customWidth="1"/>
    <col min="13508" max="13508" width="5.85546875" style="1" customWidth="1"/>
    <col min="13509" max="13509" width="10.140625" style="1" customWidth="1"/>
    <col min="13510" max="13510" width="6.85546875" style="1" customWidth="1"/>
    <col min="13511" max="13511" width="10.140625" style="1" customWidth="1"/>
    <col min="13512" max="13512" width="6.85546875" style="1" customWidth="1"/>
    <col min="13513" max="13514" width="11.5703125" style="1" customWidth="1"/>
    <col min="13515" max="13515" width="11.42578125" style="1" customWidth="1"/>
    <col min="13516" max="13516" width="11.85546875" style="1" customWidth="1"/>
    <col min="13517" max="13521" width="10.42578125" style="1" customWidth="1"/>
    <col min="13522" max="13527" width="10.140625" style="1" customWidth="1"/>
    <col min="13528" max="13547" width="0" style="1" hidden="1"/>
    <col min="13548" max="13550" width="10.42578125" style="1" customWidth="1"/>
    <col min="13551" max="13755" width="10.140625" style="1" customWidth="1"/>
    <col min="13756" max="13756" width="32.7109375" style="1" customWidth="1"/>
    <col min="13757" max="13757" width="10.28515625" style="1" bestFit="1" customWidth="1"/>
    <col min="13758" max="13758" width="6.140625" style="1" customWidth="1"/>
    <col min="13759" max="13759" width="10.28515625" style="1" bestFit="1" customWidth="1"/>
    <col min="13760" max="13760" width="6.140625" style="1" customWidth="1"/>
    <col min="13761" max="13761" width="10.28515625" style="1" bestFit="1" customWidth="1"/>
    <col min="13762" max="13762" width="5.7109375" style="1" customWidth="1"/>
    <col min="13763" max="13763" width="10.28515625" style="1" bestFit="1" customWidth="1"/>
    <col min="13764" max="13764" width="5.85546875" style="1" customWidth="1"/>
    <col min="13765" max="13765" width="10.140625" style="1" customWidth="1"/>
    <col min="13766" max="13766" width="6.85546875" style="1" customWidth="1"/>
    <col min="13767" max="13767" width="10.140625" style="1" customWidth="1"/>
    <col min="13768" max="13768" width="6.85546875" style="1" customWidth="1"/>
    <col min="13769" max="13770" width="11.5703125" style="1" customWidth="1"/>
    <col min="13771" max="13771" width="11.42578125" style="1" customWidth="1"/>
    <col min="13772" max="13772" width="11.85546875" style="1" customWidth="1"/>
    <col min="13773" max="13777" width="10.42578125" style="1" customWidth="1"/>
    <col min="13778" max="13783" width="10.140625" style="1" customWidth="1"/>
    <col min="13784" max="13803" width="0" style="1" hidden="1"/>
    <col min="13804" max="13806" width="10.42578125" style="1" customWidth="1"/>
    <col min="13807" max="14011" width="10.140625" style="1" customWidth="1"/>
    <col min="14012" max="14012" width="32.7109375" style="1" customWidth="1"/>
    <col min="14013" max="14013" width="10.28515625" style="1" bestFit="1" customWidth="1"/>
    <col min="14014" max="14014" width="6.140625" style="1" customWidth="1"/>
    <col min="14015" max="14015" width="10.28515625" style="1" bestFit="1" customWidth="1"/>
    <col min="14016" max="14016" width="6.140625" style="1" customWidth="1"/>
    <col min="14017" max="14017" width="10.28515625" style="1" bestFit="1" customWidth="1"/>
    <col min="14018" max="14018" width="5.7109375" style="1" customWidth="1"/>
    <col min="14019" max="14019" width="10.28515625" style="1" bestFit="1" customWidth="1"/>
    <col min="14020" max="14020" width="5.85546875" style="1" customWidth="1"/>
    <col min="14021" max="14021" width="10.140625" style="1" customWidth="1"/>
    <col min="14022" max="14022" width="6.85546875" style="1" customWidth="1"/>
    <col min="14023" max="14023" width="10.140625" style="1" customWidth="1"/>
    <col min="14024" max="14024" width="6.85546875" style="1" customWidth="1"/>
    <col min="14025" max="14026" width="11.5703125" style="1" customWidth="1"/>
    <col min="14027" max="14027" width="11.42578125" style="1" customWidth="1"/>
    <col min="14028" max="14028" width="11.85546875" style="1" customWidth="1"/>
    <col min="14029" max="14033" width="10.42578125" style="1" customWidth="1"/>
    <col min="14034" max="14039" width="10.140625" style="1" customWidth="1"/>
    <col min="14040" max="14059" width="0" style="1" hidden="1"/>
    <col min="14060" max="14062" width="10.42578125" style="1" customWidth="1"/>
    <col min="14063" max="14267" width="10.140625" style="1" customWidth="1"/>
    <col min="14268" max="14268" width="32.7109375" style="1" customWidth="1"/>
    <col min="14269" max="14269" width="10.28515625" style="1" bestFit="1" customWidth="1"/>
    <col min="14270" max="14270" width="6.140625" style="1" customWidth="1"/>
    <col min="14271" max="14271" width="10.28515625" style="1" bestFit="1" customWidth="1"/>
    <col min="14272" max="14272" width="6.140625" style="1" customWidth="1"/>
    <col min="14273" max="14273" width="10.28515625" style="1" bestFit="1" customWidth="1"/>
    <col min="14274" max="14274" width="5.7109375" style="1" customWidth="1"/>
    <col min="14275" max="14275" width="10.28515625" style="1" bestFit="1" customWidth="1"/>
    <col min="14276" max="14276" width="5.85546875" style="1" customWidth="1"/>
    <col min="14277" max="14277" width="10.140625" style="1" customWidth="1"/>
    <col min="14278" max="14278" width="6.85546875" style="1" customWidth="1"/>
    <col min="14279" max="14279" width="10.140625" style="1" customWidth="1"/>
    <col min="14280" max="14280" width="6.85546875" style="1" customWidth="1"/>
    <col min="14281" max="14282" width="11.5703125" style="1" customWidth="1"/>
    <col min="14283" max="14283" width="11.42578125" style="1" customWidth="1"/>
    <col min="14284" max="14284" width="11.85546875" style="1" customWidth="1"/>
    <col min="14285" max="14289" width="10.42578125" style="1" customWidth="1"/>
    <col min="14290" max="14295" width="10.140625" style="1" customWidth="1"/>
    <col min="14296" max="14315" width="0" style="1" hidden="1"/>
    <col min="14316" max="14318" width="10.42578125" style="1" customWidth="1"/>
    <col min="14319" max="14523" width="10.140625" style="1" customWidth="1"/>
    <col min="14524" max="14524" width="32.7109375" style="1" customWidth="1"/>
    <col min="14525" max="14525" width="10.28515625" style="1" bestFit="1" customWidth="1"/>
    <col min="14526" max="14526" width="6.140625" style="1" customWidth="1"/>
    <col min="14527" max="14527" width="10.28515625" style="1" bestFit="1" customWidth="1"/>
    <col min="14528" max="14528" width="6.140625" style="1" customWidth="1"/>
    <col min="14529" max="14529" width="10.28515625" style="1" bestFit="1" customWidth="1"/>
    <col min="14530" max="14530" width="5.7109375" style="1" customWidth="1"/>
    <col min="14531" max="14531" width="10.28515625" style="1" bestFit="1" customWidth="1"/>
    <col min="14532" max="14532" width="5.85546875" style="1" customWidth="1"/>
    <col min="14533" max="14533" width="10.140625" style="1" customWidth="1"/>
    <col min="14534" max="14534" width="6.85546875" style="1" customWidth="1"/>
    <col min="14535" max="14535" width="10.140625" style="1" customWidth="1"/>
    <col min="14536" max="14536" width="6.85546875" style="1" customWidth="1"/>
    <col min="14537" max="14538" width="11.5703125" style="1" customWidth="1"/>
    <col min="14539" max="14539" width="11.42578125" style="1" customWidth="1"/>
    <col min="14540" max="14540" width="11.85546875" style="1" customWidth="1"/>
    <col min="14541" max="14545" width="10.42578125" style="1" customWidth="1"/>
    <col min="14546" max="14551" width="10.140625" style="1" customWidth="1"/>
    <col min="14552" max="14571" width="0" style="1" hidden="1"/>
    <col min="14572" max="14574" width="10.42578125" style="1" customWidth="1"/>
    <col min="14575" max="14779" width="10.140625" style="1" customWidth="1"/>
    <col min="14780" max="14780" width="32.7109375" style="1" customWidth="1"/>
    <col min="14781" max="14781" width="10.28515625" style="1" bestFit="1" customWidth="1"/>
    <col min="14782" max="14782" width="6.140625" style="1" customWidth="1"/>
    <col min="14783" max="14783" width="10.28515625" style="1" bestFit="1" customWidth="1"/>
    <col min="14784" max="14784" width="6.140625" style="1" customWidth="1"/>
    <col min="14785" max="14785" width="10.28515625" style="1" bestFit="1" customWidth="1"/>
    <col min="14786" max="14786" width="5.7109375" style="1" customWidth="1"/>
    <col min="14787" max="14787" width="10.28515625" style="1" bestFit="1" customWidth="1"/>
    <col min="14788" max="14788" width="5.85546875" style="1" customWidth="1"/>
    <col min="14789" max="14789" width="10.140625" style="1" customWidth="1"/>
    <col min="14790" max="14790" width="6.85546875" style="1" customWidth="1"/>
    <col min="14791" max="14791" width="10.140625" style="1" customWidth="1"/>
    <col min="14792" max="14792" width="6.85546875" style="1" customWidth="1"/>
    <col min="14793" max="14794" width="11.5703125" style="1" customWidth="1"/>
    <col min="14795" max="14795" width="11.42578125" style="1" customWidth="1"/>
    <col min="14796" max="14796" width="11.85546875" style="1" customWidth="1"/>
    <col min="14797" max="14801" width="10.42578125" style="1" customWidth="1"/>
    <col min="14802" max="14807" width="10.140625" style="1" customWidth="1"/>
    <col min="14808" max="14827" width="0" style="1" hidden="1"/>
    <col min="14828" max="14830" width="10.42578125" style="1" customWidth="1"/>
    <col min="14831" max="15035" width="10.140625" style="1" customWidth="1"/>
    <col min="15036" max="15036" width="32.7109375" style="1" customWidth="1"/>
    <col min="15037" max="15037" width="10.28515625" style="1" bestFit="1" customWidth="1"/>
    <col min="15038" max="15038" width="6.140625" style="1" customWidth="1"/>
    <col min="15039" max="15039" width="10.28515625" style="1" bestFit="1" customWidth="1"/>
    <col min="15040" max="15040" width="6.140625" style="1" customWidth="1"/>
    <col min="15041" max="15041" width="10.28515625" style="1" bestFit="1" customWidth="1"/>
    <col min="15042" max="15042" width="5.7109375" style="1" customWidth="1"/>
    <col min="15043" max="15043" width="10.28515625" style="1" bestFit="1" customWidth="1"/>
    <col min="15044" max="15044" width="5.85546875" style="1" customWidth="1"/>
    <col min="15045" max="15045" width="10.140625" style="1" customWidth="1"/>
    <col min="15046" max="15046" width="6.85546875" style="1" customWidth="1"/>
    <col min="15047" max="15047" width="10.140625" style="1" customWidth="1"/>
    <col min="15048" max="15048" width="6.85546875" style="1" customWidth="1"/>
    <col min="15049" max="15050" width="11.5703125" style="1" customWidth="1"/>
    <col min="15051" max="15051" width="11.42578125" style="1" customWidth="1"/>
    <col min="15052" max="15052" width="11.85546875" style="1" customWidth="1"/>
    <col min="15053" max="15057" width="10.42578125" style="1" customWidth="1"/>
    <col min="15058" max="15063" width="10.140625" style="1" customWidth="1"/>
    <col min="15064" max="15083" width="0" style="1" hidden="1"/>
    <col min="15084" max="15086" width="10.42578125" style="1" customWidth="1"/>
    <col min="15087" max="15291" width="10.140625" style="1" customWidth="1"/>
    <col min="15292" max="15292" width="32.7109375" style="1" customWidth="1"/>
    <col min="15293" max="15293" width="10.28515625" style="1" bestFit="1" customWidth="1"/>
    <col min="15294" max="15294" width="6.140625" style="1" customWidth="1"/>
    <col min="15295" max="15295" width="10.28515625" style="1" bestFit="1" customWidth="1"/>
    <col min="15296" max="15296" width="6.140625" style="1" customWidth="1"/>
    <col min="15297" max="15297" width="10.28515625" style="1" bestFit="1" customWidth="1"/>
    <col min="15298" max="15298" width="5.7109375" style="1" customWidth="1"/>
    <col min="15299" max="15299" width="10.28515625" style="1" bestFit="1" customWidth="1"/>
    <col min="15300" max="15300" width="5.85546875" style="1" customWidth="1"/>
    <col min="15301" max="15301" width="10.140625" style="1" customWidth="1"/>
    <col min="15302" max="15302" width="6.85546875" style="1" customWidth="1"/>
    <col min="15303" max="15303" width="10.140625" style="1" customWidth="1"/>
    <col min="15304" max="15304" width="6.85546875" style="1" customWidth="1"/>
    <col min="15305" max="15306" width="11.5703125" style="1" customWidth="1"/>
    <col min="15307" max="15307" width="11.42578125" style="1" customWidth="1"/>
    <col min="15308" max="15308" width="11.85546875" style="1" customWidth="1"/>
    <col min="15309" max="15313" width="10.42578125" style="1" customWidth="1"/>
    <col min="15314" max="15319" width="10.140625" style="1" customWidth="1"/>
    <col min="15320" max="15339" width="0" style="1" hidden="1"/>
    <col min="15340" max="15342" width="10.42578125" style="1" customWidth="1"/>
    <col min="15343" max="15547" width="10.140625" style="1" customWidth="1"/>
    <col min="15548" max="15548" width="32.7109375" style="1" customWidth="1"/>
    <col min="15549" max="15549" width="10.28515625" style="1" bestFit="1" customWidth="1"/>
    <col min="15550" max="15550" width="6.140625" style="1" customWidth="1"/>
    <col min="15551" max="15551" width="10.28515625" style="1" bestFit="1" customWidth="1"/>
    <col min="15552" max="15552" width="6.140625" style="1" customWidth="1"/>
    <col min="15553" max="15553" width="10.28515625" style="1" bestFit="1" customWidth="1"/>
    <col min="15554" max="15554" width="5.7109375" style="1" customWidth="1"/>
    <col min="15555" max="15555" width="10.28515625" style="1" bestFit="1" customWidth="1"/>
    <col min="15556" max="15556" width="5.85546875" style="1" customWidth="1"/>
    <col min="15557" max="15557" width="10.140625" style="1" customWidth="1"/>
    <col min="15558" max="15558" width="6.85546875" style="1" customWidth="1"/>
    <col min="15559" max="15559" width="10.140625" style="1" customWidth="1"/>
    <col min="15560" max="15560" width="6.85546875" style="1" customWidth="1"/>
    <col min="15561" max="15562" width="11.5703125" style="1" customWidth="1"/>
    <col min="15563" max="15563" width="11.42578125" style="1" customWidth="1"/>
    <col min="15564" max="15564" width="11.85546875" style="1" customWidth="1"/>
    <col min="15565" max="15569" width="10.42578125" style="1" customWidth="1"/>
    <col min="15570" max="15575" width="10.140625" style="1" customWidth="1"/>
    <col min="15576" max="15595" width="0" style="1" hidden="1"/>
    <col min="15596" max="15598" width="10.42578125" style="1" customWidth="1"/>
    <col min="15599" max="15803" width="10.140625" style="1" customWidth="1"/>
    <col min="15804" max="15804" width="32.7109375" style="1" customWidth="1"/>
    <col min="15805" max="15805" width="10.28515625" style="1" bestFit="1" customWidth="1"/>
    <col min="15806" max="15806" width="6.140625" style="1" customWidth="1"/>
    <col min="15807" max="15807" width="10.28515625" style="1" bestFit="1" customWidth="1"/>
    <col min="15808" max="15808" width="6.140625" style="1" customWidth="1"/>
    <col min="15809" max="15809" width="10.28515625" style="1" bestFit="1" customWidth="1"/>
    <col min="15810" max="15810" width="5.7109375" style="1" customWidth="1"/>
    <col min="15811" max="15811" width="10.28515625" style="1" bestFit="1" customWidth="1"/>
    <col min="15812" max="15812" width="5.85546875" style="1" customWidth="1"/>
    <col min="15813" max="15813" width="10.140625" style="1" customWidth="1"/>
    <col min="15814" max="15814" width="6.85546875" style="1" customWidth="1"/>
    <col min="15815" max="15815" width="10.140625" style="1" customWidth="1"/>
    <col min="15816" max="15816" width="6.85546875" style="1" customWidth="1"/>
    <col min="15817" max="15818" width="11.5703125" style="1" customWidth="1"/>
    <col min="15819" max="15819" width="11.42578125" style="1" customWidth="1"/>
    <col min="15820" max="15820" width="11.85546875" style="1" customWidth="1"/>
    <col min="15821" max="15825" width="10.42578125" style="1" customWidth="1"/>
    <col min="15826" max="15831" width="10.140625" style="1" customWidth="1"/>
    <col min="15832" max="15851" width="0" style="1" hidden="1"/>
    <col min="15852" max="15854" width="10.42578125" style="1" customWidth="1"/>
    <col min="15855" max="16059" width="10.140625" style="1" customWidth="1"/>
    <col min="16060" max="16060" width="32.7109375" style="1" customWidth="1"/>
    <col min="16061" max="16061" width="10.28515625" style="1" bestFit="1" customWidth="1"/>
    <col min="16062" max="16062" width="6.140625" style="1" customWidth="1"/>
    <col min="16063" max="16063" width="10.28515625" style="1" bestFit="1" customWidth="1"/>
    <col min="16064" max="16064" width="6.140625" style="1" customWidth="1"/>
    <col min="16065" max="16065" width="10.28515625" style="1" bestFit="1" customWidth="1"/>
    <col min="16066" max="16066" width="5.7109375" style="1" customWidth="1"/>
    <col min="16067" max="16067" width="10.28515625" style="1" bestFit="1" customWidth="1"/>
    <col min="16068" max="16068" width="5.85546875" style="1" customWidth="1"/>
    <col min="16069" max="16069" width="10.140625" style="1" customWidth="1"/>
    <col min="16070" max="16070" width="6.85546875" style="1" customWidth="1"/>
    <col min="16071" max="16071" width="10.140625" style="1" customWidth="1"/>
    <col min="16072" max="16072" width="6.85546875" style="1" customWidth="1"/>
    <col min="16073" max="16074" width="11.5703125" style="1" customWidth="1"/>
    <col min="16075" max="16075" width="11.42578125" style="1" customWidth="1"/>
    <col min="16076" max="16076" width="11.85546875" style="1" customWidth="1"/>
    <col min="16077" max="16081" width="10.42578125" style="1" customWidth="1"/>
    <col min="16082" max="16087" width="10.140625" style="1" customWidth="1"/>
    <col min="16088" max="16107" width="0" style="1" hidden="1"/>
    <col min="16108" max="16110" width="10.42578125" style="1" customWidth="1"/>
    <col min="16111" max="16384" width="10.140625" style="1" customWidth="1"/>
  </cols>
  <sheetData>
    <row r="2" spans="2:30" ht="20.100000000000001" customHeight="1" x14ac:dyDescent="0.2">
      <c r="C2" s="2"/>
      <c r="D2" s="2"/>
      <c r="E2" s="2"/>
      <c r="F2" s="2"/>
      <c r="G2" s="2"/>
      <c r="H2" s="2"/>
      <c r="I2" s="2"/>
      <c r="J2" s="2"/>
      <c r="K2" s="3" t="s">
        <v>0</v>
      </c>
      <c r="L2" s="2"/>
      <c r="M2" s="2"/>
      <c r="N2" s="2"/>
      <c r="O2" s="3" t="s">
        <v>0</v>
      </c>
      <c r="P2" s="2"/>
      <c r="Q2" s="2"/>
      <c r="R2" s="2"/>
    </row>
    <row r="3" spans="2:30" ht="20.100000000000001" customHeight="1" x14ac:dyDescent="0.2">
      <c r="B3" s="29" t="s">
        <v>1</v>
      </c>
      <c r="C3" s="34">
        <v>43101</v>
      </c>
      <c r="D3" s="34">
        <v>43132</v>
      </c>
      <c r="E3" s="34">
        <v>43160</v>
      </c>
      <c r="F3" s="34">
        <v>43191</v>
      </c>
      <c r="G3" s="34">
        <v>43221</v>
      </c>
      <c r="H3" s="34">
        <v>43252</v>
      </c>
      <c r="I3" s="34">
        <v>43282</v>
      </c>
      <c r="J3" s="34">
        <v>43313</v>
      </c>
      <c r="K3" s="34">
        <v>43344</v>
      </c>
      <c r="L3" s="34">
        <v>43374</v>
      </c>
      <c r="M3" s="34">
        <v>43405</v>
      </c>
      <c r="N3" s="34">
        <v>43435</v>
      </c>
      <c r="O3" s="34">
        <v>43466</v>
      </c>
      <c r="P3" s="34">
        <v>43497</v>
      </c>
      <c r="Q3" s="34">
        <v>43525</v>
      </c>
      <c r="R3" s="34">
        <v>43556</v>
      </c>
      <c r="S3" s="34">
        <v>43586</v>
      </c>
      <c r="T3" s="34">
        <v>43617</v>
      </c>
      <c r="U3" s="34">
        <v>43647</v>
      </c>
      <c r="V3" s="34">
        <v>43678</v>
      </c>
      <c r="W3" s="34">
        <v>43709</v>
      </c>
      <c r="X3" s="34">
        <v>43739</v>
      </c>
      <c r="Y3" s="34">
        <v>43770</v>
      </c>
      <c r="Z3" s="34">
        <v>43800</v>
      </c>
      <c r="AA3" s="34">
        <v>43831</v>
      </c>
      <c r="AB3" s="34">
        <v>43862</v>
      </c>
      <c r="AC3" s="34">
        <v>43891</v>
      </c>
      <c r="AD3" s="34">
        <v>43922</v>
      </c>
    </row>
    <row r="4" spans="2:30" ht="20.100000000000001" customHeight="1" x14ac:dyDescent="0.2"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</row>
    <row r="5" spans="2:30" ht="20.100000000000001" customHeight="1" x14ac:dyDescent="0.2">
      <c r="B5" s="21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</row>
    <row r="6" spans="2:30" ht="20.100000000000001" customHeight="1" x14ac:dyDescent="0.2">
      <c r="B6" s="11" t="s">
        <v>2</v>
      </c>
      <c r="C6" s="12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8"/>
    </row>
    <row r="7" spans="2:30" ht="20.100000000000001" customHeight="1" x14ac:dyDescent="0.2">
      <c r="B7" s="11" t="s">
        <v>3</v>
      </c>
      <c r="C7" s="14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9"/>
    </row>
    <row r="8" spans="2:30" ht="20.100000000000001" customHeight="1" x14ac:dyDescent="0.2">
      <c r="B8" s="11" t="s">
        <v>4</v>
      </c>
      <c r="C8" s="12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8"/>
    </row>
    <row r="9" spans="2:30" ht="20.100000000000001" customHeight="1" x14ac:dyDescent="0.2">
      <c r="B9" s="11" t="s">
        <v>5</v>
      </c>
      <c r="C9" s="14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9"/>
    </row>
    <row r="10" spans="2:30" ht="20.100000000000001" customHeight="1" x14ac:dyDescent="0.2">
      <c r="B10" s="11" t="s">
        <v>6</v>
      </c>
      <c r="C10" s="12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8"/>
    </row>
    <row r="11" spans="2:30" ht="20.100000000000001" customHeight="1" x14ac:dyDescent="0.2">
      <c r="B11" s="11" t="s">
        <v>7</v>
      </c>
      <c r="C11" s="14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9"/>
    </row>
    <row r="12" spans="2:30" ht="20.100000000000001" customHeight="1" x14ac:dyDescent="0.2">
      <c r="B12" s="11" t="s">
        <v>8</v>
      </c>
      <c r="C12" s="12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8"/>
    </row>
    <row r="13" spans="2:30" ht="20.100000000000001" customHeight="1" x14ac:dyDescent="0.2">
      <c r="B13" s="11" t="s">
        <v>9</v>
      </c>
      <c r="C13" s="14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9"/>
    </row>
    <row r="14" spans="2:30" ht="20.100000000000001" customHeight="1" x14ac:dyDescent="0.2">
      <c r="B14" s="11" t="s">
        <v>10</v>
      </c>
      <c r="C14" s="12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8"/>
    </row>
    <row r="15" spans="2:30" ht="20.100000000000001" customHeight="1" x14ac:dyDescent="0.2">
      <c r="B15" s="11" t="s">
        <v>11</v>
      </c>
      <c r="C15" s="14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9"/>
    </row>
    <row r="16" spans="2:30" ht="20.100000000000001" customHeight="1" x14ac:dyDescent="0.2">
      <c r="B16" s="11" t="s">
        <v>12</v>
      </c>
      <c r="C16" s="12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8"/>
    </row>
    <row r="17" spans="1:30" ht="20.100000000000001" customHeight="1" x14ac:dyDescent="0.2">
      <c r="B17" s="11" t="s">
        <v>13</v>
      </c>
      <c r="C17" s="14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9"/>
    </row>
    <row r="18" spans="1:30" ht="20.100000000000001" customHeight="1" x14ac:dyDescent="0.2">
      <c r="B18" s="11" t="s">
        <v>14</v>
      </c>
      <c r="C18" s="12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8"/>
    </row>
    <row r="19" spans="1:30" ht="20.100000000000001" customHeight="1" x14ac:dyDescent="0.2">
      <c r="B19" s="11" t="s">
        <v>15</v>
      </c>
      <c r="C19" s="14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9"/>
    </row>
    <row r="20" spans="1:30" ht="20.100000000000001" customHeight="1" x14ac:dyDescent="0.2">
      <c r="B20" s="11" t="s">
        <v>16</v>
      </c>
      <c r="C20" s="12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8"/>
    </row>
    <row r="21" spans="1:30" ht="20.100000000000001" customHeight="1" x14ac:dyDescent="0.2">
      <c r="B21" s="11" t="s">
        <v>17</v>
      </c>
      <c r="C21" s="14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9"/>
    </row>
    <row r="22" spans="1:30" ht="20.100000000000001" customHeight="1" x14ac:dyDescent="0.2">
      <c r="B22" s="11" t="s">
        <v>18</v>
      </c>
      <c r="C22" s="12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8"/>
    </row>
    <row r="23" spans="1:30" ht="20.100000000000001" customHeight="1" x14ac:dyDescent="0.2">
      <c r="B23" s="11" t="s">
        <v>19</v>
      </c>
      <c r="C23" s="16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20"/>
    </row>
    <row r="26" spans="1:30" ht="20.100000000000001" customHeight="1" x14ac:dyDescent="0.2">
      <c r="B26" s="28">
        <v>43101</v>
      </c>
      <c r="C26" s="29" t="s">
        <v>1</v>
      </c>
      <c r="D26" s="31" t="s">
        <v>20</v>
      </c>
      <c r="E26" s="31" t="s">
        <v>21</v>
      </c>
      <c r="F26" s="31" t="s">
        <v>22</v>
      </c>
      <c r="G26" s="31" t="s">
        <v>23</v>
      </c>
      <c r="H26" s="31" t="s">
        <v>24</v>
      </c>
      <c r="I26" s="31" t="s">
        <v>25</v>
      </c>
      <c r="J26" s="31" t="s">
        <v>26</v>
      </c>
      <c r="K26" s="31" t="s">
        <v>25</v>
      </c>
      <c r="L26" s="29" t="s">
        <v>25</v>
      </c>
    </row>
    <row r="27" spans="1:30" ht="20.100000000000001" customHeight="1" x14ac:dyDescent="0.2">
      <c r="B27" s="26"/>
      <c r="C27" s="30"/>
      <c r="D27" s="26"/>
      <c r="E27" s="26"/>
      <c r="F27" s="26"/>
      <c r="G27" s="26"/>
      <c r="H27" s="26"/>
      <c r="I27" s="26"/>
      <c r="J27" s="26"/>
      <c r="K27" s="26"/>
      <c r="L27" s="30"/>
    </row>
    <row r="28" spans="1:30" ht="20.100000000000001" customHeight="1" x14ac:dyDescent="0.2">
      <c r="B28" s="21"/>
      <c r="C28" s="4"/>
      <c r="D28" s="4"/>
      <c r="E28" s="4"/>
      <c r="F28" s="4"/>
      <c r="G28" s="4"/>
      <c r="H28" s="4"/>
      <c r="I28" s="4"/>
      <c r="J28" s="4"/>
      <c r="K28" s="4"/>
      <c r="L28" s="4"/>
    </row>
    <row r="29" spans="1:30" ht="20.100000000000001" customHeight="1" x14ac:dyDescent="0.2">
      <c r="A29" s="28" t="s">
        <v>2</v>
      </c>
      <c r="B29" s="11" t="s">
        <v>2</v>
      </c>
      <c r="C29" s="12"/>
      <c r="D29" s="13"/>
      <c r="E29" s="13"/>
      <c r="F29" s="13"/>
      <c r="G29" s="13"/>
      <c r="H29" s="13"/>
      <c r="I29" s="13"/>
      <c r="J29" s="13"/>
      <c r="K29" s="13"/>
      <c r="L29" s="13"/>
    </row>
    <row r="30" spans="1:30" ht="18.75" customHeight="1" x14ac:dyDescent="0.2">
      <c r="A30" s="26"/>
      <c r="B30" s="11" t="s">
        <v>3</v>
      </c>
      <c r="C30" s="14"/>
      <c r="D30" s="15"/>
      <c r="E30" s="15"/>
      <c r="F30" s="15"/>
      <c r="G30" s="15"/>
      <c r="H30" s="15"/>
      <c r="I30" s="15"/>
      <c r="J30" s="15"/>
      <c r="K30" s="15"/>
      <c r="L30" s="15"/>
    </row>
    <row r="31" spans="1:30" ht="20.100000000000001" customHeight="1" x14ac:dyDescent="0.2">
      <c r="A31" s="28" t="s">
        <v>3</v>
      </c>
      <c r="B31" s="11" t="s">
        <v>4</v>
      </c>
      <c r="C31" s="12"/>
      <c r="D31" s="13"/>
      <c r="E31" s="13"/>
      <c r="F31" s="13"/>
      <c r="G31" s="13"/>
      <c r="H31" s="13"/>
      <c r="I31" s="13"/>
      <c r="J31" s="13"/>
      <c r="K31" s="13"/>
      <c r="L31" s="13"/>
    </row>
    <row r="32" spans="1:30" ht="20.100000000000001" customHeight="1" x14ac:dyDescent="0.2">
      <c r="A32" s="26"/>
      <c r="B32" s="11" t="s">
        <v>5</v>
      </c>
      <c r="C32" s="14"/>
      <c r="D32" s="15"/>
      <c r="E32" s="15"/>
      <c r="F32" s="15"/>
      <c r="G32" s="15"/>
      <c r="H32" s="15"/>
      <c r="I32" s="15"/>
      <c r="J32" s="15"/>
      <c r="K32" s="15"/>
      <c r="L32" s="15"/>
    </row>
    <row r="33" spans="1:12" ht="20.100000000000001" customHeight="1" x14ac:dyDescent="0.2">
      <c r="A33" s="28" t="s">
        <v>4</v>
      </c>
      <c r="B33" s="11" t="s">
        <v>6</v>
      </c>
      <c r="C33" s="12"/>
      <c r="D33" s="13"/>
      <c r="E33" s="13"/>
      <c r="F33" s="13"/>
      <c r="G33" s="13"/>
      <c r="H33" s="13"/>
      <c r="I33" s="13"/>
      <c r="J33" s="13"/>
      <c r="K33" s="13"/>
      <c r="L33" s="13"/>
    </row>
    <row r="34" spans="1:12" ht="20.100000000000001" customHeight="1" x14ac:dyDescent="0.2">
      <c r="A34" s="26"/>
      <c r="B34" s="11" t="s">
        <v>7</v>
      </c>
      <c r="C34" s="14"/>
      <c r="D34" s="15"/>
      <c r="E34" s="15"/>
      <c r="F34" s="15"/>
      <c r="G34" s="15"/>
      <c r="H34" s="15"/>
      <c r="I34" s="15"/>
      <c r="J34" s="15"/>
      <c r="K34" s="15"/>
      <c r="L34" s="15"/>
    </row>
    <row r="35" spans="1:12" ht="20.100000000000001" customHeight="1" x14ac:dyDescent="0.2">
      <c r="A35" s="28" t="s">
        <v>5</v>
      </c>
      <c r="B35" s="11" t="s">
        <v>8</v>
      </c>
      <c r="C35" s="12"/>
      <c r="D35" s="13"/>
      <c r="E35" s="13"/>
      <c r="F35" s="13"/>
      <c r="G35" s="13"/>
      <c r="H35" s="13"/>
      <c r="I35" s="13"/>
      <c r="J35" s="13"/>
      <c r="K35" s="13"/>
      <c r="L35" s="13"/>
    </row>
    <row r="36" spans="1:12" ht="20.100000000000001" customHeight="1" x14ac:dyDescent="0.2">
      <c r="A36" s="26"/>
      <c r="B36" s="11" t="s">
        <v>9</v>
      </c>
      <c r="C36" s="14"/>
      <c r="D36" s="15"/>
      <c r="E36" s="15"/>
      <c r="F36" s="15"/>
      <c r="G36" s="15"/>
      <c r="H36" s="15"/>
      <c r="I36" s="15"/>
      <c r="J36" s="15"/>
      <c r="K36" s="15"/>
      <c r="L36" s="15"/>
    </row>
    <row r="37" spans="1:12" ht="20.100000000000001" customHeight="1" x14ac:dyDescent="0.2">
      <c r="A37" s="28" t="s">
        <v>6</v>
      </c>
      <c r="B37" s="11" t="s">
        <v>10</v>
      </c>
      <c r="C37" s="12"/>
      <c r="D37" s="13"/>
      <c r="E37" s="13"/>
      <c r="F37" s="13"/>
      <c r="G37" s="13"/>
      <c r="H37" s="13"/>
      <c r="I37" s="13"/>
      <c r="J37" s="13"/>
      <c r="K37" s="13"/>
      <c r="L37" s="13"/>
    </row>
    <row r="38" spans="1:12" ht="20.100000000000001" customHeight="1" x14ac:dyDescent="0.2">
      <c r="A38" s="26"/>
      <c r="B38" s="11" t="s">
        <v>11</v>
      </c>
      <c r="C38" s="14"/>
      <c r="D38" s="15"/>
      <c r="E38" s="15"/>
      <c r="F38" s="15"/>
      <c r="G38" s="15"/>
      <c r="H38" s="15"/>
      <c r="I38" s="15"/>
      <c r="J38" s="15"/>
      <c r="K38" s="15"/>
      <c r="L38" s="15"/>
    </row>
    <row r="39" spans="1:12" ht="20.100000000000001" customHeight="1" x14ac:dyDescent="0.2">
      <c r="A39" s="28" t="s">
        <v>7</v>
      </c>
      <c r="B39" s="11" t="s">
        <v>12</v>
      </c>
      <c r="C39" s="12"/>
      <c r="D39" s="13"/>
      <c r="E39" s="13"/>
      <c r="F39" s="13"/>
      <c r="G39" s="13"/>
      <c r="H39" s="13"/>
      <c r="I39" s="13"/>
      <c r="J39" s="13"/>
      <c r="K39" s="13"/>
      <c r="L39" s="13"/>
    </row>
    <row r="40" spans="1:12" ht="20.100000000000001" customHeight="1" x14ac:dyDescent="0.2">
      <c r="A40" s="26"/>
      <c r="B40" s="11" t="s">
        <v>13</v>
      </c>
      <c r="C40" s="14"/>
      <c r="D40" s="15"/>
      <c r="E40" s="15"/>
      <c r="F40" s="15"/>
      <c r="G40" s="15"/>
      <c r="H40" s="15"/>
      <c r="I40" s="15"/>
      <c r="J40" s="15"/>
      <c r="K40" s="15"/>
      <c r="L40" s="15"/>
    </row>
    <row r="41" spans="1:12" ht="20.100000000000001" customHeight="1" x14ac:dyDescent="0.2">
      <c r="A41" s="28" t="s">
        <v>8</v>
      </c>
      <c r="B41" s="11" t="s">
        <v>14</v>
      </c>
      <c r="C41" s="12"/>
      <c r="D41" s="13"/>
      <c r="E41" s="13"/>
      <c r="F41" s="13"/>
      <c r="G41" s="13"/>
      <c r="H41" s="13"/>
      <c r="I41" s="13"/>
      <c r="J41" s="13"/>
      <c r="K41" s="13"/>
      <c r="L41" s="13"/>
    </row>
    <row r="42" spans="1:12" ht="20.100000000000001" customHeight="1" x14ac:dyDescent="0.2">
      <c r="A42" s="26"/>
      <c r="B42" s="11" t="s">
        <v>15</v>
      </c>
      <c r="C42" s="14"/>
      <c r="D42" s="15"/>
      <c r="E42" s="15"/>
      <c r="F42" s="15"/>
      <c r="G42" s="15"/>
      <c r="H42" s="15"/>
      <c r="I42" s="15"/>
      <c r="J42" s="15"/>
      <c r="K42" s="15"/>
      <c r="L42" s="15"/>
    </row>
    <row r="43" spans="1:12" ht="20.100000000000001" customHeight="1" x14ac:dyDescent="0.2">
      <c r="A43" s="28" t="s">
        <v>9</v>
      </c>
      <c r="B43" s="11" t="s">
        <v>16</v>
      </c>
      <c r="C43" s="12"/>
      <c r="D43" s="13"/>
      <c r="E43" s="13"/>
      <c r="F43" s="13"/>
      <c r="G43" s="13"/>
      <c r="H43" s="13"/>
      <c r="I43" s="13"/>
      <c r="J43" s="13"/>
      <c r="K43" s="13"/>
      <c r="L43" s="13"/>
    </row>
    <row r="44" spans="1:12" ht="20.100000000000001" customHeight="1" x14ac:dyDescent="0.2">
      <c r="A44" s="26"/>
      <c r="B44" s="11" t="s">
        <v>17</v>
      </c>
      <c r="C44" s="14"/>
      <c r="D44" s="15"/>
      <c r="E44" s="15"/>
      <c r="F44" s="15"/>
      <c r="G44" s="15"/>
      <c r="H44" s="15"/>
      <c r="I44" s="15"/>
      <c r="J44" s="15"/>
      <c r="K44" s="15"/>
      <c r="L44" s="15"/>
    </row>
    <row r="45" spans="1:12" ht="20.100000000000001" customHeight="1" x14ac:dyDescent="0.2">
      <c r="A45" s="28" t="s">
        <v>10</v>
      </c>
      <c r="B45" s="11" t="s">
        <v>18</v>
      </c>
      <c r="C45" s="12"/>
      <c r="D45" s="13"/>
      <c r="E45" s="13"/>
      <c r="F45" s="13"/>
      <c r="G45" s="13"/>
      <c r="H45" s="13"/>
      <c r="I45" s="13"/>
      <c r="J45" s="13"/>
      <c r="K45" s="13"/>
      <c r="L45" s="13"/>
    </row>
    <row r="46" spans="1:12" ht="20.100000000000001" customHeight="1" x14ac:dyDescent="0.2">
      <c r="A46" s="26"/>
      <c r="B46" s="11" t="s">
        <v>19</v>
      </c>
      <c r="C46" s="16"/>
      <c r="D46" s="17"/>
      <c r="E46" s="17"/>
      <c r="F46" s="17"/>
      <c r="G46" s="17"/>
      <c r="H46" s="17"/>
      <c r="I46" s="17"/>
      <c r="J46" s="17"/>
      <c r="K46" s="17"/>
      <c r="L46" s="17"/>
    </row>
    <row r="47" spans="1:12" ht="20.100000000000001" customHeight="1" x14ac:dyDescent="0.2">
      <c r="A47" s="28" t="s">
        <v>11</v>
      </c>
    </row>
    <row r="48" spans="1:12" ht="20.100000000000001" customHeight="1" x14ac:dyDescent="0.2">
      <c r="A48" s="26"/>
    </row>
    <row r="49" spans="1:13" ht="20.100000000000001" customHeight="1" x14ac:dyDescent="0.2">
      <c r="A49" s="28" t="s">
        <v>12</v>
      </c>
      <c r="C49" s="28">
        <v>43617</v>
      </c>
      <c r="D49" s="22" t="s">
        <v>27</v>
      </c>
      <c r="E49" s="32" t="s">
        <v>1</v>
      </c>
      <c r="F49" s="22" t="s">
        <v>20</v>
      </c>
      <c r="G49" s="22" t="s">
        <v>21</v>
      </c>
      <c r="H49" s="22" t="s">
        <v>22</v>
      </c>
      <c r="I49" s="22" t="s">
        <v>23</v>
      </c>
      <c r="J49" s="22" t="s">
        <v>24</v>
      </c>
      <c r="K49" s="22" t="s">
        <v>25</v>
      </c>
      <c r="L49" s="22" t="s">
        <v>26</v>
      </c>
      <c r="M49" s="22" t="s">
        <v>25</v>
      </c>
    </row>
    <row r="50" spans="1:13" ht="20.100000000000001" customHeight="1" x14ac:dyDescent="0.2">
      <c r="A50" s="26"/>
      <c r="C50" s="26"/>
      <c r="D50" s="23"/>
      <c r="E50" s="33"/>
      <c r="F50" s="23"/>
      <c r="G50" s="23"/>
      <c r="H50" s="23"/>
      <c r="I50" s="23"/>
      <c r="J50" s="23"/>
      <c r="K50" s="23"/>
      <c r="L50" s="23"/>
      <c r="M50" s="23"/>
    </row>
    <row r="51" spans="1:13" ht="20.100000000000001" customHeight="1" x14ac:dyDescent="0.2">
      <c r="A51" s="28" t="s">
        <v>13</v>
      </c>
      <c r="C51" s="28" t="s">
        <v>2</v>
      </c>
      <c r="D51" s="25"/>
      <c r="E51" s="12"/>
      <c r="F51" s="12"/>
      <c r="G51" s="13"/>
      <c r="H51" s="13"/>
      <c r="I51" s="13"/>
      <c r="J51" s="13"/>
      <c r="K51" s="13"/>
      <c r="L51" s="13"/>
      <c r="M51" s="13"/>
    </row>
    <row r="52" spans="1:13" ht="20.100000000000001" customHeight="1" x14ac:dyDescent="0.2">
      <c r="A52" s="26"/>
      <c r="C52" s="26"/>
      <c r="D52" s="26"/>
      <c r="E52" s="14"/>
      <c r="F52" s="14"/>
      <c r="G52" s="15"/>
      <c r="H52" s="15"/>
      <c r="I52" s="15"/>
      <c r="J52" s="15"/>
      <c r="K52" s="15"/>
      <c r="L52" s="15"/>
      <c r="M52" s="15"/>
    </row>
    <row r="53" spans="1:13" ht="20.100000000000001" customHeight="1" x14ac:dyDescent="0.2">
      <c r="A53" s="28" t="s">
        <v>14</v>
      </c>
      <c r="C53" s="28" t="s">
        <v>3</v>
      </c>
      <c r="D53" s="27"/>
      <c r="E53" s="12"/>
      <c r="F53" s="12"/>
      <c r="G53" s="13"/>
      <c r="H53" s="13"/>
      <c r="I53" s="13"/>
      <c r="J53" s="13"/>
      <c r="K53" s="13"/>
      <c r="L53" s="13"/>
      <c r="M53" s="13"/>
    </row>
    <row r="54" spans="1:13" ht="20.100000000000001" customHeight="1" x14ac:dyDescent="0.2">
      <c r="A54" s="26"/>
      <c r="C54" s="26"/>
      <c r="D54" s="26"/>
      <c r="E54" s="14"/>
      <c r="F54" s="14"/>
      <c r="G54" s="15"/>
      <c r="H54" s="15"/>
      <c r="I54" s="15"/>
      <c r="J54" s="15"/>
      <c r="K54" s="15"/>
      <c r="L54" s="15"/>
      <c r="M54" s="15"/>
    </row>
    <row r="55" spans="1:13" ht="20.100000000000001" customHeight="1" x14ac:dyDescent="0.2">
      <c r="A55" s="28" t="s">
        <v>15</v>
      </c>
      <c r="C55" s="28" t="s">
        <v>4</v>
      </c>
      <c r="D55" s="25"/>
      <c r="E55" s="12"/>
      <c r="F55" s="12"/>
      <c r="G55" s="13"/>
      <c r="H55" s="13"/>
      <c r="I55" s="13"/>
      <c r="J55" s="13"/>
      <c r="K55" s="13"/>
      <c r="L55" s="13"/>
      <c r="M55" s="13"/>
    </row>
    <row r="56" spans="1:13" ht="20.100000000000001" customHeight="1" x14ac:dyDescent="0.2">
      <c r="A56" s="26"/>
      <c r="C56" s="26"/>
      <c r="D56" s="26"/>
      <c r="E56" s="14"/>
      <c r="F56" s="14"/>
      <c r="G56" s="15"/>
      <c r="H56" s="15"/>
      <c r="I56" s="15"/>
      <c r="J56" s="15"/>
      <c r="K56" s="15"/>
      <c r="L56" s="15"/>
      <c r="M56" s="15"/>
    </row>
    <row r="57" spans="1:13" ht="20.100000000000001" customHeight="1" x14ac:dyDescent="0.2">
      <c r="A57" s="28" t="s">
        <v>16</v>
      </c>
      <c r="C57" s="28" t="s">
        <v>5</v>
      </c>
      <c r="D57" s="27"/>
      <c r="E57" s="12"/>
      <c r="F57" s="12"/>
      <c r="G57" s="13"/>
      <c r="H57" s="13"/>
      <c r="I57" s="13"/>
      <c r="J57" s="13"/>
      <c r="K57" s="13"/>
      <c r="L57" s="13"/>
      <c r="M57" s="13"/>
    </row>
    <row r="58" spans="1:13" ht="20.100000000000001" customHeight="1" x14ac:dyDescent="0.2">
      <c r="A58" s="26"/>
      <c r="C58" s="26"/>
      <c r="D58" s="26"/>
      <c r="E58" s="14"/>
      <c r="F58" s="14"/>
      <c r="G58" s="15"/>
      <c r="H58" s="15"/>
      <c r="I58" s="15"/>
      <c r="J58" s="15"/>
      <c r="K58" s="15"/>
      <c r="L58" s="15"/>
      <c r="M58" s="15"/>
    </row>
    <row r="59" spans="1:13" ht="20.100000000000001" customHeight="1" x14ac:dyDescent="0.2">
      <c r="A59" s="28" t="s">
        <v>17</v>
      </c>
      <c r="C59" s="28" t="s">
        <v>6</v>
      </c>
      <c r="D59" s="25"/>
      <c r="E59" s="12"/>
      <c r="F59" s="12"/>
      <c r="G59" s="13"/>
      <c r="H59" s="13"/>
      <c r="I59" s="13"/>
      <c r="J59" s="13"/>
      <c r="K59" s="13"/>
      <c r="L59" s="13"/>
      <c r="M59" s="13"/>
    </row>
    <row r="60" spans="1:13" ht="20.100000000000001" customHeight="1" x14ac:dyDescent="0.2">
      <c r="A60" s="26"/>
      <c r="C60" s="26"/>
      <c r="D60" s="26"/>
      <c r="E60" s="14"/>
      <c r="F60" s="14"/>
      <c r="G60" s="15"/>
      <c r="H60" s="15"/>
      <c r="I60" s="15"/>
      <c r="J60" s="15"/>
      <c r="K60" s="15"/>
      <c r="L60" s="15"/>
      <c r="M60" s="15"/>
    </row>
    <row r="61" spans="1:13" ht="20.100000000000001" customHeight="1" x14ac:dyDescent="0.2">
      <c r="A61" s="28" t="s">
        <v>18</v>
      </c>
      <c r="C61" s="28" t="s">
        <v>7</v>
      </c>
      <c r="D61" s="27"/>
      <c r="E61" s="12"/>
      <c r="F61" s="12"/>
      <c r="G61" s="13"/>
      <c r="H61" s="13"/>
      <c r="I61" s="13"/>
      <c r="J61" s="13"/>
      <c r="K61" s="13"/>
      <c r="L61" s="13"/>
      <c r="M61" s="13"/>
    </row>
    <row r="62" spans="1:13" ht="20.100000000000001" customHeight="1" x14ac:dyDescent="0.2">
      <c r="A62" s="26"/>
      <c r="C62" s="26"/>
      <c r="D62" s="26"/>
      <c r="E62" s="14"/>
      <c r="F62" s="14"/>
      <c r="G62" s="15"/>
      <c r="H62" s="15"/>
      <c r="I62" s="15"/>
      <c r="J62" s="15"/>
      <c r="K62" s="15"/>
      <c r="L62" s="15"/>
      <c r="M62" s="15"/>
    </row>
    <row r="63" spans="1:13" ht="20.100000000000001" customHeight="1" x14ac:dyDescent="0.2">
      <c r="A63" s="28" t="s">
        <v>19</v>
      </c>
      <c r="C63" s="28" t="s">
        <v>8</v>
      </c>
      <c r="D63" s="25"/>
      <c r="E63" s="12"/>
      <c r="F63" s="12"/>
      <c r="G63" s="13"/>
      <c r="H63" s="13"/>
      <c r="I63" s="13"/>
      <c r="J63" s="13"/>
      <c r="K63" s="13"/>
      <c r="L63" s="13"/>
      <c r="M63" s="13"/>
    </row>
    <row r="64" spans="1:13" ht="20.100000000000001" customHeight="1" x14ac:dyDescent="0.2">
      <c r="A64" s="26"/>
      <c r="C64" s="26"/>
      <c r="D64" s="26"/>
      <c r="E64" s="14"/>
      <c r="F64" s="14"/>
      <c r="G64" s="15"/>
      <c r="H64" s="15"/>
      <c r="I64" s="15"/>
      <c r="J64" s="15"/>
      <c r="K64" s="15"/>
      <c r="L64" s="15"/>
      <c r="M64" s="15"/>
    </row>
    <row r="65" spans="1:13" ht="20.100000000000001" customHeight="1" x14ac:dyDescent="0.2">
      <c r="A65" s="28">
        <v>43101</v>
      </c>
      <c r="C65" s="28" t="s">
        <v>9</v>
      </c>
      <c r="D65" s="27"/>
      <c r="E65" s="12"/>
      <c r="F65" s="12"/>
      <c r="G65" s="13"/>
      <c r="H65" s="13"/>
      <c r="I65" s="13"/>
      <c r="J65" s="13"/>
      <c r="K65" s="13"/>
      <c r="L65" s="13"/>
      <c r="M65" s="13"/>
    </row>
    <row r="66" spans="1:13" ht="20.100000000000001" customHeight="1" x14ac:dyDescent="0.2">
      <c r="A66" s="26"/>
      <c r="C66" s="26"/>
      <c r="D66" s="26"/>
      <c r="E66" s="14"/>
      <c r="F66" s="14"/>
      <c r="G66" s="15"/>
      <c r="H66" s="15"/>
      <c r="I66" s="15"/>
      <c r="J66" s="15"/>
      <c r="K66" s="15"/>
      <c r="L66" s="15"/>
      <c r="M66" s="15"/>
    </row>
    <row r="67" spans="1:13" ht="20.100000000000001" customHeight="1" x14ac:dyDescent="0.2">
      <c r="A67" s="28">
        <v>43101</v>
      </c>
      <c r="C67" s="28" t="s">
        <v>10</v>
      </c>
      <c r="D67" s="25"/>
      <c r="E67" s="12"/>
      <c r="F67" s="12"/>
      <c r="G67" s="13"/>
      <c r="H67" s="13"/>
      <c r="I67" s="13"/>
      <c r="J67" s="13"/>
      <c r="K67" s="13"/>
      <c r="L67" s="13"/>
      <c r="M67" s="13"/>
    </row>
    <row r="68" spans="1:13" ht="20.100000000000001" customHeight="1" x14ac:dyDescent="0.2">
      <c r="A68" s="26"/>
      <c r="C68" s="26"/>
      <c r="D68" s="26"/>
      <c r="E68" s="16"/>
      <c r="F68" s="16"/>
      <c r="G68" s="17"/>
      <c r="H68" s="17"/>
      <c r="I68" s="17"/>
      <c r="J68" s="17"/>
      <c r="K68" s="17"/>
      <c r="L68" s="17"/>
      <c r="M68" s="17"/>
    </row>
    <row r="69" spans="1:13" ht="20.100000000000001" customHeight="1" x14ac:dyDescent="0.2">
      <c r="A69" s="28">
        <v>43101</v>
      </c>
      <c r="C69" s="28" t="s">
        <v>11</v>
      </c>
      <c r="D69" s="27"/>
      <c r="E69" s="12"/>
      <c r="F69" s="12"/>
      <c r="G69" s="13"/>
      <c r="H69" s="13"/>
      <c r="I69" s="13"/>
      <c r="J69" s="13"/>
      <c r="K69" s="13"/>
      <c r="L69" s="13"/>
      <c r="M69" s="13"/>
    </row>
    <row r="70" spans="1:13" ht="20.100000000000001" customHeight="1" x14ac:dyDescent="0.2">
      <c r="A70" s="26"/>
      <c r="C70" s="26"/>
      <c r="D70" s="26"/>
      <c r="E70" s="14"/>
      <c r="F70" s="14"/>
      <c r="G70" s="15"/>
      <c r="H70" s="15"/>
      <c r="I70" s="15"/>
      <c r="J70" s="15"/>
      <c r="K70" s="15"/>
      <c r="L70" s="15"/>
      <c r="M70" s="15"/>
    </row>
    <row r="71" spans="1:13" ht="20.100000000000001" customHeight="1" x14ac:dyDescent="0.2">
      <c r="A71" s="28">
        <v>43101</v>
      </c>
      <c r="C71" s="28" t="s">
        <v>12</v>
      </c>
      <c r="D71" s="25"/>
      <c r="E71" s="12"/>
      <c r="F71" s="12"/>
      <c r="G71" s="13"/>
      <c r="H71" s="13"/>
      <c r="I71" s="13"/>
      <c r="J71" s="13"/>
      <c r="K71" s="13"/>
      <c r="L71" s="13"/>
      <c r="M71" s="13"/>
    </row>
    <row r="72" spans="1:13" ht="20.100000000000001" customHeight="1" x14ac:dyDescent="0.2">
      <c r="A72" s="26"/>
      <c r="C72" s="26"/>
      <c r="D72" s="26"/>
      <c r="E72" s="14"/>
      <c r="F72" s="14"/>
      <c r="G72" s="15"/>
      <c r="H72" s="15"/>
      <c r="I72" s="15"/>
      <c r="J72" s="15"/>
      <c r="K72" s="15"/>
      <c r="L72" s="15"/>
      <c r="M72" s="15"/>
    </row>
    <row r="73" spans="1:13" ht="20.100000000000001" customHeight="1" x14ac:dyDescent="0.2">
      <c r="A73" s="28">
        <v>43101</v>
      </c>
      <c r="C73" s="28" t="s">
        <v>13</v>
      </c>
      <c r="D73" s="27"/>
      <c r="E73" s="12"/>
      <c r="F73" s="12"/>
      <c r="G73" s="13"/>
      <c r="H73" s="13"/>
      <c r="I73" s="13"/>
      <c r="J73" s="13"/>
      <c r="K73" s="13"/>
      <c r="L73" s="13"/>
      <c r="M73" s="13"/>
    </row>
    <row r="74" spans="1:13" ht="20.100000000000001" customHeight="1" x14ac:dyDescent="0.2">
      <c r="A74" s="26"/>
      <c r="C74" s="26"/>
      <c r="D74" s="26"/>
      <c r="E74" s="14"/>
      <c r="F74" s="14"/>
      <c r="G74" s="15"/>
      <c r="H74" s="15"/>
      <c r="I74" s="15"/>
      <c r="J74" s="15"/>
      <c r="K74" s="15"/>
      <c r="L74" s="15"/>
      <c r="M74" s="15"/>
    </row>
    <row r="75" spans="1:13" ht="20.100000000000001" customHeight="1" x14ac:dyDescent="0.2">
      <c r="C75" s="28" t="s">
        <v>14</v>
      </c>
      <c r="D75" s="25"/>
      <c r="E75" s="12"/>
      <c r="F75" s="12"/>
      <c r="G75" s="13"/>
      <c r="H75" s="13"/>
      <c r="I75" s="13"/>
      <c r="J75" s="13"/>
      <c r="K75" s="13"/>
      <c r="L75" s="13"/>
      <c r="M75" s="13"/>
    </row>
    <row r="76" spans="1:13" ht="20.100000000000001" customHeight="1" x14ac:dyDescent="0.2">
      <c r="C76" s="26"/>
      <c r="D76" s="26"/>
      <c r="E76" s="14"/>
      <c r="F76" s="14"/>
      <c r="G76" s="15"/>
      <c r="H76" s="15"/>
      <c r="I76" s="15"/>
      <c r="J76" s="15"/>
      <c r="K76" s="15"/>
      <c r="L76" s="15"/>
      <c r="M76" s="15"/>
    </row>
    <row r="77" spans="1:13" ht="20.100000000000001" customHeight="1" x14ac:dyDescent="0.2">
      <c r="C77" s="28" t="s">
        <v>15</v>
      </c>
      <c r="D77" s="27"/>
      <c r="E77" s="12"/>
      <c r="F77" s="12"/>
      <c r="G77" s="13"/>
      <c r="H77" s="13"/>
      <c r="I77" s="13"/>
      <c r="J77" s="13"/>
      <c r="K77" s="13"/>
      <c r="L77" s="13"/>
      <c r="M77" s="13"/>
    </row>
    <row r="78" spans="1:13" ht="20.100000000000001" customHeight="1" x14ac:dyDescent="0.2">
      <c r="C78" s="26"/>
      <c r="D78" s="26"/>
      <c r="E78" s="14"/>
      <c r="F78" s="14"/>
      <c r="G78" s="15"/>
      <c r="H78" s="15"/>
      <c r="I78" s="15"/>
      <c r="J78" s="15"/>
      <c r="K78" s="15"/>
      <c r="L78" s="15"/>
      <c r="M78" s="15"/>
    </row>
    <row r="79" spans="1:13" ht="20.100000000000001" customHeight="1" x14ac:dyDescent="0.2">
      <c r="C79" s="28" t="s">
        <v>16</v>
      </c>
      <c r="D79" s="25"/>
      <c r="E79" s="12"/>
      <c r="F79" s="12"/>
      <c r="G79" s="13"/>
      <c r="H79" s="13"/>
      <c r="I79" s="13"/>
      <c r="J79" s="13"/>
      <c r="K79" s="13"/>
      <c r="L79" s="13"/>
      <c r="M79" s="13"/>
    </row>
    <row r="80" spans="1:13" ht="20.100000000000001" customHeight="1" x14ac:dyDescent="0.2">
      <c r="C80" s="26"/>
      <c r="D80" s="26"/>
      <c r="E80" s="14"/>
      <c r="F80" s="14"/>
      <c r="G80" s="15"/>
      <c r="H80" s="15"/>
      <c r="I80" s="15"/>
      <c r="J80" s="15"/>
      <c r="K80" s="15"/>
      <c r="L80" s="15"/>
      <c r="M80" s="15"/>
    </row>
    <row r="81" spans="2:18" ht="20.100000000000001" customHeight="1" x14ac:dyDescent="0.2">
      <c r="C81" s="28" t="s">
        <v>17</v>
      </c>
      <c r="D81" s="27"/>
      <c r="E81" s="12"/>
      <c r="F81" s="12"/>
      <c r="G81" s="13"/>
      <c r="H81" s="13"/>
      <c r="I81" s="13"/>
      <c r="J81" s="13"/>
      <c r="K81" s="13"/>
      <c r="L81" s="13"/>
      <c r="M81" s="13"/>
    </row>
    <row r="82" spans="2:18" ht="20.100000000000001" customHeight="1" x14ac:dyDescent="0.2">
      <c r="C82" s="26"/>
      <c r="D82" s="26"/>
      <c r="E82" s="14"/>
      <c r="F82" s="14"/>
      <c r="G82" s="15"/>
      <c r="H82" s="15"/>
      <c r="I82" s="15"/>
      <c r="J82" s="15"/>
      <c r="K82" s="15"/>
      <c r="L82" s="15"/>
      <c r="M82" s="15"/>
    </row>
    <row r="83" spans="2:18" ht="20.100000000000001" customHeight="1" x14ac:dyDescent="0.2">
      <c r="C83" s="28" t="s">
        <v>18</v>
      </c>
      <c r="D83" s="25"/>
      <c r="E83" s="12"/>
      <c r="F83" s="12"/>
      <c r="G83" s="13"/>
      <c r="H83" s="13"/>
      <c r="I83" s="13"/>
      <c r="J83" s="13"/>
      <c r="K83" s="13"/>
      <c r="L83" s="13"/>
      <c r="M83" s="13"/>
    </row>
    <row r="84" spans="2:18" ht="20.100000000000001" customHeight="1" x14ac:dyDescent="0.2">
      <c r="C84" s="26"/>
      <c r="D84" s="26"/>
      <c r="E84" s="14"/>
      <c r="F84" s="14"/>
      <c r="G84" s="15"/>
      <c r="H84" s="15"/>
      <c r="I84" s="15"/>
      <c r="J84" s="15"/>
      <c r="K84" s="15"/>
      <c r="L84" s="15"/>
      <c r="M84" s="15"/>
    </row>
    <row r="85" spans="2:18" ht="20.100000000000001" customHeight="1" x14ac:dyDescent="0.2">
      <c r="C85" s="28" t="s">
        <v>19</v>
      </c>
      <c r="D85" s="27"/>
      <c r="E85" s="12"/>
      <c r="F85" s="12"/>
      <c r="G85" s="13"/>
      <c r="H85" s="13"/>
      <c r="I85" s="13"/>
      <c r="J85" s="13"/>
      <c r="K85" s="13"/>
      <c r="L85" s="13"/>
      <c r="M85" s="13"/>
    </row>
    <row r="86" spans="2:18" ht="20.100000000000001" customHeight="1" x14ac:dyDescent="0.2">
      <c r="C86" s="26"/>
      <c r="D86" s="26"/>
      <c r="E86" s="16"/>
      <c r="F86" s="16"/>
      <c r="G86" s="17"/>
      <c r="H86" s="17"/>
      <c r="I86" s="17"/>
      <c r="J86" s="17"/>
      <c r="K86" s="17"/>
      <c r="L86" s="17"/>
      <c r="M86" s="17"/>
    </row>
    <row r="93" spans="2:18" ht="20.100000000000001" customHeight="1" x14ac:dyDescent="0.2">
      <c r="B93" s="29" t="s">
        <v>20</v>
      </c>
      <c r="C93" s="34">
        <v>43101</v>
      </c>
      <c r="D93" s="34">
        <v>43132</v>
      </c>
      <c r="E93" s="34">
        <v>43160</v>
      </c>
      <c r="F93" s="34">
        <v>43191</v>
      </c>
      <c r="G93" s="34">
        <v>43221</v>
      </c>
      <c r="H93" s="34">
        <v>43252</v>
      </c>
      <c r="I93" s="34">
        <v>43282</v>
      </c>
      <c r="J93" s="34">
        <v>43313</v>
      </c>
      <c r="K93" s="34">
        <v>43344</v>
      </c>
      <c r="L93" s="34">
        <v>43374</v>
      </c>
      <c r="M93" s="34">
        <v>43405</v>
      </c>
      <c r="N93" s="34">
        <v>43435</v>
      </c>
      <c r="O93" s="34">
        <v>43466</v>
      </c>
      <c r="P93" s="34">
        <v>43497</v>
      </c>
      <c r="Q93" s="34">
        <v>43525</v>
      </c>
      <c r="R93" s="34">
        <v>43556</v>
      </c>
    </row>
    <row r="94" spans="2:18" ht="20.100000000000001" customHeight="1" x14ac:dyDescent="0.2"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</row>
    <row r="95" spans="2:18" ht="20.100000000000001" customHeight="1" x14ac:dyDescent="0.2">
      <c r="B95" s="21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</row>
    <row r="96" spans="2:18" ht="20.100000000000001" customHeight="1" x14ac:dyDescent="0.2">
      <c r="B96" s="5" t="s">
        <v>2</v>
      </c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</row>
    <row r="97" spans="2:18" ht="20.100000000000001" customHeight="1" x14ac:dyDescent="0.2">
      <c r="B97" s="5" t="s">
        <v>3</v>
      </c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</row>
    <row r="98" spans="2:18" ht="20.100000000000001" customHeight="1" x14ac:dyDescent="0.2">
      <c r="B98" s="5" t="s">
        <v>4</v>
      </c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</row>
    <row r="99" spans="2:18" ht="20.100000000000001" customHeight="1" x14ac:dyDescent="0.2">
      <c r="B99" s="5" t="s">
        <v>5</v>
      </c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</row>
    <row r="100" spans="2:18" ht="20.100000000000001" customHeight="1" x14ac:dyDescent="0.2">
      <c r="B100" s="5" t="s">
        <v>6</v>
      </c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</row>
    <row r="101" spans="2:18" ht="20.100000000000001" customHeight="1" x14ac:dyDescent="0.2">
      <c r="B101" s="5" t="s">
        <v>7</v>
      </c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</row>
    <row r="102" spans="2:18" ht="20.100000000000001" customHeight="1" x14ac:dyDescent="0.2">
      <c r="B102" s="5" t="s">
        <v>8</v>
      </c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</row>
    <row r="103" spans="2:18" ht="20.100000000000001" customHeight="1" x14ac:dyDescent="0.2">
      <c r="B103" s="5" t="s">
        <v>9</v>
      </c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</row>
    <row r="104" spans="2:18" ht="20.100000000000001" customHeight="1" x14ac:dyDescent="0.2">
      <c r="B104" s="5" t="s">
        <v>10</v>
      </c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</row>
    <row r="105" spans="2:18" ht="20.100000000000001" customHeight="1" x14ac:dyDescent="0.2">
      <c r="B105" s="5" t="s">
        <v>11</v>
      </c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</row>
    <row r="106" spans="2:18" ht="20.100000000000001" customHeight="1" x14ac:dyDescent="0.2">
      <c r="B106" s="5" t="s">
        <v>12</v>
      </c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</row>
    <row r="107" spans="2:18" ht="20.100000000000001" customHeight="1" x14ac:dyDescent="0.2">
      <c r="B107" s="5" t="s">
        <v>13</v>
      </c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</row>
    <row r="108" spans="2:18" ht="20.100000000000001" customHeight="1" x14ac:dyDescent="0.2">
      <c r="B108" s="5" t="s">
        <v>14</v>
      </c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</row>
    <row r="109" spans="2:18" ht="20.100000000000001" customHeight="1" x14ac:dyDescent="0.2">
      <c r="B109" s="5" t="s">
        <v>15</v>
      </c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</row>
    <row r="110" spans="2:18" ht="20.100000000000001" customHeight="1" x14ac:dyDescent="0.2">
      <c r="B110" s="5" t="s">
        <v>16</v>
      </c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</row>
    <row r="111" spans="2:18" ht="20.100000000000001" customHeight="1" x14ac:dyDescent="0.2">
      <c r="B111" s="5" t="s">
        <v>17</v>
      </c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</row>
    <row r="112" spans="2:18" ht="20.100000000000001" customHeight="1" x14ac:dyDescent="0.2">
      <c r="B112" s="5" t="s">
        <v>18</v>
      </c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</row>
    <row r="113" spans="2:18" ht="20.100000000000001" customHeight="1" x14ac:dyDescent="0.2">
      <c r="B113" s="6" t="s">
        <v>19</v>
      </c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</row>
    <row r="116" spans="2:18" ht="20.100000000000001" customHeight="1" x14ac:dyDescent="0.2">
      <c r="B116" s="29" t="s">
        <v>21</v>
      </c>
      <c r="C116" s="34">
        <v>43101</v>
      </c>
      <c r="D116" s="34">
        <v>43132</v>
      </c>
      <c r="E116" s="34">
        <v>43160</v>
      </c>
      <c r="F116" s="34">
        <v>43191</v>
      </c>
      <c r="G116" s="34">
        <v>43221</v>
      </c>
      <c r="H116" s="34">
        <v>43252</v>
      </c>
      <c r="I116" s="34">
        <v>43282</v>
      </c>
      <c r="J116" s="34">
        <v>43313</v>
      </c>
      <c r="K116" s="34">
        <v>43344</v>
      </c>
      <c r="L116" s="34">
        <v>43374</v>
      </c>
      <c r="M116" s="34">
        <v>43405</v>
      </c>
      <c r="N116" s="34">
        <v>43435</v>
      </c>
      <c r="O116" s="34">
        <v>43466</v>
      </c>
      <c r="P116" s="34">
        <v>43497</v>
      </c>
      <c r="Q116" s="34">
        <v>43525</v>
      </c>
      <c r="R116" s="34">
        <v>43556</v>
      </c>
    </row>
    <row r="117" spans="2:18" ht="20.100000000000001" customHeight="1" x14ac:dyDescent="0.2">
      <c r="B117" s="30"/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</row>
    <row r="118" spans="2:18" ht="20.100000000000001" customHeight="1" x14ac:dyDescent="0.2">
      <c r="B118" s="21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</row>
    <row r="119" spans="2:18" ht="20.100000000000001" customHeight="1" x14ac:dyDescent="0.2">
      <c r="B119" s="5" t="s">
        <v>2</v>
      </c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</row>
    <row r="120" spans="2:18" ht="20.100000000000001" customHeight="1" x14ac:dyDescent="0.2">
      <c r="B120" s="5" t="s">
        <v>3</v>
      </c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</row>
    <row r="121" spans="2:18" ht="20.100000000000001" customHeight="1" x14ac:dyDescent="0.2">
      <c r="B121" s="5" t="s">
        <v>4</v>
      </c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</row>
    <row r="122" spans="2:18" ht="20.100000000000001" customHeight="1" x14ac:dyDescent="0.2">
      <c r="B122" s="5" t="s">
        <v>5</v>
      </c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</row>
    <row r="123" spans="2:18" ht="20.100000000000001" customHeight="1" x14ac:dyDescent="0.2">
      <c r="B123" s="5" t="s">
        <v>6</v>
      </c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</row>
    <row r="124" spans="2:18" ht="20.100000000000001" customHeight="1" x14ac:dyDescent="0.2">
      <c r="B124" s="5" t="s">
        <v>7</v>
      </c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</row>
    <row r="125" spans="2:18" ht="20.100000000000001" customHeight="1" x14ac:dyDescent="0.2">
      <c r="B125" s="5" t="s">
        <v>8</v>
      </c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</row>
    <row r="126" spans="2:18" ht="20.100000000000001" customHeight="1" x14ac:dyDescent="0.2">
      <c r="B126" s="5" t="s">
        <v>9</v>
      </c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</row>
    <row r="127" spans="2:18" ht="20.100000000000001" customHeight="1" x14ac:dyDescent="0.2">
      <c r="B127" s="5" t="s">
        <v>10</v>
      </c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</row>
    <row r="128" spans="2:18" ht="20.100000000000001" customHeight="1" x14ac:dyDescent="0.2">
      <c r="B128" s="5" t="s">
        <v>11</v>
      </c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</row>
    <row r="129" spans="2:18" ht="20.100000000000001" customHeight="1" x14ac:dyDescent="0.2">
      <c r="B129" s="5" t="s">
        <v>12</v>
      </c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</row>
    <row r="130" spans="2:18" ht="20.100000000000001" customHeight="1" x14ac:dyDescent="0.2">
      <c r="B130" s="5" t="s">
        <v>13</v>
      </c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</row>
    <row r="131" spans="2:18" ht="20.100000000000001" customHeight="1" x14ac:dyDescent="0.2">
      <c r="B131" s="5" t="s">
        <v>14</v>
      </c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</row>
    <row r="132" spans="2:18" ht="20.100000000000001" customHeight="1" x14ac:dyDescent="0.2">
      <c r="B132" s="5" t="s">
        <v>15</v>
      </c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</row>
    <row r="133" spans="2:18" ht="20.100000000000001" customHeight="1" x14ac:dyDescent="0.2">
      <c r="B133" s="5" t="s">
        <v>16</v>
      </c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</row>
    <row r="134" spans="2:18" ht="20.100000000000001" customHeight="1" x14ac:dyDescent="0.2">
      <c r="B134" s="5" t="s">
        <v>17</v>
      </c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</row>
    <row r="135" spans="2:18" ht="20.100000000000001" customHeight="1" x14ac:dyDescent="0.2">
      <c r="B135" s="5" t="s">
        <v>18</v>
      </c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</row>
    <row r="136" spans="2:18" ht="20.100000000000001" customHeight="1" x14ac:dyDescent="0.2">
      <c r="B136" s="6" t="s">
        <v>19</v>
      </c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</row>
    <row r="139" spans="2:18" ht="20.100000000000001" customHeight="1" x14ac:dyDescent="0.2">
      <c r="B139" s="29" t="s">
        <v>22</v>
      </c>
      <c r="C139" s="34">
        <v>43101</v>
      </c>
      <c r="D139" s="34">
        <v>43132</v>
      </c>
      <c r="E139" s="34">
        <v>43160</v>
      </c>
      <c r="F139" s="34">
        <v>43191</v>
      </c>
      <c r="G139" s="34">
        <v>43221</v>
      </c>
      <c r="H139" s="34">
        <v>43252</v>
      </c>
      <c r="I139" s="34">
        <v>43282</v>
      </c>
      <c r="J139" s="34">
        <v>43313</v>
      </c>
      <c r="K139" s="34">
        <v>43344</v>
      </c>
      <c r="L139" s="34">
        <v>43374</v>
      </c>
      <c r="M139" s="34">
        <v>43405</v>
      </c>
      <c r="N139" s="34">
        <v>43435</v>
      </c>
      <c r="O139" s="34">
        <v>43466</v>
      </c>
      <c r="P139" s="34">
        <v>43497</v>
      </c>
      <c r="Q139" s="34">
        <v>43525</v>
      </c>
      <c r="R139" s="34">
        <v>43556</v>
      </c>
    </row>
    <row r="140" spans="2:18" ht="20.100000000000001" customHeight="1" x14ac:dyDescent="0.2">
      <c r="B140" s="30"/>
      <c r="C140" s="30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</row>
    <row r="141" spans="2:18" ht="20.100000000000001" customHeight="1" x14ac:dyDescent="0.2">
      <c r="B141" s="21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</row>
    <row r="142" spans="2:18" ht="20.100000000000001" customHeight="1" x14ac:dyDescent="0.2">
      <c r="B142" s="5" t="s">
        <v>2</v>
      </c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</row>
    <row r="143" spans="2:18" ht="20.100000000000001" customHeight="1" x14ac:dyDescent="0.2">
      <c r="B143" s="5" t="s">
        <v>3</v>
      </c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</row>
    <row r="144" spans="2:18" ht="20.100000000000001" customHeight="1" x14ac:dyDescent="0.2">
      <c r="B144" s="5" t="s">
        <v>4</v>
      </c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</row>
    <row r="145" spans="2:18" ht="20.100000000000001" customHeight="1" x14ac:dyDescent="0.2">
      <c r="B145" s="5" t="s">
        <v>5</v>
      </c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</row>
    <row r="146" spans="2:18" ht="20.100000000000001" customHeight="1" x14ac:dyDescent="0.2">
      <c r="B146" s="5" t="s">
        <v>6</v>
      </c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</row>
    <row r="147" spans="2:18" ht="20.100000000000001" customHeight="1" x14ac:dyDescent="0.2">
      <c r="B147" s="5" t="s">
        <v>7</v>
      </c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</row>
    <row r="148" spans="2:18" ht="20.100000000000001" customHeight="1" x14ac:dyDescent="0.2">
      <c r="B148" s="5" t="s">
        <v>8</v>
      </c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</row>
    <row r="149" spans="2:18" ht="20.100000000000001" customHeight="1" x14ac:dyDescent="0.2">
      <c r="B149" s="5" t="s">
        <v>9</v>
      </c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</row>
    <row r="150" spans="2:18" ht="20.100000000000001" customHeight="1" x14ac:dyDescent="0.2">
      <c r="B150" s="5" t="s">
        <v>10</v>
      </c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</row>
    <row r="151" spans="2:18" ht="20.100000000000001" customHeight="1" x14ac:dyDescent="0.2">
      <c r="B151" s="5" t="s">
        <v>11</v>
      </c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</row>
    <row r="152" spans="2:18" ht="20.100000000000001" customHeight="1" x14ac:dyDescent="0.2">
      <c r="B152" s="5" t="s">
        <v>12</v>
      </c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</row>
    <row r="153" spans="2:18" ht="20.100000000000001" customHeight="1" x14ac:dyDescent="0.2">
      <c r="B153" s="5" t="s">
        <v>13</v>
      </c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</row>
    <row r="154" spans="2:18" ht="20.100000000000001" customHeight="1" x14ac:dyDescent="0.2">
      <c r="B154" s="5" t="s">
        <v>14</v>
      </c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</row>
    <row r="155" spans="2:18" ht="20.100000000000001" customHeight="1" x14ac:dyDescent="0.2">
      <c r="B155" s="5" t="s">
        <v>15</v>
      </c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</row>
    <row r="156" spans="2:18" ht="20.100000000000001" customHeight="1" x14ac:dyDescent="0.2">
      <c r="B156" s="5" t="s">
        <v>16</v>
      </c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</row>
    <row r="157" spans="2:18" ht="20.100000000000001" customHeight="1" x14ac:dyDescent="0.2">
      <c r="B157" s="5" t="s">
        <v>17</v>
      </c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</row>
    <row r="158" spans="2:18" ht="20.100000000000001" customHeight="1" x14ac:dyDescent="0.2">
      <c r="B158" s="5" t="s">
        <v>18</v>
      </c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</row>
    <row r="159" spans="2:18" ht="20.100000000000001" customHeight="1" x14ac:dyDescent="0.2">
      <c r="B159" s="6" t="s">
        <v>19</v>
      </c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</row>
    <row r="162" spans="2:18" ht="20.100000000000001" customHeight="1" x14ac:dyDescent="0.2">
      <c r="B162" s="29" t="s">
        <v>23</v>
      </c>
      <c r="C162" s="24">
        <v>43101</v>
      </c>
      <c r="D162" s="24">
        <v>43132</v>
      </c>
      <c r="E162" s="24">
        <v>43160</v>
      </c>
      <c r="F162" s="24">
        <v>43191</v>
      </c>
      <c r="G162" s="24">
        <v>43221</v>
      </c>
      <c r="H162" s="24">
        <v>43252</v>
      </c>
      <c r="I162" s="24">
        <v>43282</v>
      </c>
      <c r="J162" s="24">
        <v>43313</v>
      </c>
      <c r="K162" s="24">
        <v>43344</v>
      </c>
      <c r="L162" s="24">
        <v>43374</v>
      </c>
      <c r="M162" s="24">
        <v>43405</v>
      </c>
      <c r="N162" s="24">
        <v>43435</v>
      </c>
      <c r="O162" s="24">
        <v>43466</v>
      </c>
      <c r="P162" s="24">
        <v>43497</v>
      </c>
      <c r="Q162" s="24">
        <v>43525</v>
      </c>
      <c r="R162" s="24">
        <v>43556</v>
      </c>
    </row>
    <row r="163" spans="2:18" ht="20.100000000000001" customHeight="1" x14ac:dyDescent="0.2">
      <c r="B163" s="3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</row>
    <row r="164" spans="2:18" ht="20.100000000000001" customHeight="1" x14ac:dyDescent="0.2">
      <c r="B164" s="21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</row>
    <row r="165" spans="2:18" ht="20.100000000000001" customHeight="1" x14ac:dyDescent="0.2">
      <c r="B165" s="5" t="s">
        <v>2</v>
      </c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</row>
    <row r="166" spans="2:18" ht="20.100000000000001" customHeight="1" x14ac:dyDescent="0.2">
      <c r="B166" s="5" t="s">
        <v>3</v>
      </c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</row>
    <row r="167" spans="2:18" ht="20.100000000000001" customHeight="1" x14ac:dyDescent="0.2">
      <c r="B167" s="5" t="s">
        <v>4</v>
      </c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</row>
    <row r="168" spans="2:18" ht="20.100000000000001" customHeight="1" x14ac:dyDescent="0.2">
      <c r="B168" s="5" t="s">
        <v>5</v>
      </c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</row>
    <row r="169" spans="2:18" ht="20.100000000000001" customHeight="1" x14ac:dyDescent="0.2">
      <c r="B169" s="5" t="s">
        <v>6</v>
      </c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</row>
    <row r="170" spans="2:18" ht="20.100000000000001" customHeight="1" x14ac:dyDescent="0.2">
      <c r="B170" s="5" t="s">
        <v>7</v>
      </c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</row>
    <row r="171" spans="2:18" ht="20.100000000000001" customHeight="1" x14ac:dyDescent="0.2">
      <c r="B171" s="5" t="s">
        <v>8</v>
      </c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</row>
    <row r="172" spans="2:18" ht="20.100000000000001" customHeight="1" x14ac:dyDescent="0.2">
      <c r="B172" s="5" t="s">
        <v>9</v>
      </c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</row>
    <row r="173" spans="2:18" ht="20.100000000000001" customHeight="1" x14ac:dyDescent="0.2">
      <c r="B173" s="5" t="s">
        <v>10</v>
      </c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</row>
    <row r="174" spans="2:18" ht="20.100000000000001" customHeight="1" x14ac:dyDescent="0.2">
      <c r="B174" s="5" t="s">
        <v>11</v>
      </c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</row>
    <row r="175" spans="2:18" ht="20.100000000000001" customHeight="1" x14ac:dyDescent="0.2">
      <c r="B175" s="5" t="s">
        <v>12</v>
      </c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</row>
    <row r="176" spans="2:18" ht="20.100000000000001" customHeight="1" x14ac:dyDescent="0.2">
      <c r="B176" s="5" t="s">
        <v>13</v>
      </c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</row>
    <row r="177" spans="2:18" ht="20.100000000000001" customHeight="1" x14ac:dyDescent="0.2">
      <c r="B177" s="5" t="s">
        <v>14</v>
      </c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</row>
    <row r="178" spans="2:18" ht="20.100000000000001" customHeight="1" x14ac:dyDescent="0.2">
      <c r="B178" s="5" t="s">
        <v>15</v>
      </c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</row>
    <row r="179" spans="2:18" ht="20.100000000000001" customHeight="1" x14ac:dyDescent="0.2">
      <c r="B179" s="5" t="s">
        <v>16</v>
      </c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</row>
    <row r="180" spans="2:18" ht="20.100000000000001" customHeight="1" x14ac:dyDescent="0.2">
      <c r="B180" s="5" t="s">
        <v>17</v>
      </c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</row>
    <row r="181" spans="2:18" ht="20.100000000000001" customHeight="1" x14ac:dyDescent="0.2">
      <c r="B181" s="5" t="s">
        <v>18</v>
      </c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</row>
    <row r="182" spans="2:18" ht="20.100000000000001" customHeight="1" x14ac:dyDescent="0.2">
      <c r="B182" s="6" t="s">
        <v>19</v>
      </c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</row>
    <row r="185" spans="2:18" ht="20.100000000000001" customHeight="1" x14ac:dyDescent="0.2">
      <c r="B185" s="29" t="s">
        <v>24</v>
      </c>
      <c r="C185" s="24">
        <v>43101</v>
      </c>
      <c r="D185" s="24">
        <v>43132</v>
      </c>
      <c r="E185" s="24">
        <v>43160</v>
      </c>
      <c r="F185" s="24">
        <v>43191</v>
      </c>
      <c r="G185" s="24">
        <v>43221</v>
      </c>
      <c r="H185" s="24">
        <v>43252</v>
      </c>
      <c r="I185" s="24">
        <v>43282</v>
      </c>
      <c r="J185" s="24">
        <v>43313</v>
      </c>
      <c r="K185" s="24">
        <v>43344</v>
      </c>
      <c r="L185" s="24">
        <v>43374</v>
      </c>
      <c r="M185" s="24">
        <v>43405</v>
      </c>
      <c r="N185" s="24">
        <v>43435</v>
      </c>
      <c r="O185" s="24">
        <v>43466</v>
      </c>
      <c r="P185" s="24">
        <v>43497</v>
      </c>
      <c r="Q185" s="24">
        <v>43525</v>
      </c>
      <c r="R185" s="24">
        <v>43556</v>
      </c>
    </row>
    <row r="186" spans="2:18" ht="20.100000000000001" customHeight="1" x14ac:dyDescent="0.2">
      <c r="B186" s="3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</row>
    <row r="187" spans="2:18" ht="20.100000000000001" customHeight="1" x14ac:dyDescent="0.2">
      <c r="B187" s="21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</row>
    <row r="188" spans="2:18" ht="20.100000000000001" customHeight="1" x14ac:dyDescent="0.2">
      <c r="B188" s="5" t="s">
        <v>2</v>
      </c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</row>
    <row r="189" spans="2:18" ht="20.100000000000001" customHeight="1" x14ac:dyDescent="0.2">
      <c r="B189" s="5" t="s">
        <v>3</v>
      </c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</row>
    <row r="190" spans="2:18" ht="20.100000000000001" customHeight="1" x14ac:dyDescent="0.2">
      <c r="B190" s="5" t="s">
        <v>4</v>
      </c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</row>
    <row r="191" spans="2:18" ht="20.100000000000001" customHeight="1" x14ac:dyDescent="0.2">
      <c r="B191" s="5" t="s">
        <v>5</v>
      </c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</row>
    <row r="192" spans="2:18" ht="20.100000000000001" customHeight="1" x14ac:dyDescent="0.2">
      <c r="B192" s="5" t="s">
        <v>6</v>
      </c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</row>
    <row r="193" spans="2:18" ht="20.100000000000001" customHeight="1" x14ac:dyDescent="0.2">
      <c r="B193" s="5" t="s">
        <v>7</v>
      </c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</row>
    <row r="194" spans="2:18" ht="20.100000000000001" customHeight="1" x14ac:dyDescent="0.2">
      <c r="B194" s="5" t="s">
        <v>8</v>
      </c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</row>
    <row r="195" spans="2:18" ht="20.100000000000001" customHeight="1" x14ac:dyDescent="0.2">
      <c r="B195" s="5" t="s">
        <v>9</v>
      </c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</row>
    <row r="196" spans="2:18" ht="20.100000000000001" customHeight="1" x14ac:dyDescent="0.2">
      <c r="B196" s="5" t="s">
        <v>10</v>
      </c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</row>
    <row r="197" spans="2:18" ht="20.100000000000001" customHeight="1" x14ac:dyDescent="0.2">
      <c r="B197" s="5" t="s">
        <v>11</v>
      </c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</row>
    <row r="198" spans="2:18" ht="20.100000000000001" customHeight="1" x14ac:dyDescent="0.2">
      <c r="B198" s="5" t="s">
        <v>12</v>
      </c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</row>
    <row r="199" spans="2:18" ht="20.100000000000001" customHeight="1" x14ac:dyDescent="0.2">
      <c r="B199" s="5" t="s">
        <v>13</v>
      </c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</row>
    <row r="200" spans="2:18" ht="20.100000000000001" customHeight="1" x14ac:dyDescent="0.2">
      <c r="B200" s="5" t="s">
        <v>14</v>
      </c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</row>
    <row r="201" spans="2:18" ht="20.100000000000001" customHeight="1" x14ac:dyDescent="0.2">
      <c r="B201" s="5" t="s">
        <v>15</v>
      </c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</row>
    <row r="202" spans="2:18" ht="20.100000000000001" customHeight="1" x14ac:dyDescent="0.2">
      <c r="B202" s="5" t="s">
        <v>16</v>
      </c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</row>
    <row r="203" spans="2:18" ht="20.100000000000001" customHeight="1" x14ac:dyDescent="0.2">
      <c r="B203" s="5" t="s">
        <v>17</v>
      </c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</row>
    <row r="204" spans="2:18" ht="20.100000000000001" customHeight="1" x14ac:dyDescent="0.2">
      <c r="B204" s="5" t="s">
        <v>18</v>
      </c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</row>
    <row r="205" spans="2:18" ht="20.100000000000001" customHeight="1" x14ac:dyDescent="0.2">
      <c r="B205" s="6" t="s">
        <v>19</v>
      </c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</row>
    <row r="208" spans="2:18" ht="20.100000000000001" customHeight="1" x14ac:dyDescent="0.2">
      <c r="B208" s="29" t="s">
        <v>25</v>
      </c>
      <c r="C208" s="24">
        <v>43101</v>
      </c>
      <c r="D208" s="24">
        <v>43132</v>
      </c>
      <c r="E208" s="24">
        <v>43160</v>
      </c>
      <c r="F208" s="24">
        <v>43191</v>
      </c>
      <c r="G208" s="24">
        <v>43221</v>
      </c>
      <c r="H208" s="24">
        <v>43252</v>
      </c>
      <c r="I208" s="24">
        <v>43282</v>
      </c>
      <c r="J208" s="24">
        <v>43313</v>
      </c>
      <c r="K208" s="24">
        <v>43344</v>
      </c>
      <c r="L208" s="24">
        <v>43374</v>
      </c>
      <c r="M208" s="24">
        <v>43405</v>
      </c>
      <c r="N208" s="24">
        <v>43435</v>
      </c>
      <c r="O208" s="24">
        <v>43466</v>
      </c>
      <c r="P208" s="24">
        <v>43497</v>
      </c>
      <c r="Q208" s="24">
        <v>43525</v>
      </c>
      <c r="R208" s="24">
        <v>43556</v>
      </c>
    </row>
    <row r="209" spans="2:18" ht="20.100000000000001" customHeight="1" x14ac:dyDescent="0.2">
      <c r="B209" s="3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</row>
    <row r="210" spans="2:18" ht="20.100000000000001" customHeight="1" x14ac:dyDescent="0.2">
      <c r="B210" s="21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</row>
    <row r="211" spans="2:18" ht="20.100000000000001" customHeight="1" x14ac:dyDescent="0.2">
      <c r="B211" s="5" t="s">
        <v>2</v>
      </c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</row>
    <row r="212" spans="2:18" ht="20.100000000000001" customHeight="1" x14ac:dyDescent="0.2">
      <c r="B212" s="5" t="s">
        <v>3</v>
      </c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</row>
    <row r="213" spans="2:18" ht="20.100000000000001" customHeight="1" x14ac:dyDescent="0.2">
      <c r="B213" s="5" t="s">
        <v>4</v>
      </c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</row>
    <row r="214" spans="2:18" ht="20.100000000000001" customHeight="1" x14ac:dyDescent="0.2">
      <c r="B214" s="5" t="s">
        <v>5</v>
      </c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</row>
    <row r="215" spans="2:18" ht="20.100000000000001" customHeight="1" x14ac:dyDescent="0.2">
      <c r="B215" s="5" t="s">
        <v>6</v>
      </c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</row>
    <row r="216" spans="2:18" ht="20.100000000000001" customHeight="1" x14ac:dyDescent="0.2">
      <c r="B216" s="5" t="s">
        <v>7</v>
      </c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</row>
    <row r="217" spans="2:18" ht="20.100000000000001" customHeight="1" x14ac:dyDescent="0.2">
      <c r="B217" s="5" t="s">
        <v>8</v>
      </c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</row>
    <row r="218" spans="2:18" ht="20.100000000000001" customHeight="1" x14ac:dyDescent="0.2">
      <c r="B218" s="5" t="s">
        <v>9</v>
      </c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</row>
    <row r="219" spans="2:18" ht="20.100000000000001" customHeight="1" x14ac:dyDescent="0.2">
      <c r="B219" s="5" t="s">
        <v>10</v>
      </c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</row>
    <row r="220" spans="2:18" ht="20.100000000000001" customHeight="1" x14ac:dyDescent="0.2">
      <c r="B220" s="5" t="s">
        <v>11</v>
      </c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</row>
    <row r="221" spans="2:18" ht="20.100000000000001" customHeight="1" x14ac:dyDescent="0.2">
      <c r="B221" s="5" t="s">
        <v>12</v>
      </c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</row>
    <row r="222" spans="2:18" ht="20.100000000000001" customHeight="1" x14ac:dyDescent="0.2">
      <c r="B222" s="5" t="s">
        <v>13</v>
      </c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</row>
    <row r="223" spans="2:18" ht="20.100000000000001" customHeight="1" x14ac:dyDescent="0.2">
      <c r="B223" s="5" t="s">
        <v>14</v>
      </c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</row>
    <row r="224" spans="2:18" ht="20.100000000000001" customHeight="1" x14ac:dyDescent="0.2">
      <c r="B224" s="5" t="s">
        <v>15</v>
      </c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</row>
    <row r="225" spans="2:18" ht="20.100000000000001" customHeight="1" x14ac:dyDescent="0.2">
      <c r="B225" s="5" t="s">
        <v>16</v>
      </c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</row>
    <row r="226" spans="2:18" ht="20.100000000000001" customHeight="1" x14ac:dyDescent="0.2">
      <c r="B226" s="5" t="s">
        <v>17</v>
      </c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</row>
    <row r="227" spans="2:18" ht="20.100000000000001" customHeight="1" x14ac:dyDescent="0.2">
      <c r="B227" s="5" t="s">
        <v>18</v>
      </c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</row>
    <row r="228" spans="2:18" ht="20.100000000000001" customHeight="1" x14ac:dyDescent="0.2">
      <c r="B228" s="6" t="s">
        <v>19</v>
      </c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</row>
    <row r="231" spans="2:18" ht="20.100000000000001" customHeight="1" x14ac:dyDescent="0.2">
      <c r="B231" s="29" t="s">
        <v>26</v>
      </c>
      <c r="C231" s="24">
        <v>43101</v>
      </c>
      <c r="D231" s="24">
        <v>43132</v>
      </c>
      <c r="E231" s="24">
        <v>43160</v>
      </c>
      <c r="F231" s="24">
        <v>43191</v>
      </c>
      <c r="G231" s="24">
        <v>43221</v>
      </c>
      <c r="H231" s="24">
        <v>43252</v>
      </c>
      <c r="I231" s="24">
        <v>43282</v>
      </c>
      <c r="J231" s="24">
        <v>43313</v>
      </c>
      <c r="K231" s="24">
        <v>43344</v>
      </c>
      <c r="L231" s="24">
        <v>43374</v>
      </c>
      <c r="M231" s="24">
        <v>43405</v>
      </c>
      <c r="N231" s="24">
        <v>43435</v>
      </c>
      <c r="O231" s="24">
        <v>43466</v>
      </c>
      <c r="P231" s="24">
        <v>43497</v>
      </c>
      <c r="Q231" s="24">
        <v>43525</v>
      </c>
      <c r="R231" s="24">
        <v>43556</v>
      </c>
    </row>
    <row r="232" spans="2:18" ht="20.100000000000001" customHeight="1" x14ac:dyDescent="0.2">
      <c r="B232" s="3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</row>
    <row r="233" spans="2:18" ht="20.100000000000001" customHeight="1" x14ac:dyDescent="0.2">
      <c r="B233" s="21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</row>
    <row r="234" spans="2:18" ht="20.100000000000001" customHeight="1" x14ac:dyDescent="0.2">
      <c r="B234" s="5" t="s">
        <v>2</v>
      </c>
      <c r="C234" s="7">
        <f t="shared" ref="C234:C251" si="0">IF(C6&gt;0,1,IF(C6&lt;0,-1,C6))</f>
        <v>0</v>
      </c>
      <c r="D234" s="7">
        <f t="shared" ref="D234:R234" si="1">IF(D6&gt;0,C234+1,IF(D6&lt;0,C234-1,C234))</f>
        <v>0</v>
      </c>
      <c r="E234" s="7">
        <f t="shared" si="1"/>
        <v>0</v>
      </c>
      <c r="F234" s="7">
        <f t="shared" si="1"/>
        <v>0</v>
      </c>
      <c r="G234" s="7">
        <f t="shared" si="1"/>
        <v>0</v>
      </c>
      <c r="H234" s="7">
        <f t="shared" si="1"/>
        <v>0</v>
      </c>
      <c r="I234" s="7">
        <f t="shared" si="1"/>
        <v>0</v>
      </c>
      <c r="J234" s="7">
        <f t="shared" si="1"/>
        <v>0</v>
      </c>
      <c r="K234" s="7">
        <f t="shared" si="1"/>
        <v>0</v>
      </c>
      <c r="L234" s="7">
        <f t="shared" si="1"/>
        <v>0</v>
      </c>
      <c r="M234" s="7">
        <f t="shared" si="1"/>
        <v>0</v>
      </c>
      <c r="N234" s="7">
        <f t="shared" si="1"/>
        <v>0</v>
      </c>
      <c r="O234" s="7">
        <f t="shared" si="1"/>
        <v>0</v>
      </c>
      <c r="P234" s="7">
        <f t="shared" si="1"/>
        <v>0</v>
      </c>
      <c r="Q234" s="7">
        <f t="shared" si="1"/>
        <v>0</v>
      </c>
      <c r="R234" s="7">
        <f t="shared" si="1"/>
        <v>0</v>
      </c>
    </row>
    <row r="235" spans="2:18" ht="20.100000000000001" customHeight="1" x14ac:dyDescent="0.2">
      <c r="B235" s="5" t="s">
        <v>3</v>
      </c>
      <c r="C235" s="7">
        <f t="shared" si="0"/>
        <v>0</v>
      </c>
      <c r="D235" s="7">
        <f t="shared" ref="D235:R235" si="2">IF(D7&gt;0,C235+1,IF(D7&lt;0,C235-1,C235))</f>
        <v>0</v>
      </c>
      <c r="E235" s="7">
        <f t="shared" si="2"/>
        <v>0</v>
      </c>
      <c r="F235" s="7">
        <f t="shared" si="2"/>
        <v>0</v>
      </c>
      <c r="G235" s="7">
        <f t="shared" si="2"/>
        <v>0</v>
      </c>
      <c r="H235" s="7">
        <f t="shared" si="2"/>
        <v>0</v>
      </c>
      <c r="I235" s="7">
        <f t="shared" si="2"/>
        <v>0</v>
      </c>
      <c r="J235" s="7">
        <f t="shared" si="2"/>
        <v>0</v>
      </c>
      <c r="K235" s="7">
        <f t="shared" si="2"/>
        <v>0</v>
      </c>
      <c r="L235" s="7">
        <f t="shared" si="2"/>
        <v>0</v>
      </c>
      <c r="M235" s="7">
        <f t="shared" si="2"/>
        <v>0</v>
      </c>
      <c r="N235" s="7">
        <f t="shared" si="2"/>
        <v>0</v>
      </c>
      <c r="O235" s="7">
        <f t="shared" si="2"/>
        <v>0</v>
      </c>
      <c r="P235" s="7">
        <f t="shared" si="2"/>
        <v>0</v>
      </c>
      <c r="Q235" s="7">
        <f t="shared" si="2"/>
        <v>0</v>
      </c>
      <c r="R235" s="7">
        <f t="shared" si="2"/>
        <v>0</v>
      </c>
    </row>
    <row r="236" spans="2:18" ht="20.100000000000001" customHeight="1" x14ac:dyDescent="0.2">
      <c r="B236" s="5" t="s">
        <v>4</v>
      </c>
      <c r="C236" s="7">
        <f t="shared" si="0"/>
        <v>0</v>
      </c>
      <c r="D236" s="7">
        <f t="shared" ref="D236:R236" si="3">IF(D8&gt;0,C236+1,IF(D8&lt;0,C236-1,C236))</f>
        <v>0</v>
      </c>
      <c r="E236" s="7">
        <f t="shared" si="3"/>
        <v>0</v>
      </c>
      <c r="F236" s="7">
        <f t="shared" si="3"/>
        <v>0</v>
      </c>
      <c r="G236" s="7">
        <f t="shared" si="3"/>
        <v>0</v>
      </c>
      <c r="H236" s="7">
        <f t="shared" si="3"/>
        <v>0</v>
      </c>
      <c r="I236" s="7">
        <f t="shared" si="3"/>
        <v>0</v>
      </c>
      <c r="J236" s="7">
        <f t="shared" si="3"/>
        <v>0</v>
      </c>
      <c r="K236" s="7">
        <f t="shared" si="3"/>
        <v>0</v>
      </c>
      <c r="L236" s="7">
        <f t="shared" si="3"/>
        <v>0</v>
      </c>
      <c r="M236" s="7">
        <f t="shared" si="3"/>
        <v>0</v>
      </c>
      <c r="N236" s="7">
        <f t="shared" si="3"/>
        <v>0</v>
      </c>
      <c r="O236" s="7">
        <f t="shared" si="3"/>
        <v>0</v>
      </c>
      <c r="P236" s="7">
        <f t="shared" si="3"/>
        <v>0</v>
      </c>
      <c r="Q236" s="7">
        <f t="shared" si="3"/>
        <v>0</v>
      </c>
      <c r="R236" s="7">
        <f t="shared" si="3"/>
        <v>0</v>
      </c>
    </row>
    <row r="237" spans="2:18" ht="20.100000000000001" customHeight="1" x14ac:dyDescent="0.2">
      <c r="B237" s="5" t="s">
        <v>5</v>
      </c>
      <c r="C237" s="7">
        <f t="shared" si="0"/>
        <v>0</v>
      </c>
      <c r="D237" s="7">
        <f t="shared" ref="D237:R237" si="4">IF(D9&gt;0,C237+1,IF(D9&lt;0,C237-1,C237))</f>
        <v>0</v>
      </c>
      <c r="E237" s="7">
        <f t="shared" si="4"/>
        <v>0</v>
      </c>
      <c r="F237" s="7">
        <f t="shared" si="4"/>
        <v>0</v>
      </c>
      <c r="G237" s="7">
        <f t="shared" si="4"/>
        <v>0</v>
      </c>
      <c r="H237" s="7">
        <f t="shared" si="4"/>
        <v>0</v>
      </c>
      <c r="I237" s="7">
        <f t="shared" si="4"/>
        <v>0</v>
      </c>
      <c r="J237" s="7">
        <f t="shared" si="4"/>
        <v>0</v>
      </c>
      <c r="K237" s="7">
        <f t="shared" si="4"/>
        <v>0</v>
      </c>
      <c r="L237" s="7">
        <f t="shared" si="4"/>
        <v>0</v>
      </c>
      <c r="M237" s="7">
        <f t="shared" si="4"/>
        <v>0</v>
      </c>
      <c r="N237" s="7">
        <f t="shared" si="4"/>
        <v>0</v>
      </c>
      <c r="O237" s="7">
        <f t="shared" si="4"/>
        <v>0</v>
      </c>
      <c r="P237" s="7">
        <f t="shared" si="4"/>
        <v>0</v>
      </c>
      <c r="Q237" s="7">
        <f t="shared" si="4"/>
        <v>0</v>
      </c>
      <c r="R237" s="7">
        <f t="shared" si="4"/>
        <v>0</v>
      </c>
    </row>
    <row r="238" spans="2:18" ht="20.100000000000001" customHeight="1" x14ac:dyDescent="0.2">
      <c r="B238" s="5" t="s">
        <v>6</v>
      </c>
      <c r="C238" s="7">
        <f t="shared" si="0"/>
        <v>0</v>
      </c>
      <c r="D238" s="7">
        <f t="shared" ref="D238:R238" si="5">IF(D10&gt;0,C238+1,IF(D10&lt;0,C238-1,C238))</f>
        <v>0</v>
      </c>
      <c r="E238" s="7">
        <f t="shared" si="5"/>
        <v>0</v>
      </c>
      <c r="F238" s="7">
        <f t="shared" si="5"/>
        <v>0</v>
      </c>
      <c r="G238" s="7">
        <f t="shared" si="5"/>
        <v>0</v>
      </c>
      <c r="H238" s="7">
        <f t="shared" si="5"/>
        <v>0</v>
      </c>
      <c r="I238" s="7">
        <f t="shared" si="5"/>
        <v>0</v>
      </c>
      <c r="J238" s="7">
        <f t="shared" si="5"/>
        <v>0</v>
      </c>
      <c r="K238" s="7">
        <f t="shared" si="5"/>
        <v>0</v>
      </c>
      <c r="L238" s="7">
        <f t="shared" si="5"/>
        <v>0</v>
      </c>
      <c r="M238" s="7">
        <f t="shared" si="5"/>
        <v>0</v>
      </c>
      <c r="N238" s="7">
        <f t="shared" si="5"/>
        <v>0</v>
      </c>
      <c r="O238" s="7">
        <f t="shared" si="5"/>
        <v>0</v>
      </c>
      <c r="P238" s="7">
        <f t="shared" si="5"/>
        <v>0</v>
      </c>
      <c r="Q238" s="7">
        <f t="shared" si="5"/>
        <v>0</v>
      </c>
      <c r="R238" s="7">
        <f t="shared" si="5"/>
        <v>0</v>
      </c>
    </row>
    <row r="239" spans="2:18" ht="20.100000000000001" customHeight="1" x14ac:dyDescent="0.2">
      <c r="B239" s="5" t="s">
        <v>7</v>
      </c>
      <c r="C239" s="7">
        <f t="shared" si="0"/>
        <v>0</v>
      </c>
      <c r="D239" s="7">
        <f t="shared" ref="D239:R239" si="6">IF(D11&gt;0,C239+1,IF(D11&lt;0,C239-1,C239))</f>
        <v>0</v>
      </c>
      <c r="E239" s="7">
        <f t="shared" si="6"/>
        <v>0</v>
      </c>
      <c r="F239" s="7">
        <f t="shared" si="6"/>
        <v>0</v>
      </c>
      <c r="G239" s="7">
        <f t="shared" si="6"/>
        <v>0</v>
      </c>
      <c r="H239" s="7">
        <f t="shared" si="6"/>
        <v>0</v>
      </c>
      <c r="I239" s="7">
        <f t="shared" si="6"/>
        <v>0</v>
      </c>
      <c r="J239" s="7">
        <f t="shared" si="6"/>
        <v>0</v>
      </c>
      <c r="K239" s="7">
        <f t="shared" si="6"/>
        <v>0</v>
      </c>
      <c r="L239" s="7">
        <f t="shared" si="6"/>
        <v>0</v>
      </c>
      <c r="M239" s="7">
        <f t="shared" si="6"/>
        <v>0</v>
      </c>
      <c r="N239" s="7">
        <f t="shared" si="6"/>
        <v>0</v>
      </c>
      <c r="O239" s="7">
        <f t="shared" si="6"/>
        <v>0</v>
      </c>
      <c r="P239" s="7">
        <f t="shared" si="6"/>
        <v>0</v>
      </c>
      <c r="Q239" s="7">
        <f t="shared" si="6"/>
        <v>0</v>
      </c>
      <c r="R239" s="7">
        <f t="shared" si="6"/>
        <v>0</v>
      </c>
    </row>
    <row r="240" spans="2:18" ht="20.100000000000001" customHeight="1" x14ac:dyDescent="0.2">
      <c r="B240" s="5" t="s">
        <v>8</v>
      </c>
      <c r="C240" s="7">
        <f t="shared" si="0"/>
        <v>0</v>
      </c>
      <c r="D240" s="7">
        <f t="shared" ref="D240:R240" si="7">IF(D12&gt;0,C240+1,IF(D12&lt;0,C240-1,C240))</f>
        <v>0</v>
      </c>
      <c r="E240" s="7">
        <f t="shared" si="7"/>
        <v>0</v>
      </c>
      <c r="F240" s="7">
        <f t="shared" si="7"/>
        <v>0</v>
      </c>
      <c r="G240" s="7">
        <f t="shared" si="7"/>
        <v>0</v>
      </c>
      <c r="H240" s="7">
        <f t="shared" si="7"/>
        <v>0</v>
      </c>
      <c r="I240" s="7">
        <f t="shared" si="7"/>
        <v>0</v>
      </c>
      <c r="J240" s="7">
        <f t="shared" si="7"/>
        <v>0</v>
      </c>
      <c r="K240" s="7">
        <f t="shared" si="7"/>
        <v>0</v>
      </c>
      <c r="L240" s="7">
        <f t="shared" si="7"/>
        <v>0</v>
      </c>
      <c r="M240" s="7">
        <f t="shared" si="7"/>
        <v>0</v>
      </c>
      <c r="N240" s="7">
        <f t="shared" si="7"/>
        <v>0</v>
      </c>
      <c r="O240" s="7">
        <f t="shared" si="7"/>
        <v>0</v>
      </c>
      <c r="P240" s="7">
        <f t="shared" si="7"/>
        <v>0</v>
      </c>
      <c r="Q240" s="7">
        <f t="shared" si="7"/>
        <v>0</v>
      </c>
      <c r="R240" s="7">
        <f t="shared" si="7"/>
        <v>0</v>
      </c>
    </row>
    <row r="241" spans="2:18" ht="20.100000000000001" customHeight="1" x14ac:dyDescent="0.2">
      <c r="B241" s="5" t="s">
        <v>9</v>
      </c>
      <c r="C241" s="7">
        <f t="shared" si="0"/>
        <v>0</v>
      </c>
      <c r="D241" s="7">
        <f t="shared" ref="D241:R241" si="8">IF(D13&gt;0,C241+1,IF(D13&lt;0,C241-1,C241))</f>
        <v>0</v>
      </c>
      <c r="E241" s="7">
        <f t="shared" si="8"/>
        <v>0</v>
      </c>
      <c r="F241" s="7">
        <f t="shared" si="8"/>
        <v>0</v>
      </c>
      <c r="G241" s="7">
        <f t="shared" si="8"/>
        <v>0</v>
      </c>
      <c r="H241" s="7">
        <f t="shared" si="8"/>
        <v>0</v>
      </c>
      <c r="I241" s="7">
        <f t="shared" si="8"/>
        <v>0</v>
      </c>
      <c r="J241" s="7">
        <f t="shared" si="8"/>
        <v>0</v>
      </c>
      <c r="K241" s="7">
        <f t="shared" si="8"/>
        <v>0</v>
      </c>
      <c r="L241" s="7">
        <f t="shared" si="8"/>
        <v>0</v>
      </c>
      <c r="M241" s="7">
        <f t="shared" si="8"/>
        <v>0</v>
      </c>
      <c r="N241" s="7">
        <f t="shared" si="8"/>
        <v>0</v>
      </c>
      <c r="O241" s="7">
        <f t="shared" si="8"/>
        <v>0</v>
      </c>
      <c r="P241" s="7">
        <f t="shared" si="8"/>
        <v>0</v>
      </c>
      <c r="Q241" s="7">
        <f t="shared" si="8"/>
        <v>0</v>
      </c>
      <c r="R241" s="7">
        <f t="shared" si="8"/>
        <v>0</v>
      </c>
    </row>
    <row r="242" spans="2:18" ht="20.100000000000001" customHeight="1" x14ac:dyDescent="0.2">
      <c r="B242" s="5" t="s">
        <v>10</v>
      </c>
      <c r="C242" s="7">
        <f t="shared" si="0"/>
        <v>0</v>
      </c>
      <c r="D242" s="7">
        <f t="shared" ref="D242:R242" si="9">IF(D14&gt;0,C242+1,IF(D14&lt;0,C242-1,C242))</f>
        <v>0</v>
      </c>
      <c r="E242" s="7">
        <f t="shared" si="9"/>
        <v>0</v>
      </c>
      <c r="F242" s="7">
        <f t="shared" si="9"/>
        <v>0</v>
      </c>
      <c r="G242" s="7">
        <f t="shared" si="9"/>
        <v>0</v>
      </c>
      <c r="H242" s="7">
        <f t="shared" si="9"/>
        <v>0</v>
      </c>
      <c r="I242" s="7">
        <f t="shared" si="9"/>
        <v>0</v>
      </c>
      <c r="J242" s="7">
        <f t="shared" si="9"/>
        <v>0</v>
      </c>
      <c r="K242" s="7">
        <f t="shared" si="9"/>
        <v>0</v>
      </c>
      <c r="L242" s="7">
        <f t="shared" si="9"/>
        <v>0</v>
      </c>
      <c r="M242" s="7">
        <f t="shared" si="9"/>
        <v>0</v>
      </c>
      <c r="N242" s="7">
        <f t="shared" si="9"/>
        <v>0</v>
      </c>
      <c r="O242" s="7">
        <f t="shared" si="9"/>
        <v>0</v>
      </c>
      <c r="P242" s="7">
        <f t="shared" si="9"/>
        <v>0</v>
      </c>
      <c r="Q242" s="7">
        <f t="shared" si="9"/>
        <v>0</v>
      </c>
      <c r="R242" s="7">
        <f t="shared" si="9"/>
        <v>0</v>
      </c>
    </row>
    <row r="243" spans="2:18" ht="20.100000000000001" customHeight="1" x14ac:dyDescent="0.2">
      <c r="B243" s="5" t="s">
        <v>11</v>
      </c>
      <c r="C243" s="7">
        <f t="shared" si="0"/>
        <v>0</v>
      </c>
      <c r="D243" s="7">
        <f t="shared" ref="D243:R243" si="10">IF(D15&gt;0,C243+1,IF(D15&lt;0,C243-1,C243))</f>
        <v>0</v>
      </c>
      <c r="E243" s="7">
        <f t="shared" si="10"/>
        <v>0</v>
      </c>
      <c r="F243" s="7">
        <f t="shared" si="10"/>
        <v>0</v>
      </c>
      <c r="G243" s="7">
        <f t="shared" si="10"/>
        <v>0</v>
      </c>
      <c r="H243" s="7">
        <f t="shared" si="10"/>
        <v>0</v>
      </c>
      <c r="I243" s="7">
        <f t="shared" si="10"/>
        <v>0</v>
      </c>
      <c r="J243" s="7">
        <f t="shared" si="10"/>
        <v>0</v>
      </c>
      <c r="K243" s="7">
        <f t="shared" si="10"/>
        <v>0</v>
      </c>
      <c r="L243" s="7">
        <f t="shared" si="10"/>
        <v>0</v>
      </c>
      <c r="M243" s="7">
        <f t="shared" si="10"/>
        <v>0</v>
      </c>
      <c r="N243" s="7">
        <f t="shared" si="10"/>
        <v>0</v>
      </c>
      <c r="O243" s="7">
        <f t="shared" si="10"/>
        <v>0</v>
      </c>
      <c r="P243" s="7">
        <f t="shared" si="10"/>
        <v>0</v>
      </c>
      <c r="Q243" s="7">
        <f t="shared" si="10"/>
        <v>0</v>
      </c>
      <c r="R243" s="7">
        <f t="shared" si="10"/>
        <v>0</v>
      </c>
    </row>
    <row r="244" spans="2:18" ht="20.100000000000001" customHeight="1" x14ac:dyDescent="0.2">
      <c r="B244" s="5" t="s">
        <v>12</v>
      </c>
      <c r="C244" s="7">
        <f t="shared" si="0"/>
        <v>0</v>
      </c>
      <c r="D244" s="7">
        <f t="shared" ref="D244:R244" si="11">IF(D16&gt;0,C244+1,IF(D16&lt;0,C244-1,C244))</f>
        <v>0</v>
      </c>
      <c r="E244" s="7">
        <f t="shared" si="11"/>
        <v>0</v>
      </c>
      <c r="F244" s="7">
        <f t="shared" si="11"/>
        <v>0</v>
      </c>
      <c r="G244" s="7">
        <f t="shared" si="11"/>
        <v>0</v>
      </c>
      <c r="H244" s="7">
        <f t="shared" si="11"/>
        <v>0</v>
      </c>
      <c r="I244" s="7">
        <f t="shared" si="11"/>
        <v>0</v>
      </c>
      <c r="J244" s="7">
        <f t="shared" si="11"/>
        <v>0</v>
      </c>
      <c r="K244" s="7">
        <f t="shared" si="11"/>
        <v>0</v>
      </c>
      <c r="L244" s="7">
        <f t="shared" si="11"/>
        <v>0</v>
      </c>
      <c r="M244" s="7">
        <f t="shared" si="11"/>
        <v>0</v>
      </c>
      <c r="N244" s="7">
        <f t="shared" si="11"/>
        <v>0</v>
      </c>
      <c r="O244" s="7">
        <f t="shared" si="11"/>
        <v>0</v>
      </c>
      <c r="P244" s="7">
        <f t="shared" si="11"/>
        <v>0</v>
      </c>
      <c r="Q244" s="7">
        <f t="shared" si="11"/>
        <v>0</v>
      </c>
      <c r="R244" s="7">
        <f t="shared" si="11"/>
        <v>0</v>
      </c>
    </row>
    <row r="245" spans="2:18" ht="20.100000000000001" customHeight="1" x14ac:dyDescent="0.2">
      <c r="B245" s="5" t="s">
        <v>13</v>
      </c>
      <c r="C245" s="7">
        <f t="shared" si="0"/>
        <v>0</v>
      </c>
      <c r="D245" s="7">
        <f t="shared" ref="D245:R245" si="12">IF(D17&gt;0,C245+1,IF(D17&lt;0,C245-1,C245))</f>
        <v>0</v>
      </c>
      <c r="E245" s="7">
        <f t="shared" si="12"/>
        <v>0</v>
      </c>
      <c r="F245" s="7">
        <f t="shared" si="12"/>
        <v>0</v>
      </c>
      <c r="G245" s="7">
        <f t="shared" si="12"/>
        <v>0</v>
      </c>
      <c r="H245" s="7">
        <f t="shared" si="12"/>
        <v>0</v>
      </c>
      <c r="I245" s="7">
        <f t="shared" si="12"/>
        <v>0</v>
      </c>
      <c r="J245" s="7">
        <f t="shared" si="12"/>
        <v>0</v>
      </c>
      <c r="K245" s="7">
        <f t="shared" si="12"/>
        <v>0</v>
      </c>
      <c r="L245" s="7">
        <f t="shared" si="12"/>
        <v>0</v>
      </c>
      <c r="M245" s="7">
        <f t="shared" si="12"/>
        <v>0</v>
      </c>
      <c r="N245" s="7">
        <f t="shared" si="12"/>
        <v>0</v>
      </c>
      <c r="O245" s="7">
        <f t="shared" si="12"/>
        <v>0</v>
      </c>
      <c r="P245" s="7">
        <f t="shared" si="12"/>
        <v>0</v>
      </c>
      <c r="Q245" s="7">
        <f t="shared" si="12"/>
        <v>0</v>
      </c>
      <c r="R245" s="7">
        <f t="shared" si="12"/>
        <v>0</v>
      </c>
    </row>
    <row r="246" spans="2:18" ht="20.100000000000001" customHeight="1" x14ac:dyDescent="0.2">
      <c r="B246" s="5" t="s">
        <v>14</v>
      </c>
      <c r="C246" s="7">
        <f t="shared" si="0"/>
        <v>0</v>
      </c>
      <c r="D246" s="7">
        <f t="shared" ref="D246:R246" si="13">IF(D18&gt;0,C246+1,IF(D18&lt;0,C246-1,C246))</f>
        <v>0</v>
      </c>
      <c r="E246" s="7">
        <f t="shared" si="13"/>
        <v>0</v>
      </c>
      <c r="F246" s="7">
        <f t="shared" si="13"/>
        <v>0</v>
      </c>
      <c r="G246" s="7">
        <f t="shared" si="13"/>
        <v>0</v>
      </c>
      <c r="H246" s="7">
        <f t="shared" si="13"/>
        <v>0</v>
      </c>
      <c r="I246" s="7">
        <f t="shared" si="13"/>
        <v>0</v>
      </c>
      <c r="J246" s="7">
        <f t="shared" si="13"/>
        <v>0</v>
      </c>
      <c r="K246" s="7">
        <f t="shared" si="13"/>
        <v>0</v>
      </c>
      <c r="L246" s="7">
        <f t="shared" si="13"/>
        <v>0</v>
      </c>
      <c r="M246" s="7">
        <f t="shared" si="13"/>
        <v>0</v>
      </c>
      <c r="N246" s="7">
        <f t="shared" si="13"/>
        <v>0</v>
      </c>
      <c r="O246" s="7">
        <f t="shared" si="13"/>
        <v>0</v>
      </c>
      <c r="P246" s="7">
        <f t="shared" si="13"/>
        <v>0</v>
      </c>
      <c r="Q246" s="7">
        <f t="shared" si="13"/>
        <v>0</v>
      </c>
      <c r="R246" s="7">
        <f t="shared" si="13"/>
        <v>0</v>
      </c>
    </row>
    <row r="247" spans="2:18" ht="20.100000000000001" customHeight="1" x14ac:dyDescent="0.2">
      <c r="B247" s="5" t="s">
        <v>15</v>
      </c>
      <c r="C247" s="7">
        <f t="shared" si="0"/>
        <v>0</v>
      </c>
      <c r="D247" s="7">
        <f t="shared" ref="D247:R247" si="14">IF(D19&gt;0,C247+1,IF(D19&lt;0,C247-1,C247))</f>
        <v>0</v>
      </c>
      <c r="E247" s="7">
        <f t="shared" si="14"/>
        <v>0</v>
      </c>
      <c r="F247" s="7">
        <f t="shared" si="14"/>
        <v>0</v>
      </c>
      <c r="G247" s="7">
        <f t="shared" si="14"/>
        <v>0</v>
      </c>
      <c r="H247" s="7">
        <f t="shared" si="14"/>
        <v>0</v>
      </c>
      <c r="I247" s="7">
        <f t="shared" si="14"/>
        <v>0</v>
      </c>
      <c r="J247" s="7">
        <f t="shared" si="14"/>
        <v>0</v>
      </c>
      <c r="K247" s="7">
        <f t="shared" si="14"/>
        <v>0</v>
      </c>
      <c r="L247" s="7">
        <f t="shared" si="14"/>
        <v>0</v>
      </c>
      <c r="M247" s="7">
        <f t="shared" si="14"/>
        <v>0</v>
      </c>
      <c r="N247" s="7">
        <f t="shared" si="14"/>
        <v>0</v>
      </c>
      <c r="O247" s="7">
        <f t="shared" si="14"/>
        <v>0</v>
      </c>
      <c r="P247" s="7">
        <f t="shared" si="14"/>
        <v>0</v>
      </c>
      <c r="Q247" s="7">
        <f t="shared" si="14"/>
        <v>0</v>
      </c>
      <c r="R247" s="7">
        <f t="shared" si="14"/>
        <v>0</v>
      </c>
    </row>
    <row r="248" spans="2:18" ht="20.100000000000001" customHeight="1" x14ac:dyDescent="0.2">
      <c r="B248" s="5" t="s">
        <v>16</v>
      </c>
      <c r="C248" s="7">
        <f t="shared" si="0"/>
        <v>0</v>
      </c>
      <c r="D248" s="7">
        <f t="shared" ref="D248:R248" si="15">IF(D20&gt;0,C248+1,IF(D20&lt;0,C248-1,C248))</f>
        <v>0</v>
      </c>
      <c r="E248" s="7">
        <f t="shared" si="15"/>
        <v>0</v>
      </c>
      <c r="F248" s="7">
        <f t="shared" si="15"/>
        <v>0</v>
      </c>
      <c r="G248" s="7">
        <f t="shared" si="15"/>
        <v>0</v>
      </c>
      <c r="H248" s="7">
        <f t="shared" si="15"/>
        <v>0</v>
      </c>
      <c r="I248" s="7">
        <f t="shared" si="15"/>
        <v>0</v>
      </c>
      <c r="J248" s="7">
        <f t="shared" si="15"/>
        <v>0</v>
      </c>
      <c r="K248" s="7">
        <f t="shared" si="15"/>
        <v>0</v>
      </c>
      <c r="L248" s="7">
        <f t="shared" si="15"/>
        <v>0</v>
      </c>
      <c r="M248" s="7">
        <f t="shared" si="15"/>
        <v>0</v>
      </c>
      <c r="N248" s="7">
        <f t="shared" si="15"/>
        <v>0</v>
      </c>
      <c r="O248" s="7">
        <f t="shared" si="15"/>
        <v>0</v>
      </c>
      <c r="P248" s="7">
        <f t="shared" si="15"/>
        <v>0</v>
      </c>
      <c r="Q248" s="7">
        <f t="shared" si="15"/>
        <v>0</v>
      </c>
      <c r="R248" s="7">
        <f t="shared" si="15"/>
        <v>0</v>
      </c>
    </row>
    <row r="249" spans="2:18" ht="20.100000000000001" customHeight="1" x14ac:dyDescent="0.2">
      <c r="B249" s="5" t="s">
        <v>17</v>
      </c>
      <c r="C249" s="7">
        <f t="shared" si="0"/>
        <v>0</v>
      </c>
      <c r="D249" s="7">
        <f t="shared" ref="D249:R249" si="16">IF(D21&gt;0,C249+1,IF(D21&lt;0,C249-1,C249))</f>
        <v>0</v>
      </c>
      <c r="E249" s="7">
        <f t="shared" si="16"/>
        <v>0</v>
      </c>
      <c r="F249" s="7">
        <f t="shared" si="16"/>
        <v>0</v>
      </c>
      <c r="G249" s="7">
        <f t="shared" si="16"/>
        <v>0</v>
      </c>
      <c r="H249" s="7">
        <f t="shared" si="16"/>
        <v>0</v>
      </c>
      <c r="I249" s="7">
        <f t="shared" si="16"/>
        <v>0</v>
      </c>
      <c r="J249" s="7">
        <f t="shared" si="16"/>
        <v>0</v>
      </c>
      <c r="K249" s="7">
        <f t="shared" si="16"/>
        <v>0</v>
      </c>
      <c r="L249" s="7">
        <f t="shared" si="16"/>
        <v>0</v>
      </c>
      <c r="M249" s="7">
        <f t="shared" si="16"/>
        <v>0</v>
      </c>
      <c r="N249" s="7">
        <f t="shared" si="16"/>
        <v>0</v>
      </c>
      <c r="O249" s="7">
        <f t="shared" si="16"/>
        <v>0</v>
      </c>
      <c r="P249" s="7">
        <f t="shared" si="16"/>
        <v>0</v>
      </c>
      <c r="Q249" s="7">
        <f t="shared" si="16"/>
        <v>0</v>
      </c>
      <c r="R249" s="7">
        <f t="shared" si="16"/>
        <v>0</v>
      </c>
    </row>
    <row r="250" spans="2:18" ht="20.100000000000001" customHeight="1" x14ac:dyDescent="0.2">
      <c r="B250" s="5" t="s">
        <v>18</v>
      </c>
      <c r="C250" s="7">
        <f t="shared" si="0"/>
        <v>0</v>
      </c>
      <c r="D250" s="7">
        <f t="shared" ref="D250:R250" si="17">IF(D22&gt;0,C250+1,IF(D22&lt;0,C250-1,C250))</f>
        <v>0</v>
      </c>
      <c r="E250" s="7">
        <f t="shared" si="17"/>
        <v>0</v>
      </c>
      <c r="F250" s="7">
        <f t="shared" si="17"/>
        <v>0</v>
      </c>
      <c r="G250" s="7">
        <f t="shared" si="17"/>
        <v>0</v>
      </c>
      <c r="H250" s="7">
        <f t="shared" si="17"/>
        <v>0</v>
      </c>
      <c r="I250" s="7">
        <f t="shared" si="17"/>
        <v>0</v>
      </c>
      <c r="J250" s="7">
        <f t="shared" si="17"/>
        <v>0</v>
      </c>
      <c r="K250" s="7">
        <f t="shared" si="17"/>
        <v>0</v>
      </c>
      <c r="L250" s="7">
        <f t="shared" si="17"/>
        <v>0</v>
      </c>
      <c r="M250" s="7">
        <f t="shared" si="17"/>
        <v>0</v>
      </c>
      <c r="N250" s="7">
        <f t="shared" si="17"/>
        <v>0</v>
      </c>
      <c r="O250" s="7">
        <f t="shared" si="17"/>
        <v>0</v>
      </c>
      <c r="P250" s="7">
        <f t="shared" si="17"/>
        <v>0</v>
      </c>
      <c r="Q250" s="7">
        <f t="shared" si="17"/>
        <v>0</v>
      </c>
      <c r="R250" s="7">
        <f t="shared" si="17"/>
        <v>0</v>
      </c>
    </row>
    <row r="251" spans="2:18" ht="20.100000000000001" customHeight="1" x14ac:dyDescent="0.2">
      <c r="B251" s="6" t="s">
        <v>19</v>
      </c>
      <c r="C251" s="7">
        <f t="shared" si="0"/>
        <v>0</v>
      </c>
      <c r="D251" s="7">
        <f t="shared" ref="D251:R251" si="18">IF(D23&gt;0,C251+1,IF(D23&lt;0,C251-1,C251))</f>
        <v>0</v>
      </c>
      <c r="E251" s="7">
        <f t="shared" si="18"/>
        <v>0</v>
      </c>
      <c r="F251" s="7">
        <f t="shared" si="18"/>
        <v>0</v>
      </c>
      <c r="G251" s="7">
        <f t="shared" si="18"/>
        <v>0</v>
      </c>
      <c r="H251" s="7">
        <f t="shared" si="18"/>
        <v>0</v>
      </c>
      <c r="I251" s="7">
        <f t="shared" si="18"/>
        <v>0</v>
      </c>
      <c r="J251" s="7">
        <f t="shared" si="18"/>
        <v>0</v>
      </c>
      <c r="K251" s="7">
        <f t="shared" si="18"/>
        <v>0</v>
      </c>
      <c r="L251" s="7">
        <f t="shared" si="18"/>
        <v>0</v>
      </c>
      <c r="M251" s="7">
        <f t="shared" si="18"/>
        <v>0</v>
      </c>
      <c r="N251" s="7">
        <f t="shared" si="18"/>
        <v>0</v>
      </c>
      <c r="O251" s="7">
        <f t="shared" si="18"/>
        <v>0</v>
      </c>
      <c r="P251" s="7">
        <f t="shared" si="18"/>
        <v>0</v>
      </c>
      <c r="Q251" s="7">
        <f t="shared" si="18"/>
        <v>0</v>
      </c>
      <c r="R251" s="7">
        <f t="shared" si="18"/>
        <v>0</v>
      </c>
    </row>
    <row r="254" spans="2:18" ht="20.100000000000001" customHeight="1" x14ac:dyDescent="0.2">
      <c r="B254" s="29" t="s">
        <v>25</v>
      </c>
      <c r="C254" s="24">
        <v>43101</v>
      </c>
      <c r="D254" s="24">
        <v>43132</v>
      </c>
      <c r="E254" s="24">
        <v>43160</v>
      </c>
      <c r="F254" s="24">
        <v>43191</v>
      </c>
      <c r="G254" s="24">
        <v>43221</v>
      </c>
      <c r="H254" s="24">
        <v>43252</v>
      </c>
      <c r="I254" s="24">
        <v>43282</v>
      </c>
      <c r="J254" s="24">
        <v>43313</v>
      </c>
      <c r="K254" s="24">
        <v>43344</v>
      </c>
      <c r="L254" s="24">
        <v>43374</v>
      </c>
      <c r="M254" s="24">
        <v>43405</v>
      </c>
      <c r="N254" s="24">
        <v>43435</v>
      </c>
      <c r="O254" s="24">
        <v>43466</v>
      </c>
      <c r="P254" s="24">
        <v>43497</v>
      </c>
      <c r="Q254" s="24">
        <v>43525</v>
      </c>
      <c r="R254" s="24">
        <v>43556</v>
      </c>
    </row>
    <row r="255" spans="2:18" ht="20.100000000000001" customHeight="1" x14ac:dyDescent="0.2">
      <c r="B255" s="3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</row>
    <row r="256" spans="2:18" ht="20.100000000000001" customHeight="1" x14ac:dyDescent="0.2">
      <c r="B256" s="21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</row>
    <row r="257" spans="2:18" ht="20.100000000000001" customHeight="1" x14ac:dyDescent="0.2">
      <c r="B257" s="5" t="s">
        <v>2</v>
      </c>
      <c r="C257" s="8">
        <v>-3</v>
      </c>
      <c r="D257" s="8">
        <v>-6</v>
      </c>
      <c r="E257" s="8">
        <v>4</v>
      </c>
      <c r="F257" s="8">
        <v>-8</v>
      </c>
      <c r="G257" s="8">
        <v>-8</v>
      </c>
      <c r="H257" s="8">
        <v>-8</v>
      </c>
      <c r="I257" s="8">
        <v>-7</v>
      </c>
      <c r="J257" s="8">
        <v>-7</v>
      </c>
      <c r="K257" s="8">
        <v>-10</v>
      </c>
      <c r="L257" s="8">
        <v>-3</v>
      </c>
      <c r="M257" s="8">
        <v>-7</v>
      </c>
      <c r="N257" s="8">
        <v>-4</v>
      </c>
      <c r="O257" s="8">
        <v>-11</v>
      </c>
      <c r="P257" s="8">
        <v>-7</v>
      </c>
      <c r="Q257" s="8">
        <v>-9</v>
      </c>
      <c r="R257" s="8">
        <v>-7</v>
      </c>
    </row>
    <row r="258" spans="2:18" ht="20.100000000000001" customHeight="1" x14ac:dyDescent="0.2">
      <c r="B258" s="5" t="s">
        <v>3</v>
      </c>
      <c r="C258" s="8">
        <v>-1</v>
      </c>
      <c r="D258" s="8">
        <v>-2</v>
      </c>
      <c r="E258" s="8">
        <v>10</v>
      </c>
      <c r="F258" s="8">
        <v>-6</v>
      </c>
      <c r="G258" s="8">
        <v>-6</v>
      </c>
      <c r="H258" s="8">
        <v>-4</v>
      </c>
      <c r="I258" s="8">
        <v>-4</v>
      </c>
      <c r="J258" s="8">
        <v>-10</v>
      </c>
      <c r="K258" s="8">
        <v>-8</v>
      </c>
      <c r="L258" s="8">
        <v>-6</v>
      </c>
      <c r="M258" s="8">
        <v>-1</v>
      </c>
      <c r="N258" s="8">
        <v>-6</v>
      </c>
      <c r="O258" s="8">
        <v>-5</v>
      </c>
      <c r="P258" s="8">
        <v>0</v>
      </c>
      <c r="Q258" s="8">
        <v>-6</v>
      </c>
      <c r="R258" s="8">
        <v>-3</v>
      </c>
    </row>
    <row r="259" spans="2:18" ht="20.100000000000001" customHeight="1" x14ac:dyDescent="0.2">
      <c r="B259" s="5" t="s">
        <v>4</v>
      </c>
      <c r="C259" s="8">
        <v>-6</v>
      </c>
      <c r="D259" s="8">
        <v>-7</v>
      </c>
      <c r="E259" s="8">
        <v>-1</v>
      </c>
      <c r="F259" s="8">
        <v>-4</v>
      </c>
      <c r="G259" s="8">
        <v>-4</v>
      </c>
      <c r="H259" s="8">
        <v>-6</v>
      </c>
      <c r="I259" s="8">
        <v>-3</v>
      </c>
      <c r="J259" s="8">
        <v>-9</v>
      </c>
      <c r="K259" s="8">
        <v>-9</v>
      </c>
      <c r="L259" s="8">
        <v>-7</v>
      </c>
      <c r="M259" s="8">
        <v>-6</v>
      </c>
      <c r="N259" s="8">
        <v>-8</v>
      </c>
      <c r="O259" s="8">
        <v>0</v>
      </c>
      <c r="P259" s="8">
        <v>-6</v>
      </c>
      <c r="Q259" s="8">
        <v>-1</v>
      </c>
      <c r="R259" s="8">
        <v>-5</v>
      </c>
    </row>
    <row r="260" spans="2:18" ht="20.100000000000001" customHeight="1" x14ac:dyDescent="0.2">
      <c r="B260" s="5" t="s">
        <v>5</v>
      </c>
      <c r="C260" s="8">
        <v>-11</v>
      </c>
      <c r="D260" s="8">
        <v>-9</v>
      </c>
      <c r="E260" s="8">
        <v>0</v>
      </c>
      <c r="F260" s="8">
        <v>0</v>
      </c>
      <c r="G260" s="8">
        <v>0</v>
      </c>
      <c r="H260" s="8">
        <v>0</v>
      </c>
      <c r="I260" s="8">
        <v>-13</v>
      </c>
      <c r="J260" s="8">
        <v>3</v>
      </c>
      <c r="K260" s="8">
        <v>-12</v>
      </c>
      <c r="L260" s="8">
        <v>0</v>
      </c>
      <c r="M260" s="8">
        <v>0</v>
      </c>
      <c r="N260" s="8">
        <v>-11</v>
      </c>
      <c r="O260" s="8">
        <v>0</v>
      </c>
      <c r="P260" s="8">
        <v>0</v>
      </c>
      <c r="Q260" s="8">
        <v>1</v>
      </c>
      <c r="R260" s="8">
        <v>3</v>
      </c>
    </row>
    <row r="261" spans="2:18" ht="20.100000000000001" customHeight="1" x14ac:dyDescent="0.2">
      <c r="B261" s="5" t="s">
        <v>6</v>
      </c>
      <c r="C261" s="8">
        <v>0</v>
      </c>
      <c r="D261" s="8">
        <v>0</v>
      </c>
      <c r="E261" s="8">
        <v>12</v>
      </c>
      <c r="F261" s="8">
        <v>0</v>
      </c>
      <c r="G261" s="8">
        <v>0</v>
      </c>
      <c r="H261" s="8">
        <v>0</v>
      </c>
      <c r="I261" s="8">
        <v>0</v>
      </c>
      <c r="J261" s="8">
        <v>0</v>
      </c>
      <c r="K261" s="8">
        <v>0</v>
      </c>
      <c r="L261" s="8">
        <v>0</v>
      </c>
      <c r="M261" s="8">
        <v>0</v>
      </c>
      <c r="N261" s="8">
        <v>0</v>
      </c>
      <c r="O261" s="8">
        <v>0</v>
      </c>
      <c r="P261" s="8">
        <v>0</v>
      </c>
      <c r="Q261" s="8">
        <v>0</v>
      </c>
      <c r="R261" s="8">
        <v>0</v>
      </c>
    </row>
    <row r="262" spans="2:18" ht="20.100000000000001" customHeight="1" x14ac:dyDescent="0.2">
      <c r="B262" s="5" t="s">
        <v>7</v>
      </c>
      <c r="C262" s="8">
        <v>-12</v>
      </c>
      <c r="D262" s="8">
        <v>-8</v>
      </c>
      <c r="E262" s="8">
        <v>9</v>
      </c>
      <c r="F262" s="8">
        <v>-9</v>
      </c>
      <c r="G262" s="8">
        <v>-9</v>
      </c>
      <c r="H262" s="8">
        <v>-1</v>
      </c>
      <c r="I262" s="8">
        <v>0</v>
      </c>
      <c r="J262" s="8">
        <v>0</v>
      </c>
      <c r="K262" s="8">
        <v>-3</v>
      </c>
      <c r="L262" s="8">
        <v>0</v>
      </c>
      <c r="M262" s="8">
        <v>-2</v>
      </c>
      <c r="N262" s="8">
        <v>-9</v>
      </c>
      <c r="O262" s="8">
        <v>-8</v>
      </c>
      <c r="P262" s="8">
        <v>-4</v>
      </c>
      <c r="Q262" s="8">
        <v>-8</v>
      </c>
      <c r="R262" s="8">
        <v>0</v>
      </c>
    </row>
    <row r="263" spans="2:18" ht="20.100000000000001" customHeight="1" x14ac:dyDescent="0.2">
      <c r="B263" s="5" t="s">
        <v>8</v>
      </c>
      <c r="C263" s="8">
        <v>0</v>
      </c>
      <c r="D263" s="8">
        <v>0</v>
      </c>
      <c r="E263" s="8">
        <v>6</v>
      </c>
      <c r="F263" s="8">
        <v>0</v>
      </c>
      <c r="G263" s="8">
        <v>0</v>
      </c>
      <c r="H263" s="8">
        <v>0</v>
      </c>
      <c r="I263" s="8">
        <v>-10</v>
      </c>
      <c r="J263" s="8">
        <v>-11</v>
      </c>
      <c r="K263" s="8">
        <v>1</v>
      </c>
      <c r="L263" s="8">
        <v>-5</v>
      </c>
      <c r="M263" s="8">
        <v>2</v>
      </c>
      <c r="N263" s="8">
        <v>-10</v>
      </c>
      <c r="O263" s="8">
        <v>-9</v>
      </c>
      <c r="P263" s="8">
        <v>1</v>
      </c>
      <c r="Q263" s="8">
        <v>0</v>
      </c>
      <c r="R263" s="8">
        <v>0</v>
      </c>
    </row>
    <row r="264" spans="2:18" ht="20.100000000000001" customHeight="1" x14ac:dyDescent="0.2">
      <c r="B264" s="5" t="s">
        <v>9</v>
      </c>
      <c r="C264" s="8">
        <v>0</v>
      </c>
      <c r="D264" s="8">
        <v>0</v>
      </c>
      <c r="E264" s="8">
        <v>0</v>
      </c>
      <c r="F264" s="8">
        <v>0</v>
      </c>
      <c r="G264" s="8">
        <v>0</v>
      </c>
      <c r="H264" s="8">
        <v>0</v>
      </c>
      <c r="I264" s="8">
        <v>-11</v>
      </c>
      <c r="J264" s="8">
        <v>0</v>
      </c>
      <c r="K264" s="8">
        <v>-7</v>
      </c>
      <c r="L264" s="8">
        <v>0</v>
      </c>
      <c r="M264" s="8">
        <v>0</v>
      </c>
      <c r="N264" s="8">
        <v>0</v>
      </c>
      <c r="O264" s="8">
        <v>0</v>
      </c>
      <c r="P264" s="8">
        <v>-9</v>
      </c>
      <c r="Q264" s="8">
        <v>0</v>
      </c>
      <c r="R264" s="8">
        <v>0</v>
      </c>
    </row>
    <row r="265" spans="2:18" ht="20.100000000000001" customHeight="1" x14ac:dyDescent="0.2">
      <c r="B265" s="5" t="s">
        <v>10</v>
      </c>
      <c r="C265" s="8">
        <v>-9</v>
      </c>
      <c r="D265" s="8">
        <v>-5</v>
      </c>
      <c r="E265" s="8">
        <v>8</v>
      </c>
      <c r="F265" s="8">
        <v>-5</v>
      </c>
      <c r="G265" s="8">
        <v>-5</v>
      </c>
      <c r="H265" s="8">
        <v>-10</v>
      </c>
      <c r="I265" s="8">
        <v>-12</v>
      </c>
      <c r="J265" s="8">
        <v>-4</v>
      </c>
      <c r="K265" s="8">
        <v>-6</v>
      </c>
      <c r="L265" s="8">
        <v>-9</v>
      </c>
      <c r="M265" s="8">
        <v>-9</v>
      </c>
      <c r="N265" s="8">
        <v>-1</v>
      </c>
      <c r="O265" s="8">
        <v>-4</v>
      </c>
      <c r="P265" s="8">
        <v>-10</v>
      </c>
      <c r="Q265" s="8">
        <v>-7</v>
      </c>
      <c r="R265" s="8">
        <v>-8</v>
      </c>
    </row>
    <row r="266" spans="2:18" ht="20.100000000000001" customHeight="1" x14ac:dyDescent="0.2">
      <c r="B266" s="5" t="s">
        <v>11</v>
      </c>
      <c r="C266" s="8">
        <v>-8</v>
      </c>
      <c r="D266" s="8">
        <v>-3</v>
      </c>
      <c r="E266" s="8">
        <v>3</v>
      </c>
      <c r="F266" s="8">
        <v>1</v>
      </c>
      <c r="G266" s="8">
        <v>1</v>
      </c>
      <c r="H266" s="8">
        <v>1</v>
      </c>
      <c r="I266" s="8">
        <v>-6</v>
      </c>
      <c r="J266" s="8">
        <v>-1</v>
      </c>
      <c r="K266" s="8">
        <v>0</v>
      </c>
      <c r="L266" s="8">
        <v>-1</v>
      </c>
      <c r="M266" s="8">
        <v>0</v>
      </c>
      <c r="N266" s="8">
        <v>-2</v>
      </c>
      <c r="O266" s="8">
        <v>-2</v>
      </c>
      <c r="P266" s="8">
        <v>-3</v>
      </c>
      <c r="Q266" s="8">
        <v>-4</v>
      </c>
      <c r="R266" s="8">
        <v>1</v>
      </c>
    </row>
    <row r="267" spans="2:18" ht="20.100000000000001" customHeight="1" x14ac:dyDescent="0.2">
      <c r="B267" s="5" t="s">
        <v>12</v>
      </c>
      <c r="C267" s="8">
        <v>-5</v>
      </c>
      <c r="D267" s="8">
        <v>-4</v>
      </c>
      <c r="E267" s="8">
        <v>2</v>
      </c>
      <c r="F267" s="8">
        <v>0</v>
      </c>
      <c r="G267" s="8">
        <v>0</v>
      </c>
      <c r="H267" s="8">
        <v>-5</v>
      </c>
      <c r="I267" s="8">
        <v>-2</v>
      </c>
      <c r="J267" s="8">
        <v>-8</v>
      </c>
      <c r="K267" s="8">
        <v>-1</v>
      </c>
      <c r="L267" s="8">
        <v>-4</v>
      </c>
      <c r="M267" s="8">
        <v>-3</v>
      </c>
      <c r="N267" s="8">
        <v>-7</v>
      </c>
      <c r="O267" s="8">
        <v>-6</v>
      </c>
      <c r="P267" s="8">
        <v>-2</v>
      </c>
      <c r="Q267" s="8">
        <v>-3</v>
      </c>
      <c r="R267" s="8">
        <v>-2</v>
      </c>
    </row>
    <row r="268" spans="2:18" ht="20.100000000000001" customHeight="1" x14ac:dyDescent="0.2">
      <c r="B268" s="5" t="s">
        <v>13</v>
      </c>
      <c r="C268" s="8">
        <v>1</v>
      </c>
      <c r="D268" s="8">
        <v>2</v>
      </c>
      <c r="E268" s="8">
        <v>0</v>
      </c>
      <c r="F268" s="8">
        <v>0</v>
      </c>
      <c r="G268" s="8">
        <v>0</v>
      </c>
      <c r="H268" s="8">
        <v>0</v>
      </c>
      <c r="I268" s="8">
        <v>0</v>
      </c>
      <c r="J268" s="8">
        <v>1</v>
      </c>
      <c r="K268" s="8">
        <v>0</v>
      </c>
      <c r="L268" s="8">
        <v>0</v>
      </c>
      <c r="M268" s="8">
        <v>-5</v>
      </c>
      <c r="N268" s="8">
        <v>0</v>
      </c>
      <c r="O268" s="8">
        <v>0</v>
      </c>
      <c r="P268" s="8">
        <v>0</v>
      </c>
      <c r="Q268" s="8">
        <v>0</v>
      </c>
      <c r="R268" s="8">
        <v>0</v>
      </c>
    </row>
    <row r="269" spans="2:18" ht="20.100000000000001" customHeight="1" x14ac:dyDescent="0.2">
      <c r="B269" s="5" t="s">
        <v>14</v>
      </c>
      <c r="C269" s="8">
        <v>-4</v>
      </c>
      <c r="D269" s="8">
        <v>1</v>
      </c>
      <c r="E269" s="8">
        <v>1</v>
      </c>
      <c r="F269" s="8">
        <v>-3</v>
      </c>
      <c r="G269" s="8">
        <v>-3</v>
      </c>
      <c r="H269" s="8">
        <v>-3</v>
      </c>
      <c r="I269" s="8">
        <v>-8</v>
      </c>
      <c r="J269" s="8">
        <v>-5</v>
      </c>
      <c r="K269" s="8">
        <v>-4</v>
      </c>
      <c r="L269" s="8">
        <v>1</v>
      </c>
      <c r="M269" s="8">
        <v>0</v>
      </c>
      <c r="N269" s="8">
        <v>0</v>
      </c>
      <c r="O269" s="8">
        <v>-1</v>
      </c>
      <c r="P269" s="8">
        <v>-1</v>
      </c>
      <c r="Q269" s="8">
        <v>0</v>
      </c>
      <c r="R269" s="8">
        <v>-4</v>
      </c>
    </row>
    <row r="270" spans="2:18" ht="20.100000000000001" customHeight="1" x14ac:dyDescent="0.2">
      <c r="B270" s="5" t="s">
        <v>15</v>
      </c>
      <c r="C270" s="8">
        <v>-7</v>
      </c>
      <c r="D270" s="8">
        <v>-1</v>
      </c>
      <c r="E270" s="8">
        <v>5</v>
      </c>
      <c r="F270" s="8">
        <v>-1</v>
      </c>
      <c r="G270" s="8">
        <v>-1</v>
      </c>
      <c r="H270" s="8">
        <v>-7</v>
      </c>
      <c r="I270" s="8">
        <v>-1</v>
      </c>
      <c r="J270" s="8">
        <v>-2</v>
      </c>
      <c r="K270" s="8">
        <v>-2</v>
      </c>
      <c r="L270" s="8">
        <v>-2</v>
      </c>
      <c r="M270" s="8">
        <v>-4</v>
      </c>
      <c r="N270" s="8">
        <v>-3</v>
      </c>
      <c r="O270" s="8">
        <v>-7</v>
      </c>
      <c r="P270" s="8">
        <v>-5</v>
      </c>
      <c r="Q270" s="8">
        <v>-10</v>
      </c>
      <c r="R270" s="8">
        <v>-1</v>
      </c>
    </row>
    <row r="271" spans="2:18" ht="20.100000000000001" customHeight="1" x14ac:dyDescent="0.2">
      <c r="B271" s="5" t="s">
        <v>16</v>
      </c>
      <c r="C271" s="8">
        <v>-2</v>
      </c>
      <c r="D271" s="8">
        <v>0</v>
      </c>
      <c r="E271" s="8">
        <v>7</v>
      </c>
      <c r="F271" s="8">
        <v>-2</v>
      </c>
      <c r="G271" s="8">
        <v>-2</v>
      </c>
      <c r="H271" s="8">
        <v>-2</v>
      </c>
      <c r="I271" s="8">
        <v>-5</v>
      </c>
      <c r="J271" s="8">
        <v>-6</v>
      </c>
      <c r="K271" s="8">
        <v>-5</v>
      </c>
      <c r="L271" s="8">
        <v>0</v>
      </c>
      <c r="M271" s="8">
        <v>-8</v>
      </c>
      <c r="N271" s="8">
        <v>-5</v>
      </c>
      <c r="O271" s="8">
        <v>-3</v>
      </c>
      <c r="P271" s="8">
        <v>-11</v>
      </c>
      <c r="Q271" s="8">
        <v>-5</v>
      </c>
      <c r="R271" s="8">
        <v>-6</v>
      </c>
    </row>
    <row r="272" spans="2:18" ht="20.100000000000001" customHeight="1" x14ac:dyDescent="0.2">
      <c r="B272" s="5" t="s">
        <v>17</v>
      </c>
      <c r="C272" s="8">
        <v>-10</v>
      </c>
      <c r="D272" s="8">
        <v>0</v>
      </c>
      <c r="E272" s="8">
        <v>11</v>
      </c>
      <c r="F272" s="8">
        <v>-7</v>
      </c>
      <c r="G272" s="8">
        <v>-7</v>
      </c>
      <c r="H272" s="8">
        <v>-9</v>
      </c>
      <c r="I272" s="8">
        <v>-9</v>
      </c>
      <c r="J272" s="8">
        <v>-3</v>
      </c>
      <c r="K272" s="8">
        <v>-11</v>
      </c>
      <c r="L272" s="8">
        <v>-8</v>
      </c>
      <c r="M272" s="8">
        <v>1</v>
      </c>
      <c r="N272" s="8">
        <v>1</v>
      </c>
      <c r="O272" s="8">
        <v>-10</v>
      </c>
      <c r="P272" s="8">
        <v>-8</v>
      </c>
      <c r="Q272" s="8">
        <v>-2</v>
      </c>
      <c r="R272" s="8">
        <v>2</v>
      </c>
    </row>
    <row r="273" spans="2:18" ht="20.100000000000001" customHeight="1" x14ac:dyDescent="0.2">
      <c r="B273" s="5" t="s">
        <v>18</v>
      </c>
      <c r="C273" s="8">
        <v>-13</v>
      </c>
      <c r="D273" s="8">
        <v>0</v>
      </c>
      <c r="E273" s="8">
        <v>0</v>
      </c>
      <c r="F273" s="8">
        <v>0</v>
      </c>
      <c r="G273" s="8">
        <v>0</v>
      </c>
      <c r="H273" s="8">
        <v>0</v>
      </c>
      <c r="I273" s="8">
        <v>0</v>
      </c>
      <c r="J273" s="8">
        <v>0</v>
      </c>
      <c r="K273" s="8">
        <v>0</v>
      </c>
      <c r="L273" s="8">
        <v>0</v>
      </c>
      <c r="M273" s="8">
        <v>0</v>
      </c>
      <c r="N273" s="8">
        <v>0</v>
      </c>
      <c r="O273" s="8">
        <v>-13</v>
      </c>
      <c r="P273" s="8">
        <v>-12</v>
      </c>
      <c r="Q273" s="8">
        <v>0</v>
      </c>
      <c r="R273" s="8">
        <v>0</v>
      </c>
    </row>
    <row r="274" spans="2:18" ht="20.100000000000001" customHeight="1" x14ac:dyDescent="0.2">
      <c r="B274" s="6" t="s">
        <v>19</v>
      </c>
      <c r="C274" s="8">
        <v>0</v>
      </c>
      <c r="D274" s="8">
        <v>0</v>
      </c>
      <c r="E274" s="8">
        <v>0</v>
      </c>
      <c r="F274" s="8">
        <v>-10</v>
      </c>
      <c r="G274" s="8">
        <v>10</v>
      </c>
      <c r="H274" s="8">
        <v>0</v>
      </c>
      <c r="I274" s="8">
        <v>-14</v>
      </c>
      <c r="J274" s="8">
        <v>2</v>
      </c>
      <c r="K274" s="8">
        <v>0</v>
      </c>
      <c r="L274" s="8">
        <v>0</v>
      </c>
      <c r="M274" s="8">
        <v>0</v>
      </c>
      <c r="N274" s="8">
        <v>0</v>
      </c>
      <c r="O274" s="8">
        <v>-12</v>
      </c>
      <c r="P274" s="8">
        <v>0</v>
      </c>
      <c r="Q274" s="8">
        <v>0</v>
      </c>
      <c r="R274" s="8">
        <v>0</v>
      </c>
    </row>
  </sheetData>
  <mergeCells count="157">
    <mergeCell ref="N3:N4"/>
    <mergeCell ref="O3:O4"/>
    <mergeCell ref="P3:P4"/>
    <mergeCell ref="Q3:Q4"/>
    <mergeCell ref="R3:R4"/>
    <mergeCell ref="B93:B94"/>
    <mergeCell ref="C93:C94"/>
    <mergeCell ref="D93:D94"/>
    <mergeCell ref="E93:E94"/>
    <mergeCell ref="F93:F94"/>
    <mergeCell ref="H3:H4"/>
    <mergeCell ref="I3:I4"/>
    <mergeCell ref="J3:J4"/>
    <mergeCell ref="K3:K4"/>
    <mergeCell ref="L3:L4"/>
    <mergeCell ref="M3:M4"/>
    <mergeCell ref="B3:B4"/>
    <mergeCell ref="C3:C4"/>
    <mergeCell ref="D3:D4"/>
    <mergeCell ref="E3:E4"/>
    <mergeCell ref="F3:F4"/>
    <mergeCell ref="G3:G4"/>
    <mergeCell ref="M93:M94"/>
    <mergeCell ref="N93:N94"/>
    <mergeCell ref="O93:O94"/>
    <mergeCell ref="P93:P94"/>
    <mergeCell ref="Q93:Q94"/>
    <mergeCell ref="R93:R94"/>
    <mergeCell ref="G93:G94"/>
    <mergeCell ref="H93:H94"/>
    <mergeCell ref="I93:I94"/>
    <mergeCell ref="J93:J94"/>
    <mergeCell ref="K93:K94"/>
    <mergeCell ref="L93:L94"/>
    <mergeCell ref="N116:N117"/>
    <mergeCell ref="O116:O117"/>
    <mergeCell ref="P116:P117"/>
    <mergeCell ref="Q116:Q117"/>
    <mergeCell ref="R116:R117"/>
    <mergeCell ref="B139:B140"/>
    <mergeCell ref="C139:C140"/>
    <mergeCell ref="D139:D140"/>
    <mergeCell ref="E139:E140"/>
    <mergeCell ref="F139:F140"/>
    <mergeCell ref="H116:H117"/>
    <mergeCell ref="I116:I117"/>
    <mergeCell ref="J116:J117"/>
    <mergeCell ref="K116:K117"/>
    <mergeCell ref="L116:L117"/>
    <mergeCell ref="M116:M117"/>
    <mergeCell ref="B116:B117"/>
    <mergeCell ref="C116:C117"/>
    <mergeCell ref="D116:D117"/>
    <mergeCell ref="E116:E117"/>
    <mergeCell ref="F116:F117"/>
    <mergeCell ref="G116:G117"/>
    <mergeCell ref="M139:M140"/>
    <mergeCell ref="N139:N140"/>
    <mergeCell ref="O139:O140"/>
    <mergeCell ref="P139:P140"/>
    <mergeCell ref="Q139:Q140"/>
    <mergeCell ref="R139:R140"/>
    <mergeCell ref="G139:G140"/>
    <mergeCell ref="H139:H140"/>
    <mergeCell ref="I139:I140"/>
    <mergeCell ref="J139:J140"/>
    <mergeCell ref="K139:K140"/>
    <mergeCell ref="L139:L140"/>
    <mergeCell ref="AD3:AD4"/>
    <mergeCell ref="X3:X4"/>
    <mergeCell ref="Y3:Y4"/>
    <mergeCell ref="Z3:Z4"/>
    <mergeCell ref="AA3:AA4"/>
    <mergeCell ref="AB3:AB4"/>
    <mergeCell ref="AC3:AC4"/>
    <mergeCell ref="S3:S4"/>
    <mergeCell ref="T3:T4"/>
    <mergeCell ref="U3:U4"/>
    <mergeCell ref="V3:V4"/>
    <mergeCell ref="W3:W4"/>
    <mergeCell ref="L26:L27"/>
    <mergeCell ref="A29:A30"/>
    <mergeCell ref="A31:A32"/>
    <mergeCell ref="A33:A34"/>
    <mergeCell ref="A35:A36"/>
    <mergeCell ref="A37:A38"/>
    <mergeCell ref="A39:A40"/>
    <mergeCell ref="F26:F27"/>
    <mergeCell ref="B162:B163"/>
    <mergeCell ref="G26:G27"/>
    <mergeCell ref="I26:I27"/>
    <mergeCell ref="E49:E50"/>
    <mergeCell ref="K26:K27"/>
    <mergeCell ref="B26:B27"/>
    <mergeCell ref="C26:C27"/>
    <mergeCell ref="H26:H27"/>
    <mergeCell ref="D26:D27"/>
    <mergeCell ref="E26:E27"/>
    <mergeCell ref="A41:A42"/>
    <mergeCell ref="A43:A44"/>
    <mergeCell ref="A45:A46"/>
    <mergeCell ref="A47:A48"/>
    <mergeCell ref="A49:A50"/>
    <mergeCell ref="A51:A52"/>
    <mergeCell ref="B231:B232"/>
    <mergeCell ref="J26:J27"/>
    <mergeCell ref="B254:B255"/>
    <mergeCell ref="B185:B186"/>
    <mergeCell ref="B208:B209"/>
    <mergeCell ref="A65:A66"/>
    <mergeCell ref="A67:A68"/>
    <mergeCell ref="A69:A70"/>
    <mergeCell ref="A71:A72"/>
    <mergeCell ref="A73:A74"/>
    <mergeCell ref="C49:C50"/>
    <mergeCell ref="C51:C52"/>
    <mergeCell ref="C53:C54"/>
    <mergeCell ref="C55:C56"/>
    <mergeCell ref="C57:C58"/>
    <mergeCell ref="A53:A54"/>
    <mergeCell ref="A55:A56"/>
    <mergeCell ref="A57:A58"/>
    <mergeCell ref="A59:A60"/>
    <mergeCell ref="A61:A62"/>
    <mergeCell ref="A63:A64"/>
    <mergeCell ref="C83:C84"/>
    <mergeCell ref="C85:C86"/>
    <mergeCell ref="D51:D52"/>
    <mergeCell ref="D53:D54"/>
    <mergeCell ref="D55:D56"/>
    <mergeCell ref="D57:D58"/>
    <mergeCell ref="D59:D60"/>
    <mergeCell ref="D61:D62"/>
    <mergeCell ref="D63:D64"/>
    <mergeCell ref="D65:D66"/>
    <mergeCell ref="C71:C72"/>
    <mergeCell ref="C73:C74"/>
    <mergeCell ref="C75:C76"/>
    <mergeCell ref="C77:C78"/>
    <mergeCell ref="C79:C80"/>
    <mergeCell ref="C81:C82"/>
    <mergeCell ref="C59:C60"/>
    <mergeCell ref="C61:C62"/>
    <mergeCell ref="C63:C64"/>
    <mergeCell ref="C65:C66"/>
    <mergeCell ref="C67:C68"/>
    <mergeCell ref="C69:C70"/>
    <mergeCell ref="D79:D80"/>
    <mergeCell ref="D81:D82"/>
    <mergeCell ref="D83:D84"/>
    <mergeCell ref="D85:D86"/>
    <mergeCell ref="D67:D68"/>
    <mergeCell ref="D69:D70"/>
    <mergeCell ref="D71:D72"/>
    <mergeCell ref="D73:D74"/>
    <mergeCell ref="D75:D76"/>
    <mergeCell ref="D77:D78"/>
  </mergeCells>
  <conditionalFormatting sqref="C234:R251">
    <cfRule type="colorScale" priority="6">
      <colorScale>
        <cfvo type="min"/>
        <cfvo type="num" val="0"/>
        <cfvo type="max"/>
        <color rgb="FFFF7128"/>
        <color rgb="FFFFFF00"/>
        <color rgb="FF00B050"/>
      </colorScale>
    </cfRule>
    <cfRule type="top10" dxfId="2" priority="8" percent="1" bottom="1" rank="10"/>
    <cfRule type="top10" dxfId="1" priority="9" percent="1" rank="10"/>
  </conditionalFormatting>
  <conditionalFormatting sqref="AZ168">
    <cfRule type="top10" dxfId="0" priority="7" percent="1" rank="20"/>
  </conditionalFormatting>
  <conditionalFormatting sqref="E257:E27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57:F27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57:D27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57:R27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57:J274 C257:C27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8"/>
  <sheetViews>
    <sheetView tabSelected="1" topLeftCell="A3" zoomScale="85" zoomScaleNormal="85" workbookViewId="0">
      <selection activeCell="B3" sqref="B3:B38"/>
    </sheetView>
  </sheetViews>
  <sheetFormatPr defaultRowHeight="15" x14ac:dyDescent="0.25"/>
  <cols>
    <col min="1" max="1" width="25.5703125" customWidth="1"/>
    <col min="2" max="2" width="60.7109375" customWidth="1"/>
    <col min="3" max="3" width="9" customWidth="1"/>
    <col min="4" max="12" width="20.7109375" customWidth="1"/>
  </cols>
  <sheetData>
    <row r="1" spans="1:12" ht="33.75" customHeight="1" x14ac:dyDescent="0.25">
      <c r="A1" s="28">
        <v>43617</v>
      </c>
      <c r="B1" s="22" t="s">
        <v>27</v>
      </c>
      <c r="C1" s="22"/>
      <c r="D1" s="32" t="s">
        <v>1</v>
      </c>
      <c r="E1" s="22" t="s">
        <v>20</v>
      </c>
      <c r="F1" s="22" t="s">
        <v>21</v>
      </c>
      <c r="G1" s="22" t="s">
        <v>22</v>
      </c>
      <c r="H1" s="22" t="s">
        <v>23</v>
      </c>
      <c r="I1" s="22" t="s">
        <v>24</v>
      </c>
      <c r="J1" s="22" t="s">
        <v>25</v>
      </c>
      <c r="K1" s="22" t="s">
        <v>26</v>
      </c>
      <c r="L1" s="22" t="s">
        <v>25</v>
      </c>
    </row>
    <row r="2" spans="1:12" x14ac:dyDescent="0.25">
      <c r="A2" s="26"/>
      <c r="B2" s="23"/>
      <c r="C2" s="23"/>
      <c r="D2" s="33"/>
      <c r="E2" s="23"/>
      <c r="F2" s="23"/>
      <c r="G2" s="23"/>
      <c r="H2" s="23"/>
      <c r="I2" s="23"/>
      <c r="J2" s="23"/>
      <c r="K2" s="23"/>
      <c r="L2" s="23"/>
    </row>
    <row r="3" spans="1:12" x14ac:dyDescent="0.25">
      <c r="A3" s="28" t="s">
        <v>2</v>
      </c>
      <c r="B3" s="35"/>
      <c r="D3" s="12"/>
      <c r="E3" s="12"/>
      <c r="F3" s="13"/>
      <c r="G3" s="13"/>
      <c r="H3" s="13"/>
      <c r="I3" s="13"/>
      <c r="J3" s="13"/>
      <c r="K3" s="13"/>
      <c r="L3" s="13"/>
    </row>
    <row r="4" spans="1:12" x14ac:dyDescent="0.25">
      <c r="A4" s="26"/>
      <c r="B4" s="36"/>
      <c r="D4" s="14"/>
      <c r="E4" s="14"/>
      <c r="F4" s="15"/>
      <c r="G4" s="15"/>
      <c r="H4" s="15"/>
      <c r="I4" s="15"/>
      <c r="J4" s="15"/>
      <c r="K4" s="15"/>
      <c r="L4" s="15"/>
    </row>
    <row r="5" spans="1:12" x14ac:dyDescent="0.25">
      <c r="A5" s="28" t="s">
        <v>3</v>
      </c>
      <c r="B5" s="37"/>
      <c r="D5" s="12"/>
      <c r="E5" s="12"/>
      <c r="F5" s="13"/>
      <c r="G5" s="13"/>
      <c r="H5" s="13"/>
      <c r="I5" s="13"/>
      <c r="J5" s="13"/>
      <c r="K5" s="13"/>
      <c r="L5" s="13"/>
    </row>
    <row r="6" spans="1:12" x14ac:dyDescent="0.25">
      <c r="A6" s="26"/>
      <c r="B6" s="36"/>
      <c r="D6" s="14"/>
      <c r="E6" s="14"/>
      <c r="F6" s="15"/>
      <c r="G6" s="15"/>
      <c r="H6" s="15"/>
      <c r="I6" s="15"/>
      <c r="J6" s="15"/>
      <c r="K6" s="15"/>
      <c r="L6" s="15"/>
    </row>
    <row r="7" spans="1:12" x14ac:dyDescent="0.25">
      <c r="A7" s="28" t="s">
        <v>4</v>
      </c>
      <c r="B7" s="25"/>
      <c r="D7" s="12"/>
      <c r="E7" s="12"/>
      <c r="F7" s="13"/>
      <c r="G7" s="13"/>
      <c r="H7" s="13"/>
      <c r="I7" s="13"/>
      <c r="J7" s="13"/>
      <c r="K7" s="13"/>
      <c r="L7" s="13"/>
    </row>
    <row r="8" spans="1:12" x14ac:dyDescent="0.25">
      <c r="A8" s="26"/>
      <c r="B8" s="26"/>
      <c r="D8" s="14"/>
      <c r="E8" s="14"/>
      <c r="F8" s="15"/>
      <c r="G8" s="15"/>
      <c r="H8" s="15"/>
      <c r="I8" s="15"/>
      <c r="J8" s="15"/>
      <c r="K8" s="15"/>
      <c r="L8" s="15"/>
    </row>
    <row r="9" spans="1:12" x14ac:dyDescent="0.25">
      <c r="A9" s="28" t="s">
        <v>5</v>
      </c>
      <c r="B9" s="27"/>
      <c r="D9" s="12"/>
      <c r="E9" s="12"/>
      <c r="F9" s="13"/>
      <c r="G9" s="13"/>
      <c r="H9" s="13"/>
      <c r="I9" s="13"/>
      <c r="J9" s="13"/>
      <c r="K9" s="13"/>
      <c r="L9" s="13"/>
    </row>
    <row r="10" spans="1:12" x14ac:dyDescent="0.25">
      <c r="A10" s="26"/>
      <c r="B10" s="26"/>
      <c r="D10" s="14"/>
      <c r="E10" s="14"/>
      <c r="F10" s="15"/>
      <c r="G10" s="15"/>
      <c r="H10" s="15"/>
      <c r="I10" s="15"/>
      <c r="J10" s="15"/>
      <c r="K10" s="15"/>
      <c r="L10" s="15"/>
    </row>
    <row r="11" spans="1:12" x14ac:dyDescent="0.25">
      <c r="A11" s="28" t="s">
        <v>6</v>
      </c>
      <c r="B11" s="25"/>
      <c r="D11" s="12"/>
      <c r="E11" s="12"/>
      <c r="F11" s="13"/>
      <c r="G11" s="13"/>
      <c r="H11" s="13"/>
      <c r="I11" s="13"/>
      <c r="J11" s="13"/>
      <c r="K11" s="13"/>
      <c r="L11" s="13"/>
    </row>
    <row r="12" spans="1:12" x14ac:dyDescent="0.25">
      <c r="A12" s="26"/>
      <c r="B12" s="26"/>
      <c r="D12" s="14"/>
      <c r="E12" s="14"/>
      <c r="F12" s="15"/>
      <c r="G12" s="15"/>
      <c r="H12" s="15"/>
      <c r="I12" s="15"/>
      <c r="J12" s="15"/>
      <c r="K12" s="15"/>
      <c r="L12" s="15"/>
    </row>
    <row r="13" spans="1:12" x14ac:dyDescent="0.25">
      <c r="A13" s="28" t="s">
        <v>7</v>
      </c>
      <c r="B13" s="27"/>
      <c r="D13" s="12"/>
      <c r="E13" s="12"/>
      <c r="F13" s="13"/>
      <c r="G13" s="13"/>
      <c r="H13" s="13"/>
      <c r="I13" s="13"/>
      <c r="J13" s="13"/>
      <c r="K13" s="13"/>
      <c r="L13" s="13"/>
    </row>
    <row r="14" spans="1:12" x14ac:dyDescent="0.25">
      <c r="A14" s="26"/>
      <c r="B14" s="26"/>
      <c r="D14" s="14"/>
      <c r="E14" s="14"/>
      <c r="F14" s="15"/>
      <c r="G14" s="15"/>
      <c r="H14" s="15"/>
      <c r="I14" s="15"/>
      <c r="J14" s="15"/>
      <c r="K14" s="15"/>
      <c r="L14" s="15"/>
    </row>
    <row r="15" spans="1:12" x14ac:dyDescent="0.25">
      <c r="A15" s="28" t="s">
        <v>8</v>
      </c>
      <c r="B15" s="25"/>
      <c r="D15" s="12"/>
      <c r="E15" s="12"/>
      <c r="F15" s="13"/>
      <c r="G15" s="13"/>
      <c r="H15" s="13"/>
      <c r="I15" s="13"/>
      <c r="J15" s="13"/>
      <c r="K15" s="13"/>
      <c r="L15" s="13"/>
    </row>
    <row r="16" spans="1:12" x14ac:dyDescent="0.25">
      <c r="A16" s="26"/>
      <c r="B16" s="26"/>
      <c r="D16" s="14"/>
      <c r="E16" s="14"/>
      <c r="F16" s="15"/>
      <c r="G16" s="15"/>
      <c r="H16" s="15"/>
      <c r="I16" s="15"/>
      <c r="J16" s="15"/>
      <c r="K16" s="15"/>
      <c r="L16" s="15"/>
    </row>
    <row r="17" spans="1:12" x14ac:dyDescent="0.25">
      <c r="A17" s="28" t="s">
        <v>9</v>
      </c>
      <c r="B17" s="27"/>
      <c r="D17" s="12"/>
      <c r="E17" s="12"/>
      <c r="F17" s="13"/>
      <c r="G17" s="13"/>
      <c r="H17" s="13"/>
      <c r="I17" s="13"/>
      <c r="J17" s="13"/>
      <c r="K17" s="13"/>
      <c r="L17" s="13"/>
    </row>
    <row r="18" spans="1:12" x14ac:dyDescent="0.25">
      <c r="A18" s="26"/>
      <c r="B18" s="26"/>
      <c r="D18" s="14"/>
      <c r="E18" s="14"/>
      <c r="F18" s="15"/>
      <c r="G18" s="15"/>
      <c r="H18" s="15"/>
      <c r="I18" s="15"/>
      <c r="J18" s="15"/>
      <c r="K18" s="15"/>
      <c r="L18" s="15"/>
    </row>
    <row r="19" spans="1:12" x14ac:dyDescent="0.25">
      <c r="A19" s="28" t="s">
        <v>10</v>
      </c>
      <c r="B19" s="25"/>
      <c r="D19" s="12"/>
      <c r="E19" s="12"/>
      <c r="F19" s="13"/>
      <c r="G19" s="13"/>
      <c r="H19" s="13"/>
      <c r="I19" s="13"/>
      <c r="J19" s="13"/>
      <c r="K19" s="13"/>
      <c r="L19" s="13"/>
    </row>
    <row r="20" spans="1:12" x14ac:dyDescent="0.25">
      <c r="A20" s="26"/>
      <c r="B20" s="26"/>
      <c r="D20" s="16"/>
      <c r="E20" s="16"/>
      <c r="F20" s="17"/>
      <c r="G20" s="17"/>
      <c r="H20" s="17"/>
      <c r="I20" s="17"/>
      <c r="J20" s="17"/>
      <c r="K20" s="17"/>
      <c r="L20" s="17"/>
    </row>
    <row r="21" spans="1:12" x14ac:dyDescent="0.25">
      <c r="A21" s="28" t="s">
        <v>11</v>
      </c>
      <c r="B21" s="27"/>
      <c r="D21" s="12"/>
      <c r="E21" s="12"/>
      <c r="F21" s="13"/>
      <c r="G21" s="13"/>
      <c r="H21" s="13"/>
      <c r="I21" s="13"/>
      <c r="J21" s="13"/>
      <c r="K21" s="13"/>
      <c r="L21" s="13"/>
    </row>
    <row r="22" spans="1:12" x14ac:dyDescent="0.25">
      <c r="A22" s="26"/>
      <c r="B22" s="26"/>
      <c r="D22" s="14"/>
      <c r="E22" s="14"/>
      <c r="F22" s="15"/>
      <c r="G22" s="15"/>
      <c r="H22" s="15"/>
      <c r="I22" s="15"/>
      <c r="J22" s="15"/>
      <c r="K22" s="15"/>
      <c r="L22" s="15"/>
    </row>
    <row r="23" spans="1:12" x14ac:dyDescent="0.25">
      <c r="A23" s="28" t="s">
        <v>12</v>
      </c>
      <c r="B23" s="25"/>
      <c r="D23" s="12"/>
      <c r="E23" s="12"/>
      <c r="F23" s="13"/>
      <c r="G23" s="13"/>
      <c r="H23" s="13"/>
      <c r="I23" s="13"/>
      <c r="J23" s="13"/>
      <c r="K23" s="13"/>
      <c r="L23" s="13"/>
    </row>
    <row r="24" spans="1:12" x14ac:dyDescent="0.25">
      <c r="A24" s="26"/>
      <c r="B24" s="26"/>
      <c r="D24" s="14"/>
      <c r="E24" s="14"/>
      <c r="F24" s="15"/>
      <c r="G24" s="15"/>
      <c r="H24" s="15"/>
      <c r="I24" s="15"/>
      <c r="J24" s="15"/>
      <c r="K24" s="15"/>
      <c r="L24" s="15"/>
    </row>
    <row r="25" spans="1:12" x14ac:dyDescent="0.25">
      <c r="A25" s="28" t="s">
        <v>13</v>
      </c>
      <c r="B25" s="27"/>
      <c r="D25" s="12"/>
      <c r="E25" s="12"/>
      <c r="F25" s="13"/>
      <c r="G25" s="13"/>
      <c r="H25" s="13"/>
      <c r="I25" s="13"/>
      <c r="J25" s="13"/>
      <c r="K25" s="13"/>
      <c r="L25" s="13"/>
    </row>
    <row r="26" spans="1:12" x14ac:dyDescent="0.25">
      <c r="A26" s="26"/>
      <c r="B26" s="26"/>
      <c r="D26" s="14"/>
      <c r="E26" s="14"/>
      <c r="F26" s="15"/>
      <c r="G26" s="15"/>
      <c r="H26" s="15"/>
      <c r="I26" s="15"/>
      <c r="J26" s="15"/>
      <c r="K26" s="15"/>
      <c r="L26" s="15"/>
    </row>
    <row r="27" spans="1:12" x14ac:dyDescent="0.25">
      <c r="A27" s="28" t="s">
        <v>14</v>
      </c>
      <c r="B27" s="25"/>
      <c r="D27" s="12"/>
      <c r="E27" s="12"/>
      <c r="F27" s="13"/>
      <c r="G27" s="13"/>
      <c r="H27" s="13"/>
      <c r="I27" s="13"/>
      <c r="J27" s="13"/>
      <c r="K27" s="13"/>
      <c r="L27" s="13"/>
    </row>
    <row r="28" spans="1:12" x14ac:dyDescent="0.25">
      <c r="A28" s="26"/>
      <c r="B28" s="26"/>
      <c r="D28" s="14"/>
      <c r="E28" s="14"/>
      <c r="F28" s="15"/>
      <c r="G28" s="15"/>
      <c r="H28" s="15"/>
      <c r="I28" s="15"/>
      <c r="J28" s="15"/>
      <c r="K28" s="15"/>
      <c r="L28" s="15"/>
    </row>
    <row r="29" spans="1:12" x14ac:dyDescent="0.25">
      <c r="A29" s="28" t="s">
        <v>15</v>
      </c>
      <c r="B29" s="27"/>
      <c r="D29" s="12"/>
      <c r="E29" s="12"/>
      <c r="F29" s="13"/>
      <c r="G29" s="13"/>
      <c r="H29" s="13"/>
      <c r="I29" s="13"/>
      <c r="J29" s="13"/>
      <c r="K29" s="13"/>
      <c r="L29" s="13"/>
    </row>
    <row r="30" spans="1:12" x14ac:dyDescent="0.25">
      <c r="A30" s="26"/>
      <c r="B30" s="26"/>
      <c r="D30" s="14"/>
      <c r="E30" s="14"/>
      <c r="F30" s="15"/>
      <c r="G30" s="15"/>
      <c r="H30" s="15"/>
      <c r="I30" s="15"/>
      <c r="J30" s="15"/>
      <c r="K30" s="15"/>
      <c r="L30" s="15"/>
    </row>
    <row r="31" spans="1:12" x14ac:dyDescent="0.25">
      <c r="A31" s="28" t="s">
        <v>16</v>
      </c>
      <c r="B31" s="25"/>
      <c r="D31" s="12"/>
      <c r="E31" s="12"/>
      <c r="F31" s="13"/>
      <c r="G31" s="13"/>
      <c r="H31" s="13"/>
      <c r="I31" s="13"/>
      <c r="J31" s="13"/>
      <c r="K31" s="13"/>
      <c r="L31" s="13"/>
    </row>
    <row r="32" spans="1:12" x14ac:dyDescent="0.25">
      <c r="A32" s="26"/>
      <c r="B32" s="26"/>
      <c r="D32" s="14"/>
      <c r="E32" s="14"/>
      <c r="F32" s="15"/>
      <c r="G32" s="15"/>
      <c r="H32" s="15"/>
      <c r="I32" s="15"/>
      <c r="J32" s="15"/>
      <c r="K32" s="15"/>
      <c r="L32" s="15"/>
    </row>
    <row r="33" spans="1:12" x14ac:dyDescent="0.25">
      <c r="A33" s="28" t="s">
        <v>17</v>
      </c>
      <c r="B33" s="27"/>
      <c r="D33" s="12"/>
      <c r="E33" s="12"/>
      <c r="F33" s="13"/>
      <c r="G33" s="13"/>
      <c r="H33" s="13"/>
      <c r="I33" s="13"/>
      <c r="J33" s="13"/>
      <c r="K33" s="13"/>
      <c r="L33" s="13"/>
    </row>
    <row r="34" spans="1:12" x14ac:dyDescent="0.25">
      <c r="A34" s="26"/>
      <c r="B34" s="26"/>
      <c r="D34" s="14"/>
      <c r="E34" s="14"/>
      <c r="F34" s="15"/>
      <c r="G34" s="15"/>
      <c r="H34" s="15"/>
      <c r="I34" s="15"/>
      <c r="J34" s="15"/>
      <c r="K34" s="15"/>
      <c r="L34" s="15"/>
    </row>
    <row r="35" spans="1:12" x14ac:dyDescent="0.25">
      <c r="A35" s="28" t="s">
        <v>18</v>
      </c>
      <c r="B35" s="25"/>
      <c r="D35" s="12"/>
      <c r="E35" s="12"/>
      <c r="F35" s="13"/>
      <c r="G35" s="13"/>
      <c r="H35" s="13"/>
      <c r="I35" s="13"/>
      <c r="J35" s="13"/>
      <c r="K35" s="13"/>
      <c r="L35" s="13"/>
    </row>
    <row r="36" spans="1:12" x14ac:dyDescent="0.25">
      <c r="A36" s="26"/>
      <c r="B36" s="26"/>
      <c r="D36" s="14"/>
      <c r="E36" s="14"/>
      <c r="F36" s="15"/>
      <c r="G36" s="15"/>
      <c r="H36" s="15"/>
      <c r="I36" s="15"/>
      <c r="J36" s="15"/>
      <c r="K36" s="15"/>
      <c r="L36" s="15"/>
    </row>
    <row r="37" spans="1:12" x14ac:dyDescent="0.25">
      <c r="A37" s="28" t="s">
        <v>19</v>
      </c>
      <c r="B37" s="27"/>
      <c r="D37" s="12"/>
      <c r="E37" s="12"/>
      <c r="F37" s="13"/>
      <c r="G37" s="13"/>
      <c r="H37" s="13"/>
      <c r="I37" s="13"/>
      <c r="J37" s="13"/>
      <c r="K37" s="13"/>
      <c r="L37" s="13"/>
    </row>
    <row r="38" spans="1:12" x14ac:dyDescent="0.25">
      <c r="A38" s="26"/>
      <c r="B38" s="26"/>
      <c r="D38" s="16"/>
      <c r="E38" s="16"/>
      <c r="F38" s="17"/>
      <c r="G38" s="17"/>
      <c r="H38" s="17"/>
      <c r="I38" s="17"/>
      <c r="J38" s="17"/>
      <c r="K38" s="17"/>
      <c r="L38" s="17"/>
    </row>
  </sheetData>
  <mergeCells count="38">
    <mergeCell ref="A1:A2"/>
    <mergeCell ref="D1:D2"/>
    <mergeCell ref="A3:A4"/>
    <mergeCell ref="B3:B4"/>
    <mergeCell ref="A5:A6"/>
    <mergeCell ref="B5:B6"/>
    <mergeCell ref="A7:A8"/>
    <mergeCell ref="B7:B8"/>
    <mergeCell ref="A9:A10"/>
    <mergeCell ref="B9:B10"/>
    <mergeCell ref="A11:A12"/>
    <mergeCell ref="B11:B12"/>
    <mergeCell ref="A13:A14"/>
    <mergeCell ref="B13:B14"/>
    <mergeCell ref="A15:A16"/>
    <mergeCell ref="B15:B16"/>
    <mergeCell ref="A17:A18"/>
    <mergeCell ref="B17:B18"/>
    <mergeCell ref="A19:A20"/>
    <mergeCell ref="B19:B20"/>
    <mergeCell ref="A21:A22"/>
    <mergeCell ref="B21:B22"/>
    <mergeCell ref="A23:A24"/>
    <mergeCell ref="B23:B24"/>
    <mergeCell ref="A25:A26"/>
    <mergeCell ref="B25:B26"/>
    <mergeCell ref="A27:A28"/>
    <mergeCell ref="B27:B28"/>
    <mergeCell ref="A29:A30"/>
    <mergeCell ref="B29:B30"/>
    <mergeCell ref="A37:A38"/>
    <mergeCell ref="B37:B38"/>
    <mergeCell ref="A31:A32"/>
    <mergeCell ref="B31:B32"/>
    <mergeCell ref="A33:A34"/>
    <mergeCell ref="B33:B34"/>
    <mergeCell ref="A35:A36"/>
    <mergeCell ref="B35:B3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Matthew Braun</cp:lastModifiedBy>
  <dcterms:created xsi:type="dcterms:W3CDTF">2015-06-05T18:17:20Z</dcterms:created>
  <dcterms:modified xsi:type="dcterms:W3CDTF">2019-07-18T00:26:53Z</dcterms:modified>
</cp:coreProperties>
</file>