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ocarreras/Library/CloudStorage/GoogleDrive-mjcarrerasv@gmail.com/My Drive/Carreras_PP/C2_05_2024/data/"/>
    </mc:Choice>
  </mc:AlternateContent>
  <xr:revisionPtr revIDLastSave="0" documentId="13_ncr:1_{67E1ABAB-9092-6B42-BA37-788FB84E276D}" xr6:coauthVersionLast="36" xr6:coauthVersionMax="47" xr10:uidLastSave="{00000000-0000-0000-0000-000000000000}"/>
  <bookViews>
    <workbookView xWindow="0" yWindow="500" windowWidth="28800" windowHeight="16420" activeTab="1" xr2:uid="{4148E61D-5E29-2B43-AFE1-C70B1D259503}"/>
  </bookViews>
  <sheets>
    <sheet name="code analysis 1" sheetId="1" r:id="rId1"/>
    <sheet name="code analysis 2" sheetId="3" r:id="rId2"/>
    <sheet name="delivery distribution" sheetId="4" r:id="rId3"/>
    <sheet name="moment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D40" i="3"/>
  <c r="D39" i="3"/>
  <c r="D38" i="3"/>
  <c r="F5" i="3"/>
  <c r="G5" i="3"/>
  <c r="I5" i="3" s="1"/>
  <c r="H5" i="3"/>
  <c r="F6" i="3"/>
  <c r="G6" i="3"/>
  <c r="H6" i="3"/>
  <c r="I6" i="3"/>
  <c r="F7" i="3"/>
  <c r="G7" i="3"/>
  <c r="H7" i="3"/>
  <c r="I7" i="3"/>
  <c r="F8" i="3"/>
  <c r="G8" i="3"/>
  <c r="I8" i="3" s="1"/>
  <c r="H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G4" i="3"/>
  <c r="H4" i="3"/>
  <c r="I4" i="3"/>
  <c r="F4" i="3"/>
  <c r="D35" i="3"/>
  <c r="D36" i="3"/>
  <c r="D37" i="3"/>
  <c r="K35" i="1"/>
  <c r="E39" i="3"/>
  <c r="E38" i="3"/>
  <c r="E37" i="3"/>
  <c r="E35" i="3"/>
  <c r="E36" i="3" l="1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C36" i="3"/>
  <c r="C37" i="3"/>
  <c r="C38" i="3"/>
  <c r="C39" i="3"/>
  <c r="C35" i="3"/>
  <c r="O34" i="1"/>
  <c r="M34" i="1"/>
  <c r="K34" i="1"/>
  <c r="I34" i="1"/>
  <c r="I36" i="1"/>
  <c r="I35" i="1"/>
  <c r="O37" i="3"/>
  <c r="M37" i="3"/>
  <c r="O36" i="3"/>
  <c r="M36" i="3"/>
  <c r="C10" i="3"/>
  <c r="B10" i="3"/>
  <c r="C7" i="3"/>
  <c r="B7" i="3"/>
  <c r="C6" i="3"/>
  <c r="B6" i="3"/>
  <c r="O36" i="1" l="1"/>
  <c r="O35" i="1"/>
  <c r="M36" i="1"/>
  <c r="M35" i="1"/>
  <c r="K36" i="1"/>
  <c r="O10" i="1"/>
  <c r="N10" i="1"/>
  <c r="O7" i="1"/>
  <c r="N7" i="1"/>
  <c r="O6" i="1"/>
  <c r="N6" i="1"/>
  <c r="M10" i="1"/>
  <c r="L10" i="1"/>
  <c r="M7" i="1"/>
  <c r="L7" i="1"/>
  <c r="M6" i="1"/>
  <c r="L6" i="1"/>
  <c r="K10" i="1"/>
  <c r="K7" i="1"/>
  <c r="K6" i="1"/>
  <c r="J10" i="1"/>
  <c r="J7" i="1"/>
  <c r="J6" i="1"/>
  <c r="I7" i="1"/>
  <c r="I6" i="1"/>
  <c r="H7" i="1"/>
  <c r="H6" i="1"/>
  <c r="G7" i="1"/>
  <c r="G6" i="1"/>
  <c r="F7" i="1"/>
  <c r="F6" i="1"/>
  <c r="C7" i="1"/>
  <c r="C6" i="1"/>
  <c r="E7" i="1"/>
  <c r="E6" i="1"/>
  <c r="D7" i="1"/>
  <c r="D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2" i="2"/>
  <c r="B7" i="1"/>
  <c r="B6" i="1"/>
</calcChain>
</file>

<file path=xl/sharedStrings.xml><?xml version="1.0" encoding="utf-8"?>
<sst xmlns="http://schemas.openxmlformats.org/spreadsheetml/2006/main" count="615" uniqueCount="541">
  <si>
    <t>CODE ANALYSIS</t>
  </si>
  <si>
    <t>epsi</t>
  </si>
  <si>
    <t>sigma</t>
  </si>
  <si>
    <t>delta</t>
  </si>
  <si>
    <t>theta</t>
  </si>
  <si>
    <t>sigma lam</t>
  </si>
  <si>
    <t>delay</t>
  </si>
  <si>
    <t>mean lam</t>
  </si>
  <si>
    <t>TT</t>
  </si>
  <si>
    <t>sigma nu</t>
  </si>
  <si>
    <t>PsMC</t>
  </si>
  <si>
    <t>constrained</t>
  </si>
  <si>
    <t>y_mean</t>
  </si>
  <si>
    <t>xf_py</t>
  </si>
  <si>
    <t>xf_y</t>
  </si>
  <si>
    <t>inv_y</t>
  </si>
  <si>
    <t>inv_py</t>
  </si>
  <si>
    <t>35 days</t>
  </si>
  <si>
    <t>sgrudsize</t>
  </si>
  <si>
    <t>shockgrid size</t>
  </si>
  <si>
    <t>p_mean</t>
  </si>
  <si>
    <t>beta</t>
  </si>
  <si>
    <t>invtot_sale</t>
  </si>
  <si>
    <t>invmat_sale</t>
  </si>
  <si>
    <t>invwork_sale</t>
  </si>
  <si>
    <t>invfin_sale</t>
  </si>
  <si>
    <t>date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</si>
  <si>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</si>
  <si>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</si>
  <si>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</si>
  <si>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</si>
  <si>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</si>
  <si>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</si>
  <si>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</si>
  <si>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</si>
  <si>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</si>
  <si>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</si>
  <si>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</si>
  <si>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</si>
  <si>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</si>
  <si>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</si>
  <si>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</si>
  <si>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</si>
  <si>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</si>
  <si>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</si>
  <si>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</si>
  <si>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</si>
  <si>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</si>
  <si>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</si>
  <si>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</si>
  <si>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</si>
  <si>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</si>
  <si>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</si>
  <si>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</si>
  <si>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</si>
  <si>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</si>
  <si>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</si>
  <si>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</si>
  <si>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</si>
  <si>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</si>
  <si>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</si>
  <si>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</si>
  <si>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</si>
  <si>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</si>
  <si>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</si>
  <si>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</si>
  <si>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</si>
  <si>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</si>
  <si>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</si>
  <si>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</si>
  <si>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</si>
  <si>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</si>
  <si>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</si>
  <si>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</si>
  <si>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</si>
  <si>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</si>
  <si>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</si>
  <si>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</si>
  <si>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</si>
  <si>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</si>
  <si>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</si>
  <si>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</si>
  <si>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</si>
  <si>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</si>
  <si>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</si>
  <si>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</si>
  <si>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</si>
  <si>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</si>
  <si>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</si>
  <si>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</si>
  <si>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</si>
  <si>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</si>
  <si>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</si>
  <si>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</si>
  <si>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</si>
  <si>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</si>
  <si>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</si>
  <si>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</si>
  <si>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</si>
  <si>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</si>
  <si>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</si>
  <si>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</si>
  <si>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</si>
  <si>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</si>
  <si>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</si>
  <si>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</si>
  <si>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</si>
  <si>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</si>
  <si>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</si>
  <si>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</si>
  <si>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</si>
  <si>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</si>
  <si>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</si>
  <si>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</si>
  <si>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</si>
  <si>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</si>
  <si>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</si>
  <si>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</si>
  <si>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</si>
  <si>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</si>
  <si>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</si>
  <si>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</si>
  <si>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</si>
  <si>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</si>
  <si>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</si>
  <si>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</si>
  <si>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</si>
  <si>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</si>
  <si>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</si>
  <si>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</si>
  <si>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</si>
  <si>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</si>
  <si>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</si>
  <si>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</si>
  <si>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</si>
  <si>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</si>
  <si>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</si>
  <si>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</si>
  <si>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</si>
  <si>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</si>
  <si>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</si>
  <si>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</si>
  <si>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</si>
  <si>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</si>
  <si>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</si>
  <si>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</si>
  <si>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</si>
  <si>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</si>
  <si>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</si>
  <si>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</si>
  <si>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</si>
  <si>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</si>
  <si>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</si>
  <si>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</si>
  <si>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</si>
  <si>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</si>
  <si>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</si>
  <si>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</si>
  <si>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</si>
  <si>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</si>
  <si>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</si>
  <si>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</si>
  <si>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</si>
  <si>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</si>
  <si>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</si>
  <si>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</si>
  <si>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</si>
  <si>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</si>
  <si>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</si>
  <si>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</si>
  <si>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</si>
  <si>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</si>
  <si>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</si>
  <si>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</si>
  <si>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</si>
  <si>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</si>
  <si>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</si>
  <si>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</si>
  <si>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</si>
  <si>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</si>
  <si>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</si>
  <si>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</si>
  <si>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</si>
  <si>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</si>
  <si>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</si>
  <si>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</si>
  <si>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</si>
  <si>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</si>
  <si>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</si>
  <si>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</si>
  <si>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</si>
  <si>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</si>
  <si>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</si>
  <si>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</si>
  <si>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</si>
  <si>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</si>
  <si>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</si>
  <si>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</si>
  <si>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</si>
  <si>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</si>
  <si>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</si>
  <si>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</si>
  <si>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</si>
  <si>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</si>
  <si>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</si>
  <si>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</si>
  <si>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</si>
  <si>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</si>
  <si>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</si>
  <si>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</si>
  <si>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</si>
  <si>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</si>
  <si>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</si>
  <si>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</si>
  <si>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</si>
  <si>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</si>
  <si>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</si>
  <si>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</si>
  <si>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</si>
  <si>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</si>
  <si>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</si>
  <si>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</si>
  <si>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</si>
  <si>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</si>
  <si>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</si>
  <si>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</si>
  <si>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</si>
  <si>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</si>
  <si>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</si>
  <si>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</si>
  <si>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</si>
  <si>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</si>
  <si>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</si>
  <si>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</si>
  <si>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</si>
  <si>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</si>
  <si>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</si>
  <si>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</si>
  <si>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</si>
  <si>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</si>
  <si>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</si>
  <si>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</si>
  <si>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</si>
  <si>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</si>
  <si>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</si>
  <si>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</si>
  <si>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</si>
  <si>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</si>
  <si>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</si>
  <si>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</si>
  <si>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</si>
  <si>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</si>
  <si>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</si>
  <si>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</si>
  <si>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</si>
  <si>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</si>
  <si>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</si>
  <si>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</si>
  <si>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</si>
  <si>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</si>
  <si>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</si>
  <si>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</si>
  <si>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</si>
  <si>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</si>
  <si>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</si>
  <si>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</si>
  <si>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</si>
  <si>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</si>
  <si>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</si>
  <si>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</si>
  <si>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</si>
  <si>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</si>
  <si>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</si>
  <si>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</si>
  <si>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</si>
  <si>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</si>
  <si>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</si>
  <si>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</si>
  <si>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</si>
  <si>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</si>
  <si>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</si>
  <si>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</si>
  <si>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</si>
  <si>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</si>
  <si>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</si>
  <si>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</si>
  <si>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</si>
  <si>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</si>
  <si>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</si>
  <si>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</si>
  <si>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</si>
  <si>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</si>
  <si>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</si>
  <si>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</si>
  <si>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</si>
  <si>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</si>
  <si>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</si>
  <si>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</si>
  <si>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</si>
  <si>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</si>
  <si>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</si>
  <si>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</si>
  <si>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</si>
  <si>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</si>
  <si>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</si>
  <si>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</si>
  <si>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</si>
  <si>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</si>
  <si>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</si>
  <si>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</si>
  <si>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</si>
  <si>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</si>
  <si>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</si>
  <si>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</si>
  <si>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</si>
  <si>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</si>
  <si>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</si>
  <si>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</si>
  <si>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</si>
  <si>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</si>
  <si>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</si>
  <si>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</si>
  <si>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</si>
  <si>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</si>
  <si>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</si>
  <si>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</si>
  <si>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</si>
  <si>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</si>
  <si>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</si>
  <si>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</si>
  <si>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</si>
  <si>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</si>
  <si>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</si>
  <si>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</si>
  <si>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</si>
  <si>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</si>
  <si>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</si>
  <si>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</si>
  <si>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</si>
  <si>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</si>
  <si>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</si>
  <si>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</si>
  <si>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</si>
  <si>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</si>
  <si>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</si>
  <si>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</si>
  <si>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</si>
  <si>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</si>
  <si>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</si>
  <si>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</si>
  <si>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</si>
  <si>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</si>
  <si>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</si>
  <si>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</si>
  <si>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</si>
  <si>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</si>
  <si>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</si>
  <si>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</si>
  <si>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</si>
  <si>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</si>
  <si>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</si>
  <si>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</si>
  <si>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</si>
  <si>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</si>
  <si>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</si>
  <si>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</si>
  <si>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</si>
  <si>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</si>
  <si>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</si>
  <si>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</si>
  <si>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</si>
  <si>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</si>
  <si>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</si>
  <si>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</si>
  <si>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</si>
  <si>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</si>
  <si>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</si>
  <si>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</si>
  <si>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</si>
  <si>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</si>
  <si>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</si>
  <si>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</si>
  <si>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</si>
  <si>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</si>
  <si>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</si>
  <si>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</si>
  <si>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</si>
  <si>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</si>
  <si>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</si>
  <si>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</si>
  <si>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</si>
  <si>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</si>
  <si>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</si>
  <si>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</si>
  <si>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</si>
  <si>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</si>
  <si>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</si>
  <si>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</si>
  <si>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</si>
  <si>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</si>
  <si>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</si>
  <si>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</si>
  <si>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</si>
  <si>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</si>
  <si>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</si>
  <si>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</si>
  <si>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</si>
  <si>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</si>
  <si>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</si>
  <si>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</si>
  <si>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</si>
  <si>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</si>
  <si>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</si>
  <si>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Naf_imp_sale</t>
  </si>
  <si>
    <t>Naf_imp_Tot</t>
  </si>
  <si>
    <t>Chn_imp_sale</t>
  </si>
  <si>
    <t>Chn_imp_Tot</t>
  </si>
  <si>
    <t>tr_Chn_imp_Tot</t>
  </si>
  <si>
    <t>tr_Chn_imp_sale</t>
  </si>
  <si>
    <t>tr_Naf_imp_Tot</t>
  </si>
  <si>
    <t>tr_Tot_imp_sale</t>
  </si>
  <si>
    <t>Tot_imp_sale</t>
  </si>
  <si>
    <t>tr_Naf_imp_sale</t>
  </si>
  <si>
    <t>tr_Mex_imp_sale</t>
  </si>
  <si>
    <t>tr_Can_imp_sale</t>
  </si>
  <si>
    <t>tr_Mex_imp_Tot</t>
  </si>
  <si>
    <t>tr_Can_imp_Tot</t>
  </si>
  <si>
    <t>Mex_imp_sale</t>
  </si>
  <si>
    <t>Can_imp_sale</t>
  </si>
  <si>
    <t>Mex_imp_Tot</t>
  </si>
  <si>
    <t>Can_imp_Tot</t>
  </si>
  <si>
    <t>intot_sale_quareterly</t>
  </si>
  <si>
    <t>0.1,1.1</t>
  </si>
  <si>
    <t xml:space="preserve">(0.45534, </t>
  </si>
  <si>
    <t xml:space="preserve"> [1.3333333333333333, 0.9150254553080264, 1.0224491212429616, 0.4575127276540132, 0.4575127276540132], </t>
  </si>
  <si>
    <t xml:space="preserve">0.22142983114361414, </t>
  </si>
  <si>
    <t xml:space="preserve">0.30047194236032204, </t>
  </si>
  <si>
    <t xml:space="preserve">0.49729436569647556, </t>
  </si>
  <si>
    <t>xf_inputs</t>
  </si>
  <si>
    <t>, 1.3437743653080019</t>
  </si>
  <si>
    <t>y_mean_unc, # x1 = p, x2 = y, x3 = x, x4 = xf, x5 = xd</t>
  </si>
  <si>
    <t>(0.15106</t>
  </si>
  <si>
    <t xml:space="preserve"> [1.3333333333333333</t>
  </si>
  <si>
    <t xml:space="preserve"> 0.4575127276540132]</t>
  </si>
  <si>
    <t xml:space="preserve"> 1.3476961782860803)</t>
  </si>
  <si>
    <t>(0.1208</t>
  </si>
  <si>
    <t xml:space="preserve"> [3.0</t>
  </si>
  <si>
    <t xml:space="preserve"> 0.27827631562137223]</t>
  </si>
  <si>
    <t xml:space="preserve"> 3.0296432286287)</t>
  </si>
  <si>
    <t>Nptes</t>
  </si>
  <si>
    <t>when increasing sig_lam: high epsi gives higer output costs, hugher inventory change</t>
  </si>
  <si>
    <t>but v small change in use of foreign inputs</t>
  </si>
  <si>
    <t>I need to find a parameter where sigma_lam changes both: inventories and foeign inputs</t>
  </si>
  <si>
    <t>epsi = 4 seems the better option</t>
  </si>
  <si>
    <t>(0.4668</t>
  </si>
  <si>
    <t xml:space="preserve"> 0.45751272765401324]</t>
  </si>
  <si>
    <t xml:space="preserve"> 1.3426408657600428)</t>
  </si>
  <si>
    <t>higher sigma: smalles inv -- but v small changes in eq in general.</t>
  </si>
  <si>
    <t>(0.15196</t>
  </si>
  <si>
    <t xml:space="preserve"> 1.3458148277872068)</t>
  </si>
  <si>
    <t>when increasing sig_lam: lower sigma gives higer output costs, similar inventory change</t>
  </si>
  <si>
    <t>no change in inputs…</t>
  </si>
  <si>
    <t>sigma + 0.8 keep</t>
  </si>
  <si>
    <t>(0.12084</t>
  </si>
  <si>
    <t xml:space="preserve"> 0.7777716370118224]</t>
  </si>
  <si>
    <t xml:space="preserve"> 1.3362093117547316)</t>
  </si>
  <si>
    <t>low theta: less output costs and less inv, imports</t>
  </si>
  <si>
    <t>(0.12162</t>
  </si>
  <si>
    <t xml:space="preserve"> 1.3367052793312446)</t>
  </si>
  <si>
    <t xml:space="preserve">when increasing sig_lam: high theta gives lower output costs, lower inventory change </t>
  </si>
  <si>
    <t>keep theta around 0.5 to meet xf_py: imports over sales</t>
  </si>
  <si>
    <t>0.001, 1</t>
  </si>
  <si>
    <t xml:space="preserve"> 1.362706945888578)</t>
  </si>
  <si>
    <t>(0.31586</t>
  </si>
  <si>
    <t xml:space="preserve"> 1.3871378381212516)</t>
  </si>
  <si>
    <t>hugh delta: makes the model more sensitive to changes in sigm_lam</t>
  </si>
  <si>
    <t>sigma_nu</t>
  </si>
  <si>
    <t>high delta</t>
  </si>
  <si>
    <t>0.01, 1</t>
  </si>
  <si>
    <t>(0.85076</t>
  </si>
  <si>
    <t xml:space="preserve"> 1.3636024239553013)</t>
  </si>
  <si>
    <t>delta, sigma</t>
  </si>
  <si>
    <t>sigma does not seem to be changing much in the vars</t>
  </si>
  <si>
    <t>(0.31178</t>
  </si>
  <si>
    <t xml:space="preserve"> 1.3914004516145917)</t>
  </si>
  <si>
    <t>high delta plus low sigma : when higher sigma_lam we have smaller change in xf_sales</t>
  </si>
  <si>
    <t>0.01,2</t>
  </si>
  <si>
    <t xml:space="preserve"> 0.5423213204048197]</t>
  </si>
  <si>
    <t xml:space="preserve"> 1.3639642784901533)</t>
  </si>
  <si>
    <t>higher sigma_nu: higher output costs, higher inv, same inputs…</t>
  </si>
  <si>
    <t>(0.21092</t>
  </si>
  <si>
    <t xml:space="preserve"> 1.380999001460202)</t>
  </si>
  <si>
    <t>NOTE CHANGES IN SIGMA_LAM ARE NOT MEAN PRESERVING….</t>
  </si>
  <si>
    <t>when sig_lam increases: with higher sigma_nu inventories are more rective, higEST output cists, but LOWER CHANGE IN INPUTS</t>
  </si>
  <si>
    <t>I do need price change in the model to fully get changes in inports…</t>
  </si>
  <si>
    <t>calubrate price and sigma_lam to fit both change in imports and inventories</t>
  </si>
  <si>
    <t>higher prices: trade war with china</t>
  </si>
  <si>
    <t>high sigma_lam higher inventories</t>
  </si>
  <si>
    <t>pd = pf = 1</t>
  </si>
  <si>
    <t>If pd != pf, do I get more traction when I change sigma_lam? Or sigma_nu?</t>
  </si>
  <si>
    <t>Can I tweak theta to not include domestic inventories?</t>
  </si>
  <si>
    <t>baseline</t>
  </si>
  <si>
    <t>How to think about pf and theta? Two moments…</t>
  </si>
  <si>
    <t>pd != pf , pd = 1</t>
  </si>
  <si>
    <t>pf/pd</t>
  </si>
  <si>
    <t>(mean_lam</t>
  </si>
  <si>
    <t xml:space="preserve"> std_lam) = (0.5802044925174018</t>
  </si>
  <si>
    <t xml:space="preserve"> 0.16707118788424752)</t>
  </si>
  <si>
    <t xml:space="preserve"> std_lam) = (0.5960899781547664</t>
  </si>
  <si>
    <t xml:space="preserve"> 0.11200890754863965)</t>
  </si>
  <si>
    <t xml:space="preserve"> std_lam) = (0.6083684632313784</t>
  </si>
  <si>
    <t xml:space="preserve"> 0.0457642274350947)</t>
  </si>
  <si>
    <t xml:space="preserve"> std_lam) = (0.5553157862818445</t>
  </si>
  <si>
    <t xml:space="preserve"> 0.23692266559618944)</t>
  </si>
  <si>
    <t>day_delay</t>
  </si>
  <si>
    <t>day_meanv</t>
  </si>
  <si>
    <t xml:space="preserve"> std_lam) = (0.5265414796378411</t>
  </si>
  <si>
    <t xml:space="preserve"> 0.30928263037708953)</t>
  </si>
  <si>
    <t>DISTRIBUTION OF DELIVERY DAYS</t>
  </si>
  <si>
    <t xml:space="preserve"> std_lam) = (0.5158320727458112</t>
  </si>
  <si>
    <t xml:space="preserve"> 0.3428015548347916)</t>
  </si>
  <si>
    <t>Issue is that a large variance also increases the probability of getting lam = 1</t>
  </si>
  <si>
    <t>How does incentives change?</t>
  </si>
  <si>
    <t>Mean preserving spread?</t>
  </si>
  <si>
    <t>0,1</t>
  </si>
  <si>
    <t xml:space="preserve"> [1.03955</t>
  </si>
  <si>
    <t>0,3</t>
  </si>
  <si>
    <t>pfxf_py</t>
  </si>
  <si>
    <t>pfinv_py</t>
  </si>
  <si>
    <t>xf_inputs value</t>
  </si>
  <si>
    <t>xf_inputs %</t>
  </si>
  <si>
    <t>(0.6427</t>
  </si>
  <si>
    <t xml:space="preserve"> 1.02665]</t>
  </si>
  <si>
    <t xml:space="preserve"> 1.0685650757822058)</t>
  </si>
  <si>
    <t>(0.93516</t>
  </si>
  <si>
    <t xml:space="preserve"> 1.0565195918603438)</t>
  </si>
  <si>
    <t>0,1.5</t>
  </si>
  <si>
    <t>(0.91298</t>
  </si>
  <si>
    <t xml:space="preserve"> [1.19405</t>
  </si>
  <si>
    <t xml:space="preserve"> 0.655953]</t>
  </si>
  <si>
    <t xml:space="preserve"> 1.2147518519131362)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</si>
</sst>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0" fontId="0" fillId="4" borderId="0" xfId="0" applyFill="1"/>
    <xf numFmtId="0" fontId="2" fillId="0" borderId="0" xfId="0" applyFont="1"/>
    <xf numFmtId="0" fontId="0" fillId="0" borderId="0" xfId="0" applyFill="1"/>
    <xf numFmtId="165" fontId="0" fillId="0" borderId="0" xfId="1" applyNumberFormat="1" applyFont="1" applyFill="1"/>
    <xf numFmtId="0" fontId="3" fillId="0" borderId="0" xfId="0" applyFont="1"/>
    <xf numFmtId="0" fontId="0" fillId="5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9AA-205C-8247-9FB7-4127B7D156F2}">
  <dimension ref="A1:X62"/>
  <sheetViews>
    <sheetView workbookViewId="0">
      <selection activeCell="K4" sqref="J1:K1048576"/>
    </sheetView>
  </sheetViews>
  <sheetFormatPr baseColWidth="10" defaultRowHeight="16"/>
  <cols>
    <col min="1" max="1" width="12.5" customWidth="1"/>
    <col min="3" max="3" width="18.33203125" customWidth="1"/>
    <col min="4" max="4" width="13.83203125" customWidth="1"/>
    <col min="5" max="5" width="14.1640625" customWidth="1"/>
  </cols>
  <sheetData>
    <row r="1" spans="1:15">
      <c r="A1" t="s">
        <v>0</v>
      </c>
    </row>
    <row r="2" spans="1:15">
      <c r="A2" t="s">
        <v>498</v>
      </c>
      <c r="J2" t="s">
        <v>501</v>
      </c>
    </row>
    <row r="3" spans="1:15">
      <c r="D3" s="4"/>
      <c r="J3" s="6"/>
    </row>
    <row r="4" spans="1:15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</row>
    <row r="5" spans="1:15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</row>
    <row r="6" spans="1:15">
      <c r="A6" t="s">
        <v>8</v>
      </c>
      <c r="B6">
        <f t="shared" ref="B6:O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  <c r="N6">
        <f t="shared" si="0"/>
        <v>90</v>
      </c>
      <c r="O6">
        <f t="shared" si="0"/>
        <v>90</v>
      </c>
    </row>
    <row r="7" spans="1:15">
      <c r="A7" t="s">
        <v>21</v>
      </c>
      <c r="B7">
        <f t="shared" ref="B7:O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  <c r="N7">
        <f t="shared" si="1"/>
        <v>0.98984640076795305</v>
      </c>
      <c r="O7">
        <f t="shared" si="1"/>
        <v>0.98984640076795305</v>
      </c>
    </row>
    <row r="8" spans="1:15">
      <c r="A8" t="s">
        <v>1</v>
      </c>
      <c r="B8">
        <v>1.5</v>
      </c>
      <c r="C8">
        <v>1.5</v>
      </c>
      <c r="D8" s="3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1:15">
      <c r="A9" t="s">
        <v>2</v>
      </c>
      <c r="B9">
        <v>0.8</v>
      </c>
      <c r="C9">
        <v>0.8</v>
      </c>
      <c r="D9">
        <v>0.8</v>
      </c>
      <c r="E9">
        <v>0.8</v>
      </c>
      <c r="F9" s="3">
        <v>1.5</v>
      </c>
      <c r="G9" s="3">
        <v>1.5</v>
      </c>
      <c r="H9">
        <v>0.8</v>
      </c>
      <c r="I9">
        <v>0.8</v>
      </c>
      <c r="J9">
        <v>0.8</v>
      </c>
      <c r="K9">
        <v>0.8</v>
      </c>
      <c r="L9" s="3">
        <v>0.4</v>
      </c>
      <c r="M9" s="3">
        <v>0.4</v>
      </c>
      <c r="N9">
        <v>0.8</v>
      </c>
      <c r="O9">
        <v>0.8</v>
      </c>
    </row>
    <row r="10" spans="1:15">
      <c r="A10" t="s">
        <v>3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  <c r="J10" s="3">
        <f t="shared" ref="J10:O10" si="2">0.3/4</f>
        <v>7.4999999999999997E-2</v>
      </c>
      <c r="K10" s="3">
        <f t="shared" si="2"/>
        <v>7.4999999999999997E-2</v>
      </c>
      <c r="L10" s="3">
        <f t="shared" si="2"/>
        <v>7.4999999999999997E-2</v>
      </c>
      <c r="M10" s="3">
        <f t="shared" si="2"/>
        <v>7.4999999999999997E-2</v>
      </c>
      <c r="N10">
        <f t="shared" si="2"/>
        <v>7.4999999999999997E-2</v>
      </c>
      <c r="O10">
        <f t="shared" si="2"/>
        <v>7.4999999999999997E-2</v>
      </c>
    </row>
    <row r="11" spans="1:15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 s="3">
        <v>0.85</v>
      </c>
      <c r="I11" s="3">
        <v>0.85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</row>
    <row r="12" spans="1:15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>
        <v>0.38</v>
      </c>
      <c r="J12">
        <v>0.38</v>
      </c>
      <c r="K12">
        <v>0.38</v>
      </c>
      <c r="L12">
        <v>0.38</v>
      </c>
      <c r="M12">
        <v>0.38</v>
      </c>
      <c r="N12" s="3">
        <v>0.7</v>
      </c>
      <c r="O12" s="3">
        <v>0.7</v>
      </c>
    </row>
    <row r="13" spans="1:15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</row>
    <row r="14" spans="1:15">
      <c r="A14" t="s">
        <v>6</v>
      </c>
      <c r="B14" s="3">
        <v>0.5</v>
      </c>
      <c r="C14" s="3">
        <v>0.9</v>
      </c>
      <c r="D14">
        <v>0.5</v>
      </c>
      <c r="E14" s="3">
        <v>0.9</v>
      </c>
      <c r="F14">
        <v>0.5</v>
      </c>
      <c r="G14">
        <v>0.9</v>
      </c>
      <c r="H14">
        <v>0.5</v>
      </c>
      <c r="I14">
        <v>0.9</v>
      </c>
      <c r="J14">
        <v>0.5</v>
      </c>
      <c r="K14">
        <v>0.9</v>
      </c>
      <c r="L14">
        <v>0.5</v>
      </c>
      <c r="M14">
        <v>0.9</v>
      </c>
      <c r="N14">
        <v>0.5</v>
      </c>
      <c r="O14">
        <v>0.9</v>
      </c>
    </row>
    <row r="15" spans="1:15">
      <c r="A15" t="s">
        <v>5</v>
      </c>
    </row>
    <row r="19" spans="1:21">
      <c r="A19" t="s">
        <v>10</v>
      </c>
      <c r="B19">
        <v>0.20511499999999999</v>
      </c>
      <c r="C19">
        <v>0.41022799999999998</v>
      </c>
      <c r="D19" t="s">
        <v>432</v>
      </c>
      <c r="E19">
        <v>0.53956300000000001</v>
      </c>
      <c r="F19" t="s">
        <v>432</v>
      </c>
      <c r="G19">
        <v>0.53955900000000001</v>
      </c>
      <c r="H19">
        <v>0.101164</v>
      </c>
      <c r="I19">
        <v>0.20233400000000001</v>
      </c>
      <c r="J19" t="s">
        <v>471</v>
      </c>
      <c r="K19">
        <v>0.26978099999999999</v>
      </c>
      <c r="L19" t="s">
        <v>478</v>
      </c>
      <c r="M19">
        <v>0.269783</v>
      </c>
      <c r="N19" t="s">
        <v>486</v>
      </c>
      <c r="O19">
        <v>0.488979</v>
      </c>
    </row>
    <row r="20" spans="1:21">
      <c r="A20" t="s">
        <v>11</v>
      </c>
      <c r="B20">
        <v>0.12046</v>
      </c>
      <c r="C20" t="s">
        <v>445</v>
      </c>
      <c r="D20" t="s">
        <v>433</v>
      </c>
      <c r="E20" t="s">
        <v>441</v>
      </c>
      <c r="F20" t="s">
        <v>454</v>
      </c>
      <c r="G20" t="s">
        <v>458</v>
      </c>
      <c r="H20" t="s">
        <v>463</v>
      </c>
      <c r="I20" t="s">
        <v>467</v>
      </c>
      <c r="J20">
        <v>0.85560000000000003</v>
      </c>
      <c r="K20" t="s">
        <v>473</v>
      </c>
      <c r="L20" t="s">
        <v>479</v>
      </c>
      <c r="M20" t="s">
        <v>483</v>
      </c>
      <c r="N20">
        <v>0.66352</v>
      </c>
      <c r="O20" t="s">
        <v>490</v>
      </c>
    </row>
    <row r="21" spans="1:21">
      <c r="A21" t="s">
        <v>12</v>
      </c>
      <c r="B21">
        <v>0.54432999999999998</v>
      </c>
      <c r="C21">
        <v>0.54225640477157999</v>
      </c>
      <c r="D21">
        <v>0.87229201732512396</v>
      </c>
      <c r="E21">
        <v>0.85569962492690799</v>
      </c>
      <c r="F21">
        <v>0.87550270639071703</v>
      </c>
      <c r="G21">
        <v>0.86192898843391397</v>
      </c>
      <c r="H21">
        <v>0.89967020608160497</v>
      </c>
      <c r="I21">
        <v>0.89751467914555505</v>
      </c>
      <c r="J21">
        <v>0.81664693034093105</v>
      </c>
      <c r="K21">
        <v>0.75774420560750499</v>
      </c>
      <c r="L21">
        <v>0.81460121640940897</v>
      </c>
      <c r="M21">
        <v>0.75143478418927001</v>
      </c>
      <c r="N21">
        <v>0.90864831817179803</v>
      </c>
      <c r="O21">
        <v>0.83552232361266998</v>
      </c>
    </row>
    <row r="22" spans="1:21">
      <c r="A22" t="s">
        <v>440</v>
      </c>
      <c r="B22">
        <v>0.55654999999999999</v>
      </c>
      <c r="C22" t="s">
        <v>446</v>
      </c>
      <c r="D22" t="s">
        <v>434</v>
      </c>
      <c r="E22" t="s">
        <v>442</v>
      </c>
      <c r="F22" t="s">
        <v>442</v>
      </c>
      <c r="G22" t="s">
        <v>442</v>
      </c>
      <c r="H22" t="s">
        <v>442</v>
      </c>
      <c r="I22" t="s">
        <v>442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  <c r="O22" t="s">
        <v>442</v>
      </c>
    </row>
    <row r="23" spans="1:21">
      <c r="C23">
        <v>0.55655263124274401</v>
      </c>
      <c r="D23">
        <v>0.91502545530802604</v>
      </c>
      <c r="E23">
        <v>0.91502545530802604</v>
      </c>
      <c r="F23">
        <v>0.91502545530802604</v>
      </c>
      <c r="G23">
        <v>0.91502545530802604</v>
      </c>
      <c r="H23">
        <v>0.91502545530802604</v>
      </c>
      <c r="I23">
        <v>0.91502545530802604</v>
      </c>
      <c r="J23">
        <v>0.91502545530802604</v>
      </c>
      <c r="K23">
        <v>0.91502545530802604</v>
      </c>
      <c r="L23">
        <v>0.91502545530802604</v>
      </c>
      <c r="M23">
        <v>0.91502545530802604</v>
      </c>
      <c r="N23">
        <v>1.0846426408096299</v>
      </c>
      <c r="O23">
        <v>1.0846426408096299</v>
      </c>
    </row>
    <row r="24" spans="1:21">
      <c r="C24">
        <v>1.15777306022612</v>
      </c>
      <c r="E24">
        <v>1.0224491212429601</v>
      </c>
      <c r="F24">
        <v>0.97083269104447001</v>
      </c>
      <c r="G24">
        <v>0.97083269104447001</v>
      </c>
      <c r="H24">
        <v>1.0224491212429601</v>
      </c>
      <c r="I24">
        <v>1.0224491212429601</v>
      </c>
      <c r="J24">
        <v>1.0224491212429601</v>
      </c>
      <c r="K24">
        <v>1.0224491212429601</v>
      </c>
      <c r="L24">
        <v>1.14248428769513</v>
      </c>
      <c r="M24">
        <v>1.14248428769513</v>
      </c>
      <c r="N24">
        <v>0.97989226958227604</v>
      </c>
      <c r="O24">
        <v>0.97989226958227604</v>
      </c>
    </row>
    <row r="25" spans="1:21">
      <c r="C25">
        <v>0.27827631562137201</v>
      </c>
      <c r="E25">
        <v>0.45751272765401302</v>
      </c>
      <c r="F25">
        <v>0.45751272765401302</v>
      </c>
      <c r="G25">
        <v>0.45751272765401302</v>
      </c>
      <c r="H25">
        <v>0.13725381829620301</v>
      </c>
      <c r="I25">
        <v>0.13725381829620301</v>
      </c>
      <c r="J25">
        <v>0.45751272765401302</v>
      </c>
      <c r="K25">
        <v>0.45751272765401302</v>
      </c>
      <c r="L25">
        <v>0.45751272765401302</v>
      </c>
      <c r="M25">
        <v>0.45751272765401302</v>
      </c>
      <c r="N25">
        <v>0.54232132040481895</v>
      </c>
      <c r="O25">
        <v>0.54232132040481895</v>
      </c>
    </row>
    <row r="26" spans="1:21">
      <c r="C26" t="s">
        <v>447</v>
      </c>
      <c r="E26" t="s">
        <v>443</v>
      </c>
      <c r="F26" t="s">
        <v>455</v>
      </c>
      <c r="G26" t="s">
        <v>455</v>
      </c>
      <c r="H26" t="s">
        <v>464</v>
      </c>
      <c r="I26" t="s">
        <v>464</v>
      </c>
      <c r="J26" t="s">
        <v>443</v>
      </c>
      <c r="K26" t="s">
        <v>443</v>
      </c>
      <c r="L26" t="s">
        <v>443</v>
      </c>
      <c r="M26" t="s">
        <v>443</v>
      </c>
      <c r="N26" t="s">
        <v>487</v>
      </c>
      <c r="O26" t="s">
        <v>487</v>
      </c>
    </row>
    <row r="27" spans="1:21">
      <c r="A27" t="s">
        <v>16</v>
      </c>
      <c r="B27">
        <v>0.15260000000000001</v>
      </c>
      <c r="C27">
        <v>0.28638647648399002</v>
      </c>
      <c r="D27" t="s">
        <v>435</v>
      </c>
      <c r="E27">
        <v>0.52466696006635904</v>
      </c>
      <c r="F27">
        <v>0.21910274259712501</v>
      </c>
      <c r="G27">
        <v>0.52167983156301401</v>
      </c>
      <c r="H27">
        <v>0.103266356428899</v>
      </c>
      <c r="I27">
        <v>0.193493481820878</v>
      </c>
      <c r="J27">
        <v>0.16867225846105899</v>
      </c>
      <c r="K27">
        <v>0.29218790137988299</v>
      </c>
      <c r="L27">
        <v>0.17206838959784301</v>
      </c>
      <c r="M27">
        <v>0.29728602554418798</v>
      </c>
      <c r="N27">
        <v>0.27694221458920398</v>
      </c>
      <c r="O27">
        <v>0.58495406232761304</v>
      </c>
    </row>
    <row r="28" spans="1:21">
      <c r="A28" t="s">
        <v>15</v>
      </c>
      <c r="B28">
        <v>0.46213399999999999</v>
      </c>
      <c r="C28">
        <v>0.86301167989197303</v>
      </c>
      <c r="D28" t="s">
        <v>436</v>
      </c>
      <c r="E28">
        <v>0.70429962685393999</v>
      </c>
      <c r="F28">
        <v>0.29631248710992503</v>
      </c>
      <c r="G28">
        <v>0.69931557957598101</v>
      </c>
      <c r="H28">
        <v>0.138026121070812</v>
      </c>
      <c r="I28">
        <v>0.25829688784984101</v>
      </c>
      <c r="J28">
        <v>0.23443703331845001</v>
      </c>
      <c r="K28">
        <v>0.40397341568540701</v>
      </c>
      <c r="L28">
        <v>0.24005110404096899</v>
      </c>
      <c r="M28">
        <v>0.41357033351406802</v>
      </c>
      <c r="N28">
        <v>0.38030872375771402</v>
      </c>
      <c r="O28">
        <v>0.79186891417669703</v>
      </c>
    </row>
    <row r="29" spans="1:21">
      <c r="A29" t="s">
        <v>13</v>
      </c>
      <c r="B29">
        <v>0.16486999999999999</v>
      </c>
      <c r="C29">
        <v>0.164321203915406</v>
      </c>
      <c r="D29">
        <v>0.370644933543401</v>
      </c>
      <c r="E29">
        <v>0.36868684758071602</v>
      </c>
      <c r="F29">
        <v>0.369395591909008</v>
      </c>
      <c r="G29">
        <v>0.36722051156741498</v>
      </c>
      <c r="H29">
        <v>0.111446775311992</v>
      </c>
      <c r="I29">
        <v>0.11115695614604899</v>
      </c>
      <c r="J29">
        <v>0.361865265584977</v>
      </c>
      <c r="K29">
        <v>0.35433867746937803</v>
      </c>
      <c r="L29">
        <v>0.36449399807970501</v>
      </c>
      <c r="M29">
        <v>0.35765617884378897</v>
      </c>
      <c r="N29">
        <v>0.362062288765787</v>
      </c>
      <c r="O29">
        <v>0.35710816600854101</v>
      </c>
      <c r="P29" s="5"/>
      <c r="Q29" s="5"/>
      <c r="R29" s="5"/>
      <c r="S29" s="5"/>
      <c r="T29" s="5"/>
      <c r="U29" s="5"/>
    </row>
    <row r="30" spans="1:21">
      <c r="A30" t="s">
        <v>14</v>
      </c>
      <c r="B30">
        <v>0.49737999999999999</v>
      </c>
      <c r="C30">
        <v>0.49668626362382701</v>
      </c>
      <c r="D30" t="s">
        <v>437</v>
      </c>
      <c r="E30">
        <v>0.49612223152355001</v>
      </c>
      <c r="F30">
        <v>0.49519268151254198</v>
      </c>
      <c r="G30">
        <v>0.49341595605225103</v>
      </c>
      <c r="H30">
        <v>0.14882268179772501</v>
      </c>
      <c r="I30">
        <v>0.14851033507202299</v>
      </c>
      <c r="J30">
        <v>0.49198111951897799</v>
      </c>
      <c r="K30">
        <v>0.48688280667970602</v>
      </c>
      <c r="L30">
        <v>0.49597153431771501</v>
      </c>
      <c r="M30">
        <v>0.49329108129646698</v>
      </c>
      <c r="N30">
        <v>0.49199923202263801</v>
      </c>
      <c r="O30">
        <v>0.48858700618969497</v>
      </c>
    </row>
    <row r="31" spans="1:21">
      <c r="A31" t="s">
        <v>438</v>
      </c>
      <c r="C31">
        <v>0.49644665905401902</v>
      </c>
      <c r="D31">
        <v>0.49713389137547498</v>
      </c>
      <c r="E31">
        <v>0.49594611543446698</v>
      </c>
      <c r="F31">
        <v>0.49497874424932398</v>
      </c>
      <c r="G31">
        <v>0.493167359561554</v>
      </c>
      <c r="H31">
        <v>0.148793755590441</v>
      </c>
      <c r="I31">
        <v>0.14848433775113201</v>
      </c>
      <c r="J31">
        <v>0.49167889363432998</v>
      </c>
      <c r="K31">
        <v>0.48576093314218999</v>
      </c>
      <c r="L31">
        <v>0.495799633161287</v>
      </c>
      <c r="M31">
        <v>0.492631249144103</v>
      </c>
      <c r="N31">
        <v>0.49157209790916301</v>
      </c>
      <c r="O31">
        <v>0.48754907278128101</v>
      </c>
    </row>
    <row r="32" spans="1:21">
      <c r="A32" t="s">
        <v>20</v>
      </c>
      <c r="B32">
        <v>3.0259</v>
      </c>
      <c r="C32" t="s">
        <v>448</v>
      </c>
      <c r="D32" t="s">
        <v>439</v>
      </c>
      <c r="E32" t="s">
        <v>444</v>
      </c>
      <c r="F32" t="s">
        <v>456</v>
      </c>
      <c r="G32" t="s">
        <v>459</v>
      </c>
      <c r="H32" t="s">
        <v>465</v>
      </c>
      <c r="I32" t="s">
        <v>468</v>
      </c>
      <c r="J32" t="s">
        <v>472</v>
      </c>
      <c r="K32" t="s">
        <v>474</v>
      </c>
      <c r="L32" t="s">
        <v>480</v>
      </c>
      <c r="M32" t="s">
        <v>484</v>
      </c>
      <c r="N32" t="s">
        <v>488</v>
      </c>
      <c r="O32" t="s">
        <v>491</v>
      </c>
    </row>
    <row r="34" spans="1:24">
      <c r="I34">
        <f>+(I27/H27)-1</f>
        <v>0.87373205090374451</v>
      </c>
      <c r="K34">
        <f>+(K27/J27)-1</f>
        <v>0.7322819060215513</v>
      </c>
      <c r="M34">
        <f>+(M27/L27)-1</f>
        <v>0.72772015963537928</v>
      </c>
      <c r="O34">
        <f>+(O27/N27)-1</f>
        <v>1.1121881443581705</v>
      </c>
    </row>
    <row r="35" spans="1:24">
      <c r="A35" t="s">
        <v>449</v>
      </c>
      <c r="B35" t="s">
        <v>1</v>
      </c>
      <c r="C35" t="s">
        <v>450</v>
      </c>
      <c r="I35">
        <f>+I29-H29</f>
        <v>-2.8981916594300605E-4</v>
      </c>
      <c r="K35">
        <f>+K29-J29</f>
        <v>-7.5265881155989756E-3</v>
      </c>
      <c r="M35">
        <f>+M29-L29</f>
        <v>-6.8378192359160317E-3</v>
      </c>
      <c r="O35">
        <f>+O29-N29</f>
        <v>-4.9541227572459934E-3</v>
      </c>
    </row>
    <row r="36" spans="1:24">
      <c r="C36" t="s">
        <v>451</v>
      </c>
      <c r="I36">
        <f>+I30-H30</f>
        <v>-3.1234672570201738E-4</v>
      </c>
      <c r="K36">
        <f>+K30-J30</f>
        <v>-5.098312839271979E-3</v>
      </c>
      <c r="M36">
        <f>+M30-L30</f>
        <v>-2.6804530212480304E-3</v>
      </c>
      <c r="O36">
        <f>+O30-N30</f>
        <v>-3.4122258329430388E-3</v>
      </c>
    </row>
    <row r="37" spans="1:24">
      <c r="C37" t="s">
        <v>452</v>
      </c>
    </row>
    <row r="38" spans="1:24">
      <c r="C38" t="s">
        <v>453</v>
      </c>
    </row>
    <row r="39" spans="1:24">
      <c r="B39" t="s">
        <v>2</v>
      </c>
      <c r="C39" t="s">
        <v>457</v>
      </c>
    </row>
    <row r="40" spans="1:24">
      <c r="C40" t="s">
        <v>460</v>
      </c>
      <c r="L40" t="s">
        <v>490</v>
      </c>
      <c r="M40">
        <v>0.83552232361266998</v>
      </c>
      <c r="N40" t="s">
        <v>442</v>
      </c>
      <c r="O40">
        <v>1.0846426408096299</v>
      </c>
      <c r="P40">
        <v>0.97989226958227604</v>
      </c>
      <c r="Q40">
        <v>0.54232132040481895</v>
      </c>
      <c r="R40" t="s">
        <v>487</v>
      </c>
      <c r="S40">
        <v>0.58495406232761304</v>
      </c>
      <c r="T40">
        <v>0.79186891417669703</v>
      </c>
      <c r="U40">
        <v>0.35710816600854101</v>
      </c>
      <c r="V40">
        <v>0.48858700618969497</v>
      </c>
      <c r="W40">
        <v>0.48754907278128101</v>
      </c>
      <c r="X40" t="s">
        <v>491</v>
      </c>
    </row>
    <row r="41" spans="1:24">
      <c r="C41" t="s">
        <v>461</v>
      </c>
    </row>
    <row r="42" spans="1:24">
      <c r="C42" t="s">
        <v>462</v>
      </c>
    </row>
    <row r="43" spans="1:24">
      <c r="B43" t="s">
        <v>4</v>
      </c>
      <c r="C43" t="s">
        <v>466</v>
      </c>
    </row>
    <row r="44" spans="1:24">
      <c r="C44" t="s">
        <v>469</v>
      </c>
    </row>
    <row r="45" spans="1:24">
      <c r="C45" t="s">
        <v>461</v>
      </c>
    </row>
    <row r="46" spans="1:24">
      <c r="C46" t="s">
        <v>470</v>
      </c>
    </row>
    <row r="47" spans="1:24">
      <c r="B47" t="s">
        <v>3</v>
      </c>
      <c r="C47" t="s">
        <v>475</v>
      </c>
    </row>
    <row r="48" spans="1:24">
      <c r="C48" t="s">
        <v>477</v>
      </c>
    </row>
    <row r="49" spans="2:3">
      <c r="B49" t="s">
        <v>481</v>
      </c>
      <c r="C49" t="s">
        <v>482</v>
      </c>
    </row>
    <row r="50" spans="2:3">
      <c r="C50" t="s">
        <v>485</v>
      </c>
    </row>
    <row r="52" spans="2:3">
      <c r="B52" t="s">
        <v>476</v>
      </c>
      <c r="C52" t="s">
        <v>489</v>
      </c>
    </row>
    <row r="53" spans="2:3">
      <c r="C53" t="s">
        <v>493</v>
      </c>
    </row>
    <row r="57" spans="2:3">
      <c r="B57" t="s">
        <v>492</v>
      </c>
    </row>
    <row r="59" spans="2:3">
      <c r="B59" s="7" t="s">
        <v>494</v>
      </c>
    </row>
    <row r="60" spans="2:3">
      <c r="C60" t="s">
        <v>495</v>
      </c>
    </row>
    <row r="61" spans="2:3">
      <c r="C61" t="s">
        <v>496</v>
      </c>
    </row>
    <row r="62" spans="2:3">
      <c r="C62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B340-5F24-CE4E-97D0-EB6D41FB132E}">
  <dimension ref="A1:U61"/>
  <sheetViews>
    <sheetView tabSelected="1" topLeftCell="A13" workbookViewId="0">
      <selection activeCell="E44" sqref="E44"/>
    </sheetView>
  </sheetViews>
  <sheetFormatPr baseColWidth="10" defaultRowHeight="16"/>
  <cols>
    <col min="1" max="1" width="12.5" customWidth="1"/>
    <col min="2" max="2" width="14.83203125" customWidth="1"/>
    <col min="3" max="3" width="18.33203125" customWidth="1"/>
    <col min="4" max="4" width="13.83203125" style="8" customWidth="1"/>
    <col min="5" max="5" width="14.1640625" style="8" customWidth="1"/>
    <col min="6" max="16" width="10.83203125" style="8"/>
  </cols>
  <sheetData>
    <row r="1" spans="1:9">
      <c r="A1" t="s">
        <v>0</v>
      </c>
    </row>
    <row r="2" spans="1:9">
      <c r="A2" t="s">
        <v>503</v>
      </c>
    </row>
    <row r="3" spans="1:9">
      <c r="B3" s="8"/>
      <c r="D3" s="11"/>
      <c r="E3" s="11"/>
    </row>
    <row r="4" spans="1:9">
      <c r="A4" t="s">
        <v>19</v>
      </c>
      <c r="B4">
        <v>100</v>
      </c>
      <c r="C4">
        <v>100</v>
      </c>
      <c r="D4" s="8">
        <f>+B4</f>
        <v>100</v>
      </c>
      <c r="E4" s="8">
        <f>+C4</f>
        <v>100</v>
      </c>
      <c r="F4" s="8">
        <f>+D4</f>
        <v>100</v>
      </c>
      <c r="G4" s="8">
        <f t="shared" ref="G4:I4" si="0">+E4</f>
        <v>100</v>
      </c>
      <c r="H4" s="8">
        <f t="shared" si="0"/>
        <v>100</v>
      </c>
      <c r="I4" s="8">
        <f t="shared" si="0"/>
        <v>100</v>
      </c>
    </row>
    <row r="5" spans="1:9">
      <c r="A5" t="s">
        <v>18</v>
      </c>
      <c r="B5">
        <v>21</v>
      </c>
      <c r="C5">
        <v>21</v>
      </c>
      <c r="D5" s="8">
        <f t="shared" ref="D5:D15" si="1">+B5</f>
        <v>21</v>
      </c>
      <c r="E5" s="8">
        <f t="shared" ref="E5:F15" si="2">+C5</f>
        <v>21</v>
      </c>
      <c r="F5" s="8">
        <f t="shared" ref="F5:F15" si="3">+D5</f>
        <v>21</v>
      </c>
      <c r="G5" s="8">
        <f t="shared" ref="G5:G15" si="4">+E5</f>
        <v>21</v>
      </c>
      <c r="H5" s="8">
        <f t="shared" ref="H5:H15" si="5">+F5</f>
        <v>21</v>
      </c>
      <c r="I5" s="8">
        <f t="shared" ref="I5:I15" si="6">+G5</f>
        <v>21</v>
      </c>
    </row>
    <row r="6" spans="1:9">
      <c r="A6" t="s">
        <v>8</v>
      </c>
      <c r="B6">
        <f t="shared" ref="B6:O6" si="7">30*3</f>
        <v>90</v>
      </c>
      <c r="C6">
        <f t="shared" si="7"/>
        <v>90</v>
      </c>
      <c r="D6" s="8">
        <f t="shared" si="1"/>
        <v>90</v>
      </c>
      <c r="E6" s="8">
        <f t="shared" si="2"/>
        <v>90</v>
      </c>
      <c r="F6" s="8">
        <f t="shared" si="3"/>
        <v>90</v>
      </c>
      <c r="G6" s="8">
        <f t="shared" si="4"/>
        <v>90</v>
      </c>
      <c r="H6" s="8">
        <f t="shared" si="5"/>
        <v>90</v>
      </c>
      <c r="I6" s="8">
        <f t="shared" si="6"/>
        <v>90</v>
      </c>
    </row>
    <row r="7" spans="1:9">
      <c r="A7" t="s">
        <v>21</v>
      </c>
      <c r="B7">
        <f t="shared" ref="B7:O7" si="8">+(1-0.04)^(1/4)</f>
        <v>0.98984640076795305</v>
      </c>
      <c r="C7">
        <f t="shared" si="8"/>
        <v>0.98984640076795305</v>
      </c>
      <c r="D7" s="8">
        <f t="shared" si="1"/>
        <v>0.98984640076795305</v>
      </c>
      <c r="E7" s="8">
        <f t="shared" si="2"/>
        <v>0.98984640076795305</v>
      </c>
      <c r="F7" s="8">
        <f t="shared" si="3"/>
        <v>0.98984640076795305</v>
      </c>
      <c r="G7" s="8">
        <f t="shared" si="4"/>
        <v>0.98984640076795305</v>
      </c>
      <c r="H7" s="8">
        <f t="shared" si="5"/>
        <v>0.98984640076795305</v>
      </c>
      <c r="I7" s="8">
        <f t="shared" si="6"/>
        <v>0.98984640076795305</v>
      </c>
    </row>
    <row r="8" spans="1:9">
      <c r="A8" t="s">
        <v>1</v>
      </c>
      <c r="B8">
        <v>4</v>
      </c>
      <c r="C8">
        <v>4</v>
      </c>
      <c r="D8" s="8">
        <f t="shared" si="1"/>
        <v>4</v>
      </c>
      <c r="E8" s="8">
        <f t="shared" si="2"/>
        <v>4</v>
      </c>
      <c r="F8" s="8">
        <f t="shared" si="3"/>
        <v>4</v>
      </c>
      <c r="G8" s="8">
        <f t="shared" si="4"/>
        <v>4</v>
      </c>
      <c r="H8" s="8">
        <f t="shared" si="5"/>
        <v>4</v>
      </c>
      <c r="I8" s="8">
        <f t="shared" si="6"/>
        <v>4</v>
      </c>
    </row>
    <row r="9" spans="1:9">
      <c r="A9" t="s">
        <v>2</v>
      </c>
      <c r="B9">
        <v>0.8</v>
      </c>
      <c r="C9">
        <v>0.8</v>
      </c>
      <c r="D9" s="8">
        <f t="shared" si="1"/>
        <v>0.8</v>
      </c>
      <c r="E9" s="8">
        <f t="shared" si="2"/>
        <v>0.8</v>
      </c>
      <c r="F9" s="8">
        <f t="shared" si="3"/>
        <v>0.8</v>
      </c>
      <c r="G9" s="8">
        <f t="shared" si="4"/>
        <v>0.8</v>
      </c>
      <c r="H9" s="8">
        <f t="shared" si="5"/>
        <v>0.8</v>
      </c>
      <c r="I9" s="8">
        <f t="shared" si="6"/>
        <v>0.8</v>
      </c>
    </row>
    <row r="10" spans="1:9">
      <c r="A10" t="s">
        <v>3</v>
      </c>
      <c r="B10" s="3">
        <f t="shared" ref="B10:O10" si="9">0.3/4</f>
        <v>7.4999999999999997E-2</v>
      </c>
      <c r="C10" s="3">
        <f t="shared" si="9"/>
        <v>7.4999999999999997E-2</v>
      </c>
      <c r="D10" s="8">
        <f t="shared" si="1"/>
        <v>7.4999999999999997E-2</v>
      </c>
      <c r="E10" s="8">
        <f t="shared" si="2"/>
        <v>7.4999999999999997E-2</v>
      </c>
      <c r="F10" s="8">
        <f t="shared" si="3"/>
        <v>7.4999999999999997E-2</v>
      </c>
      <c r="G10" s="8">
        <f t="shared" si="4"/>
        <v>7.4999999999999997E-2</v>
      </c>
      <c r="H10" s="8">
        <f t="shared" si="5"/>
        <v>7.4999999999999997E-2</v>
      </c>
      <c r="I10" s="8">
        <f t="shared" si="6"/>
        <v>7.4999999999999997E-2</v>
      </c>
    </row>
    <row r="11" spans="1:9">
      <c r="A11" t="s">
        <v>4</v>
      </c>
      <c r="B11">
        <v>0.5</v>
      </c>
      <c r="C11">
        <v>0.5</v>
      </c>
      <c r="D11" s="8">
        <f t="shared" si="1"/>
        <v>0.5</v>
      </c>
      <c r="E11" s="8">
        <f t="shared" si="2"/>
        <v>0.5</v>
      </c>
      <c r="F11" s="8">
        <f t="shared" si="3"/>
        <v>0.5</v>
      </c>
      <c r="G11" s="8">
        <f t="shared" si="4"/>
        <v>0.5</v>
      </c>
      <c r="H11" s="8">
        <f t="shared" si="5"/>
        <v>0.5</v>
      </c>
      <c r="I11" s="8">
        <f t="shared" si="6"/>
        <v>0.5</v>
      </c>
    </row>
    <row r="12" spans="1:9">
      <c r="A12" t="s">
        <v>9</v>
      </c>
      <c r="B12">
        <v>0.38</v>
      </c>
      <c r="C12">
        <v>0.38</v>
      </c>
      <c r="D12" s="8">
        <f t="shared" si="1"/>
        <v>0.38</v>
      </c>
      <c r="E12" s="8">
        <f t="shared" si="2"/>
        <v>0.38</v>
      </c>
      <c r="F12" s="8">
        <f t="shared" si="3"/>
        <v>0.38</v>
      </c>
      <c r="G12" s="8">
        <f t="shared" si="4"/>
        <v>0.38</v>
      </c>
      <c r="H12" s="8">
        <f t="shared" si="5"/>
        <v>0.38</v>
      </c>
      <c r="I12" s="8">
        <f t="shared" si="6"/>
        <v>0.38</v>
      </c>
    </row>
    <row r="13" spans="1:9">
      <c r="A13" t="s">
        <v>7</v>
      </c>
      <c r="B13" t="s">
        <v>17</v>
      </c>
      <c r="C13" t="s">
        <v>17</v>
      </c>
      <c r="D13" s="8" t="str">
        <f t="shared" si="1"/>
        <v>35 days</v>
      </c>
      <c r="E13" s="8" t="str">
        <f t="shared" si="2"/>
        <v>35 days</v>
      </c>
      <c r="F13" s="8" t="str">
        <f t="shared" si="3"/>
        <v>35 days</v>
      </c>
      <c r="G13" s="8" t="str">
        <f t="shared" si="4"/>
        <v>35 days</v>
      </c>
      <c r="H13" s="8" t="str">
        <f t="shared" si="5"/>
        <v>35 days</v>
      </c>
      <c r="I13" s="8" t="str">
        <f t="shared" si="6"/>
        <v>35 days</v>
      </c>
    </row>
    <row r="14" spans="1:9">
      <c r="A14" t="s">
        <v>6</v>
      </c>
      <c r="B14">
        <v>0.5</v>
      </c>
      <c r="C14">
        <v>0.9</v>
      </c>
      <c r="D14" s="8">
        <f t="shared" si="1"/>
        <v>0.5</v>
      </c>
      <c r="E14" s="8">
        <f t="shared" si="2"/>
        <v>0.9</v>
      </c>
      <c r="F14" s="8">
        <f t="shared" si="3"/>
        <v>0.5</v>
      </c>
      <c r="G14" s="8">
        <f t="shared" si="4"/>
        <v>0.9</v>
      </c>
      <c r="H14" s="8">
        <f t="shared" si="5"/>
        <v>0.5</v>
      </c>
      <c r="I14" s="8">
        <f t="shared" si="6"/>
        <v>0.9</v>
      </c>
    </row>
    <row r="15" spans="1:9">
      <c r="A15" t="s">
        <v>5</v>
      </c>
      <c r="B15">
        <v>20</v>
      </c>
      <c r="C15">
        <v>100</v>
      </c>
      <c r="D15" s="8">
        <f t="shared" si="1"/>
        <v>20</v>
      </c>
      <c r="E15" s="8">
        <f t="shared" si="2"/>
        <v>100</v>
      </c>
      <c r="F15" s="8">
        <f t="shared" si="3"/>
        <v>20</v>
      </c>
      <c r="G15" s="8">
        <f t="shared" si="4"/>
        <v>100</v>
      </c>
      <c r="H15" s="8">
        <f t="shared" si="5"/>
        <v>20</v>
      </c>
      <c r="I15" s="8">
        <f t="shared" si="6"/>
        <v>100</v>
      </c>
    </row>
    <row r="16" spans="1:9">
      <c r="A16" t="s">
        <v>504</v>
      </c>
      <c r="B16">
        <v>0.8</v>
      </c>
      <c r="C16">
        <v>0.8</v>
      </c>
      <c r="D16" s="8">
        <v>0.6</v>
      </c>
      <c r="E16" s="8">
        <v>0.6</v>
      </c>
      <c r="F16" s="8">
        <v>0.7</v>
      </c>
      <c r="G16" s="8">
        <v>0.7</v>
      </c>
      <c r="H16" s="8">
        <v>0.75</v>
      </c>
      <c r="I16" s="8">
        <v>0.75</v>
      </c>
    </row>
    <row r="19" spans="1:21">
      <c r="A19" t="s">
        <v>10</v>
      </c>
      <c r="B19" t="s">
        <v>524</v>
      </c>
      <c r="D19" s="8" t="s">
        <v>536</v>
      </c>
      <c r="E19" s="8" t="s">
        <v>526</v>
      </c>
    </row>
    <row r="20" spans="1:21">
      <c r="A20" t="s">
        <v>11</v>
      </c>
      <c r="B20" t="s">
        <v>537</v>
      </c>
      <c r="C20" s="8"/>
      <c r="D20" t="s">
        <v>534</v>
      </c>
      <c r="E20" t="s">
        <v>531</v>
      </c>
    </row>
    <row r="21" spans="1:21">
      <c r="A21" t="s">
        <v>12</v>
      </c>
      <c r="B21">
        <v>1.3195394739042401</v>
      </c>
      <c r="C21" s="8"/>
      <c r="D21">
        <v>2.33295195314619</v>
      </c>
      <c r="E21">
        <v>2.19782524391518</v>
      </c>
    </row>
    <row r="22" spans="1:21">
      <c r="A22" t="s">
        <v>440</v>
      </c>
      <c r="B22" t="s">
        <v>538</v>
      </c>
      <c r="C22" s="8"/>
      <c r="D22" t="s">
        <v>525</v>
      </c>
      <c r="E22" t="s">
        <v>525</v>
      </c>
    </row>
    <row r="23" spans="1:21">
      <c r="B23" s="8">
        <v>1.43296</v>
      </c>
      <c r="C23" s="8"/>
      <c r="D23" s="8">
        <v>2.5056699999999998</v>
      </c>
      <c r="E23" s="8">
        <v>2.5056699999999998</v>
      </c>
    </row>
    <row r="24" spans="1:21">
      <c r="B24" s="8">
        <v>0.91398999999999997</v>
      </c>
      <c r="C24" s="8"/>
      <c r="D24" s="8">
        <v>0.79481999999999997</v>
      </c>
      <c r="E24" s="8">
        <v>0.79481999999999997</v>
      </c>
    </row>
    <row r="25" spans="1:21">
      <c r="B25" s="8">
        <v>0.78415299999999999</v>
      </c>
      <c r="C25" s="8"/>
      <c r="D25" s="8">
        <v>1.5448999999999999</v>
      </c>
      <c r="E25" s="8">
        <v>1.5448999999999999</v>
      </c>
    </row>
    <row r="26" spans="1:21">
      <c r="B26" s="8" t="s">
        <v>539</v>
      </c>
      <c r="C26" s="8"/>
      <c r="D26" s="8" t="s">
        <v>532</v>
      </c>
      <c r="E26" s="8" t="s">
        <v>532</v>
      </c>
    </row>
    <row r="27" spans="1:21">
      <c r="A27" t="s">
        <v>528</v>
      </c>
      <c r="B27" s="8">
        <v>0.13631551238220199</v>
      </c>
      <c r="C27" s="8"/>
      <c r="D27" s="8">
        <v>0.12772733536629199</v>
      </c>
      <c r="E27" s="8">
        <v>0.18320869940883</v>
      </c>
    </row>
    <row r="28" spans="1:21">
      <c r="A28" t="s">
        <v>15</v>
      </c>
      <c r="B28" s="8">
        <v>0.207721252249083</v>
      </c>
      <c r="D28" s="8">
        <v>0.225371662869157</v>
      </c>
      <c r="E28" s="8">
        <v>0.33518264146231602</v>
      </c>
      <c r="F28"/>
    </row>
    <row r="29" spans="1:21">
      <c r="A29" t="s">
        <v>527</v>
      </c>
      <c r="B29" s="8">
        <v>0.35540468627655297</v>
      </c>
      <c r="D29" s="8">
        <v>0.34522649619831802</v>
      </c>
      <c r="E29" s="8">
        <v>0.34159235904132401</v>
      </c>
      <c r="F29"/>
      <c r="P29" s="9"/>
      <c r="Q29" s="5"/>
      <c r="R29" s="5"/>
      <c r="S29" s="5"/>
      <c r="T29" s="5"/>
      <c r="U29" s="5"/>
    </row>
    <row r="30" spans="1:21">
      <c r="A30" t="s">
        <v>14</v>
      </c>
      <c r="B30" s="8">
        <v>0.53951669347646902</v>
      </c>
      <c r="D30" s="8">
        <v>0.607839177707034</v>
      </c>
      <c r="E30" s="8">
        <v>0.60423398943645801</v>
      </c>
      <c r="F30"/>
    </row>
    <row r="31" spans="1:21">
      <c r="A31" t="s">
        <v>529</v>
      </c>
      <c r="B31" s="8">
        <v>0.48187171140921897</v>
      </c>
      <c r="D31" s="8">
        <v>0.46770595166135598</v>
      </c>
      <c r="E31" s="8">
        <v>0.46431518730774901</v>
      </c>
      <c r="F31"/>
    </row>
    <row r="32" spans="1:21">
      <c r="A32" t="s">
        <v>530</v>
      </c>
      <c r="B32" s="8">
        <v>0.53757323260593404</v>
      </c>
      <c r="D32" s="8">
        <v>0.59422303460777204</v>
      </c>
      <c r="E32" s="8">
        <v>0.59061269266127403</v>
      </c>
      <c r="F32"/>
    </row>
    <row r="33" spans="1:15">
      <c r="A33" t="s">
        <v>20</v>
      </c>
      <c r="B33" s="8" t="s">
        <v>540</v>
      </c>
      <c r="D33" s="8" t="s">
        <v>535</v>
      </c>
      <c r="E33" s="8" t="s">
        <v>533</v>
      </c>
    </row>
    <row r="34" spans="1:15">
      <c r="D34"/>
    </row>
    <row r="35" spans="1:15">
      <c r="C35">
        <f>+C27/B27-1</f>
        <v>-1</v>
      </c>
      <c r="D35" s="8">
        <f>+D27-B27</f>
        <v>-8.5881770159099979E-3</v>
      </c>
      <c r="E35">
        <f>+E27/D27-1</f>
        <v>0.43437345563837604</v>
      </c>
    </row>
    <row r="36" spans="1:15">
      <c r="C36">
        <f>+C28/B28-1</f>
        <v>-1</v>
      </c>
      <c r="D36" s="8">
        <f t="shared" ref="D36:D39" si="10">+D28-B28</f>
        <v>1.7650410620073997E-2</v>
      </c>
      <c r="E36">
        <f>+E28/D28-1</f>
        <v>0.48724394715457864</v>
      </c>
      <c r="M36" s="8">
        <f>+M29-L29</f>
        <v>0</v>
      </c>
      <c r="O36" s="8">
        <f>+O29-N29</f>
        <v>0</v>
      </c>
    </row>
    <row r="37" spans="1:15">
      <c r="C37">
        <f>+C29/B29-1</f>
        <v>-1</v>
      </c>
      <c r="D37" s="8">
        <f t="shared" si="10"/>
        <v>-1.017819007823495E-2</v>
      </c>
      <c r="E37" s="12">
        <f>+E29-D29</f>
        <v>-3.6341371569940106E-3</v>
      </c>
      <c r="M37" s="8">
        <f>+M30-L30</f>
        <v>0</v>
      </c>
      <c r="O37" s="8">
        <f>+O30-N30</f>
        <v>0</v>
      </c>
    </row>
    <row r="38" spans="1:15">
      <c r="C38">
        <f>+C30/B30-1</f>
        <v>-1</v>
      </c>
      <c r="D38" s="8">
        <f>+D30-B30</f>
        <v>6.8322484230564973E-2</v>
      </c>
      <c r="E38" s="12">
        <f>+E30-D30</f>
        <v>-3.6051882705759875E-3</v>
      </c>
    </row>
    <row r="39" spans="1:15">
      <c r="C39">
        <f>+C31/B31-1</f>
        <v>-1</v>
      </c>
      <c r="D39" s="8">
        <f>+D31-B31</f>
        <v>-1.4165759747862994E-2</v>
      </c>
      <c r="E39" s="12">
        <f>+E31-D31</f>
        <v>-3.3907643536069676E-3</v>
      </c>
    </row>
    <row r="40" spans="1:15">
      <c r="D40" s="8">
        <f>+D32-B32</f>
        <v>5.6649802001838001E-2</v>
      </c>
      <c r="E40" s="12">
        <f>+E32-D32</f>
        <v>-3.610341946498008E-3</v>
      </c>
    </row>
    <row r="58" spans="2:2">
      <c r="B58" t="s">
        <v>499</v>
      </c>
    </row>
    <row r="60" spans="2:2">
      <c r="B60" s="7" t="s">
        <v>500</v>
      </c>
    </row>
    <row r="61" spans="2:2">
      <c r="B61" t="s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C21D-D8B2-0248-8D7F-AEA0911F66B7}">
  <dimension ref="A1:I9"/>
  <sheetViews>
    <sheetView workbookViewId="0">
      <selection activeCell="H28" sqref="H28"/>
    </sheetView>
  </sheetViews>
  <sheetFormatPr baseColWidth="10" defaultRowHeight="16"/>
  <cols>
    <col min="6" max="6" width="29.33203125" bestFit="1" customWidth="1"/>
    <col min="7" max="7" width="21" bestFit="1" customWidth="1"/>
  </cols>
  <sheetData>
    <row r="1" spans="1:9">
      <c r="A1" s="10" t="s">
        <v>518</v>
      </c>
    </row>
    <row r="2" spans="1:9">
      <c r="B2" t="s">
        <v>515</v>
      </c>
      <c r="C2">
        <v>35</v>
      </c>
      <c r="I2" t="s">
        <v>521</v>
      </c>
    </row>
    <row r="3" spans="1:9">
      <c r="I3" t="s">
        <v>522</v>
      </c>
    </row>
    <row r="4" spans="1:9">
      <c r="B4" t="s">
        <v>514</v>
      </c>
      <c r="C4">
        <v>20</v>
      </c>
      <c r="E4" t="s">
        <v>505</v>
      </c>
      <c r="F4" t="s">
        <v>510</v>
      </c>
      <c r="G4" t="s">
        <v>511</v>
      </c>
      <c r="I4" t="s">
        <v>523</v>
      </c>
    </row>
    <row r="5" spans="1:9">
      <c r="B5" t="s">
        <v>514</v>
      </c>
      <c r="C5">
        <v>60</v>
      </c>
      <c r="E5" t="s">
        <v>505</v>
      </c>
      <c r="F5" t="s">
        <v>508</v>
      </c>
      <c r="G5" t="s">
        <v>509</v>
      </c>
    </row>
    <row r="6" spans="1:9">
      <c r="B6" t="s">
        <v>514</v>
      </c>
      <c r="C6">
        <v>100</v>
      </c>
      <c r="E6" t="s">
        <v>505</v>
      </c>
      <c r="F6" t="s">
        <v>506</v>
      </c>
      <c r="G6" t="s">
        <v>507</v>
      </c>
    </row>
    <row r="7" spans="1:9">
      <c r="B7" t="s">
        <v>514</v>
      </c>
      <c r="C7">
        <v>200</v>
      </c>
      <c r="E7" t="s">
        <v>505</v>
      </c>
      <c r="F7" t="s">
        <v>512</v>
      </c>
      <c r="G7" t="s">
        <v>513</v>
      </c>
    </row>
    <row r="8" spans="1:9">
      <c r="B8" t="s">
        <v>514</v>
      </c>
      <c r="C8">
        <v>500</v>
      </c>
      <c r="E8" t="s">
        <v>505</v>
      </c>
      <c r="F8" t="s">
        <v>516</v>
      </c>
      <c r="G8" t="s">
        <v>517</v>
      </c>
    </row>
    <row r="9" spans="1:9">
      <c r="B9" t="s">
        <v>514</v>
      </c>
      <c r="C9">
        <v>1000</v>
      </c>
      <c r="E9" t="s">
        <v>505</v>
      </c>
      <c r="F9" t="s">
        <v>519</v>
      </c>
      <c r="G9" t="s"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5D39-C5CF-0F4B-B5C2-7786AFA5640A}">
  <dimension ref="A1:X387"/>
  <sheetViews>
    <sheetView zoomScale="120" zoomScaleNormal="120" workbookViewId="0">
      <pane xSplit="1" ySplit="1" topLeftCell="F328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RowHeight="16"/>
  <cols>
    <col min="2" max="6" width="17.33203125" customWidth="1"/>
    <col min="7" max="7" width="15.33203125" customWidth="1"/>
    <col min="8" max="8" width="17.33203125" customWidth="1"/>
    <col min="9" max="13" width="15.33203125" customWidth="1"/>
    <col min="14" max="14" width="17.33203125" customWidth="1"/>
    <col min="15" max="15" width="14.1640625" bestFit="1" customWidth="1"/>
    <col min="16" max="16" width="17.33203125" customWidth="1"/>
    <col min="17" max="24" width="15.83203125" customWidth="1"/>
  </cols>
  <sheetData>
    <row r="1" spans="1:24">
      <c r="A1" t="s">
        <v>26</v>
      </c>
      <c r="B1" t="s">
        <v>22</v>
      </c>
      <c r="C1" t="s">
        <v>431</v>
      </c>
      <c r="D1" t="s">
        <v>23</v>
      </c>
      <c r="E1" t="s">
        <v>24</v>
      </c>
      <c r="F1" t="s">
        <v>25</v>
      </c>
      <c r="G1" t="s">
        <v>419</v>
      </c>
      <c r="H1" t="s">
        <v>414</v>
      </c>
      <c r="I1" t="s">
        <v>417</v>
      </c>
      <c r="J1" t="s">
        <v>416</v>
      </c>
      <c r="K1" t="s">
        <v>420</v>
      </c>
      <c r="L1" t="s">
        <v>421</v>
      </c>
      <c r="M1" t="s">
        <v>418</v>
      </c>
      <c r="N1" t="s">
        <v>415</v>
      </c>
      <c r="O1" t="s">
        <v>422</v>
      </c>
      <c r="P1" t="s">
        <v>413</v>
      </c>
      <c r="Q1" t="s">
        <v>423</v>
      </c>
      <c r="R1" t="s">
        <v>424</v>
      </c>
      <c r="S1" t="s">
        <v>425</v>
      </c>
      <c r="T1" t="s">
        <v>426</v>
      </c>
      <c r="U1" t="s">
        <v>427</v>
      </c>
      <c r="V1" t="s">
        <v>428</v>
      </c>
      <c r="W1" t="s">
        <v>429</v>
      </c>
      <c r="X1" t="s">
        <v>430</v>
      </c>
    </row>
    <row r="2" spans="1:24">
      <c r="A2" t="s">
        <v>27</v>
      </c>
      <c r="B2">
        <v>1.6594120000000001</v>
      </c>
      <c r="C2" s="2">
        <f>+B2/3</f>
        <v>0.55313733333333337</v>
      </c>
      <c r="D2">
        <v>0.5365162</v>
      </c>
      <c r="E2">
        <v>0.57087399999999999</v>
      </c>
      <c r="F2">
        <v>0.55202200000000001</v>
      </c>
      <c r="K2" s="1"/>
      <c r="M2" s="1"/>
      <c r="O2" s="1"/>
      <c r="Q2" s="1"/>
      <c r="R2" s="1"/>
    </row>
    <row r="3" spans="1:24">
      <c r="A3" t="s">
        <v>28</v>
      </c>
      <c r="B3">
        <v>1.646234</v>
      </c>
      <c r="C3" s="2">
        <f t="shared" ref="C3:C66" si="0">+B3/3</f>
        <v>0.54874466666666666</v>
      </c>
      <c r="D3">
        <v>0.53289779999999998</v>
      </c>
      <c r="E3">
        <v>0.56665209999999999</v>
      </c>
      <c r="F3">
        <v>0.54668349999999999</v>
      </c>
      <c r="K3" s="1"/>
      <c r="M3" s="1"/>
      <c r="O3" s="1"/>
      <c r="Q3" s="1"/>
      <c r="R3" s="1"/>
    </row>
    <row r="4" spans="1:24">
      <c r="A4" t="s">
        <v>29</v>
      </c>
      <c r="B4">
        <v>1.5829070000000001</v>
      </c>
      <c r="C4" s="2">
        <f t="shared" si="0"/>
        <v>0.52763566666666672</v>
      </c>
      <c r="D4">
        <v>0.51010460000000002</v>
      </c>
      <c r="E4">
        <v>0.54466400000000004</v>
      </c>
      <c r="F4">
        <v>0.52813869999999996</v>
      </c>
      <c r="K4" s="1"/>
      <c r="M4" s="1"/>
      <c r="O4" s="1"/>
      <c r="Q4" s="1"/>
      <c r="R4" s="1"/>
    </row>
    <row r="5" spans="1:24">
      <c r="A5" t="s">
        <v>30</v>
      </c>
      <c r="B5">
        <v>1.5736859999999999</v>
      </c>
      <c r="C5" s="2">
        <f t="shared" si="0"/>
        <v>0.52456199999999997</v>
      </c>
      <c r="D5">
        <v>0.50597179999999997</v>
      </c>
      <c r="E5">
        <v>0.54246550000000004</v>
      </c>
      <c r="F5">
        <v>0.5252483</v>
      </c>
      <c r="K5" s="1"/>
      <c r="M5" s="1"/>
      <c r="O5" s="1"/>
      <c r="Q5" s="1"/>
      <c r="R5" s="1"/>
    </row>
    <row r="6" spans="1:24">
      <c r="A6" t="s">
        <v>31</v>
      </c>
      <c r="B6">
        <v>1.548627</v>
      </c>
      <c r="C6" s="2">
        <f t="shared" si="0"/>
        <v>0.51620900000000003</v>
      </c>
      <c r="D6">
        <v>0.49871989999999999</v>
      </c>
      <c r="E6">
        <v>0.53056630000000005</v>
      </c>
      <c r="F6">
        <v>0.51934089999999999</v>
      </c>
      <c r="K6" s="1"/>
      <c r="M6" s="1"/>
      <c r="O6" s="1"/>
      <c r="Q6" s="1"/>
      <c r="R6" s="1"/>
    </row>
    <row r="7" spans="1:24">
      <c r="A7" t="s">
        <v>32</v>
      </c>
      <c r="B7">
        <v>1.534659</v>
      </c>
      <c r="C7" s="2">
        <f t="shared" si="0"/>
        <v>0.51155300000000004</v>
      </c>
      <c r="D7">
        <v>0.49678670000000003</v>
      </c>
      <c r="E7">
        <v>0.52371449999999997</v>
      </c>
      <c r="F7">
        <v>0.51415789999999995</v>
      </c>
      <c r="K7" s="1"/>
      <c r="M7" s="1"/>
      <c r="O7" s="1"/>
      <c r="Q7" s="1"/>
      <c r="R7" s="1"/>
    </row>
    <row r="8" spans="1:24">
      <c r="A8" t="s">
        <v>33</v>
      </c>
      <c r="B8">
        <v>1.536192</v>
      </c>
      <c r="C8" s="2">
        <f t="shared" si="0"/>
        <v>0.51206399999999996</v>
      </c>
      <c r="D8">
        <v>0.4968323</v>
      </c>
      <c r="E8">
        <v>0.52066299999999999</v>
      </c>
      <c r="F8">
        <v>0.5186965</v>
      </c>
      <c r="K8" s="1"/>
      <c r="M8" s="1"/>
      <c r="O8" s="1"/>
      <c r="Q8" s="1"/>
      <c r="R8" s="1"/>
    </row>
    <row r="9" spans="1:24">
      <c r="A9" t="s">
        <v>34</v>
      </c>
      <c r="B9">
        <v>1.561785</v>
      </c>
      <c r="C9" s="2">
        <f t="shared" si="0"/>
        <v>0.52059500000000003</v>
      </c>
      <c r="D9">
        <v>0.50397740000000002</v>
      </c>
      <c r="E9">
        <v>0.52771400000000002</v>
      </c>
      <c r="F9">
        <v>0.53009379999999995</v>
      </c>
      <c r="K9" s="1"/>
      <c r="M9" s="1"/>
      <c r="O9" s="1"/>
      <c r="Q9" s="1"/>
      <c r="R9" s="1"/>
    </row>
    <row r="10" spans="1:24">
      <c r="A10" t="s">
        <v>35</v>
      </c>
      <c r="B10">
        <v>1.5490090000000001</v>
      </c>
      <c r="C10" s="2">
        <f t="shared" si="0"/>
        <v>0.5163363333333334</v>
      </c>
      <c r="D10">
        <v>0.50114740000000002</v>
      </c>
      <c r="E10">
        <v>0.52201359999999997</v>
      </c>
      <c r="F10">
        <v>0.52584790000000003</v>
      </c>
      <c r="K10" s="1"/>
      <c r="M10" s="1"/>
      <c r="O10" s="1"/>
      <c r="Q10" s="1"/>
      <c r="R10" s="1"/>
    </row>
    <row r="11" spans="1:24">
      <c r="A11" t="s">
        <v>36</v>
      </c>
      <c r="B11">
        <v>1.5590200000000001</v>
      </c>
      <c r="C11" s="2">
        <f t="shared" si="0"/>
        <v>0.51967333333333332</v>
      </c>
      <c r="D11">
        <v>0.50357750000000001</v>
      </c>
      <c r="E11">
        <v>0.5250956</v>
      </c>
      <c r="F11">
        <v>0.5303466</v>
      </c>
      <c r="K11" s="1"/>
      <c r="M11" s="1"/>
      <c r="O11" s="1"/>
      <c r="Q11" s="1"/>
      <c r="R11" s="1"/>
    </row>
    <row r="12" spans="1:24">
      <c r="A12" t="s">
        <v>37</v>
      </c>
      <c r="B12">
        <v>1.5309379999999999</v>
      </c>
      <c r="C12" s="2">
        <f t="shared" si="0"/>
        <v>0.51031266666666664</v>
      </c>
      <c r="D12">
        <v>0.49440460000000003</v>
      </c>
      <c r="E12">
        <v>0.51492700000000002</v>
      </c>
      <c r="F12">
        <v>0.52160580000000001</v>
      </c>
      <c r="K12" s="1"/>
      <c r="M12" s="1"/>
      <c r="O12" s="1"/>
      <c r="Q12" s="1"/>
      <c r="R12" s="1"/>
    </row>
    <row r="13" spans="1:24">
      <c r="A13" t="s">
        <v>38</v>
      </c>
      <c r="B13">
        <v>1.525425</v>
      </c>
      <c r="C13" s="2">
        <f t="shared" si="0"/>
        <v>0.50847500000000001</v>
      </c>
      <c r="D13">
        <v>0.49464340000000001</v>
      </c>
      <c r="E13">
        <v>0.51376120000000003</v>
      </c>
      <c r="F13">
        <v>0.51702060000000005</v>
      </c>
      <c r="K13" s="1"/>
      <c r="M13" s="1"/>
      <c r="O13" s="1"/>
      <c r="Q13" s="1"/>
      <c r="R13" s="1"/>
    </row>
    <row r="14" spans="1:24">
      <c r="A14" t="s">
        <v>39</v>
      </c>
      <c r="B14">
        <v>1.5191110000000001</v>
      </c>
      <c r="C14" s="2">
        <f t="shared" si="0"/>
        <v>0.50637033333333337</v>
      </c>
      <c r="D14">
        <v>0.49581540000000002</v>
      </c>
      <c r="E14">
        <v>0.50860729999999998</v>
      </c>
      <c r="F14">
        <v>0.51468860000000005</v>
      </c>
      <c r="K14" s="1"/>
      <c r="M14" s="1"/>
      <c r="O14" s="1"/>
      <c r="Q14" s="1"/>
      <c r="R14" s="1"/>
    </row>
    <row r="15" spans="1:24">
      <c r="A15" t="s">
        <v>40</v>
      </c>
      <c r="B15">
        <v>1.5071920000000001</v>
      </c>
      <c r="C15" s="2">
        <f t="shared" si="0"/>
        <v>0.50239733333333336</v>
      </c>
      <c r="D15">
        <v>0.48889650000000001</v>
      </c>
      <c r="E15">
        <v>0.50739230000000002</v>
      </c>
      <c r="F15">
        <v>0.51090310000000005</v>
      </c>
      <c r="K15" s="1"/>
      <c r="M15" s="1"/>
      <c r="O15" s="1"/>
      <c r="Q15" s="1"/>
      <c r="R15" s="1"/>
    </row>
    <row r="16" spans="1:24">
      <c r="A16" t="s">
        <v>41</v>
      </c>
      <c r="B16">
        <v>1.509455</v>
      </c>
      <c r="C16" s="2">
        <f t="shared" si="0"/>
        <v>0.50315166666666666</v>
      </c>
      <c r="D16">
        <v>0.49229469999999997</v>
      </c>
      <c r="E16">
        <v>0.50557229999999997</v>
      </c>
      <c r="F16">
        <v>0.51158800000000004</v>
      </c>
      <c r="K16" s="1"/>
      <c r="M16" s="1"/>
      <c r="O16" s="1"/>
      <c r="Q16" s="1"/>
      <c r="R16" s="1"/>
    </row>
    <row r="17" spans="1:18">
      <c r="A17" t="s">
        <v>42</v>
      </c>
      <c r="B17">
        <v>1.522915</v>
      </c>
      <c r="C17" s="2">
        <f t="shared" si="0"/>
        <v>0.5076383333333333</v>
      </c>
      <c r="D17">
        <v>0.49771789999999999</v>
      </c>
      <c r="E17">
        <v>0.50893719999999998</v>
      </c>
      <c r="F17">
        <v>0.51625980000000005</v>
      </c>
      <c r="K17" s="1"/>
      <c r="M17" s="1"/>
      <c r="O17" s="1"/>
      <c r="Q17" s="1"/>
      <c r="R17" s="1"/>
    </row>
    <row r="18" spans="1:18">
      <c r="A18" t="s">
        <v>43</v>
      </c>
      <c r="B18">
        <v>1.504011</v>
      </c>
      <c r="C18" s="2">
        <f t="shared" si="0"/>
        <v>0.50133700000000003</v>
      </c>
      <c r="D18">
        <v>0.49302620000000003</v>
      </c>
      <c r="E18">
        <v>0.50123910000000005</v>
      </c>
      <c r="F18">
        <v>0.50974589999999997</v>
      </c>
      <c r="K18" s="1"/>
      <c r="M18" s="1"/>
      <c r="O18" s="1"/>
      <c r="Q18" s="1"/>
      <c r="R18" s="1"/>
    </row>
    <row r="19" spans="1:18">
      <c r="A19" t="s">
        <v>44</v>
      </c>
      <c r="B19">
        <v>1.4970559999999999</v>
      </c>
      <c r="C19" s="2">
        <f t="shared" si="0"/>
        <v>0.49901866666666667</v>
      </c>
      <c r="D19">
        <v>0.49219770000000002</v>
      </c>
      <c r="E19">
        <v>0.49970009999999998</v>
      </c>
      <c r="F19">
        <v>0.50515810000000005</v>
      </c>
      <c r="K19" s="1"/>
      <c r="M19" s="1"/>
      <c r="O19" s="1"/>
      <c r="Q19" s="1"/>
      <c r="R19" s="1"/>
    </row>
    <row r="20" spans="1:18">
      <c r="A20" t="s">
        <v>45</v>
      </c>
      <c r="B20">
        <v>1.5207489999999999</v>
      </c>
      <c r="C20" s="2">
        <f t="shared" si="0"/>
        <v>0.5069163333333333</v>
      </c>
      <c r="D20">
        <v>0.49904120000000002</v>
      </c>
      <c r="E20">
        <v>0.50745099999999999</v>
      </c>
      <c r="F20">
        <v>0.51425679999999996</v>
      </c>
      <c r="K20" s="1"/>
      <c r="M20" s="1"/>
      <c r="O20" s="1"/>
      <c r="Q20" s="1"/>
      <c r="R20" s="1"/>
    </row>
    <row r="21" spans="1:18">
      <c r="A21" t="s">
        <v>46</v>
      </c>
      <c r="B21">
        <v>1.5190129999999999</v>
      </c>
      <c r="C21" s="2">
        <f t="shared" si="0"/>
        <v>0.50633766666666669</v>
      </c>
      <c r="D21">
        <v>0.50254129999999997</v>
      </c>
      <c r="E21">
        <v>0.5036003</v>
      </c>
      <c r="F21">
        <v>0.51287090000000002</v>
      </c>
      <c r="K21" s="1"/>
      <c r="M21" s="1"/>
      <c r="O21" s="1"/>
      <c r="Q21" s="1"/>
      <c r="R21" s="1"/>
    </row>
    <row r="22" spans="1:18">
      <c r="A22" t="s">
        <v>47</v>
      </c>
      <c r="B22">
        <v>1.5035879999999999</v>
      </c>
      <c r="C22" s="2">
        <f t="shared" si="0"/>
        <v>0.50119599999999997</v>
      </c>
      <c r="D22">
        <v>0.49539529999999998</v>
      </c>
      <c r="E22">
        <v>0.50175919999999996</v>
      </c>
      <c r="F22">
        <v>0.50643309999999997</v>
      </c>
      <c r="K22" s="1"/>
      <c r="M22" s="1"/>
      <c r="O22" s="1"/>
      <c r="Q22" s="1"/>
      <c r="R22" s="1"/>
    </row>
    <row r="23" spans="1:18">
      <c r="A23" t="s">
        <v>48</v>
      </c>
      <c r="B23">
        <v>1.480567</v>
      </c>
      <c r="C23" s="2">
        <f t="shared" si="0"/>
        <v>0.49352233333333334</v>
      </c>
      <c r="D23">
        <v>0.48991420000000002</v>
      </c>
      <c r="E23">
        <v>0.49367319999999998</v>
      </c>
      <c r="F23">
        <v>0.49697989999999997</v>
      </c>
      <c r="K23" s="1"/>
      <c r="M23" s="1"/>
      <c r="O23" s="1"/>
      <c r="Q23" s="1"/>
      <c r="R23" s="1"/>
    </row>
    <row r="24" spans="1:18">
      <c r="A24" t="s">
        <v>49</v>
      </c>
      <c r="B24">
        <v>1.4893909999999999</v>
      </c>
      <c r="C24" s="2">
        <f t="shared" si="0"/>
        <v>0.49646366666666664</v>
      </c>
      <c r="D24">
        <v>0.49479060000000002</v>
      </c>
      <c r="E24">
        <v>0.49476700000000001</v>
      </c>
      <c r="F24">
        <v>0.49983329999999998</v>
      </c>
      <c r="K24" s="1"/>
      <c r="M24" s="1"/>
      <c r="O24" s="1"/>
      <c r="Q24" s="1"/>
      <c r="R24" s="1"/>
    </row>
    <row r="25" spans="1:18">
      <c r="A25" t="s">
        <v>50</v>
      </c>
      <c r="B25">
        <v>1.4831129999999999</v>
      </c>
      <c r="C25" s="2">
        <f t="shared" si="0"/>
        <v>0.49437099999999995</v>
      </c>
      <c r="D25">
        <v>0.49540190000000001</v>
      </c>
      <c r="E25">
        <v>0.48945080000000002</v>
      </c>
      <c r="F25">
        <v>0.49826029999999999</v>
      </c>
      <c r="K25" s="1"/>
      <c r="M25" s="1"/>
      <c r="O25" s="1"/>
      <c r="Q25" s="1"/>
      <c r="R25" s="1"/>
    </row>
    <row r="26" spans="1:18">
      <c r="A26" t="s">
        <v>51</v>
      </c>
      <c r="B26">
        <v>1.4655549999999999</v>
      </c>
      <c r="C26" s="2">
        <f t="shared" si="0"/>
        <v>0.48851833333333333</v>
      </c>
      <c r="D26">
        <v>0.48654140000000001</v>
      </c>
      <c r="E26">
        <v>0.48690319999999998</v>
      </c>
      <c r="F26">
        <v>0.4921103</v>
      </c>
      <c r="K26" s="1"/>
      <c r="M26" s="1"/>
      <c r="O26" s="1"/>
      <c r="Q26" s="1"/>
      <c r="R26" s="1"/>
    </row>
    <row r="27" spans="1:18">
      <c r="A27" t="s">
        <v>52</v>
      </c>
      <c r="B27">
        <v>1.461789</v>
      </c>
      <c r="C27" s="2">
        <f t="shared" si="0"/>
        <v>0.487263</v>
      </c>
      <c r="D27">
        <v>0.48627999999999999</v>
      </c>
      <c r="E27">
        <v>0.48353829999999998</v>
      </c>
      <c r="F27">
        <v>0.49197020000000002</v>
      </c>
      <c r="K27" s="1"/>
      <c r="M27" s="1"/>
      <c r="O27" s="1"/>
      <c r="Q27" s="1"/>
      <c r="R27" s="1"/>
    </row>
    <row r="28" spans="1:18">
      <c r="A28" t="s">
        <v>53</v>
      </c>
      <c r="B28">
        <v>1.461392</v>
      </c>
      <c r="C28" s="2">
        <f t="shared" si="0"/>
        <v>0.48713066666666666</v>
      </c>
      <c r="D28">
        <v>0.48658839999999998</v>
      </c>
      <c r="E28">
        <v>0.48402590000000001</v>
      </c>
      <c r="F28">
        <v>0.49077759999999998</v>
      </c>
      <c r="K28" s="1"/>
      <c r="M28" s="1"/>
      <c r="O28" s="1"/>
      <c r="Q28" s="1"/>
      <c r="R28" s="1"/>
    </row>
    <row r="29" spans="1:18">
      <c r="A29" t="s">
        <v>54</v>
      </c>
      <c r="B29">
        <v>1.456188</v>
      </c>
      <c r="C29" s="2">
        <f t="shared" si="0"/>
        <v>0.48539599999999999</v>
      </c>
      <c r="D29">
        <v>0.48604740000000002</v>
      </c>
      <c r="E29">
        <v>0.48170200000000002</v>
      </c>
      <c r="F29">
        <v>0.48843829999999999</v>
      </c>
      <c r="K29" s="1"/>
      <c r="M29" s="1"/>
      <c r="O29" s="1"/>
      <c r="Q29" s="1"/>
      <c r="R29" s="1"/>
    </row>
    <row r="30" spans="1:18">
      <c r="A30" t="s">
        <v>55</v>
      </c>
      <c r="B30">
        <v>1.447471</v>
      </c>
      <c r="C30" s="2">
        <f t="shared" si="0"/>
        <v>0.4824903333333333</v>
      </c>
      <c r="D30">
        <v>0.48365910000000001</v>
      </c>
      <c r="E30">
        <v>0.47938360000000002</v>
      </c>
      <c r="F30">
        <v>0.48442800000000003</v>
      </c>
      <c r="K30" s="1"/>
      <c r="M30" s="1"/>
      <c r="O30" s="1"/>
      <c r="Q30" s="1"/>
      <c r="R30" s="1"/>
    </row>
    <row r="31" spans="1:18">
      <c r="A31" t="s">
        <v>56</v>
      </c>
      <c r="B31">
        <v>1.4450270000000001</v>
      </c>
      <c r="C31" s="2">
        <f t="shared" si="0"/>
        <v>0.48167566666666667</v>
      </c>
      <c r="D31">
        <v>0.48420089999999999</v>
      </c>
      <c r="E31">
        <v>0.4811164</v>
      </c>
      <c r="F31">
        <v>0.47971029999999998</v>
      </c>
      <c r="K31" s="1"/>
      <c r="M31" s="1"/>
      <c r="O31" s="1"/>
      <c r="Q31" s="1"/>
      <c r="R31" s="1"/>
    </row>
    <row r="32" spans="1:18">
      <c r="A32" t="s">
        <v>57</v>
      </c>
      <c r="B32">
        <v>1.4417249999999999</v>
      </c>
      <c r="C32" s="2">
        <f t="shared" si="0"/>
        <v>0.48057499999999997</v>
      </c>
      <c r="D32">
        <v>0.48162189999999999</v>
      </c>
      <c r="E32">
        <v>0.47939140000000002</v>
      </c>
      <c r="F32">
        <v>0.48071120000000001</v>
      </c>
      <c r="K32" s="1"/>
      <c r="M32" s="1"/>
      <c r="O32" s="1"/>
      <c r="Q32" s="1"/>
      <c r="R32" s="1"/>
    </row>
    <row r="33" spans="1:18">
      <c r="A33" t="s">
        <v>58</v>
      </c>
      <c r="B33">
        <v>1.4333039999999999</v>
      </c>
      <c r="C33" s="2">
        <f t="shared" si="0"/>
        <v>0.47776799999999997</v>
      </c>
      <c r="D33">
        <v>0.47919850000000003</v>
      </c>
      <c r="E33">
        <v>0.4750163</v>
      </c>
      <c r="F33">
        <v>0.47908889999999998</v>
      </c>
      <c r="K33" s="1"/>
      <c r="M33" s="1"/>
      <c r="O33" s="1"/>
      <c r="Q33" s="1"/>
      <c r="R33" s="1"/>
    </row>
    <row r="34" spans="1:18">
      <c r="A34" t="s">
        <v>59</v>
      </c>
      <c r="B34">
        <v>1.4394389999999999</v>
      </c>
      <c r="C34" s="2">
        <f t="shared" si="0"/>
        <v>0.47981299999999999</v>
      </c>
      <c r="D34">
        <v>0.4838401</v>
      </c>
      <c r="E34">
        <v>0.47793679999999999</v>
      </c>
      <c r="F34">
        <v>0.47766199999999998</v>
      </c>
      <c r="K34" s="1"/>
      <c r="M34" s="1"/>
      <c r="O34" s="1"/>
      <c r="Q34" s="1"/>
      <c r="R34" s="1"/>
    </row>
    <row r="35" spans="1:18">
      <c r="A35" t="s">
        <v>60</v>
      </c>
      <c r="B35">
        <v>1.430137</v>
      </c>
      <c r="C35" s="2">
        <f t="shared" si="0"/>
        <v>0.47671233333333335</v>
      </c>
      <c r="D35">
        <v>0.48255510000000001</v>
      </c>
      <c r="E35">
        <v>0.47329680000000002</v>
      </c>
      <c r="F35">
        <v>0.47428520000000002</v>
      </c>
      <c r="K35" s="1"/>
      <c r="M35" s="1"/>
      <c r="O35" s="1"/>
      <c r="Q35" s="1"/>
      <c r="R35" s="1"/>
    </row>
    <row r="36" spans="1:18">
      <c r="A36" t="s">
        <v>61</v>
      </c>
      <c r="B36">
        <v>1.421978</v>
      </c>
      <c r="C36" s="2">
        <f t="shared" si="0"/>
        <v>0.47399266666666667</v>
      </c>
      <c r="D36">
        <v>0.48055789999999998</v>
      </c>
      <c r="E36">
        <v>0.46806629999999999</v>
      </c>
      <c r="F36">
        <v>0.47335339999999998</v>
      </c>
      <c r="K36" s="1"/>
      <c r="M36" s="1"/>
      <c r="O36" s="1"/>
      <c r="Q36" s="1"/>
      <c r="R36" s="1"/>
    </row>
    <row r="37" spans="1:18">
      <c r="A37" t="s">
        <v>62</v>
      </c>
      <c r="B37">
        <v>1.394806</v>
      </c>
      <c r="C37" s="2">
        <f t="shared" si="0"/>
        <v>0.46493533333333331</v>
      </c>
      <c r="D37">
        <v>0.47289969999999998</v>
      </c>
      <c r="E37">
        <v>0.4567522</v>
      </c>
      <c r="F37">
        <v>0.46515380000000001</v>
      </c>
      <c r="M37" s="1"/>
      <c r="O37" s="1"/>
      <c r="Q37" s="1"/>
      <c r="R37" s="1"/>
    </row>
    <row r="38" spans="1:18">
      <c r="A38" t="s">
        <v>63</v>
      </c>
      <c r="B38">
        <v>1.407816</v>
      </c>
      <c r="C38" s="2">
        <f t="shared" si="0"/>
        <v>0.46927199999999997</v>
      </c>
      <c r="D38">
        <v>0.4772305</v>
      </c>
      <c r="E38">
        <v>0.46015080000000003</v>
      </c>
      <c r="F38">
        <v>0.47043420000000002</v>
      </c>
      <c r="M38" s="1"/>
      <c r="O38" s="1"/>
      <c r="Q38" s="1"/>
      <c r="R38" s="1"/>
    </row>
    <row r="39" spans="1:18">
      <c r="A39" t="s">
        <v>64</v>
      </c>
      <c r="B39">
        <v>1.408625</v>
      </c>
      <c r="C39" s="2">
        <f t="shared" si="0"/>
        <v>0.46954166666666669</v>
      </c>
      <c r="D39">
        <v>0.47838999999999998</v>
      </c>
      <c r="E39">
        <v>0.45739200000000002</v>
      </c>
      <c r="F39">
        <v>0.47284330000000002</v>
      </c>
      <c r="M39" s="1"/>
      <c r="O39" s="1"/>
      <c r="Q39" s="1"/>
      <c r="R39" s="1"/>
    </row>
    <row r="40" spans="1:18">
      <c r="A40" t="s">
        <v>65</v>
      </c>
      <c r="B40">
        <v>1.438763</v>
      </c>
      <c r="C40" s="2">
        <f t="shared" si="0"/>
        <v>0.47958766666666669</v>
      </c>
      <c r="D40">
        <v>0.48944029999999999</v>
      </c>
      <c r="E40">
        <v>0.46514080000000002</v>
      </c>
      <c r="F40">
        <v>0.48418230000000001</v>
      </c>
      <c r="M40" s="1"/>
      <c r="O40" s="1"/>
      <c r="Q40" s="1"/>
      <c r="R40" s="1"/>
    </row>
    <row r="41" spans="1:18">
      <c r="A41" t="s">
        <v>66</v>
      </c>
      <c r="B41">
        <v>1.424247</v>
      </c>
      <c r="C41" s="2">
        <f t="shared" si="0"/>
        <v>0.47474900000000003</v>
      </c>
      <c r="D41">
        <v>0.48638999999999999</v>
      </c>
      <c r="E41">
        <v>0.45706049999999998</v>
      </c>
      <c r="F41">
        <v>0.48079680000000002</v>
      </c>
      <c r="M41" s="1"/>
      <c r="O41" s="1"/>
      <c r="Q41" s="1"/>
      <c r="R41" s="1"/>
    </row>
    <row r="42" spans="1:18">
      <c r="A42" t="s">
        <v>67</v>
      </c>
      <c r="B42">
        <v>1.4570209999999999</v>
      </c>
      <c r="C42" s="2">
        <f t="shared" si="0"/>
        <v>0.48567366666666661</v>
      </c>
      <c r="D42">
        <v>0.49766310000000002</v>
      </c>
      <c r="E42">
        <v>0.4657945</v>
      </c>
      <c r="F42">
        <v>0.49356359999999999</v>
      </c>
      <c r="M42" s="1"/>
      <c r="O42" s="1"/>
      <c r="Q42" s="1"/>
      <c r="R42" s="1"/>
    </row>
    <row r="43" spans="1:18">
      <c r="A43" t="s">
        <v>68</v>
      </c>
      <c r="B43">
        <v>1.4483790000000001</v>
      </c>
      <c r="C43" s="2">
        <f t="shared" si="0"/>
        <v>0.48279300000000003</v>
      </c>
      <c r="D43">
        <v>0.49630400000000002</v>
      </c>
      <c r="E43">
        <v>0.45818330000000002</v>
      </c>
      <c r="F43">
        <v>0.493892</v>
      </c>
      <c r="M43" s="1"/>
      <c r="O43" s="1"/>
      <c r="Q43" s="1"/>
      <c r="R43" s="1"/>
    </row>
    <row r="44" spans="1:18">
      <c r="A44" t="s">
        <v>69</v>
      </c>
      <c r="B44">
        <v>1.4576849999999999</v>
      </c>
      <c r="C44" s="2">
        <f t="shared" si="0"/>
        <v>0.48589499999999997</v>
      </c>
      <c r="D44">
        <v>0.50073650000000003</v>
      </c>
      <c r="E44">
        <v>0.46204430000000002</v>
      </c>
      <c r="F44">
        <v>0.4949038</v>
      </c>
      <c r="M44" s="1"/>
      <c r="O44" s="1"/>
      <c r="Q44" s="1"/>
      <c r="R44" s="1"/>
    </row>
    <row r="45" spans="1:18">
      <c r="A45" t="s">
        <v>70</v>
      </c>
      <c r="B45">
        <v>1.449767</v>
      </c>
      <c r="C45" s="2">
        <f t="shared" si="0"/>
        <v>0.48325566666666669</v>
      </c>
      <c r="D45">
        <v>0.50071270000000001</v>
      </c>
      <c r="E45">
        <v>0.45648640000000001</v>
      </c>
      <c r="F45">
        <v>0.49256739999999999</v>
      </c>
      <c r="M45" s="1"/>
      <c r="O45" s="1"/>
      <c r="Q45" s="1"/>
      <c r="R45" s="1"/>
    </row>
    <row r="46" spans="1:18">
      <c r="A46" t="s">
        <v>71</v>
      </c>
      <c r="B46">
        <v>1.4317850000000001</v>
      </c>
      <c r="C46" s="2">
        <f t="shared" si="0"/>
        <v>0.4772616666666667</v>
      </c>
      <c r="D46">
        <v>0.49084620000000001</v>
      </c>
      <c r="E46">
        <v>0.45138610000000001</v>
      </c>
      <c r="F46">
        <v>0.4895525</v>
      </c>
      <c r="M46" s="1"/>
      <c r="O46" s="1"/>
      <c r="Q46" s="1"/>
      <c r="R46" s="1"/>
    </row>
    <row r="47" spans="1:18">
      <c r="A47" t="s">
        <v>72</v>
      </c>
      <c r="B47">
        <v>1.4480839999999999</v>
      </c>
      <c r="C47" s="2">
        <f t="shared" si="0"/>
        <v>0.48269466666666666</v>
      </c>
      <c r="D47">
        <v>0.50052110000000005</v>
      </c>
      <c r="E47">
        <v>0.45182899999999998</v>
      </c>
      <c r="F47">
        <v>0.49573390000000001</v>
      </c>
      <c r="M47" s="1"/>
      <c r="O47" s="1"/>
      <c r="Q47" s="1"/>
      <c r="R47" s="1"/>
    </row>
    <row r="48" spans="1:18">
      <c r="A48" t="s">
        <v>73</v>
      </c>
      <c r="B48">
        <v>1.452248</v>
      </c>
      <c r="C48" s="2">
        <f t="shared" si="0"/>
        <v>0.48408266666666666</v>
      </c>
      <c r="D48">
        <v>0.50237169999999998</v>
      </c>
      <c r="E48">
        <v>0.45262570000000002</v>
      </c>
      <c r="F48">
        <v>0.497251</v>
      </c>
      <c r="K48" s="1"/>
      <c r="M48" s="1"/>
      <c r="O48" s="1"/>
      <c r="Q48" s="1"/>
      <c r="R48" s="1"/>
    </row>
    <row r="49" spans="1:18">
      <c r="A49" t="s">
        <v>74</v>
      </c>
      <c r="B49">
        <v>1.413138</v>
      </c>
      <c r="C49" s="2">
        <f t="shared" si="0"/>
        <v>0.47104600000000002</v>
      </c>
      <c r="D49">
        <v>0.4867552</v>
      </c>
      <c r="E49">
        <v>0.44047249999999999</v>
      </c>
      <c r="F49">
        <v>0.48591030000000002</v>
      </c>
      <c r="K49" s="1"/>
      <c r="M49" s="1"/>
      <c r="O49" s="1"/>
      <c r="Q49" s="1"/>
      <c r="R49" s="1"/>
    </row>
    <row r="50" spans="1:18">
      <c r="A50" t="s">
        <v>75</v>
      </c>
      <c r="B50">
        <v>1.490985</v>
      </c>
      <c r="C50" s="2">
        <f t="shared" si="0"/>
        <v>0.49699500000000002</v>
      </c>
      <c r="D50">
        <v>0.51380459999999994</v>
      </c>
      <c r="E50">
        <v>0.46702129999999997</v>
      </c>
      <c r="F50">
        <v>0.51015869999999996</v>
      </c>
      <c r="K50" s="1"/>
      <c r="M50" s="1"/>
      <c r="O50" s="1"/>
      <c r="Q50" s="1"/>
      <c r="R50" s="1"/>
    </row>
    <row r="51" spans="1:18">
      <c r="A51" t="s">
        <v>76</v>
      </c>
      <c r="B51">
        <v>1.5164489999999999</v>
      </c>
      <c r="C51" s="2">
        <f t="shared" si="0"/>
        <v>0.50548300000000002</v>
      </c>
      <c r="D51">
        <v>0.52236859999999996</v>
      </c>
      <c r="E51">
        <v>0.47400530000000002</v>
      </c>
      <c r="F51">
        <v>0.52007510000000001</v>
      </c>
      <c r="K51" s="1"/>
      <c r="M51" s="1"/>
      <c r="O51" s="1"/>
      <c r="Q51" s="1"/>
      <c r="R51" s="1"/>
    </row>
    <row r="52" spans="1:18">
      <c r="A52" t="s">
        <v>77</v>
      </c>
      <c r="B52">
        <v>1.4541120000000001</v>
      </c>
      <c r="C52" s="2">
        <f t="shared" si="0"/>
        <v>0.48470400000000002</v>
      </c>
      <c r="D52">
        <v>0.49917499999999998</v>
      </c>
      <c r="E52">
        <v>0.4558429</v>
      </c>
      <c r="F52">
        <v>0.49909360000000003</v>
      </c>
      <c r="K52" s="1"/>
      <c r="M52" s="1"/>
      <c r="O52" s="1"/>
      <c r="Q52" s="1"/>
      <c r="R52" s="1"/>
    </row>
    <row r="53" spans="1:18">
      <c r="A53" t="s">
        <v>78</v>
      </c>
      <c r="B53">
        <v>1.4472769999999999</v>
      </c>
      <c r="C53" s="2">
        <f t="shared" si="0"/>
        <v>0.48242566666666664</v>
      </c>
      <c r="D53">
        <v>0.49807859999999998</v>
      </c>
      <c r="E53">
        <v>0.45440390000000003</v>
      </c>
      <c r="F53">
        <v>0.49479459999999997</v>
      </c>
      <c r="M53" s="1"/>
      <c r="O53" s="1"/>
      <c r="Q53" s="1"/>
      <c r="R53" s="1"/>
    </row>
    <row r="54" spans="1:18">
      <c r="A54" t="s">
        <v>79</v>
      </c>
      <c r="B54">
        <v>1.4236610000000001</v>
      </c>
      <c r="C54" s="2">
        <f t="shared" si="0"/>
        <v>0.47455366666666671</v>
      </c>
      <c r="D54">
        <v>0.48896010000000001</v>
      </c>
      <c r="E54">
        <v>0.44795259999999998</v>
      </c>
      <c r="F54">
        <v>0.48674840000000003</v>
      </c>
      <c r="M54" s="1"/>
      <c r="O54" s="1"/>
      <c r="Q54" s="1"/>
      <c r="R54" s="1"/>
    </row>
    <row r="55" spans="1:18">
      <c r="A55" t="s">
        <v>80</v>
      </c>
      <c r="B55">
        <v>1.406738</v>
      </c>
      <c r="C55" s="2">
        <f t="shared" si="0"/>
        <v>0.4689126666666667</v>
      </c>
      <c r="D55">
        <v>0.47951240000000001</v>
      </c>
      <c r="E55">
        <v>0.44551750000000001</v>
      </c>
      <c r="F55">
        <v>0.48170839999999998</v>
      </c>
      <c r="M55" s="1"/>
      <c r="Q55" s="1"/>
      <c r="R55" s="1"/>
    </row>
    <row r="56" spans="1:18">
      <c r="A56" t="s">
        <v>81</v>
      </c>
      <c r="B56">
        <v>1.422091</v>
      </c>
      <c r="C56" s="2">
        <f t="shared" si="0"/>
        <v>0.47403033333333333</v>
      </c>
      <c r="D56">
        <v>0.48587770000000002</v>
      </c>
      <c r="E56">
        <v>0.44852350000000002</v>
      </c>
      <c r="F56">
        <v>0.4876896</v>
      </c>
      <c r="M56" s="1"/>
      <c r="Q56" s="1"/>
      <c r="R56" s="1"/>
    </row>
    <row r="57" spans="1:18">
      <c r="A57" t="s">
        <v>82</v>
      </c>
      <c r="B57">
        <v>1.417592</v>
      </c>
      <c r="C57" s="2">
        <f t="shared" si="0"/>
        <v>0.47253066666666665</v>
      </c>
      <c r="D57">
        <v>0.48389110000000002</v>
      </c>
      <c r="E57">
        <v>0.4459128</v>
      </c>
      <c r="F57">
        <v>0.48778769999999999</v>
      </c>
      <c r="M57" s="1"/>
      <c r="Q57" s="1"/>
    </row>
    <row r="58" spans="1:18">
      <c r="A58" t="s">
        <v>83</v>
      </c>
      <c r="B58">
        <v>1.40604</v>
      </c>
      <c r="C58" s="2">
        <f t="shared" si="0"/>
        <v>0.46867999999999999</v>
      </c>
      <c r="D58">
        <v>0.47855350000000002</v>
      </c>
      <c r="E58">
        <v>0.44302730000000001</v>
      </c>
      <c r="F58">
        <v>0.48445870000000002</v>
      </c>
      <c r="M58" s="1"/>
      <c r="Q58" s="1"/>
    </row>
    <row r="59" spans="1:18">
      <c r="A59" t="s">
        <v>84</v>
      </c>
      <c r="B59">
        <v>1.4262710000000001</v>
      </c>
      <c r="C59" s="2">
        <f t="shared" si="0"/>
        <v>0.47542366666666669</v>
      </c>
      <c r="D59">
        <v>0.4849947</v>
      </c>
      <c r="E59">
        <v>0.45076569999999999</v>
      </c>
      <c r="F59">
        <v>0.49051090000000003</v>
      </c>
    </row>
    <row r="60" spans="1:18">
      <c r="A60" t="s">
        <v>85</v>
      </c>
      <c r="B60">
        <v>1.3954310000000001</v>
      </c>
      <c r="C60" s="2">
        <f t="shared" si="0"/>
        <v>0.46514366666666668</v>
      </c>
      <c r="D60">
        <v>0.47295789999999999</v>
      </c>
      <c r="E60">
        <v>0.44222309999999998</v>
      </c>
      <c r="F60">
        <v>0.4802495</v>
      </c>
    </row>
    <row r="61" spans="1:18">
      <c r="A61" t="s">
        <v>86</v>
      </c>
      <c r="B61">
        <v>1.400881</v>
      </c>
      <c r="C61" s="2">
        <f t="shared" si="0"/>
        <v>0.46696033333333337</v>
      </c>
      <c r="D61">
        <v>0.473362</v>
      </c>
      <c r="E61">
        <v>0.44598660000000001</v>
      </c>
      <c r="F61">
        <v>0.48153220000000002</v>
      </c>
    </row>
    <row r="62" spans="1:18">
      <c r="A62" t="s">
        <v>87</v>
      </c>
      <c r="B62">
        <v>1.404404</v>
      </c>
      <c r="C62" s="2">
        <f t="shared" si="0"/>
        <v>0.46813466666666664</v>
      </c>
      <c r="D62">
        <v>0.47434130000000002</v>
      </c>
      <c r="E62">
        <v>0.44670539999999997</v>
      </c>
      <c r="F62">
        <v>0.48335689999999998</v>
      </c>
    </row>
    <row r="63" spans="1:18">
      <c r="A63" t="s">
        <v>88</v>
      </c>
      <c r="B63">
        <v>1.373618</v>
      </c>
      <c r="C63" s="2">
        <f t="shared" si="0"/>
        <v>0.45787266666666665</v>
      </c>
      <c r="D63">
        <v>0.4651189</v>
      </c>
      <c r="E63">
        <v>0.43624469999999999</v>
      </c>
      <c r="F63">
        <v>0.47225470000000003</v>
      </c>
    </row>
    <row r="64" spans="1:18">
      <c r="A64" t="s">
        <v>89</v>
      </c>
      <c r="B64">
        <v>1.3689450000000001</v>
      </c>
      <c r="C64" s="2">
        <f t="shared" si="0"/>
        <v>0.45631500000000003</v>
      </c>
      <c r="D64">
        <v>0.46729660000000001</v>
      </c>
      <c r="E64">
        <v>0.43271680000000001</v>
      </c>
      <c r="F64">
        <v>0.46893210000000002</v>
      </c>
    </row>
    <row r="65" spans="1:18">
      <c r="A65" t="s">
        <v>90</v>
      </c>
      <c r="B65">
        <v>1.3645480000000001</v>
      </c>
      <c r="C65" s="2">
        <f t="shared" si="0"/>
        <v>0.45484933333333338</v>
      </c>
      <c r="D65">
        <v>0.46361910000000001</v>
      </c>
      <c r="E65">
        <v>0.42914809999999998</v>
      </c>
      <c r="F65">
        <v>0.4717809</v>
      </c>
    </row>
    <row r="66" spans="1:18">
      <c r="A66" t="s">
        <v>91</v>
      </c>
      <c r="B66">
        <v>1.3816580000000001</v>
      </c>
      <c r="C66" s="2">
        <f t="shared" si="0"/>
        <v>0.46055266666666667</v>
      </c>
      <c r="D66">
        <v>0.47038079999999999</v>
      </c>
      <c r="E66">
        <v>0.43320649999999999</v>
      </c>
      <c r="F66">
        <v>0.47807090000000002</v>
      </c>
    </row>
    <row r="67" spans="1:18">
      <c r="A67" t="s">
        <v>92</v>
      </c>
      <c r="B67">
        <v>1.3609869999999999</v>
      </c>
      <c r="C67" s="2">
        <f t="shared" ref="C67:C130" si="1">+B67/3</f>
        <v>0.45366233333333333</v>
      </c>
      <c r="D67">
        <v>0.46408840000000001</v>
      </c>
      <c r="E67">
        <v>0.4247804</v>
      </c>
      <c r="F67">
        <v>0.47211799999999998</v>
      </c>
    </row>
    <row r="68" spans="1:18">
      <c r="A68" t="s">
        <v>93</v>
      </c>
      <c r="B68">
        <v>1.352822</v>
      </c>
      <c r="C68" s="2">
        <f t="shared" si="1"/>
        <v>0.45094066666666666</v>
      </c>
      <c r="D68">
        <v>0.46215109999999998</v>
      </c>
      <c r="E68">
        <v>0.42334040000000001</v>
      </c>
      <c r="F68">
        <v>0.46733089999999999</v>
      </c>
    </row>
    <row r="69" spans="1:18">
      <c r="A69" t="s">
        <v>94</v>
      </c>
      <c r="B69">
        <v>1.3572360000000001</v>
      </c>
      <c r="C69" s="2">
        <f t="shared" si="1"/>
        <v>0.45241200000000004</v>
      </c>
      <c r="D69">
        <v>0.46372970000000002</v>
      </c>
      <c r="E69">
        <v>0.4236162</v>
      </c>
      <c r="F69">
        <v>0.46989009999999998</v>
      </c>
    </row>
    <row r="70" spans="1:18">
      <c r="A70" t="s">
        <v>95</v>
      </c>
      <c r="B70">
        <v>1.360419</v>
      </c>
      <c r="C70" s="2">
        <f t="shared" si="1"/>
        <v>0.45347300000000001</v>
      </c>
      <c r="D70">
        <v>0.46864139999999999</v>
      </c>
      <c r="E70">
        <v>0.42275560000000001</v>
      </c>
      <c r="F70">
        <v>0.4690221</v>
      </c>
    </row>
    <row r="71" spans="1:18">
      <c r="A71" t="s">
        <v>96</v>
      </c>
      <c r="B71">
        <v>1.3708979999999999</v>
      </c>
      <c r="C71" s="2">
        <f t="shared" si="1"/>
        <v>0.45696599999999998</v>
      </c>
      <c r="D71">
        <v>0.47331630000000002</v>
      </c>
      <c r="E71">
        <v>0.42469699999999999</v>
      </c>
      <c r="F71">
        <v>0.47288520000000001</v>
      </c>
    </row>
    <row r="72" spans="1:18">
      <c r="A72" t="s">
        <v>97</v>
      </c>
      <c r="B72">
        <v>1.3435049999999999</v>
      </c>
      <c r="C72" s="2">
        <f t="shared" si="1"/>
        <v>0.44783499999999998</v>
      </c>
      <c r="D72">
        <v>0.46147880000000002</v>
      </c>
      <c r="E72">
        <v>0.41741250000000002</v>
      </c>
      <c r="F72">
        <v>0.46461400000000003</v>
      </c>
    </row>
    <row r="73" spans="1:18">
      <c r="A73" t="s">
        <v>98</v>
      </c>
      <c r="B73">
        <v>1.362304</v>
      </c>
      <c r="C73" s="2">
        <f t="shared" si="1"/>
        <v>0.4541013333333333</v>
      </c>
      <c r="D73">
        <v>0.46850320000000001</v>
      </c>
      <c r="E73">
        <v>0.42488569999999998</v>
      </c>
      <c r="F73">
        <v>0.46891509999999997</v>
      </c>
    </row>
    <row r="74" spans="1:18">
      <c r="A74" t="s">
        <v>99</v>
      </c>
      <c r="B74">
        <v>1.3857200000000001</v>
      </c>
      <c r="C74" s="2">
        <f t="shared" si="1"/>
        <v>0.46190666666666669</v>
      </c>
      <c r="D74">
        <v>0.47871530000000001</v>
      </c>
      <c r="E74">
        <v>0.43149870000000001</v>
      </c>
      <c r="F74">
        <v>0.47550609999999999</v>
      </c>
    </row>
    <row r="75" spans="1:18">
      <c r="A75" t="s">
        <v>100</v>
      </c>
      <c r="B75">
        <v>1.3575330000000001</v>
      </c>
      <c r="C75" s="2">
        <f t="shared" si="1"/>
        <v>0.45251100000000005</v>
      </c>
      <c r="D75">
        <v>0.46881679999999998</v>
      </c>
      <c r="E75">
        <v>0.42305769999999998</v>
      </c>
      <c r="F75">
        <v>0.46565859999999998</v>
      </c>
    </row>
    <row r="76" spans="1:18">
      <c r="A76" t="s">
        <v>101</v>
      </c>
      <c r="B76">
        <v>1.365337</v>
      </c>
      <c r="C76" s="2">
        <f t="shared" si="1"/>
        <v>0.45511233333333334</v>
      </c>
      <c r="D76">
        <v>0.4714412</v>
      </c>
      <c r="E76">
        <v>0.42517349999999998</v>
      </c>
      <c r="F76">
        <v>0.46872259999999999</v>
      </c>
    </row>
    <row r="77" spans="1:18">
      <c r="A77" t="s">
        <v>102</v>
      </c>
      <c r="B77">
        <v>1.387305</v>
      </c>
      <c r="C77" s="2">
        <f t="shared" si="1"/>
        <v>0.46243499999999998</v>
      </c>
      <c r="D77">
        <v>0.47786519999999999</v>
      </c>
      <c r="E77">
        <v>0.4360174</v>
      </c>
      <c r="F77">
        <v>0.47342250000000002</v>
      </c>
    </row>
    <row r="78" spans="1:18">
      <c r="A78" t="s">
        <v>103</v>
      </c>
      <c r="B78">
        <v>1.3808469999999999</v>
      </c>
      <c r="C78" s="2">
        <f t="shared" si="1"/>
        <v>0.46028233333333329</v>
      </c>
      <c r="D78">
        <v>0.47345900000000002</v>
      </c>
      <c r="E78">
        <v>0.43607259999999998</v>
      </c>
      <c r="F78">
        <v>0.4713154</v>
      </c>
      <c r="Q78" s="1"/>
    </row>
    <row r="79" spans="1:18">
      <c r="A79" t="s">
        <v>104</v>
      </c>
      <c r="B79">
        <v>1.41442</v>
      </c>
      <c r="C79" s="2">
        <f t="shared" si="1"/>
        <v>0.47147333333333336</v>
      </c>
      <c r="D79">
        <v>0.48683660000000001</v>
      </c>
      <c r="E79">
        <v>0.44675700000000002</v>
      </c>
      <c r="F79">
        <v>0.480827</v>
      </c>
      <c r="K79" s="1"/>
      <c r="Q79" s="1"/>
      <c r="R79" s="1"/>
    </row>
    <row r="80" spans="1:18">
      <c r="A80" t="s">
        <v>105</v>
      </c>
      <c r="B80">
        <v>1.426345</v>
      </c>
      <c r="C80" s="2">
        <f t="shared" si="1"/>
        <v>0.47544833333333331</v>
      </c>
      <c r="D80">
        <v>0.49076510000000001</v>
      </c>
      <c r="E80">
        <v>0.45026359999999999</v>
      </c>
      <c r="F80">
        <v>0.48531639999999998</v>
      </c>
      <c r="M80" s="1"/>
    </row>
    <row r="81" spans="1:6">
      <c r="A81" t="s">
        <v>106</v>
      </c>
      <c r="B81">
        <v>1.3944110000000001</v>
      </c>
      <c r="C81" s="2">
        <f t="shared" si="1"/>
        <v>0.46480366666666667</v>
      </c>
      <c r="D81">
        <v>0.47857870000000002</v>
      </c>
      <c r="E81">
        <v>0.44211260000000002</v>
      </c>
      <c r="F81">
        <v>0.47371980000000002</v>
      </c>
    </row>
    <row r="82" spans="1:6">
      <c r="A82" t="s">
        <v>107</v>
      </c>
      <c r="B82">
        <v>1.384622</v>
      </c>
      <c r="C82" s="2">
        <f t="shared" si="1"/>
        <v>0.46154066666666665</v>
      </c>
      <c r="D82">
        <v>0.47505190000000003</v>
      </c>
      <c r="E82">
        <v>0.43706319999999999</v>
      </c>
      <c r="F82">
        <v>0.47250639999999999</v>
      </c>
    </row>
    <row r="83" spans="1:6">
      <c r="A83" t="s">
        <v>108</v>
      </c>
      <c r="B83">
        <v>1.380654</v>
      </c>
      <c r="C83" s="2">
        <f t="shared" si="1"/>
        <v>0.46021800000000002</v>
      </c>
      <c r="D83">
        <v>0.47167779999999998</v>
      </c>
      <c r="E83">
        <v>0.43701430000000002</v>
      </c>
      <c r="F83">
        <v>0.47196189999999999</v>
      </c>
    </row>
    <row r="84" spans="1:6">
      <c r="A84" t="s">
        <v>109</v>
      </c>
      <c r="B84">
        <v>1.376811</v>
      </c>
      <c r="C84" s="2">
        <f t="shared" si="1"/>
        <v>0.45893699999999998</v>
      </c>
      <c r="D84">
        <v>0.46879179999999998</v>
      </c>
      <c r="E84">
        <v>0.43424940000000001</v>
      </c>
      <c r="F84">
        <v>0.47376950000000001</v>
      </c>
    </row>
    <row r="85" spans="1:6">
      <c r="A85" t="s">
        <v>110</v>
      </c>
      <c r="B85">
        <v>1.3685719999999999</v>
      </c>
      <c r="C85" s="2">
        <f t="shared" si="1"/>
        <v>0.45619066666666663</v>
      </c>
      <c r="D85">
        <v>0.46261380000000002</v>
      </c>
      <c r="E85">
        <v>0.4333574</v>
      </c>
      <c r="F85">
        <v>0.47260099999999999</v>
      </c>
    </row>
    <row r="86" spans="1:6">
      <c r="A86" t="s">
        <v>111</v>
      </c>
      <c r="B86">
        <v>1.3542749999999999</v>
      </c>
      <c r="C86" s="2">
        <f t="shared" si="1"/>
        <v>0.45142499999999997</v>
      </c>
      <c r="D86">
        <v>0.46135880000000001</v>
      </c>
      <c r="E86">
        <v>0.42558629999999997</v>
      </c>
      <c r="F86">
        <v>0.46732950000000001</v>
      </c>
    </row>
    <row r="87" spans="1:6">
      <c r="A87" t="s">
        <v>112</v>
      </c>
      <c r="B87">
        <v>1.3443240000000001</v>
      </c>
      <c r="C87" s="2">
        <f t="shared" si="1"/>
        <v>0.44810800000000001</v>
      </c>
      <c r="D87">
        <v>0.45788679999999998</v>
      </c>
      <c r="E87">
        <v>0.4227205</v>
      </c>
      <c r="F87">
        <v>0.46371620000000002</v>
      </c>
    </row>
    <row r="88" spans="1:6">
      <c r="A88" t="s">
        <v>113</v>
      </c>
      <c r="B88">
        <v>1.366978</v>
      </c>
      <c r="C88" s="2">
        <f t="shared" si="1"/>
        <v>0.45565933333333336</v>
      </c>
      <c r="D88">
        <v>0.46342100000000003</v>
      </c>
      <c r="E88">
        <v>0.43096269999999998</v>
      </c>
      <c r="F88">
        <v>0.47259459999999998</v>
      </c>
    </row>
    <row r="89" spans="1:6">
      <c r="A89" t="s">
        <v>114</v>
      </c>
      <c r="B89">
        <v>1.3565240000000001</v>
      </c>
      <c r="C89" s="2">
        <f t="shared" si="1"/>
        <v>0.45217466666666667</v>
      </c>
      <c r="D89">
        <v>0.45871450000000003</v>
      </c>
      <c r="E89">
        <v>0.4266643</v>
      </c>
      <c r="F89">
        <v>0.47114509999999998</v>
      </c>
    </row>
    <row r="90" spans="1:6">
      <c r="A90" t="s">
        <v>115</v>
      </c>
      <c r="B90">
        <v>1.344754</v>
      </c>
      <c r="C90" s="2">
        <f t="shared" si="1"/>
        <v>0.44825133333333333</v>
      </c>
      <c r="D90">
        <v>0.45427299999999998</v>
      </c>
      <c r="E90">
        <v>0.42353849999999998</v>
      </c>
      <c r="F90">
        <v>0.46694269999999999</v>
      </c>
    </row>
    <row r="91" spans="1:6">
      <c r="A91" t="s">
        <v>116</v>
      </c>
      <c r="B91">
        <v>1.3480179999999999</v>
      </c>
      <c r="C91" s="2">
        <f t="shared" si="1"/>
        <v>0.44933933333333331</v>
      </c>
      <c r="D91">
        <v>0.45580569999999998</v>
      </c>
      <c r="E91">
        <v>0.42231639999999998</v>
      </c>
      <c r="F91">
        <v>0.46989619999999999</v>
      </c>
    </row>
    <row r="92" spans="1:6">
      <c r="A92" t="s">
        <v>117</v>
      </c>
      <c r="B92">
        <v>1.351056</v>
      </c>
      <c r="C92" s="2">
        <f t="shared" si="1"/>
        <v>0.45035200000000003</v>
      </c>
      <c r="D92">
        <v>0.45672180000000001</v>
      </c>
      <c r="E92">
        <v>0.42459400000000003</v>
      </c>
      <c r="F92">
        <v>0.46973979999999999</v>
      </c>
    </row>
    <row r="93" spans="1:6">
      <c r="A93" t="s">
        <v>118</v>
      </c>
      <c r="B93">
        <v>1.329958</v>
      </c>
      <c r="C93" s="2">
        <f t="shared" si="1"/>
        <v>0.44331933333333334</v>
      </c>
      <c r="D93">
        <v>0.44917820000000003</v>
      </c>
      <c r="E93">
        <v>0.4141299</v>
      </c>
      <c r="F93">
        <v>0.46664939999999999</v>
      </c>
    </row>
    <row r="94" spans="1:6">
      <c r="A94" t="s">
        <v>119</v>
      </c>
      <c r="B94">
        <v>1.3445750000000001</v>
      </c>
      <c r="C94" s="2">
        <f t="shared" si="1"/>
        <v>0.44819166666666671</v>
      </c>
      <c r="D94">
        <v>0.45464300000000002</v>
      </c>
      <c r="E94">
        <v>0.41880909999999999</v>
      </c>
      <c r="F94">
        <v>0.47112330000000002</v>
      </c>
    </row>
    <row r="95" spans="1:6">
      <c r="A95" t="s">
        <v>120</v>
      </c>
      <c r="B95">
        <v>1.3253760000000001</v>
      </c>
      <c r="C95" s="2">
        <f t="shared" si="1"/>
        <v>0.44179200000000002</v>
      </c>
      <c r="D95">
        <v>0.4468608</v>
      </c>
      <c r="E95">
        <v>0.41286600000000001</v>
      </c>
      <c r="F95">
        <v>0.46564899999999998</v>
      </c>
    </row>
    <row r="96" spans="1:6">
      <c r="A96" t="s">
        <v>121</v>
      </c>
      <c r="B96">
        <v>1.340873</v>
      </c>
      <c r="C96" s="2">
        <f t="shared" si="1"/>
        <v>0.44695766666666664</v>
      </c>
      <c r="D96">
        <v>0.4546308</v>
      </c>
      <c r="E96">
        <v>0.4173211</v>
      </c>
      <c r="F96">
        <v>0.46892119999999998</v>
      </c>
    </row>
    <row r="97" spans="1:6">
      <c r="A97" t="s">
        <v>122</v>
      </c>
      <c r="B97">
        <v>1.344867</v>
      </c>
      <c r="C97" s="2">
        <f t="shared" si="1"/>
        <v>0.44828899999999999</v>
      </c>
      <c r="D97">
        <v>0.46095999999999998</v>
      </c>
      <c r="E97">
        <v>0.41419210000000001</v>
      </c>
      <c r="F97">
        <v>0.46971459999999998</v>
      </c>
    </row>
    <row r="98" spans="1:6">
      <c r="A98" t="s">
        <v>123</v>
      </c>
      <c r="B98">
        <v>1.314446</v>
      </c>
      <c r="C98" s="2">
        <f t="shared" si="1"/>
        <v>0.43814866666666669</v>
      </c>
      <c r="D98">
        <v>0.44858019999999998</v>
      </c>
      <c r="E98">
        <v>0.40422609999999998</v>
      </c>
      <c r="F98">
        <v>0.46163969999999999</v>
      </c>
    </row>
    <row r="99" spans="1:6">
      <c r="A99" t="s">
        <v>124</v>
      </c>
      <c r="B99">
        <v>1.372133</v>
      </c>
      <c r="C99" s="2">
        <f t="shared" si="1"/>
        <v>0.45737766666666668</v>
      </c>
      <c r="D99">
        <v>0.46695059999999999</v>
      </c>
      <c r="E99">
        <v>0.42128470000000001</v>
      </c>
      <c r="F99">
        <v>0.4838981</v>
      </c>
    </row>
    <row r="100" spans="1:6">
      <c r="A100" t="s">
        <v>125</v>
      </c>
      <c r="B100">
        <v>1.337269</v>
      </c>
      <c r="C100" s="2">
        <f t="shared" si="1"/>
        <v>0.44575633333333337</v>
      </c>
      <c r="D100">
        <v>0.45664680000000002</v>
      </c>
      <c r="E100">
        <v>0.40926079999999998</v>
      </c>
      <c r="F100">
        <v>0.47136119999999998</v>
      </c>
    </row>
    <row r="101" spans="1:6">
      <c r="A101" t="s">
        <v>126</v>
      </c>
      <c r="B101">
        <v>1.3219780000000001</v>
      </c>
      <c r="C101" s="2">
        <f t="shared" si="1"/>
        <v>0.44065933333333335</v>
      </c>
      <c r="D101">
        <v>0.45276280000000002</v>
      </c>
      <c r="E101">
        <v>0.40193000000000001</v>
      </c>
      <c r="F101">
        <v>0.46728560000000002</v>
      </c>
    </row>
    <row r="102" spans="1:6">
      <c r="A102" t="s">
        <v>127</v>
      </c>
      <c r="B102">
        <v>1.3465309999999999</v>
      </c>
      <c r="C102" s="2">
        <f t="shared" si="1"/>
        <v>0.44884366666666664</v>
      </c>
      <c r="D102">
        <v>0.46423690000000001</v>
      </c>
      <c r="E102">
        <v>0.40700049999999999</v>
      </c>
      <c r="F102">
        <v>0.47529359999999998</v>
      </c>
    </row>
    <row r="103" spans="1:6">
      <c r="A103" t="s">
        <v>128</v>
      </c>
      <c r="B103">
        <v>1.3369450000000001</v>
      </c>
      <c r="C103" s="2">
        <f t="shared" si="1"/>
        <v>0.44564833333333337</v>
      </c>
      <c r="D103">
        <v>0.46126289999999998</v>
      </c>
      <c r="E103">
        <v>0.40272170000000002</v>
      </c>
      <c r="F103">
        <v>0.4729604</v>
      </c>
    </row>
    <row r="104" spans="1:6">
      <c r="A104" t="s">
        <v>129</v>
      </c>
      <c r="B104">
        <v>1.3541190000000001</v>
      </c>
      <c r="C104" s="2">
        <f t="shared" si="1"/>
        <v>0.45137300000000002</v>
      </c>
      <c r="D104">
        <v>0.4683755</v>
      </c>
      <c r="E104">
        <v>0.40424139999999997</v>
      </c>
      <c r="F104">
        <v>0.4815024</v>
      </c>
    </row>
    <row r="105" spans="1:6">
      <c r="A105" t="s">
        <v>130</v>
      </c>
      <c r="B105">
        <v>1.3783160000000001</v>
      </c>
      <c r="C105" s="2">
        <f t="shared" si="1"/>
        <v>0.45943866666666672</v>
      </c>
      <c r="D105">
        <v>0.47851539999999998</v>
      </c>
      <c r="E105">
        <v>0.40681709999999999</v>
      </c>
      <c r="F105">
        <v>0.49298370000000002</v>
      </c>
    </row>
    <row r="106" spans="1:6">
      <c r="A106" t="s">
        <v>131</v>
      </c>
      <c r="B106">
        <v>1.3420240000000001</v>
      </c>
      <c r="C106" s="2">
        <f t="shared" si="1"/>
        <v>0.44734133333333337</v>
      </c>
      <c r="D106">
        <v>0.46742080000000003</v>
      </c>
      <c r="E106">
        <v>0.39466889999999999</v>
      </c>
      <c r="F106">
        <v>0.47993409999999997</v>
      </c>
    </row>
    <row r="107" spans="1:6">
      <c r="A107" t="s">
        <v>132</v>
      </c>
      <c r="B107">
        <v>1.375553</v>
      </c>
      <c r="C107" s="2">
        <f t="shared" si="1"/>
        <v>0.45851766666666666</v>
      </c>
      <c r="D107">
        <v>0.47631499999999999</v>
      </c>
      <c r="E107">
        <v>0.40456609999999998</v>
      </c>
      <c r="F107">
        <v>0.49467230000000001</v>
      </c>
    </row>
    <row r="108" spans="1:6">
      <c r="A108" t="s">
        <v>133</v>
      </c>
      <c r="B108">
        <v>1.3903430000000001</v>
      </c>
      <c r="C108" s="2">
        <f t="shared" si="1"/>
        <v>0.4634476666666667</v>
      </c>
      <c r="D108">
        <v>0.48495129999999997</v>
      </c>
      <c r="E108">
        <v>0.40825620000000001</v>
      </c>
      <c r="F108">
        <v>0.49713560000000001</v>
      </c>
    </row>
    <row r="109" spans="1:6">
      <c r="A109" t="s">
        <v>134</v>
      </c>
      <c r="B109">
        <v>1.3677779999999999</v>
      </c>
      <c r="C109" s="2">
        <f t="shared" si="1"/>
        <v>0.455926</v>
      </c>
      <c r="D109">
        <v>0.47602290000000003</v>
      </c>
      <c r="E109">
        <v>0.40115679999999998</v>
      </c>
      <c r="F109">
        <v>0.49059839999999999</v>
      </c>
    </row>
    <row r="110" spans="1:6">
      <c r="A110" t="s">
        <v>135</v>
      </c>
      <c r="B110">
        <v>1.410593</v>
      </c>
      <c r="C110" s="2">
        <f t="shared" si="1"/>
        <v>0.47019766666666668</v>
      </c>
      <c r="D110">
        <v>0.49032290000000001</v>
      </c>
      <c r="E110">
        <v>0.4094103</v>
      </c>
      <c r="F110">
        <v>0.51085979999999998</v>
      </c>
    </row>
    <row r="111" spans="1:6">
      <c r="A111" t="s">
        <v>136</v>
      </c>
      <c r="B111">
        <v>1.381065</v>
      </c>
      <c r="C111" s="2">
        <f t="shared" si="1"/>
        <v>0.46035500000000001</v>
      </c>
      <c r="D111">
        <v>0.47765780000000002</v>
      </c>
      <c r="E111">
        <v>0.39970260000000002</v>
      </c>
      <c r="F111">
        <v>0.50370440000000005</v>
      </c>
    </row>
    <row r="112" spans="1:6">
      <c r="A112" t="s">
        <v>137</v>
      </c>
      <c r="B112">
        <v>1.3927</v>
      </c>
      <c r="C112" s="2">
        <f t="shared" si="1"/>
        <v>0.46423333333333333</v>
      </c>
      <c r="D112">
        <v>0.48202440000000002</v>
      </c>
      <c r="E112">
        <v>0.40137410000000001</v>
      </c>
      <c r="F112">
        <v>0.50930120000000001</v>
      </c>
    </row>
    <row r="113" spans="1:24">
      <c r="A113" t="s">
        <v>138</v>
      </c>
      <c r="B113">
        <v>1.421756</v>
      </c>
      <c r="C113" s="2">
        <f t="shared" si="1"/>
        <v>0.47391866666666665</v>
      </c>
      <c r="D113">
        <v>0.48781590000000002</v>
      </c>
      <c r="E113">
        <v>0.41146149999999998</v>
      </c>
      <c r="F113">
        <v>0.52247849999999996</v>
      </c>
    </row>
    <row r="114" spans="1:24">
      <c r="A114" t="s">
        <v>139</v>
      </c>
      <c r="B114">
        <v>1.3788670000000001</v>
      </c>
      <c r="C114" s="2">
        <f t="shared" si="1"/>
        <v>0.45962233333333335</v>
      </c>
      <c r="D114">
        <v>0.4751146</v>
      </c>
      <c r="E114">
        <v>0.39577000000000001</v>
      </c>
      <c r="F114">
        <v>0.50798239999999995</v>
      </c>
    </row>
    <row r="115" spans="1:24">
      <c r="A115" t="s">
        <v>140</v>
      </c>
      <c r="B115">
        <v>1.3899379999999999</v>
      </c>
      <c r="C115" s="2">
        <f t="shared" si="1"/>
        <v>0.46331266666666665</v>
      </c>
      <c r="D115">
        <v>0.47861670000000001</v>
      </c>
      <c r="E115">
        <v>0.39641920000000003</v>
      </c>
      <c r="F115">
        <v>0.51490210000000003</v>
      </c>
    </row>
    <row r="116" spans="1:24">
      <c r="A116" t="s">
        <v>141</v>
      </c>
      <c r="B116">
        <v>1.3862449999999999</v>
      </c>
      <c r="C116" s="2">
        <f t="shared" si="1"/>
        <v>0.46208166666666667</v>
      </c>
      <c r="D116">
        <v>0.47895310000000002</v>
      </c>
      <c r="E116">
        <v>0.39436880000000002</v>
      </c>
      <c r="F116">
        <v>0.51292289999999996</v>
      </c>
    </row>
    <row r="117" spans="1:24">
      <c r="A117" t="s">
        <v>142</v>
      </c>
      <c r="B117">
        <v>1.3611059999999999</v>
      </c>
      <c r="C117" s="2">
        <f t="shared" si="1"/>
        <v>0.45370199999999999</v>
      </c>
      <c r="D117">
        <v>0.46821259999999998</v>
      </c>
      <c r="E117">
        <v>0.38797959999999998</v>
      </c>
      <c r="F117">
        <v>0.50491399999999997</v>
      </c>
    </row>
    <row r="118" spans="1:24">
      <c r="A118" t="s">
        <v>143</v>
      </c>
      <c r="B118">
        <v>1.3818760000000001</v>
      </c>
      <c r="C118" s="2">
        <f t="shared" si="1"/>
        <v>0.46062533333333339</v>
      </c>
      <c r="D118">
        <v>0.47353020000000001</v>
      </c>
      <c r="E118">
        <v>0.39835890000000002</v>
      </c>
      <c r="F118">
        <v>0.50998690000000002</v>
      </c>
    </row>
    <row r="119" spans="1:24">
      <c r="A119" t="s">
        <v>144</v>
      </c>
      <c r="B119">
        <v>1.3743730000000001</v>
      </c>
      <c r="C119" s="2">
        <f t="shared" si="1"/>
        <v>0.45812433333333336</v>
      </c>
      <c r="D119">
        <v>0.47211259999999999</v>
      </c>
      <c r="E119">
        <v>0.39354800000000001</v>
      </c>
      <c r="F119">
        <v>0.50871259999999996</v>
      </c>
    </row>
    <row r="120" spans="1:24">
      <c r="A120" t="s">
        <v>145</v>
      </c>
      <c r="B120">
        <v>1.3562179999999999</v>
      </c>
      <c r="C120" s="2">
        <f t="shared" si="1"/>
        <v>0.45207266666666662</v>
      </c>
      <c r="D120">
        <v>0.46768949999999998</v>
      </c>
      <c r="E120">
        <v>0.3851697</v>
      </c>
      <c r="F120">
        <v>0.50335909999999995</v>
      </c>
    </row>
    <row r="121" spans="1:24">
      <c r="A121" t="s">
        <v>146</v>
      </c>
      <c r="B121">
        <v>1.3256760000000001</v>
      </c>
      <c r="C121" s="2">
        <f t="shared" si="1"/>
        <v>0.44189200000000001</v>
      </c>
      <c r="D121">
        <v>0.45550400000000002</v>
      </c>
      <c r="E121">
        <v>0.37511709999999998</v>
      </c>
      <c r="F121">
        <v>0.49505529999999998</v>
      </c>
    </row>
    <row r="122" spans="1:24">
      <c r="A122" t="s">
        <v>147</v>
      </c>
      <c r="B122">
        <v>1.3264929999999999</v>
      </c>
      <c r="C122" s="2">
        <f t="shared" si="1"/>
        <v>0.44216433333333333</v>
      </c>
      <c r="D122">
        <v>0.4540592</v>
      </c>
      <c r="E122">
        <v>0.37778820000000002</v>
      </c>
      <c r="F122">
        <v>0.49464599999999997</v>
      </c>
      <c r="G122">
        <v>0.29394150000000002</v>
      </c>
      <c r="H122">
        <v>0.2952032</v>
      </c>
      <c r="I122">
        <v>0.11005810000000001</v>
      </c>
      <c r="J122">
        <v>0.11379590000000001</v>
      </c>
      <c r="K122">
        <v>0.1300067</v>
      </c>
      <c r="L122">
        <v>0.22495280000000001</v>
      </c>
      <c r="M122">
        <v>1.55032E-2</v>
      </c>
      <c r="N122">
        <v>2.5598699999999999E-2</v>
      </c>
      <c r="O122">
        <v>3.7070800000000001E-2</v>
      </c>
      <c r="P122">
        <v>6.6406800000000002E-2</v>
      </c>
      <c r="Q122">
        <v>1.51638E-2</v>
      </c>
      <c r="R122">
        <v>2.1906999999999999E-2</v>
      </c>
      <c r="S122">
        <v>0.119627</v>
      </c>
      <c r="T122">
        <v>0.17431440000000001</v>
      </c>
      <c r="U122">
        <v>2.63994E-2</v>
      </c>
      <c r="V122">
        <v>4.0007399999999999E-2</v>
      </c>
      <c r="W122">
        <v>0.1173554</v>
      </c>
      <c r="X122">
        <v>0.1778478</v>
      </c>
    </row>
    <row r="123" spans="1:24">
      <c r="A123" t="s">
        <v>148</v>
      </c>
      <c r="B123">
        <v>1.3122339999999999</v>
      </c>
      <c r="C123" s="2">
        <f t="shared" si="1"/>
        <v>0.43741133333333332</v>
      </c>
      <c r="D123">
        <v>0.44991690000000001</v>
      </c>
      <c r="E123">
        <v>0.37626229999999999</v>
      </c>
      <c r="F123">
        <v>0.48605520000000002</v>
      </c>
      <c r="G123">
        <v>0.29198990000000002</v>
      </c>
      <c r="H123">
        <v>0.30071949999999997</v>
      </c>
      <c r="I123">
        <v>0.11215079999999999</v>
      </c>
      <c r="J123">
        <v>0.1082504</v>
      </c>
      <c r="K123">
        <v>0.14398140000000001</v>
      </c>
      <c r="L123">
        <v>0.22538349999999999</v>
      </c>
      <c r="M123">
        <v>1.7325400000000001E-2</v>
      </c>
      <c r="N123">
        <v>2.43979E-2</v>
      </c>
      <c r="O123">
        <v>4.0912499999999997E-2</v>
      </c>
      <c r="P123">
        <v>6.7777199999999996E-2</v>
      </c>
      <c r="Q123">
        <v>1.6741300000000001E-2</v>
      </c>
      <c r="R123">
        <v>2.41712E-2</v>
      </c>
      <c r="S123">
        <v>0.1189298</v>
      </c>
      <c r="T123">
        <v>0.1730602</v>
      </c>
      <c r="U123">
        <v>2.6894100000000001E-2</v>
      </c>
      <c r="V123">
        <v>4.0883099999999999E-2</v>
      </c>
      <c r="W123">
        <v>0.119326</v>
      </c>
      <c r="X123">
        <v>0.18139350000000001</v>
      </c>
    </row>
    <row r="124" spans="1:24">
      <c r="A124" t="s">
        <v>149</v>
      </c>
      <c r="B124">
        <v>1.2988280000000001</v>
      </c>
      <c r="C124" s="2">
        <f t="shared" si="1"/>
        <v>0.4329426666666667</v>
      </c>
      <c r="D124">
        <v>0.44865120000000003</v>
      </c>
      <c r="E124">
        <v>0.36810480000000001</v>
      </c>
      <c r="F124">
        <v>0.48207230000000001</v>
      </c>
      <c r="G124">
        <v>0.29003909999999999</v>
      </c>
      <c r="H124">
        <v>0.30126819999999999</v>
      </c>
      <c r="I124">
        <v>0.11424570000000001</v>
      </c>
      <c r="J124">
        <v>9.0444300000000005E-2</v>
      </c>
      <c r="K124">
        <v>0.15763630000000001</v>
      </c>
      <c r="L124">
        <v>0.2425109</v>
      </c>
      <c r="M124">
        <v>1.9143E-2</v>
      </c>
      <c r="N124">
        <v>2.19337E-2</v>
      </c>
      <c r="O124">
        <v>4.4632999999999999E-2</v>
      </c>
      <c r="P124">
        <v>7.3060799999999995E-2</v>
      </c>
      <c r="Q124">
        <v>1.8270000000000002E-2</v>
      </c>
      <c r="R124">
        <v>2.6363000000000001E-2</v>
      </c>
      <c r="S124">
        <v>0.11823119999999999</v>
      </c>
      <c r="T124">
        <v>0.17180799999999999</v>
      </c>
      <c r="U124">
        <v>2.9239600000000001E-2</v>
      </c>
      <c r="V124">
        <v>4.3821300000000001E-2</v>
      </c>
      <c r="W124">
        <v>0.1205702</v>
      </c>
      <c r="X124">
        <v>0.1806981</v>
      </c>
    </row>
    <row r="125" spans="1:24">
      <c r="A125" t="s">
        <v>150</v>
      </c>
      <c r="B125">
        <v>1.2756320000000001</v>
      </c>
      <c r="C125" s="2">
        <f t="shared" si="1"/>
        <v>0.42521066666666668</v>
      </c>
      <c r="D125">
        <v>0.44131559999999997</v>
      </c>
      <c r="E125">
        <v>0.35917739999999998</v>
      </c>
      <c r="F125">
        <v>0.47513919999999998</v>
      </c>
      <c r="G125">
        <v>0.28809499999999999</v>
      </c>
      <c r="H125">
        <v>0.29421199999999997</v>
      </c>
      <c r="I125">
        <v>0.11634269999999999</v>
      </c>
      <c r="J125">
        <v>0.1089571</v>
      </c>
      <c r="K125">
        <v>0.17075860000000001</v>
      </c>
      <c r="L125">
        <v>0.24996840000000001</v>
      </c>
      <c r="M125">
        <v>2.0931600000000002E-2</v>
      </c>
      <c r="N125">
        <v>2.7235800000000001E-2</v>
      </c>
      <c r="O125">
        <v>4.8171899999999997E-2</v>
      </c>
      <c r="P125">
        <v>7.3543700000000004E-2</v>
      </c>
      <c r="Q125">
        <v>1.9724499999999999E-2</v>
      </c>
      <c r="R125">
        <v>2.8447299999999998E-2</v>
      </c>
      <c r="S125">
        <v>0.1175302</v>
      </c>
      <c r="T125">
        <v>0.17056479999999999</v>
      </c>
      <c r="U125">
        <v>2.9528599999999999E-2</v>
      </c>
      <c r="V125">
        <v>4.4015100000000001E-2</v>
      </c>
      <c r="W125">
        <v>0.11812930000000001</v>
      </c>
      <c r="X125">
        <v>0.17608270000000001</v>
      </c>
    </row>
    <row r="126" spans="1:24">
      <c r="A126" t="s">
        <v>151</v>
      </c>
      <c r="B126">
        <v>1.2650889999999999</v>
      </c>
      <c r="C126" s="2">
        <f t="shared" si="1"/>
        <v>0.42169633333333328</v>
      </c>
      <c r="D126">
        <v>0.43642819999999999</v>
      </c>
      <c r="E126">
        <v>0.3587341</v>
      </c>
      <c r="F126">
        <v>0.46992620000000002</v>
      </c>
      <c r="G126">
        <v>0.28616989999999998</v>
      </c>
      <c r="H126">
        <v>0.30059730000000001</v>
      </c>
      <c r="I126">
        <v>0.1184277</v>
      </c>
      <c r="J126">
        <v>0.11714960000000001</v>
      </c>
      <c r="K126">
        <v>0.1831855</v>
      </c>
      <c r="L126">
        <v>0.24961079999999999</v>
      </c>
      <c r="M126">
        <v>2.26687E-2</v>
      </c>
      <c r="N126">
        <v>2.9241799999999998E-2</v>
      </c>
      <c r="O126">
        <v>5.1485599999999999E-2</v>
      </c>
      <c r="P126">
        <v>7.5032299999999996E-2</v>
      </c>
      <c r="Q126">
        <v>2.1085799999999998E-2</v>
      </c>
      <c r="R126">
        <v>3.0399800000000001E-2</v>
      </c>
      <c r="S126">
        <v>0.116827</v>
      </c>
      <c r="T126">
        <v>0.16934289999999999</v>
      </c>
      <c r="U126">
        <v>3.0225700000000001E-2</v>
      </c>
      <c r="V126">
        <v>4.4806699999999998E-2</v>
      </c>
      <c r="W126">
        <v>0.1210912</v>
      </c>
      <c r="X126">
        <v>0.1795061</v>
      </c>
    </row>
    <row r="127" spans="1:24">
      <c r="A127" t="s">
        <v>152</v>
      </c>
      <c r="B127">
        <v>1.267725</v>
      </c>
      <c r="C127" s="2">
        <f t="shared" si="1"/>
        <v>0.42257499999999998</v>
      </c>
      <c r="D127">
        <v>0.4371852</v>
      </c>
      <c r="E127">
        <v>0.35982320000000001</v>
      </c>
      <c r="F127">
        <v>0.470717</v>
      </c>
      <c r="G127">
        <v>0.28427999999999998</v>
      </c>
      <c r="H127">
        <v>0.28460099999999999</v>
      </c>
      <c r="I127">
        <v>0.1204823</v>
      </c>
      <c r="J127">
        <v>0.1279235</v>
      </c>
      <c r="K127">
        <v>0.1948008</v>
      </c>
      <c r="L127">
        <v>0.2489866</v>
      </c>
      <c r="M127">
        <v>2.4335300000000001E-2</v>
      </c>
      <c r="N127">
        <v>3.1851200000000003E-2</v>
      </c>
      <c r="O127">
        <v>5.45456E-2</v>
      </c>
      <c r="P127">
        <v>7.0861800000000003E-2</v>
      </c>
      <c r="Q127">
        <v>2.2340599999999999E-2</v>
      </c>
      <c r="R127">
        <v>3.2204999999999998E-2</v>
      </c>
      <c r="S127">
        <v>0.11612219999999999</v>
      </c>
      <c r="T127">
        <v>0.1681578</v>
      </c>
      <c r="U127">
        <v>2.9233700000000001E-2</v>
      </c>
      <c r="V127">
        <v>4.1628100000000001E-2</v>
      </c>
      <c r="W127">
        <v>0.1174108</v>
      </c>
      <c r="X127">
        <v>0.16719029999999999</v>
      </c>
    </row>
    <row r="128" spans="1:24">
      <c r="A128" t="s">
        <v>153</v>
      </c>
      <c r="B128">
        <v>1.283155</v>
      </c>
      <c r="C128" s="2">
        <f t="shared" si="1"/>
        <v>0.42771833333333337</v>
      </c>
      <c r="D128">
        <v>0.4428455</v>
      </c>
      <c r="E128">
        <v>0.36366009999999999</v>
      </c>
      <c r="F128">
        <v>0.47664980000000001</v>
      </c>
      <c r="G128">
        <v>0.28244989999999998</v>
      </c>
      <c r="H128">
        <v>0.2528628</v>
      </c>
      <c r="I128">
        <v>0.1224872</v>
      </c>
      <c r="J128">
        <v>0.12791939999999999</v>
      </c>
      <c r="K128">
        <v>0.20552709999999999</v>
      </c>
      <c r="L128">
        <v>0.26267790000000002</v>
      </c>
      <c r="M128">
        <v>2.5916399999999999E-2</v>
      </c>
      <c r="N128">
        <v>3.3601600000000002E-2</v>
      </c>
      <c r="O128">
        <v>5.7336900000000003E-2</v>
      </c>
      <c r="P128">
        <v>6.6421499999999994E-2</v>
      </c>
      <c r="Q128">
        <v>2.3480999999999998E-2</v>
      </c>
      <c r="R128">
        <v>3.3855900000000001E-2</v>
      </c>
      <c r="S128">
        <v>0.1154191</v>
      </c>
      <c r="T128">
        <v>0.16703080000000001</v>
      </c>
      <c r="U128">
        <v>2.93467E-2</v>
      </c>
      <c r="V128">
        <v>3.7074799999999998E-2</v>
      </c>
      <c r="W128">
        <v>0.1117211</v>
      </c>
      <c r="X128">
        <v>0.14114170000000001</v>
      </c>
    </row>
    <row r="129" spans="1:24">
      <c r="A129" t="s">
        <v>154</v>
      </c>
      <c r="B129">
        <v>1.268947</v>
      </c>
      <c r="C129" s="2">
        <f t="shared" si="1"/>
        <v>0.42298233333333335</v>
      </c>
      <c r="D129">
        <v>0.43860680000000002</v>
      </c>
      <c r="E129">
        <v>0.36044739999999997</v>
      </c>
      <c r="F129">
        <v>0.46989300000000001</v>
      </c>
      <c r="G129">
        <v>0.28070430000000002</v>
      </c>
      <c r="H129">
        <v>0.27887679999999998</v>
      </c>
      <c r="I129">
        <v>0.1244277</v>
      </c>
      <c r="J129">
        <v>0.14247109999999999</v>
      </c>
      <c r="K129">
        <v>0.21531919999999999</v>
      </c>
      <c r="L129">
        <v>0.26351380000000002</v>
      </c>
      <c r="M129">
        <v>2.7401399999999999E-2</v>
      </c>
      <c r="N129">
        <v>3.7543100000000003E-2</v>
      </c>
      <c r="O129">
        <v>5.9854400000000002E-2</v>
      </c>
      <c r="P129">
        <v>7.3487899999999995E-2</v>
      </c>
      <c r="Q129">
        <v>2.4503199999999999E-2</v>
      </c>
      <c r="R129">
        <v>3.5351199999999999E-2</v>
      </c>
      <c r="S129">
        <v>0.1147214</v>
      </c>
      <c r="T129">
        <v>0.16598280000000001</v>
      </c>
      <c r="U129">
        <v>3.08071E-2</v>
      </c>
      <c r="V129">
        <v>4.2680799999999998E-2</v>
      </c>
      <c r="W129">
        <v>0.11690879999999999</v>
      </c>
      <c r="X129">
        <v>0.1619679</v>
      </c>
    </row>
    <row r="130" spans="1:24">
      <c r="A130" t="s">
        <v>155</v>
      </c>
      <c r="B130">
        <v>1.2727250000000001</v>
      </c>
      <c r="C130" s="2">
        <f t="shared" si="1"/>
        <v>0.42424166666666668</v>
      </c>
      <c r="D130">
        <v>0.43946360000000001</v>
      </c>
      <c r="E130">
        <v>0.36154120000000001</v>
      </c>
      <c r="F130">
        <v>0.47172049999999999</v>
      </c>
      <c r="G130">
        <v>0.27905049999999998</v>
      </c>
      <c r="H130">
        <v>0.27921489999999999</v>
      </c>
      <c r="I130">
        <v>0.12629219999999999</v>
      </c>
      <c r="J130">
        <v>0.1423529</v>
      </c>
      <c r="K130">
        <v>0.22416539999999999</v>
      </c>
      <c r="L130">
        <v>0.25552459999999999</v>
      </c>
      <c r="M130">
        <v>2.87841E-2</v>
      </c>
      <c r="N130">
        <v>3.6374700000000003E-2</v>
      </c>
      <c r="O130">
        <v>6.2098199999999999E-2</v>
      </c>
      <c r="P130">
        <v>7.1346300000000001E-2</v>
      </c>
      <c r="Q130">
        <v>2.54068E-2</v>
      </c>
      <c r="R130">
        <v>3.6691399999999999E-2</v>
      </c>
      <c r="S130">
        <v>0.11403099999999999</v>
      </c>
      <c r="T130">
        <v>0.16501950000000001</v>
      </c>
      <c r="U130">
        <v>2.93473E-2</v>
      </c>
      <c r="V130">
        <v>4.1999000000000002E-2</v>
      </c>
      <c r="W130">
        <v>0.1148511</v>
      </c>
      <c r="X130">
        <v>0.1643638</v>
      </c>
    </row>
    <row r="131" spans="1:24">
      <c r="A131" t="s">
        <v>156</v>
      </c>
      <c r="B131">
        <v>1.2752410000000001</v>
      </c>
      <c r="C131" s="2">
        <f t="shared" ref="C131:C194" si="2">+B131/3</f>
        <v>0.42508033333333334</v>
      </c>
      <c r="D131">
        <v>0.44039339999999999</v>
      </c>
      <c r="E131">
        <v>0.35968489999999997</v>
      </c>
      <c r="F131">
        <v>0.475163</v>
      </c>
      <c r="G131">
        <v>0.27749479999999999</v>
      </c>
      <c r="H131">
        <v>0.2835047</v>
      </c>
      <c r="I131">
        <v>0.12807950000000001</v>
      </c>
      <c r="J131">
        <v>0.12510830000000001</v>
      </c>
      <c r="K131">
        <v>0.23208229999999999</v>
      </c>
      <c r="L131">
        <v>0.27040629999999999</v>
      </c>
      <c r="M131">
        <v>3.0064500000000001E-2</v>
      </c>
      <c r="N131">
        <v>3.3830100000000002E-2</v>
      </c>
      <c r="O131">
        <v>6.4076400000000006E-2</v>
      </c>
      <c r="P131">
        <v>7.6661499999999994E-2</v>
      </c>
      <c r="Q131">
        <v>2.6195099999999999E-2</v>
      </c>
      <c r="R131">
        <v>3.78813E-2</v>
      </c>
      <c r="S131">
        <v>0.1133507</v>
      </c>
      <c r="T131">
        <v>0.16414409999999999</v>
      </c>
      <c r="U131">
        <v>3.2388199999999999E-2</v>
      </c>
      <c r="V131">
        <v>4.4273300000000002E-2</v>
      </c>
      <c r="W131">
        <v>0.11977599999999999</v>
      </c>
      <c r="X131">
        <v>0.1637286</v>
      </c>
    </row>
    <row r="132" spans="1:24">
      <c r="A132" t="s">
        <v>157</v>
      </c>
      <c r="B132">
        <v>1.2688280000000001</v>
      </c>
      <c r="C132" s="2">
        <f t="shared" si="2"/>
        <v>0.42294266666666669</v>
      </c>
      <c r="D132">
        <v>0.43883660000000002</v>
      </c>
      <c r="E132">
        <v>0.35711110000000001</v>
      </c>
      <c r="F132">
        <v>0.47288059999999998</v>
      </c>
      <c r="G132">
        <v>0.2760437</v>
      </c>
      <c r="H132">
        <v>0.2681733</v>
      </c>
      <c r="I132">
        <v>0.12979830000000001</v>
      </c>
      <c r="J132">
        <v>0.14148810000000001</v>
      </c>
      <c r="K132">
        <v>0.23910500000000001</v>
      </c>
      <c r="L132">
        <v>0.26218409999999998</v>
      </c>
      <c r="M132">
        <v>3.1246800000000002E-2</v>
      </c>
      <c r="N132">
        <v>3.7095900000000001E-2</v>
      </c>
      <c r="O132">
        <v>6.5802700000000006E-2</v>
      </c>
      <c r="P132">
        <v>7.0310800000000007E-2</v>
      </c>
      <c r="Q132">
        <v>2.6873899999999999E-2</v>
      </c>
      <c r="R132">
        <v>3.8928900000000002E-2</v>
      </c>
      <c r="S132">
        <v>0.1126842</v>
      </c>
      <c r="T132">
        <v>0.16335959999999999</v>
      </c>
      <c r="U132">
        <v>2.94664E-2</v>
      </c>
      <c r="V132">
        <v>4.0844400000000003E-2</v>
      </c>
      <c r="W132">
        <v>0.112388</v>
      </c>
      <c r="X132">
        <v>0.15578529999999999</v>
      </c>
    </row>
    <row r="133" spans="1:24">
      <c r="A133" t="s">
        <v>158</v>
      </c>
      <c r="B133">
        <v>1.302964</v>
      </c>
      <c r="C133" s="2">
        <f t="shared" si="2"/>
        <v>0.43432133333333334</v>
      </c>
      <c r="D133">
        <v>0.44666210000000001</v>
      </c>
      <c r="E133">
        <v>0.37107669999999998</v>
      </c>
      <c r="F133">
        <v>0.48522480000000001</v>
      </c>
      <c r="G133">
        <v>0.27470699999999998</v>
      </c>
      <c r="H133">
        <v>0.24242050000000001</v>
      </c>
      <c r="I133">
        <v>0.13145509999999999</v>
      </c>
      <c r="J133">
        <v>0.1353877</v>
      </c>
      <c r="K133">
        <v>0.24529110000000001</v>
      </c>
      <c r="L133">
        <v>0.25709890000000002</v>
      </c>
      <c r="M133">
        <v>3.2337600000000001E-2</v>
      </c>
      <c r="N133">
        <v>3.4807999999999999E-2</v>
      </c>
      <c r="O133">
        <v>6.72981E-2</v>
      </c>
      <c r="P133">
        <v>6.2325999999999999E-2</v>
      </c>
      <c r="Q133">
        <v>2.7452299999999999E-2</v>
      </c>
      <c r="R133">
        <v>3.9845800000000001E-2</v>
      </c>
      <c r="S133">
        <v>0.1120386</v>
      </c>
      <c r="T133">
        <v>0.16266849999999999</v>
      </c>
      <c r="U133">
        <v>2.52187E-2</v>
      </c>
      <c r="V133">
        <v>3.7107300000000003E-2</v>
      </c>
      <c r="W133">
        <v>9.8089599999999999E-2</v>
      </c>
      <c r="X133">
        <v>0.14433090000000001</v>
      </c>
    </row>
    <row r="134" spans="1:24">
      <c r="A134" t="s">
        <v>159</v>
      </c>
      <c r="B134">
        <v>1.276686</v>
      </c>
      <c r="C134" s="2">
        <f t="shared" si="2"/>
        <v>0.425562</v>
      </c>
      <c r="D134">
        <v>0.43969069999999999</v>
      </c>
      <c r="E134">
        <v>0.36257139999999999</v>
      </c>
      <c r="F134">
        <v>0.4744235</v>
      </c>
      <c r="G134">
        <v>0.27349000000000001</v>
      </c>
      <c r="H134">
        <v>0.26925359999999998</v>
      </c>
      <c r="I134">
        <v>0.1330635</v>
      </c>
      <c r="J134">
        <v>0.13740910000000001</v>
      </c>
      <c r="K134">
        <v>0.25071189999999999</v>
      </c>
      <c r="L134">
        <v>0.24430750000000001</v>
      </c>
      <c r="M134">
        <v>3.3346800000000003E-2</v>
      </c>
      <c r="N134">
        <v>3.3570099999999999E-2</v>
      </c>
      <c r="O134">
        <v>6.85862E-2</v>
      </c>
      <c r="P134">
        <v>6.5780699999999998E-2</v>
      </c>
      <c r="Q134">
        <v>2.7941199999999999E-2</v>
      </c>
      <c r="R134">
        <v>4.0645000000000001E-2</v>
      </c>
      <c r="S134">
        <v>0.11142100000000001</v>
      </c>
      <c r="T134">
        <v>0.16206899999999999</v>
      </c>
      <c r="U134">
        <v>2.5742500000000001E-2</v>
      </c>
      <c r="V134">
        <v>4.0038200000000003E-2</v>
      </c>
      <c r="W134">
        <v>0.1053693</v>
      </c>
      <c r="X134">
        <v>0.16388430000000001</v>
      </c>
    </row>
    <row r="135" spans="1:24">
      <c r="A135" t="s">
        <v>160</v>
      </c>
      <c r="B135">
        <v>1.2736449999999999</v>
      </c>
      <c r="C135" s="2">
        <f t="shared" si="2"/>
        <v>0.42454833333333331</v>
      </c>
      <c r="D135">
        <v>0.439664</v>
      </c>
      <c r="E135">
        <v>0.3612031</v>
      </c>
      <c r="F135">
        <v>0.47277829999999998</v>
      </c>
      <c r="G135">
        <v>0.27237899999999998</v>
      </c>
      <c r="H135">
        <v>0.28425339999999999</v>
      </c>
      <c r="I135">
        <v>0.1346395</v>
      </c>
      <c r="J135">
        <v>0.12160029999999999</v>
      </c>
      <c r="K135">
        <v>0.25544539999999999</v>
      </c>
      <c r="L135">
        <v>0.23129730000000001</v>
      </c>
      <c r="M135">
        <v>3.4285999999999997E-2</v>
      </c>
      <c r="N135">
        <v>2.8125799999999999E-2</v>
      </c>
      <c r="O135">
        <v>6.9687600000000002E-2</v>
      </c>
      <c r="P135">
        <v>6.5747100000000003E-2</v>
      </c>
      <c r="Q135">
        <v>2.83501E-2</v>
      </c>
      <c r="R135">
        <v>4.1337499999999999E-2</v>
      </c>
      <c r="S135">
        <v>0.11083030000000001</v>
      </c>
      <c r="T135">
        <v>0.16154869999999999</v>
      </c>
      <c r="U135">
        <v>2.6792099999999999E-2</v>
      </c>
      <c r="V135">
        <v>3.8954999999999997E-2</v>
      </c>
      <c r="W135">
        <v>0.1158339</v>
      </c>
      <c r="X135">
        <v>0.1684195</v>
      </c>
    </row>
    <row r="136" spans="1:24">
      <c r="A136" t="s">
        <v>161</v>
      </c>
      <c r="B136">
        <v>1.2576609999999999</v>
      </c>
      <c r="C136" s="2">
        <f t="shared" si="2"/>
        <v>0.41922033333333331</v>
      </c>
      <c r="D136">
        <v>0.43171540000000003</v>
      </c>
      <c r="E136">
        <v>0.35780390000000001</v>
      </c>
      <c r="F136">
        <v>0.46814139999999999</v>
      </c>
      <c r="G136">
        <v>0.27135779999999998</v>
      </c>
      <c r="H136">
        <v>0.27664159999999999</v>
      </c>
      <c r="I136">
        <v>0.1362014</v>
      </c>
      <c r="J136">
        <v>0.1134645</v>
      </c>
      <c r="K136">
        <v>0.25956610000000002</v>
      </c>
      <c r="L136">
        <v>0.25868210000000003</v>
      </c>
      <c r="M136">
        <v>3.5166599999999999E-2</v>
      </c>
      <c r="N136">
        <v>2.9351200000000001E-2</v>
      </c>
      <c r="O136">
        <v>7.0621600000000007E-2</v>
      </c>
      <c r="P136">
        <v>7.1562200000000006E-2</v>
      </c>
      <c r="Q136">
        <v>2.86872E-2</v>
      </c>
      <c r="R136">
        <v>4.1934399999999997E-2</v>
      </c>
      <c r="S136">
        <v>0.110262</v>
      </c>
      <c r="T136">
        <v>0.16109580000000001</v>
      </c>
      <c r="U136">
        <v>2.8780099999999999E-2</v>
      </c>
      <c r="V136">
        <v>4.2782100000000003E-2</v>
      </c>
      <c r="W136">
        <v>0.1112567</v>
      </c>
      <c r="X136">
        <v>0.1653849</v>
      </c>
    </row>
    <row r="137" spans="1:24">
      <c r="A137" t="s">
        <v>162</v>
      </c>
      <c r="B137">
        <v>1.295215</v>
      </c>
      <c r="C137" s="2">
        <f t="shared" si="2"/>
        <v>0.43173833333333334</v>
      </c>
      <c r="D137">
        <v>0.44260719999999998</v>
      </c>
      <c r="E137">
        <v>0.36907679999999998</v>
      </c>
      <c r="F137">
        <v>0.48353079999999998</v>
      </c>
      <c r="G137">
        <v>0.27041710000000002</v>
      </c>
      <c r="H137">
        <v>0.26959709999999998</v>
      </c>
      <c r="I137">
        <v>0.13775999999999999</v>
      </c>
      <c r="J137">
        <v>0.13040170000000001</v>
      </c>
      <c r="K137">
        <v>0.26313419999999998</v>
      </c>
      <c r="L137">
        <v>0.26487280000000002</v>
      </c>
      <c r="M137">
        <v>3.5996599999999997E-2</v>
      </c>
      <c r="N137">
        <v>3.4539899999999998E-2</v>
      </c>
      <c r="O137">
        <v>7.1404899999999993E-2</v>
      </c>
      <c r="P137">
        <v>7.1409E-2</v>
      </c>
      <c r="Q137">
        <v>2.89599E-2</v>
      </c>
      <c r="R137">
        <v>4.2444999999999997E-2</v>
      </c>
      <c r="S137">
        <v>0.10971409999999999</v>
      </c>
      <c r="T137">
        <v>0.16070300000000001</v>
      </c>
      <c r="U137">
        <v>2.8285000000000001E-2</v>
      </c>
      <c r="V137">
        <v>4.3124000000000003E-2</v>
      </c>
      <c r="W137">
        <v>0.10678700000000001</v>
      </c>
      <c r="X137">
        <v>0.16281010000000001</v>
      </c>
    </row>
    <row r="138" spans="1:24">
      <c r="A138" t="s">
        <v>163</v>
      </c>
      <c r="B138">
        <v>1.27772</v>
      </c>
      <c r="C138" s="2">
        <f t="shared" si="2"/>
        <v>0.42590666666666666</v>
      </c>
      <c r="D138">
        <v>0.43748480000000001</v>
      </c>
      <c r="E138">
        <v>0.36424200000000001</v>
      </c>
      <c r="F138">
        <v>0.4759929</v>
      </c>
      <c r="G138">
        <v>0.26955089999999998</v>
      </c>
      <c r="H138">
        <v>0.2797422</v>
      </c>
      <c r="I138">
        <v>0.13931279999999999</v>
      </c>
      <c r="J138">
        <v>0.13591610000000001</v>
      </c>
      <c r="K138">
        <v>0.26620919999999998</v>
      </c>
      <c r="L138">
        <v>0.25968910000000001</v>
      </c>
      <c r="M138">
        <v>3.6780500000000001E-2</v>
      </c>
      <c r="N138">
        <v>3.5295899999999998E-2</v>
      </c>
      <c r="O138">
        <v>7.2054699999999999E-2</v>
      </c>
      <c r="P138">
        <v>7.2646000000000002E-2</v>
      </c>
      <c r="Q138">
        <v>2.9175400000000001E-2</v>
      </c>
      <c r="R138">
        <v>4.2879300000000002E-2</v>
      </c>
      <c r="S138">
        <v>0.10918559999999999</v>
      </c>
      <c r="T138">
        <v>0.16036529999999999</v>
      </c>
      <c r="U138">
        <v>2.9181200000000001E-2</v>
      </c>
      <c r="V138">
        <v>4.3464799999999998E-2</v>
      </c>
      <c r="W138">
        <v>0.1123697</v>
      </c>
      <c r="X138">
        <v>0.16737250000000001</v>
      </c>
    </row>
    <row r="139" spans="1:24">
      <c r="A139" t="s">
        <v>164</v>
      </c>
      <c r="B139">
        <v>1.256051</v>
      </c>
      <c r="C139" s="2">
        <f t="shared" si="2"/>
        <v>0.41868366666666668</v>
      </c>
      <c r="D139">
        <v>0.42965880000000001</v>
      </c>
      <c r="E139">
        <v>0.35574800000000001</v>
      </c>
      <c r="F139">
        <v>0.47064410000000001</v>
      </c>
      <c r="G139">
        <v>0.26875250000000001</v>
      </c>
      <c r="H139">
        <v>0.27111580000000002</v>
      </c>
      <c r="I139">
        <v>0.1408527</v>
      </c>
      <c r="J139">
        <v>0.1362353</v>
      </c>
      <c r="K139">
        <v>0.26885199999999998</v>
      </c>
      <c r="L139">
        <v>0.26186169999999998</v>
      </c>
      <c r="M139">
        <v>3.7522100000000003E-2</v>
      </c>
      <c r="N139">
        <v>3.56748E-2</v>
      </c>
      <c r="O139">
        <v>7.2588299999999994E-2</v>
      </c>
      <c r="P139">
        <v>7.0994799999999997E-2</v>
      </c>
      <c r="Q139">
        <v>2.9340600000000001E-2</v>
      </c>
      <c r="R139">
        <v>4.32477E-2</v>
      </c>
      <c r="S139">
        <v>0.1086736</v>
      </c>
      <c r="T139">
        <v>0.1600789</v>
      </c>
      <c r="U139">
        <v>2.8717199999999998E-2</v>
      </c>
      <c r="V139">
        <v>4.2277700000000001E-2</v>
      </c>
      <c r="W139">
        <v>0.1096654</v>
      </c>
      <c r="X139">
        <v>0.16145029999999999</v>
      </c>
    </row>
    <row r="140" spans="1:24">
      <c r="A140" t="s">
        <v>165</v>
      </c>
      <c r="B140">
        <v>1.2345090000000001</v>
      </c>
      <c r="C140" s="2">
        <f t="shared" si="2"/>
        <v>0.41150300000000001</v>
      </c>
      <c r="D140">
        <v>0.41993979999999997</v>
      </c>
      <c r="E140">
        <v>0.3511669</v>
      </c>
      <c r="F140">
        <v>0.46340290000000001</v>
      </c>
      <c r="G140">
        <v>0.26802140000000002</v>
      </c>
      <c r="H140">
        <v>0.24168029999999999</v>
      </c>
      <c r="I140">
        <v>0.14237089999999999</v>
      </c>
      <c r="J140">
        <v>0.1465706</v>
      </c>
      <c r="K140">
        <v>0.27111930000000001</v>
      </c>
      <c r="L140">
        <v>0.2661695</v>
      </c>
      <c r="M140">
        <v>3.8224000000000001E-2</v>
      </c>
      <c r="N140">
        <v>3.9012600000000001E-2</v>
      </c>
      <c r="O140">
        <v>7.3023500000000005E-2</v>
      </c>
      <c r="P140">
        <v>6.4327899999999993E-2</v>
      </c>
      <c r="Q140">
        <v>2.9462700000000001E-2</v>
      </c>
      <c r="R140">
        <v>4.3560799999999997E-2</v>
      </c>
      <c r="S140">
        <v>0.1081772</v>
      </c>
      <c r="T140">
        <v>0.15984419999999999</v>
      </c>
      <c r="U140">
        <v>2.74001E-2</v>
      </c>
      <c r="V140">
        <v>3.6927799999999997E-2</v>
      </c>
      <c r="W140">
        <v>0.10294250000000001</v>
      </c>
      <c r="X140">
        <v>0.13873779999999999</v>
      </c>
    </row>
    <row r="141" spans="1:24">
      <c r="A141" t="s">
        <v>166</v>
      </c>
      <c r="B141">
        <v>1.238567</v>
      </c>
      <c r="C141" s="2">
        <f t="shared" si="2"/>
        <v>0.41285566666666668</v>
      </c>
      <c r="D141">
        <v>0.42088229999999999</v>
      </c>
      <c r="E141">
        <v>0.35264400000000001</v>
      </c>
      <c r="F141">
        <v>0.46504119999999999</v>
      </c>
      <c r="G141">
        <v>0.26735829999999999</v>
      </c>
      <c r="H141">
        <v>0.26633699999999999</v>
      </c>
      <c r="I141">
        <v>0.1438557</v>
      </c>
      <c r="J141">
        <v>0.15823000000000001</v>
      </c>
      <c r="K141">
        <v>0.27306380000000002</v>
      </c>
      <c r="L141">
        <v>0.2547913</v>
      </c>
      <c r="M141">
        <v>3.8887900000000003E-2</v>
      </c>
      <c r="N141">
        <v>4.03156E-2</v>
      </c>
      <c r="O141">
        <v>7.3376999999999998E-2</v>
      </c>
      <c r="P141">
        <v>6.7860400000000001E-2</v>
      </c>
      <c r="Q141">
        <v>2.9548100000000001E-2</v>
      </c>
      <c r="R141">
        <v>4.3828899999999997E-2</v>
      </c>
      <c r="S141">
        <v>0.10769579999999999</v>
      </c>
      <c r="T141">
        <v>0.15966250000000001</v>
      </c>
      <c r="U141">
        <v>2.8430799999999999E-2</v>
      </c>
      <c r="V141">
        <v>3.9429600000000002E-2</v>
      </c>
      <c r="W141">
        <v>0.11158460000000001</v>
      </c>
      <c r="X141">
        <v>0.15475240000000001</v>
      </c>
    </row>
    <row r="142" spans="1:24">
      <c r="A142" t="s">
        <v>167</v>
      </c>
      <c r="B142">
        <v>1.2091909999999999</v>
      </c>
      <c r="C142" s="2">
        <f t="shared" si="2"/>
        <v>0.40306366666666665</v>
      </c>
      <c r="D142">
        <v>0.41170010000000001</v>
      </c>
      <c r="E142">
        <v>0.34348400000000001</v>
      </c>
      <c r="F142">
        <v>0.45400659999999998</v>
      </c>
      <c r="G142">
        <v>0.2667486</v>
      </c>
      <c r="H142">
        <v>0.27457589999999998</v>
      </c>
      <c r="I142">
        <v>0.14529800000000001</v>
      </c>
      <c r="J142">
        <v>0.15797079999999999</v>
      </c>
      <c r="K142">
        <v>0.27473550000000002</v>
      </c>
      <c r="L142">
        <v>0.26877980000000001</v>
      </c>
      <c r="M142">
        <v>3.9516200000000001E-2</v>
      </c>
      <c r="N142">
        <v>4.2459400000000001E-2</v>
      </c>
      <c r="O142">
        <v>7.3660299999999998E-2</v>
      </c>
      <c r="P142">
        <v>7.3800500000000005E-2</v>
      </c>
      <c r="Q142">
        <v>2.9602099999999999E-2</v>
      </c>
      <c r="R142">
        <v>4.4058100000000003E-2</v>
      </c>
      <c r="S142">
        <v>0.1072261</v>
      </c>
      <c r="T142">
        <v>0.15952250000000001</v>
      </c>
      <c r="U142">
        <v>2.9093399999999998E-2</v>
      </c>
      <c r="V142">
        <v>4.47071E-2</v>
      </c>
      <c r="W142">
        <v>0.10824250000000001</v>
      </c>
      <c r="X142">
        <v>0.16633339999999999</v>
      </c>
    </row>
    <row r="143" spans="1:24">
      <c r="A143" t="s">
        <v>168</v>
      </c>
      <c r="B143">
        <v>1.206296</v>
      </c>
      <c r="C143" s="2">
        <f t="shared" si="2"/>
        <v>0.40209866666666666</v>
      </c>
      <c r="D143">
        <v>0.41036519999999999</v>
      </c>
      <c r="E143">
        <v>0.34363719999999998</v>
      </c>
      <c r="F143">
        <v>0.45229390000000003</v>
      </c>
      <c r="G143">
        <v>0.26617689999999999</v>
      </c>
      <c r="H143">
        <v>0.26659100000000002</v>
      </c>
      <c r="I143">
        <v>0.14669689999999999</v>
      </c>
      <c r="J143">
        <v>0.16260949999999999</v>
      </c>
      <c r="K143">
        <v>0.27617330000000001</v>
      </c>
      <c r="L143">
        <v>0.2910201</v>
      </c>
      <c r="M143">
        <v>4.01117E-2</v>
      </c>
      <c r="N143">
        <v>4.7322599999999999E-2</v>
      </c>
      <c r="O143">
        <v>7.3881799999999997E-2</v>
      </c>
      <c r="P143">
        <v>7.7583299999999994E-2</v>
      </c>
      <c r="Q143">
        <v>2.9629699999999998E-2</v>
      </c>
      <c r="R143">
        <v>4.4252100000000003E-2</v>
      </c>
      <c r="S143">
        <v>0.10676670000000001</v>
      </c>
      <c r="T143">
        <v>0.1594102</v>
      </c>
      <c r="U143">
        <v>3.1698400000000002E-2</v>
      </c>
      <c r="V143">
        <v>4.5884899999999999E-2</v>
      </c>
      <c r="W143">
        <v>0.1089217</v>
      </c>
      <c r="X143">
        <v>0.15766930000000001</v>
      </c>
    </row>
    <row r="144" spans="1:24">
      <c r="A144" t="s">
        <v>169</v>
      </c>
      <c r="B144">
        <v>1.1993670000000001</v>
      </c>
      <c r="C144" s="2">
        <f t="shared" si="2"/>
        <v>0.39978900000000001</v>
      </c>
      <c r="D144">
        <v>0.40975549999999999</v>
      </c>
      <c r="E144">
        <v>0.34044180000000002</v>
      </c>
      <c r="F144">
        <v>0.44917010000000002</v>
      </c>
      <c r="G144">
        <v>0.2656326</v>
      </c>
      <c r="H144">
        <v>0.26916570000000001</v>
      </c>
      <c r="I144">
        <v>0.1480593</v>
      </c>
      <c r="J144">
        <v>0.1547085</v>
      </c>
      <c r="K144">
        <v>0.27741290000000002</v>
      </c>
      <c r="L144">
        <v>0.26160709999999998</v>
      </c>
      <c r="M144">
        <v>4.0679100000000003E-2</v>
      </c>
      <c r="N144">
        <v>4.0472899999999999E-2</v>
      </c>
      <c r="O144">
        <v>7.4050000000000005E-2</v>
      </c>
      <c r="P144">
        <v>7.0415699999999998E-2</v>
      </c>
      <c r="Q144">
        <v>2.9635000000000002E-2</v>
      </c>
      <c r="R144">
        <v>4.44149E-2</v>
      </c>
      <c r="S144">
        <v>0.1063172</v>
      </c>
      <c r="T144">
        <v>0.1593154</v>
      </c>
      <c r="U144">
        <v>2.8124400000000001E-2</v>
      </c>
      <c r="V144">
        <v>4.2291299999999997E-2</v>
      </c>
      <c r="W144">
        <v>0.1075062</v>
      </c>
      <c r="X144">
        <v>0.16165959999999999</v>
      </c>
    </row>
    <row r="145" spans="1:24">
      <c r="A145" t="s">
        <v>170</v>
      </c>
      <c r="B145">
        <v>1.198555</v>
      </c>
      <c r="C145" s="2">
        <f t="shared" si="2"/>
        <v>0.39951833333333336</v>
      </c>
      <c r="D145">
        <v>0.40860439999999998</v>
      </c>
      <c r="E145">
        <v>0.3400996</v>
      </c>
      <c r="F145">
        <v>0.44985059999999999</v>
      </c>
      <c r="G145">
        <v>0.26510509999999998</v>
      </c>
      <c r="H145">
        <v>0.25167309999999998</v>
      </c>
      <c r="I145">
        <v>0.14940120000000001</v>
      </c>
      <c r="J145">
        <v>0.1406162</v>
      </c>
      <c r="K145">
        <v>0.27849849999999998</v>
      </c>
      <c r="L145">
        <v>0.26754650000000002</v>
      </c>
      <c r="M145">
        <v>4.1227600000000003E-2</v>
      </c>
      <c r="N145">
        <v>3.7621399999999999E-2</v>
      </c>
      <c r="O145">
        <v>7.4175500000000005E-2</v>
      </c>
      <c r="P145">
        <v>6.73343E-2</v>
      </c>
      <c r="Q145">
        <v>2.9623900000000002E-2</v>
      </c>
      <c r="R145">
        <v>4.4551500000000001E-2</v>
      </c>
      <c r="S145">
        <v>0.10587820000000001</v>
      </c>
      <c r="T145">
        <v>0.15922700000000001</v>
      </c>
      <c r="U145">
        <v>2.6504699999999999E-2</v>
      </c>
      <c r="V145">
        <v>4.0829499999999998E-2</v>
      </c>
      <c r="W145">
        <v>9.9066000000000001E-2</v>
      </c>
      <c r="X145">
        <v>0.1526072</v>
      </c>
    </row>
    <row r="146" spans="1:24">
      <c r="A146" t="s">
        <v>171</v>
      </c>
      <c r="B146">
        <v>1.195953</v>
      </c>
      <c r="C146" s="2">
        <f t="shared" si="2"/>
        <v>0.39865100000000003</v>
      </c>
      <c r="D146">
        <v>0.40913860000000002</v>
      </c>
      <c r="E146">
        <v>0.33949439999999997</v>
      </c>
      <c r="F146">
        <v>0.44731949999999998</v>
      </c>
      <c r="G146">
        <v>0.26458619999999999</v>
      </c>
      <c r="H146">
        <v>0.26504739999999999</v>
      </c>
      <c r="I146">
        <v>0.1507426</v>
      </c>
      <c r="J146">
        <v>0.16149810000000001</v>
      </c>
      <c r="K146">
        <v>0.27946510000000002</v>
      </c>
      <c r="L146">
        <v>0.24901110000000001</v>
      </c>
      <c r="M146">
        <v>4.1765900000000002E-2</v>
      </c>
      <c r="N146">
        <v>4.0214800000000002E-2</v>
      </c>
      <c r="O146">
        <v>7.4266700000000005E-2</v>
      </c>
      <c r="P146">
        <v>6.5999699999999994E-2</v>
      </c>
      <c r="Q146">
        <v>2.9600999999999999E-2</v>
      </c>
      <c r="R146">
        <v>4.4665700000000003E-2</v>
      </c>
      <c r="S146">
        <v>0.1054509</v>
      </c>
      <c r="T146">
        <v>0.15913530000000001</v>
      </c>
      <c r="U146">
        <v>2.6141999999999999E-2</v>
      </c>
      <c r="V146">
        <v>3.9857799999999999E-2</v>
      </c>
      <c r="W146">
        <v>0.1049832</v>
      </c>
      <c r="X146">
        <v>0.16006419999999999</v>
      </c>
    </row>
    <row r="147" spans="1:24">
      <c r="A147" t="s">
        <v>172</v>
      </c>
      <c r="B147">
        <v>1.198866</v>
      </c>
      <c r="C147" s="2">
        <f t="shared" si="2"/>
        <v>0.39962199999999998</v>
      </c>
      <c r="D147">
        <v>0.41217510000000002</v>
      </c>
      <c r="E147">
        <v>0.33963910000000003</v>
      </c>
      <c r="F147">
        <v>0.44705159999999999</v>
      </c>
      <c r="G147">
        <v>0.2640595</v>
      </c>
      <c r="H147">
        <v>0.27839370000000002</v>
      </c>
      <c r="I147">
        <v>0.15209839999999999</v>
      </c>
      <c r="J147">
        <v>0.1256958</v>
      </c>
      <c r="K147">
        <v>0.28034140000000002</v>
      </c>
      <c r="L147">
        <v>0.25328909999999999</v>
      </c>
      <c r="M147">
        <v>4.2300699999999997E-2</v>
      </c>
      <c r="N147">
        <v>3.1837400000000002E-2</v>
      </c>
      <c r="O147">
        <v>7.4328199999999997E-2</v>
      </c>
      <c r="P147">
        <v>7.0514099999999996E-2</v>
      </c>
      <c r="Q147">
        <v>2.95692E-2</v>
      </c>
      <c r="R147">
        <v>4.4758899999999997E-2</v>
      </c>
      <c r="S147">
        <v>0.1050329</v>
      </c>
      <c r="T147">
        <v>0.15902659999999999</v>
      </c>
      <c r="U147">
        <v>2.77688E-2</v>
      </c>
      <c r="V147">
        <v>4.27453E-2</v>
      </c>
      <c r="W147">
        <v>0.10963290000000001</v>
      </c>
      <c r="X147">
        <v>0.16876079999999999</v>
      </c>
    </row>
    <row r="148" spans="1:24">
      <c r="A148" t="s">
        <v>173</v>
      </c>
      <c r="B148">
        <v>1.171127</v>
      </c>
      <c r="C148" s="2">
        <f t="shared" si="2"/>
        <v>0.39037566666666668</v>
      </c>
      <c r="D148">
        <v>0.40416849999999999</v>
      </c>
      <c r="E148">
        <v>0.33089770000000002</v>
      </c>
      <c r="F148">
        <v>0.43606080000000003</v>
      </c>
      <c r="G148">
        <v>0.26350889999999999</v>
      </c>
      <c r="H148">
        <v>0.27615869999999998</v>
      </c>
      <c r="I148">
        <v>0.15348980000000001</v>
      </c>
      <c r="J148">
        <v>0.1307748</v>
      </c>
      <c r="K148">
        <v>0.281138</v>
      </c>
      <c r="L148">
        <v>0.29245290000000002</v>
      </c>
      <c r="M148">
        <v>4.2838000000000001E-2</v>
      </c>
      <c r="N148">
        <v>3.8245500000000002E-2</v>
      </c>
      <c r="O148">
        <v>7.4359499999999995E-2</v>
      </c>
      <c r="P148">
        <v>8.0763399999999999E-2</v>
      </c>
      <c r="Q148">
        <v>2.95295E-2</v>
      </c>
      <c r="R148">
        <v>4.4830000000000002E-2</v>
      </c>
      <c r="S148">
        <v>0.10462109999999999</v>
      </c>
      <c r="T148">
        <v>0.1588878</v>
      </c>
      <c r="U148">
        <v>3.1426599999999999E-2</v>
      </c>
      <c r="V148">
        <v>4.93368E-2</v>
      </c>
      <c r="W148">
        <v>0.1074587</v>
      </c>
      <c r="X148">
        <v>0.16869999999999999</v>
      </c>
    </row>
    <row r="149" spans="1:24">
      <c r="A149" t="s">
        <v>174</v>
      </c>
      <c r="B149">
        <v>1.1826639999999999</v>
      </c>
      <c r="C149" s="2">
        <f t="shared" si="2"/>
        <v>0.39422133333333331</v>
      </c>
      <c r="D149">
        <v>0.4102518</v>
      </c>
      <c r="E149">
        <v>0.33382650000000003</v>
      </c>
      <c r="F149">
        <v>0.43858530000000001</v>
      </c>
      <c r="G149">
        <v>0.26292710000000002</v>
      </c>
      <c r="H149">
        <v>0.27277190000000001</v>
      </c>
      <c r="I149">
        <v>0.15492230000000001</v>
      </c>
      <c r="J149">
        <v>0.14609330000000001</v>
      </c>
      <c r="K149">
        <v>0.28184959999999998</v>
      </c>
      <c r="L149">
        <v>0.28148109999999998</v>
      </c>
      <c r="M149">
        <v>4.3377300000000001E-2</v>
      </c>
      <c r="N149">
        <v>4.1122499999999999E-2</v>
      </c>
      <c r="O149">
        <v>7.4357900000000005E-2</v>
      </c>
      <c r="P149">
        <v>7.6780100000000004E-2</v>
      </c>
      <c r="Q149">
        <v>2.9481500000000001E-2</v>
      </c>
      <c r="R149">
        <v>4.4876399999999997E-2</v>
      </c>
      <c r="S149">
        <v>0.1042154</v>
      </c>
      <c r="T149">
        <v>0.15871170000000001</v>
      </c>
      <c r="U149">
        <v>2.92678E-2</v>
      </c>
      <c r="V149">
        <v>4.7512400000000003E-2</v>
      </c>
      <c r="W149">
        <v>0.1039778</v>
      </c>
      <c r="X149">
        <v>0.1687941</v>
      </c>
    </row>
    <row r="150" spans="1:24">
      <c r="A150" t="s">
        <v>175</v>
      </c>
      <c r="B150">
        <v>1.1835629999999999</v>
      </c>
      <c r="C150" s="2">
        <f t="shared" si="2"/>
        <v>0.39452099999999996</v>
      </c>
      <c r="D150">
        <v>0.40805010000000003</v>
      </c>
      <c r="E150">
        <v>0.33161289999999999</v>
      </c>
      <c r="F150">
        <v>0.44390020000000002</v>
      </c>
      <c r="G150">
        <v>0.26231369999999998</v>
      </c>
      <c r="H150">
        <v>0.27333000000000002</v>
      </c>
      <c r="I150">
        <v>0.15638830000000001</v>
      </c>
      <c r="J150">
        <v>0.1503053</v>
      </c>
      <c r="K150">
        <v>0.28247749999999999</v>
      </c>
      <c r="L150">
        <v>0.27703699999999998</v>
      </c>
      <c r="M150">
        <v>4.3915599999999999E-2</v>
      </c>
      <c r="N150">
        <v>4.1640099999999999E-2</v>
      </c>
      <c r="O150">
        <v>7.4324699999999994E-2</v>
      </c>
      <c r="P150">
        <v>7.5722499999999998E-2</v>
      </c>
      <c r="Q150">
        <v>2.9426399999999998E-2</v>
      </c>
      <c r="R150">
        <v>4.4898300000000002E-2</v>
      </c>
      <c r="S150">
        <v>0.1038171</v>
      </c>
      <c r="T150">
        <v>0.15849659999999999</v>
      </c>
      <c r="U150">
        <v>2.97504E-2</v>
      </c>
      <c r="V150">
        <v>4.5972100000000002E-2</v>
      </c>
      <c r="W150">
        <v>0.10738780000000001</v>
      </c>
      <c r="X150">
        <v>0.16594220000000001</v>
      </c>
    </row>
    <row r="151" spans="1:24">
      <c r="A151" t="s">
        <v>176</v>
      </c>
      <c r="B151">
        <v>1.1868730000000001</v>
      </c>
      <c r="C151" s="2">
        <f t="shared" si="2"/>
        <v>0.39562433333333336</v>
      </c>
      <c r="D151">
        <v>0.40932269999999998</v>
      </c>
      <c r="E151">
        <v>0.33249840000000003</v>
      </c>
      <c r="F151">
        <v>0.44505159999999999</v>
      </c>
      <c r="G151">
        <v>0.26167449999999998</v>
      </c>
      <c r="H151">
        <v>0.2709664</v>
      </c>
      <c r="I151">
        <v>0.15787470000000001</v>
      </c>
      <c r="J151">
        <v>0.15624080000000001</v>
      </c>
      <c r="K151">
        <v>0.28302310000000003</v>
      </c>
      <c r="L151">
        <v>0.2971992</v>
      </c>
      <c r="M151">
        <v>4.4448700000000001E-2</v>
      </c>
      <c r="N151">
        <v>4.6434599999999999E-2</v>
      </c>
      <c r="O151">
        <v>7.4262300000000003E-2</v>
      </c>
      <c r="P151">
        <v>8.0531000000000005E-2</v>
      </c>
      <c r="Q151">
        <v>2.93648E-2</v>
      </c>
      <c r="R151">
        <v>4.48975E-2</v>
      </c>
      <c r="S151">
        <v>0.1034277</v>
      </c>
      <c r="T151">
        <v>0.15824679999999999</v>
      </c>
      <c r="U151">
        <v>3.1631800000000002E-2</v>
      </c>
      <c r="V151">
        <v>4.8899100000000001E-2</v>
      </c>
      <c r="W151">
        <v>0.1064331</v>
      </c>
      <c r="X151">
        <v>0.16453319999999999</v>
      </c>
    </row>
    <row r="152" spans="1:24">
      <c r="A152" t="s">
        <v>177</v>
      </c>
      <c r="B152">
        <v>1.200164</v>
      </c>
      <c r="C152" s="2">
        <f t="shared" si="2"/>
        <v>0.40005466666666667</v>
      </c>
      <c r="D152">
        <v>0.41744750000000003</v>
      </c>
      <c r="E152">
        <v>0.333949</v>
      </c>
      <c r="F152">
        <v>0.4487679</v>
      </c>
      <c r="G152">
        <v>0.26102160000000002</v>
      </c>
      <c r="H152">
        <v>0.23858489999999999</v>
      </c>
      <c r="I152">
        <v>0.15936520000000001</v>
      </c>
      <c r="J152">
        <v>0.1682594</v>
      </c>
      <c r="K152">
        <v>0.28348420000000002</v>
      </c>
      <c r="L152">
        <v>0.28728920000000002</v>
      </c>
      <c r="M152">
        <v>4.4970700000000002E-2</v>
      </c>
      <c r="N152">
        <v>4.8339100000000003E-2</v>
      </c>
      <c r="O152">
        <v>7.4174100000000007E-2</v>
      </c>
      <c r="P152">
        <v>6.8542900000000004E-2</v>
      </c>
      <c r="Q152">
        <v>2.9297799999999999E-2</v>
      </c>
      <c r="R152">
        <v>4.4876399999999997E-2</v>
      </c>
      <c r="S152">
        <v>0.1030505</v>
      </c>
      <c r="T152">
        <v>0.1579711</v>
      </c>
      <c r="U152">
        <v>2.83038E-2</v>
      </c>
      <c r="V152">
        <v>4.02391E-2</v>
      </c>
      <c r="W152">
        <v>9.8520099999999999E-2</v>
      </c>
      <c r="X152">
        <v>0.14006479999999999</v>
      </c>
    </row>
    <row r="153" spans="1:24">
      <c r="A153" t="s">
        <v>178</v>
      </c>
      <c r="B153">
        <v>1.1888460000000001</v>
      </c>
      <c r="C153" s="2">
        <f t="shared" si="2"/>
        <v>0.39628200000000002</v>
      </c>
      <c r="D153">
        <v>0.41208260000000002</v>
      </c>
      <c r="E153">
        <v>0.32991280000000001</v>
      </c>
      <c r="F153">
        <v>0.44685019999999998</v>
      </c>
      <c r="G153">
        <v>0.26037260000000001</v>
      </c>
      <c r="H153">
        <v>0.26181559999999998</v>
      </c>
      <c r="I153">
        <v>0.16084229999999999</v>
      </c>
      <c r="J153">
        <v>0.16889409999999999</v>
      </c>
      <c r="K153">
        <v>0.28386719999999999</v>
      </c>
      <c r="L153">
        <v>0.28981430000000002</v>
      </c>
      <c r="M153">
        <v>4.5477099999999999E-2</v>
      </c>
      <c r="N153">
        <v>4.8947900000000003E-2</v>
      </c>
      <c r="O153">
        <v>7.40672E-2</v>
      </c>
      <c r="P153">
        <v>7.5877899999999998E-2</v>
      </c>
      <c r="Q153">
        <v>2.9227599999999999E-2</v>
      </c>
      <c r="R153">
        <v>4.4839499999999997E-2</v>
      </c>
      <c r="S153">
        <v>0.1026908</v>
      </c>
      <c r="T153">
        <v>0.15768190000000001</v>
      </c>
      <c r="U153">
        <v>3.01534E-2</v>
      </c>
      <c r="V153">
        <v>4.5724500000000001E-2</v>
      </c>
      <c r="W153">
        <v>0.10404380000000001</v>
      </c>
      <c r="X153">
        <v>0.15777179999999999</v>
      </c>
    </row>
    <row r="154" spans="1:24">
      <c r="A154" t="s">
        <v>179</v>
      </c>
      <c r="B154">
        <v>1.188172</v>
      </c>
      <c r="C154" s="2">
        <f t="shared" si="2"/>
        <v>0.39605733333333332</v>
      </c>
      <c r="D154">
        <v>0.41215990000000002</v>
      </c>
      <c r="E154">
        <v>0.32684099999999999</v>
      </c>
      <c r="F154">
        <v>0.44917059999999998</v>
      </c>
      <c r="G154">
        <v>0.25973190000000002</v>
      </c>
      <c r="H154">
        <v>0.26336569999999998</v>
      </c>
      <c r="I154">
        <v>0.16229360000000001</v>
      </c>
      <c r="J154">
        <v>0.17124800000000001</v>
      </c>
      <c r="K154">
        <v>0.28418060000000001</v>
      </c>
      <c r="L154">
        <v>0.28965020000000002</v>
      </c>
      <c r="M154">
        <v>4.5965499999999999E-2</v>
      </c>
      <c r="N154">
        <v>4.9602E-2</v>
      </c>
      <c r="O154">
        <v>7.3945300000000005E-2</v>
      </c>
      <c r="P154">
        <v>7.6283900000000002E-2</v>
      </c>
      <c r="Q154">
        <v>2.91562E-2</v>
      </c>
      <c r="R154">
        <v>4.4789099999999998E-2</v>
      </c>
      <c r="S154">
        <v>0.10235089999999999</v>
      </c>
      <c r="T154">
        <v>0.15738099999999999</v>
      </c>
      <c r="U154">
        <v>3.06173E-2</v>
      </c>
      <c r="V154">
        <v>4.5666600000000002E-2</v>
      </c>
      <c r="W154">
        <v>0.1057044</v>
      </c>
      <c r="X154">
        <v>0.1576613</v>
      </c>
    </row>
    <row r="155" spans="1:24">
      <c r="A155" t="s">
        <v>180</v>
      </c>
      <c r="B155">
        <v>1.172752</v>
      </c>
      <c r="C155" s="2">
        <f t="shared" si="2"/>
        <v>0.39091733333333334</v>
      </c>
      <c r="D155">
        <v>0.4100221</v>
      </c>
      <c r="E155">
        <v>0.3216232</v>
      </c>
      <c r="F155">
        <v>0.44110660000000002</v>
      </c>
      <c r="G155">
        <v>0.25910480000000002</v>
      </c>
      <c r="H155">
        <v>0.25854300000000002</v>
      </c>
      <c r="I155">
        <v>0.16371179999999999</v>
      </c>
      <c r="J155">
        <v>0.17352509999999999</v>
      </c>
      <c r="K155">
        <v>0.28443649999999998</v>
      </c>
      <c r="L155">
        <v>0.29992649999999998</v>
      </c>
      <c r="M155">
        <v>4.6435299999999999E-2</v>
      </c>
      <c r="N155">
        <v>5.2044800000000002E-2</v>
      </c>
      <c r="O155">
        <v>7.3813100000000006E-2</v>
      </c>
      <c r="P155">
        <v>7.7543899999999999E-2</v>
      </c>
      <c r="Q155">
        <v>2.90856E-2</v>
      </c>
      <c r="R155">
        <v>4.4727500000000003E-2</v>
      </c>
      <c r="S155">
        <v>0.1020344</v>
      </c>
      <c r="T155">
        <v>0.1570705</v>
      </c>
      <c r="U155">
        <v>3.1358200000000003E-2</v>
      </c>
      <c r="V155">
        <v>4.6185700000000003E-2</v>
      </c>
      <c r="W155">
        <v>0.10455299999999999</v>
      </c>
      <c r="X155">
        <v>0.15399009999999999</v>
      </c>
    </row>
    <row r="156" spans="1:24">
      <c r="A156" t="s">
        <v>181</v>
      </c>
      <c r="B156">
        <v>1.180677</v>
      </c>
      <c r="C156" s="2">
        <f t="shared" si="2"/>
        <v>0.39355899999999999</v>
      </c>
      <c r="D156">
        <v>0.41250989999999998</v>
      </c>
      <c r="E156">
        <v>0.32471519999999998</v>
      </c>
      <c r="F156">
        <v>0.44345190000000001</v>
      </c>
      <c r="G156">
        <v>0.25849860000000002</v>
      </c>
      <c r="H156">
        <v>0.25078060000000002</v>
      </c>
      <c r="I156">
        <v>0.16509460000000001</v>
      </c>
      <c r="J156">
        <v>0.17488790000000001</v>
      </c>
      <c r="K156">
        <v>0.28465020000000002</v>
      </c>
      <c r="L156">
        <v>0.2945834</v>
      </c>
      <c r="M156">
        <v>4.6888100000000002E-2</v>
      </c>
      <c r="N156">
        <v>5.1519099999999998E-2</v>
      </c>
      <c r="O156">
        <v>7.3677000000000006E-2</v>
      </c>
      <c r="P156">
        <v>7.3875800000000005E-2</v>
      </c>
      <c r="Q156">
        <v>2.9019199999999998E-2</v>
      </c>
      <c r="R156">
        <v>4.4657799999999997E-2</v>
      </c>
      <c r="S156">
        <v>0.1017463</v>
      </c>
      <c r="T156">
        <v>0.15675230000000001</v>
      </c>
      <c r="U156">
        <v>2.9278700000000001E-2</v>
      </c>
      <c r="V156">
        <v>4.4597100000000001E-2</v>
      </c>
      <c r="W156">
        <v>9.9390099999999995E-2</v>
      </c>
      <c r="X156">
        <v>0.15139059999999999</v>
      </c>
    </row>
    <row r="157" spans="1:24">
      <c r="A157" t="s">
        <v>182</v>
      </c>
      <c r="B157">
        <v>1.1729290000000001</v>
      </c>
      <c r="C157" s="2">
        <f t="shared" si="2"/>
        <v>0.39097633333333337</v>
      </c>
      <c r="D157">
        <v>0.40949200000000002</v>
      </c>
      <c r="E157">
        <v>0.32239329999999999</v>
      </c>
      <c r="F157">
        <v>0.44104409999999999</v>
      </c>
      <c r="G157">
        <v>0.25792039999999999</v>
      </c>
      <c r="H157">
        <v>0.24360960000000001</v>
      </c>
      <c r="I157">
        <v>0.1664455</v>
      </c>
      <c r="J157">
        <v>0.16369510000000001</v>
      </c>
      <c r="K157">
        <v>0.28484589999999999</v>
      </c>
      <c r="L157">
        <v>0.27555350000000001</v>
      </c>
      <c r="M157">
        <v>4.7328799999999997E-2</v>
      </c>
      <c r="N157">
        <v>4.5106800000000002E-2</v>
      </c>
      <c r="O157">
        <v>7.3545299999999994E-2</v>
      </c>
      <c r="P157">
        <v>6.7127500000000007E-2</v>
      </c>
      <c r="Q157">
        <v>2.8961299999999999E-2</v>
      </c>
      <c r="R157">
        <v>4.4583999999999999E-2</v>
      </c>
      <c r="S157">
        <v>0.1014936</v>
      </c>
      <c r="T157">
        <v>0.15642690000000001</v>
      </c>
      <c r="U157">
        <v>2.6389800000000001E-2</v>
      </c>
      <c r="V157">
        <v>4.0737700000000002E-2</v>
      </c>
      <c r="W157">
        <v>9.5770099999999997E-2</v>
      </c>
      <c r="X157">
        <v>0.14783950000000001</v>
      </c>
    </row>
    <row r="158" spans="1:24">
      <c r="A158" t="s">
        <v>183</v>
      </c>
      <c r="B158">
        <v>1.1637470000000001</v>
      </c>
      <c r="C158" s="2">
        <f t="shared" si="2"/>
        <v>0.38791566666666671</v>
      </c>
      <c r="D158">
        <v>0.40821380000000002</v>
      </c>
      <c r="E158">
        <v>0.31585259999999998</v>
      </c>
      <c r="F158">
        <v>0.43968069999999998</v>
      </c>
      <c r="G158">
        <v>0.25737280000000001</v>
      </c>
      <c r="H158">
        <v>0.25414530000000002</v>
      </c>
      <c r="I158">
        <v>0.1677738</v>
      </c>
      <c r="J158">
        <v>0.17483119999999999</v>
      </c>
      <c r="K158">
        <v>0.28505409999999998</v>
      </c>
      <c r="L158">
        <v>0.25990619999999998</v>
      </c>
      <c r="M158">
        <v>4.7765200000000001E-2</v>
      </c>
      <c r="N158">
        <v>4.54397E-2</v>
      </c>
      <c r="O158">
        <v>7.3426400000000003E-2</v>
      </c>
      <c r="P158">
        <v>6.6053899999999999E-2</v>
      </c>
      <c r="Q158">
        <v>2.89167E-2</v>
      </c>
      <c r="R158">
        <v>4.4509699999999999E-2</v>
      </c>
      <c r="S158">
        <v>0.1012815</v>
      </c>
      <c r="T158">
        <v>0.15609129999999999</v>
      </c>
      <c r="U158">
        <v>2.4865000000000002E-2</v>
      </c>
      <c r="V158">
        <v>4.1188900000000001E-2</v>
      </c>
      <c r="W158">
        <v>9.5669199999999996E-2</v>
      </c>
      <c r="X158">
        <v>0.15847610000000001</v>
      </c>
    </row>
    <row r="159" spans="1:24">
      <c r="A159" t="s">
        <v>184</v>
      </c>
      <c r="B159">
        <v>1.178931</v>
      </c>
      <c r="C159" s="2">
        <f t="shared" si="2"/>
        <v>0.39297699999999997</v>
      </c>
      <c r="D159">
        <v>0.41002880000000003</v>
      </c>
      <c r="E159">
        <v>0.32308750000000003</v>
      </c>
      <c r="F159">
        <v>0.44581510000000002</v>
      </c>
      <c r="G159">
        <v>0.25684980000000002</v>
      </c>
      <c r="H159">
        <v>0.26280890000000001</v>
      </c>
      <c r="I159">
        <v>0.1690873</v>
      </c>
      <c r="J159">
        <v>0.16414719999999999</v>
      </c>
      <c r="K159">
        <v>0.28529929999999998</v>
      </c>
      <c r="L159">
        <v>0.26266899999999999</v>
      </c>
      <c r="M159">
        <v>4.8203599999999999E-2</v>
      </c>
      <c r="N159">
        <v>4.3116399999999999E-2</v>
      </c>
      <c r="O159">
        <v>7.3325100000000004E-2</v>
      </c>
      <c r="P159">
        <v>6.9031700000000001E-2</v>
      </c>
      <c r="Q159">
        <v>2.8888400000000002E-2</v>
      </c>
      <c r="R159">
        <v>4.4436700000000003E-2</v>
      </c>
      <c r="S159">
        <v>0.1011121</v>
      </c>
      <c r="T159">
        <v>0.1557376</v>
      </c>
      <c r="U159">
        <v>2.6669999999999999E-2</v>
      </c>
      <c r="V159">
        <v>4.2361799999999998E-2</v>
      </c>
      <c r="W159">
        <v>0.1015346</v>
      </c>
      <c r="X159">
        <v>0.16127430000000001</v>
      </c>
    </row>
    <row r="160" spans="1:24">
      <c r="A160" t="s">
        <v>185</v>
      </c>
      <c r="B160">
        <v>1.1879949999999999</v>
      </c>
      <c r="C160" s="2">
        <f t="shared" si="2"/>
        <v>0.39599833333333329</v>
      </c>
      <c r="D160">
        <v>0.41380800000000001</v>
      </c>
      <c r="E160">
        <v>0.32525500000000002</v>
      </c>
      <c r="F160">
        <v>0.44893169999999999</v>
      </c>
      <c r="G160">
        <v>0.2563436</v>
      </c>
      <c r="H160">
        <v>0.26704090000000003</v>
      </c>
      <c r="I160">
        <v>0.17039779999999999</v>
      </c>
      <c r="J160">
        <v>0.14334669999999999</v>
      </c>
      <c r="K160">
        <v>0.2855917</v>
      </c>
      <c r="L160">
        <v>0.28704160000000001</v>
      </c>
      <c r="M160">
        <v>4.8648999999999998E-2</v>
      </c>
      <c r="N160">
        <v>4.1146500000000003E-2</v>
      </c>
      <c r="O160">
        <v>7.3241799999999996E-2</v>
      </c>
      <c r="P160">
        <v>7.6651800000000006E-2</v>
      </c>
      <c r="Q160">
        <v>2.8877099999999999E-2</v>
      </c>
      <c r="R160">
        <v>4.4364599999999997E-2</v>
      </c>
      <c r="S160">
        <v>0.1009842</v>
      </c>
      <c r="T160">
        <v>0.15535940000000001</v>
      </c>
      <c r="U160">
        <v>2.92444E-2</v>
      </c>
      <c r="V160">
        <v>4.7407400000000002E-2</v>
      </c>
      <c r="W160">
        <v>0.10188220000000001</v>
      </c>
      <c r="X160">
        <v>0.16515859999999999</v>
      </c>
    </row>
    <row r="161" spans="1:24">
      <c r="A161" t="s">
        <v>186</v>
      </c>
      <c r="B161">
        <v>1.1660470000000001</v>
      </c>
      <c r="C161" s="2">
        <f t="shared" si="2"/>
        <v>0.38868233333333335</v>
      </c>
      <c r="D161">
        <v>0.40644380000000002</v>
      </c>
      <c r="E161">
        <v>0.3158627</v>
      </c>
      <c r="F161">
        <v>0.44374019999999997</v>
      </c>
      <c r="G161">
        <v>0.25584990000000002</v>
      </c>
      <c r="H161">
        <v>0.26583220000000002</v>
      </c>
      <c r="I161">
        <v>0.17171420000000001</v>
      </c>
      <c r="J161">
        <v>0.16244220000000001</v>
      </c>
      <c r="K161">
        <v>0.28592770000000001</v>
      </c>
      <c r="L161">
        <v>0.27838390000000002</v>
      </c>
      <c r="M161">
        <v>4.9103300000000003E-2</v>
      </c>
      <c r="N161">
        <v>4.5221299999999999E-2</v>
      </c>
      <c r="O161">
        <v>7.3174299999999998E-2</v>
      </c>
      <c r="P161">
        <v>7.4003399999999997E-2</v>
      </c>
      <c r="Q161">
        <v>2.8882499999999998E-2</v>
      </c>
      <c r="R161">
        <v>4.4291799999999999E-2</v>
      </c>
      <c r="S161">
        <v>0.1008966</v>
      </c>
      <c r="T161">
        <v>0.15495329999999999</v>
      </c>
      <c r="U161">
        <v>2.8799700000000001E-2</v>
      </c>
      <c r="V161">
        <v>4.5203699999999999E-2</v>
      </c>
      <c r="W161">
        <v>0.103453</v>
      </c>
      <c r="X161">
        <v>0.1623791</v>
      </c>
    </row>
    <row r="162" spans="1:24">
      <c r="A162" t="s">
        <v>187</v>
      </c>
      <c r="B162">
        <v>1.1772769999999999</v>
      </c>
      <c r="C162" s="2">
        <f t="shared" si="2"/>
        <v>0.39242566666666662</v>
      </c>
      <c r="D162">
        <v>0.41052650000000002</v>
      </c>
      <c r="E162">
        <v>0.32053470000000001</v>
      </c>
      <c r="F162">
        <v>0.4462161</v>
      </c>
      <c r="G162">
        <v>0.25537080000000001</v>
      </c>
      <c r="H162">
        <v>0.25934960000000001</v>
      </c>
      <c r="I162">
        <v>0.1730295</v>
      </c>
      <c r="J162">
        <v>0.16818669999999999</v>
      </c>
      <c r="K162">
        <v>0.28630499999999998</v>
      </c>
      <c r="L162">
        <v>0.28476790000000002</v>
      </c>
      <c r="M162">
        <v>4.95641E-2</v>
      </c>
      <c r="N162">
        <v>4.7894199999999998E-2</v>
      </c>
      <c r="O162">
        <v>7.3122400000000004E-2</v>
      </c>
      <c r="P162">
        <v>7.3854500000000003E-2</v>
      </c>
      <c r="Q162">
        <v>2.8903999999999999E-2</v>
      </c>
      <c r="R162">
        <v>4.4218500000000001E-2</v>
      </c>
      <c r="S162">
        <v>0.10084899999999999</v>
      </c>
      <c r="T162">
        <v>0.15452189999999999</v>
      </c>
      <c r="U162">
        <v>2.89155E-2</v>
      </c>
      <c r="V162">
        <v>4.4938899999999997E-2</v>
      </c>
      <c r="W162">
        <v>0.1015407</v>
      </c>
      <c r="X162">
        <v>0.157809</v>
      </c>
    </row>
    <row r="163" spans="1:24">
      <c r="A163" t="s">
        <v>188</v>
      </c>
      <c r="B163">
        <v>1.173829</v>
      </c>
      <c r="C163" s="2">
        <f t="shared" si="2"/>
        <v>0.39127633333333334</v>
      </c>
      <c r="D163">
        <v>0.40932849999999998</v>
      </c>
      <c r="E163">
        <v>0.31905650000000002</v>
      </c>
      <c r="F163">
        <v>0.44544400000000001</v>
      </c>
      <c r="G163">
        <v>0.25491409999999998</v>
      </c>
      <c r="H163">
        <v>0.25291910000000001</v>
      </c>
      <c r="I163">
        <v>0.1743314</v>
      </c>
      <c r="J163">
        <v>0.17829890000000001</v>
      </c>
      <c r="K163">
        <v>0.28671659999999999</v>
      </c>
      <c r="L163">
        <v>0.29489480000000001</v>
      </c>
      <c r="M163">
        <v>5.00267E-2</v>
      </c>
      <c r="N163">
        <v>5.2579399999999998E-2</v>
      </c>
      <c r="O163">
        <v>7.3086600000000002E-2</v>
      </c>
      <c r="P163">
        <v>7.4584499999999998E-2</v>
      </c>
      <c r="Q163">
        <v>2.89412E-2</v>
      </c>
      <c r="R163">
        <v>4.4145400000000001E-2</v>
      </c>
      <c r="S163">
        <v>0.1008421</v>
      </c>
      <c r="T163">
        <v>0.15407199999999999</v>
      </c>
      <c r="U163">
        <v>2.96774E-2</v>
      </c>
      <c r="V163">
        <v>4.4907099999999998E-2</v>
      </c>
      <c r="W163">
        <v>0.1006372</v>
      </c>
      <c r="X163">
        <v>0.1522819</v>
      </c>
    </row>
    <row r="164" spans="1:24">
      <c r="A164" t="s">
        <v>189</v>
      </c>
      <c r="B164">
        <v>1.187789</v>
      </c>
      <c r="C164" s="2">
        <f t="shared" si="2"/>
        <v>0.39592966666666668</v>
      </c>
      <c r="D164">
        <v>0.41213549999999999</v>
      </c>
      <c r="E164">
        <v>0.32524540000000002</v>
      </c>
      <c r="F164">
        <v>0.45040809999999998</v>
      </c>
      <c r="G164">
        <v>0.25448999999999999</v>
      </c>
      <c r="H164">
        <v>0.22290599999999999</v>
      </c>
      <c r="I164">
        <v>0.17560439999999999</v>
      </c>
      <c r="J164">
        <v>0.18979940000000001</v>
      </c>
      <c r="K164">
        <v>0.28715469999999998</v>
      </c>
      <c r="L164">
        <v>0.2819855</v>
      </c>
      <c r="M164">
        <v>5.0485500000000003E-2</v>
      </c>
      <c r="N164">
        <v>5.3520699999999997E-2</v>
      </c>
      <c r="O164">
        <v>7.3067699999999999E-2</v>
      </c>
      <c r="P164">
        <v>6.2856300000000004E-2</v>
      </c>
      <c r="Q164">
        <v>2.89939E-2</v>
      </c>
      <c r="R164">
        <v>4.40737E-2</v>
      </c>
      <c r="S164">
        <v>0.1008776</v>
      </c>
      <c r="T164">
        <v>0.15361250000000001</v>
      </c>
      <c r="U164">
        <v>2.57316E-2</v>
      </c>
      <c r="V164">
        <v>3.7124600000000001E-2</v>
      </c>
      <c r="W164">
        <v>9.1251700000000005E-2</v>
      </c>
      <c r="X164">
        <v>0.1316543</v>
      </c>
    </row>
    <row r="165" spans="1:24">
      <c r="A165" t="s">
        <v>190</v>
      </c>
      <c r="B165">
        <v>1.161081</v>
      </c>
      <c r="C165" s="2">
        <f t="shared" si="2"/>
        <v>0.38702700000000001</v>
      </c>
      <c r="D165">
        <v>0.4033061</v>
      </c>
      <c r="E165">
        <v>0.31797249999999999</v>
      </c>
      <c r="F165">
        <v>0.43980259999999999</v>
      </c>
      <c r="G165">
        <v>0.25410769999999999</v>
      </c>
      <c r="H165">
        <v>0.2527047</v>
      </c>
      <c r="I165">
        <v>0.17683570000000001</v>
      </c>
      <c r="J165">
        <v>0.18776499999999999</v>
      </c>
      <c r="K165">
        <v>0.28761629999999999</v>
      </c>
      <c r="L165">
        <v>0.29370000000000002</v>
      </c>
      <c r="M165">
        <v>5.0936299999999997E-2</v>
      </c>
      <c r="N165">
        <v>5.5146599999999997E-2</v>
      </c>
      <c r="O165">
        <v>7.3067199999999999E-2</v>
      </c>
      <c r="P165">
        <v>7.4219400000000005E-2</v>
      </c>
      <c r="Q165">
        <v>2.90621E-2</v>
      </c>
      <c r="R165">
        <v>4.4005099999999998E-2</v>
      </c>
      <c r="S165">
        <v>0.10095659999999999</v>
      </c>
      <c r="T165">
        <v>0.15315110000000001</v>
      </c>
      <c r="U165">
        <v>2.9556499999999999E-2</v>
      </c>
      <c r="V165">
        <v>4.4662800000000002E-2</v>
      </c>
      <c r="W165">
        <v>0.10063510000000001</v>
      </c>
      <c r="X165">
        <v>0.1520695</v>
      </c>
    </row>
    <row r="166" spans="1:24">
      <c r="A166" t="s">
        <v>191</v>
      </c>
      <c r="B166">
        <v>1.1457440000000001</v>
      </c>
      <c r="C166" s="2">
        <f t="shared" si="2"/>
        <v>0.38191466666666668</v>
      </c>
      <c r="D166">
        <v>0.39883740000000001</v>
      </c>
      <c r="E166">
        <v>0.31755990000000001</v>
      </c>
      <c r="F166">
        <v>0.42934709999999998</v>
      </c>
      <c r="G166">
        <v>0.25375740000000002</v>
      </c>
      <c r="H166">
        <v>0.25708249999999999</v>
      </c>
      <c r="I166">
        <v>0.1780207</v>
      </c>
      <c r="J166">
        <v>0.1943011</v>
      </c>
      <c r="K166">
        <v>0.2880952</v>
      </c>
      <c r="L166">
        <v>0.28956690000000002</v>
      </c>
      <c r="M166">
        <v>5.1376600000000001E-2</v>
      </c>
      <c r="N166">
        <v>5.6263199999999999E-2</v>
      </c>
      <c r="O166">
        <v>7.3080800000000001E-2</v>
      </c>
      <c r="P166">
        <v>7.4442599999999998E-2</v>
      </c>
      <c r="Q166">
        <v>2.9143800000000001E-2</v>
      </c>
      <c r="R166">
        <v>4.3936999999999997E-2</v>
      </c>
      <c r="S166">
        <v>0.1010747</v>
      </c>
      <c r="T166">
        <v>0.1526827</v>
      </c>
      <c r="U166">
        <v>2.9252400000000001E-2</v>
      </c>
      <c r="V166">
        <v>4.5190099999999997E-2</v>
      </c>
      <c r="W166">
        <v>0.1010214</v>
      </c>
      <c r="X166">
        <v>0.15606110000000001</v>
      </c>
    </row>
    <row r="167" spans="1:24">
      <c r="A167" t="s">
        <v>192</v>
      </c>
      <c r="B167">
        <v>1.148711</v>
      </c>
      <c r="C167" s="2">
        <f t="shared" si="2"/>
        <v>0.3829036666666667</v>
      </c>
      <c r="D167">
        <v>0.39991349999999998</v>
      </c>
      <c r="E167">
        <v>0.31873629999999997</v>
      </c>
      <c r="F167">
        <v>0.43006169999999999</v>
      </c>
      <c r="G167">
        <v>0.25342890000000001</v>
      </c>
      <c r="H167">
        <v>0.25360100000000002</v>
      </c>
      <c r="I167">
        <v>0.17916119999999999</v>
      </c>
      <c r="J167">
        <v>0.19147539999999999</v>
      </c>
      <c r="K167">
        <v>0.28858899999999998</v>
      </c>
      <c r="L167">
        <v>0.30572820000000001</v>
      </c>
      <c r="M167">
        <v>5.1806499999999998E-2</v>
      </c>
      <c r="N167">
        <v>5.8539399999999998E-2</v>
      </c>
      <c r="O167">
        <v>7.31049E-2</v>
      </c>
      <c r="P167">
        <v>7.7533000000000005E-2</v>
      </c>
      <c r="Q167">
        <v>2.92375E-2</v>
      </c>
      <c r="R167">
        <v>4.3867400000000001E-2</v>
      </c>
      <c r="S167">
        <v>0.1012274</v>
      </c>
      <c r="T167">
        <v>0.15220139999999999</v>
      </c>
      <c r="U167">
        <v>3.07132E-2</v>
      </c>
      <c r="V167">
        <v>4.6819699999999999E-2</v>
      </c>
      <c r="W167">
        <v>0.1004593</v>
      </c>
      <c r="X167">
        <v>0.15314169999999999</v>
      </c>
    </row>
    <row r="168" spans="1:24">
      <c r="A168" t="s">
        <v>193</v>
      </c>
      <c r="B168">
        <v>1.150326</v>
      </c>
      <c r="C168" s="2">
        <f t="shared" si="2"/>
        <v>0.38344200000000001</v>
      </c>
      <c r="D168">
        <v>0.39951170000000003</v>
      </c>
      <c r="E168">
        <v>0.32049689999999997</v>
      </c>
      <c r="F168">
        <v>0.43031710000000001</v>
      </c>
      <c r="G168">
        <v>0.2531137</v>
      </c>
      <c r="H168">
        <v>0.25551299999999999</v>
      </c>
      <c r="I168">
        <v>0.1802686</v>
      </c>
      <c r="J168">
        <v>0.18296860000000001</v>
      </c>
      <c r="K168">
        <v>0.28909610000000002</v>
      </c>
      <c r="L168">
        <v>0.29188910000000001</v>
      </c>
      <c r="M168">
        <v>5.2228999999999998E-2</v>
      </c>
      <c r="N168">
        <v>5.3406500000000003E-2</v>
      </c>
      <c r="O168">
        <v>7.3136599999999996E-2</v>
      </c>
      <c r="P168">
        <v>7.4581400000000006E-2</v>
      </c>
      <c r="Q168">
        <v>2.9341699999999998E-2</v>
      </c>
      <c r="R168">
        <v>4.3795000000000001E-2</v>
      </c>
      <c r="S168">
        <v>0.10141020000000001</v>
      </c>
      <c r="T168">
        <v>0.15170349999999999</v>
      </c>
      <c r="U168">
        <v>3.0022E-2</v>
      </c>
      <c r="V168">
        <v>4.4559500000000002E-2</v>
      </c>
      <c r="W168">
        <v>0.1028541</v>
      </c>
      <c r="X168">
        <v>0.15265889999999999</v>
      </c>
    </row>
    <row r="169" spans="1:24">
      <c r="A169" t="s">
        <v>194</v>
      </c>
      <c r="B169">
        <v>1.1419779999999999</v>
      </c>
      <c r="C169" s="2">
        <f t="shared" si="2"/>
        <v>0.38065933333333329</v>
      </c>
      <c r="D169">
        <v>0.39909630000000001</v>
      </c>
      <c r="E169">
        <v>0.3166911</v>
      </c>
      <c r="F169">
        <v>0.42619020000000002</v>
      </c>
      <c r="G169">
        <v>0.25280360000000002</v>
      </c>
      <c r="H169">
        <v>0.24716579999999999</v>
      </c>
      <c r="I169">
        <v>0.18136160000000001</v>
      </c>
      <c r="J169">
        <v>0.17496880000000001</v>
      </c>
      <c r="K169">
        <v>0.28962490000000002</v>
      </c>
      <c r="L169">
        <v>0.27398630000000002</v>
      </c>
      <c r="M169">
        <v>5.26509E-2</v>
      </c>
      <c r="N169">
        <v>4.7939000000000002E-2</v>
      </c>
      <c r="O169">
        <v>7.3175699999999996E-2</v>
      </c>
      <c r="P169">
        <v>6.7720000000000002E-2</v>
      </c>
      <c r="Q169">
        <v>2.9455700000000001E-2</v>
      </c>
      <c r="R169">
        <v>4.3720000000000002E-2</v>
      </c>
      <c r="S169">
        <v>0.1016179</v>
      </c>
      <c r="T169">
        <v>0.15118580000000001</v>
      </c>
      <c r="U169">
        <v>2.6518099999999999E-2</v>
      </c>
      <c r="V169">
        <v>4.1202000000000003E-2</v>
      </c>
      <c r="W169">
        <v>9.6786200000000003E-2</v>
      </c>
      <c r="X169">
        <v>0.15037970000000001</v>
      </c>
    </row>
    <row r="170" spans="1:24">
      <c r="A170" t="s">
        <v>195</v>
      </c>
      <c r="B170">
        <v>1.151303</v>
      </c>
      <c r="C170" s="2">
        <f t="shared" si="2"/>
        <v>0.38376766666666667</v>
      </c>
      <c r="D170">
        <v>0.39686500000000002</v>
      </c>
      <c r="E170">
        <v>0.32224950000000002</v>
      </c>
      <c r="F170">
        <v>0.43218849999999998</v>
      </c>
      <c r="G170">
        <v>0.25249169999999999</v>
      </c>
      <c r="H170">
        <v>0.25693939999999998</v>
      </c>
      <c r="I170">
        <v>0.18246039999999999</v>
      </c>
      <c r="J170">
        <v>0.18145269999999999</v>
      </c>
      <c r="K170">
        <v>0.29018559999999999</v>
      </c>
      <c r="L170">
        <v>0.27437070000000002</v>
      </c>
      <c r="M170">
        <v>5.3080000000000002E-2</v>
      </c>
      <c r="N170">
        <v>4.9785299999999998E-2</v>
      </c>
      <c r="O170">
        <v>7.3222700000000002E-2</v>
      </c>
      <c r="P170">
        <v>7.0496600000000006E-2</v>
      </c>
      <c r="Q170">
        <v>2.9579299999999999E-2</v>
      </c>
      <c r="R170">
        <v>4.3643399999999999E-2</v>
      </c>
      <c r="S170">
        <v>0.1018463</v>
      </c>
      <c r="T170">
        <v>0.15064540000000001</v>
      </c>
      <c r="U170">
        <v>2.7602399999999999E-2</v>
      </c>
      <c r="V170">
        <v>4.2894300000000003E-2</v>
      </c>
      <c r="W170">
        <v>0.10060239999999999</v>
      </c>
      <c r="X170">
        <v>0.156337</v>
      </c>
    </row>
    <row r="171" spans="1:24">
      <c r="A171" t="s">
        <v>196</v>
      </c>
      <c r="B171">
        <v>1.160396</v>
      </c>
      <c r="C171" s="2">
        <f t="shared" si="2"/>
        <v>0.38679866666666668</v>
      </c>
      <c r="D171">
        <v>0.40317930000000002</v>
      </c>
      <c r="E171">
        <v>0.31801810000000003</v>
      </c>
      <c r="F171">
        <v>0.4391987</v>
      </c>
      <c r="G171">
        <v>0.25216759999999999</v>
      </c>
      <c r="H171">
        <v>0.26266499999999998</v>
      </c>
      <c r="I171">
        <v>0.18358140000000001</v>
      </c>
      <c r="J171">
        <v>0.1627324</v>
      </c>
      <c r="K171">
        <v>0.29077900000000001</v>
      </c>
      <c r="L171">
        <v>0.25785999999999998</v>
      </c>
      <c r="M171">
        <v>5.3520999999999999E-2</v>
      </c>
      <c r="N171">
        <v>4.1962199999999998E-2</v>
      </c>
      <c r="O171">
        <v>7.3275000000000007E-2</v>
      </c>
      <c r="P171">
        <v>6.7730799999999994E-2</v>
      </c>
      <c r="Q171">
        <v>2.9710500000000001E-2</v>
      </c>
      <c r="R171">
        <v>4.3564499999999999E-2</v>
      </c>
      <c r="S171">
        <v>0.1020884</v>
      </c>
      <c r="T171">
        <v>0.1500793</v>
      </c>
      <c r="U171">
        <v>2.6903699999999999E-2</v>
      </c>
      <c r="V171">
        <v>4.0827099999999998E-2</v>
      </c>
      <c r="W171">
        <v>0.1043346</v>
      </c>
      <c r="X171">
        <v>0.15833040000000001</v>
      </c>
    </row>
    <row r="172" spans="1:24">
      <c r="A172" t="s">
        <v>197</v>
      </c>
      <c r="B172">
        <v>1.1633039999999999</v>
      </c>
      <c r="C172" s="2">
        <f t="shared" si="2"/>
        <v>0.38776799999999995</v>
      </c>
      <c r="D172">
        <v>0.4055299</v>
      </c>
      <c r="E172">
        <v>0.319241</v>
      </c>
      <c r="F172">
        <v>0.4385328</v>
      </c>
      <c r="G172">
        <v>0.25182399999999999</v>
      </c>
      <c r="H172">
        <v>0.26607750000000002</v>
      </c>
      <c r="I172">
        <v>0.1847406</v>
      </c>
      <c r="J172">
        <v>0.1614044</v>
      </c>
      <c r="K172">
        <v>0.29139680000000001</v>
      </c>
      <c r="L172">
        <v>0.29761330000000003</v>
      </c>
      <c r="M172">
        <v>5.3976799999999998E-2</v>
      </c>
      <c r="N172">
        <v>4.8036099999999998E-2</v>
      </c>
      <c r="O172">
        <v>7.3328299999999999E-2</v>
      </c>
      <c r="P172">
        <v>7.91882E-2</v>
      </c>
      <c r="Q172">
        <v>2.98461E-2</v>
      </c>
      <c r="R172">
        <v>4.3482199999999999E-2</v>
      </c>
      <c r="S172">
        <v>0.10233639999999999</v>
      </c>
      <c r="T172">
        <v>0.1494876</v>
      </c>
      <c r="U172">
        <v>3.2664899999999997E-2</v>
      </c>
      <c r="V172">
        <v>4.6523299999999997E-2</v>
      </c>
      <c r="W172">
        <v>0.1097563</v>
      </c>
      <c r="X172">
        <v>0.15632119999999999</v>
      </c>
    </row>
    <row r="173" spans="1:24">
      <c r="A173" t="s">
        <v>198</v>
      </c>
      <c r="B173">
        <v>1.1901489999999999</v>
      </c>
      <c r="C173" s="2">
        <f t="shared" si="2"/>
        <v>0.39671633333333328</v>
      </c>
      <c r="D173">
        <v>0.41496620000000001</v>
      </c>
      <c r="E173">
        <v>0.32845229999999997</v>
      </c>
      <c r="F173">
        <v>0.44673030000000002</v>
      </c>
      <c r="G173">
        <v>0.25145919999999999</v>
      </c>
      <c r="H173">
        <v>0.25555349999999999</v>
      </c>
      <c r="I173">
        <v>0.18594169999999999</v>
      </c>
      <c r="J173">
        <v>0.17768139999999999</v>
      </c>
      <c r="K173">
        <v>0.29201110000000002</v>
      </c>
      <c r="L173">
        <v>0.28503210000000001</v>
      </c>
      <c r="M173">
        <v>5.4443499999999999E-2</v>
      </c>
      <c r="N173">
        <v>5.06449E-2</v>
      </c>
      <c r="O173">
        <v>7.3375300000000004E-2</v>
      </c>
      <c r="P173">
        <v>7.2841000000000003E-2</v>
      </c>
      <c r="Q173">
        <v>2.9981500000000001E-2</v>
      </c>
      <c r="R173">
        <v>4.3393800000000003E-2</v>
      </c>
      <c r="S173">
        <v>0.1025838</v>
      </c>
      <c r="T173">
        <v>0.14887539999999999</v>
      </c>
      <c r="U173">
        <v>2.8692499999999999E-2</v>
      </c>
      <c r="V173">
        <v>4.4148399999999997E-2</v>
      </c>
      <c r="W173">
        <v>0.1006642</v>
      </c>
      <c r="X173">
        <v>0.15488930000000001</v>
      </c>
    </row>
    <row r="174" spans="1:24">
      <c r="A174" t="s">
        <v>199</v>
      </c>
      <c r="B174">
        <v>1.174515</v>
      </c>
      <c r="C174" s="2">
        <f t="shared" si="2"/>
        <v>0.39150499999999999</v>
      </c>
      <c r="D174">
        <v>0.41154099999999999</v>
      </c>
      <c r="E174">
        <v>0.32105070000000002</v>
      </c>
      <c r="F174">
        <v>0.44192360000000003</v>
      </c>
      <c r="G174">
        <v>0.25108039999999998</v>
      </c>
      <c r="H174">
        <v>0.25578879999999998</v>
      </c>
      <c r="I174">
        <v>0.18717439999999999</v>
      </c>
      <c r="J174">
        <v>0.17312739999999999</v>
      </c>
      <c r="K174">
        <v>0.29259790000000002</v>
      </c>
      <c r="L174">
        <v>0.29772019999999999</v>
      </c>
      <c r="M174">
        <v>5.4913700000000003E-2</v>
      </c>
      <c r="N174">
        <v>5.1543499999999999E-2</v>
      </c>
      <c r="O174">
        <v>7.3411799999999999E-2</v>
      </c>
      <c r="P174">
        <v>7.6153499999999999E-2</v>
      </c>
      <c r="Q174">
        <v>3.0113299999999999E-2</v>
      </c>
      <c r="R174">
        <v>4.3298499999999997E-2</v>
      </c>
      <c r="S174">
        <v>0.1028287</v>
      </c>
      <c r="T174">
        <v>0.14825169999999999</v>
      </c>
      <c r="U174">
        <v>3.1040100000000001E-2</v>
      </c>
      <c r="V174">
        <v>4.5113399999999998E-2</v>
      </c>
      <c r="W174">
        <v>0.1042593</v>
      </c>
      <c r="X174">
        <v>0.15152950000000001</v>
      </c>
    </row>
    <row r="175" spans="1:24">
      <c r="A175" t="s">
        <v>200</v>
      </c>
      <c r="B175">
        <v>1.1890559999999999</v>
      </c>
      <c r="C175" s="2">
        <f t="shared" si="2"/>
        <v>0.39635199999999998</v>
      </c>
      <c r="D175">
        <v>0.41470319999999999</v>
      </c>
      <c r="E175">
        <v>0.32831320000000003</v>
      </c>
      <c r="F175">
        <v>0.44603959999999998</v>
      </c>
      <c r="G175">
        <v>0.25069669999999999</v>
      </c>
      <c r="H175">
        <v>0.25787510000000002</v>
      </c>
      <c r="I175">
        <v>0.1884238</v>
      </c>
      <c r="J175">
        <v>0.18350449999999999</v>
      </c>
      <c r="K175">
        <v>0.29312899999999997</v>
      </c>
      <c r="L175">
        <v>0.30236439999999998</v>
      </c>
      <c r="M175">
        <v>5.5377700000000002E-2</v>
      </c>
      <c r="N175">
        <v>5.5485199999999998E-2</v>
      </c>
      <c r="O175">
        <v>7.3433600000000002E-2</v>
      </c>
      <c r="P175">
        <v>7.7972299999999994E-2</v>
      </c>
      <c r="Q175">
        <v>3.0237799999999999E-2</v>
      </c>
      <c r="R175">
        <v>4.3195699999999997E-2</v>
      </c>
      <c r="S175">
        <v>0.1030676</v>
      </c>
      <c r="T175">
        <v>0.14762910000000001</v>
      </c>
      <c r="U175">
        <v>3.2619500000000003E-2</v>
      </c>
      <c r="V175">
        <v>4.5352700000000003E-2</v>
      </c>
      <c r="W175">
        <v>0.10788159999999999</v>
      </c>
      <c r="X175">
        <v>0.1499936</v>
      </c>
    </row>
    <row r="176" spans="1:24">
      <c r="A176" t="s">
        <v>201</v>
      </c>
      <c r="B176">
        <v>1.221203</v>
      </c>
      <c r="C176" s="2">
        <f t="shared" si="2"/>
        <v>0.40706766666666666</v>
      </c>
      <c r="D176">
        <v>0.42767680000000002</v>
      </c>
      <c r="E176">
        <v>0.33734429999999999</v>
      </c>
      <c r="F176">
        <v>0.45618229999999999</v>
      </c>
      <c r="G176">
        <v>0.2503206</v>
      </c>
      <c r="H176">
        <v>0.2222508</v>
      </c>
      <c r="I176">
        <v>0.1896668</v>
      </c>
      <c r="J176">
        <v>0.19385910000000001</v>
      </c>
      <c r="K176">
        <v>0.29357919999999998</v>
      </c>
      <c r="L176">
        <v>0.2991279</v>
      </c>
      <c r="M176">
        <v>5.5823999999999999E-2</v>
      </c>
      <c r="N176">
        <v>5.7988699999999997E-2</v>
      </c>
      <c r="O176">
        <v>7.3437799999999998E-2</v>
      </c>
      <c r="P176">
        <v>6.6481399999999996E-2</v>
      </c>
      <c r="Q176">
        <v>3.0351599999999999E-2</v>
      </c>
      <c r="R176">
        <v>4.3086100000000002E-2</v>
      </c>
      <c r="S176">
        <v>0.1032984</v>
      </c>
      <c r="T176">
        <v>0.14702219999999999</v>
      </c>
      <c r="U176">
        <v>2.8770899999999999E-2</v>
      </c>
      <c r="V176">
        <v>3.7710500000000001E-2</v>
      </c>
      <c r="W176">
        <v>9.6182599999999993E-2</v>
      </c>
      <c r="X176">
        <v>0.12606819999999999</v>
      </c>
    </row>
    <row r="177" spans="1:24">
      <c r="A177" t="s">
        <v>202</v>
      </c>
      <c r="B177">
        <v>1.2083729999999999</v>
      </c>
      <c r="C177" s="2">
        <f t="shared" si="2"/>
        <v>0.40279099999999995</v>
      </c>
      <c r="D177">
        <v>0.42406519999999998</v>
      </c>
      <c r="E177">
        <v>0.33014739999999998</v>
      </c>
      <c r="F177">
        <v>0.45416079999999998</v>
      </c>
      <c r="G177">
        <v>0.2499681</v>
      </c>
      <c r="H177">
        <v>0.24550230000000001</v>
      </c>
      <c r="I177">
        <v>0.19087709999999999</v>
      </c>
      <c r="J177">
        <v>0.19816049999999999</v>
      </c>
      <c r="K177">
        <v>0.29392869999999999</v>
      </c>
      <c r="L177">
        <v>0.31149739999999998</v>
      </c>
      <c r="M177">
        <v>5.6241100000000002E-2</v>
      </c>
      <c r="N177">
        <v>6.1726499999999997E-2</v>
      </c>
      <c r="O177">
        <v>7.3424400000000001E-2</v>
      </c>
      <c r="P177">
        <v>7.6473299999999994E-2</v>
      </c>
      <c r="Q177">
        <v>3.0452799999999999E-2</v>
      </c>
      <c r="R177">
        <v>4.2971599999999999E-2</v>
      </c>
      <c r="S177">
        <v>0.1035213</v>
      </c>
      <c r="T177">
        <v>0.14644679999999999</v>
      </c>
      <c r="U177">
        <v>3.28904E-2</v>
      </c>
      <c r="V177">
        <v>4.3582900000000001E-2</v>
      </c>
      <c r="W177">
        <v>0.105588</v>
      </c>
      <c r="X177">
        <v>0.13991429999999999</v>
      </c>
    </row>
    <row r="178" spans="1:24">
      <c r="A178" t="s">
        <v>203</v>
      </c>
      <c r="B178">
        <v>1.2483010000000001</v>
      </c>
      <c r="C178" s="2">
        <f t="shared" si="2"/>
        <v>0.41610033333333335</v>
      </c>
      <c r="D178">
        <v>0.43835879999999999</v>
      </c>
      <c r="E178">
        <v>0.34282810000000002</v>
      </c>
      <c r="F178">
        <v>0.46711380000000002</v>
      </c>
      <c r="G178">
        <v>0.24963930000000001</v>
      </c>
      <c r="H178">
        <v>0.2483303</v>
      </c>
      <c r="I178">
        <v>0.19203120000000001</v>
      </c>
      <c r="J178">
        <v>0.21262739999999999</v>
      </c>
      <c r="K178">
        <v>0.2941609</v>
      </c>
      <c r="L178">
        <v>0.30567100000000003</v>
      </c>
      <c r="M178">
        <v>5.6618500000000002E-2</v>
      </c>
      <c r="N178">
        <v>6.4993999999999996E-2</v>
      </c>
      <c r="O178">
        <v>7.3389200000000002E-2</v>
      </c>
      <c r="P178">
        <v>7.59074E-2</v>
      </c>
      <c r="Q178">
        <v>3.05384E-2</v>
      </c>
      <c r="R178">
        <v>4.2850800000000001E-2</v>
      </c>
      <c r="S178">
        <v>0.1037327</v>
      </c>
      <c r="T178">
        <v>0.1459066</v>
      </c>
      <c r="U178">
        <v>3.2542500000000002E-2</v>
      </c>
      <c r="V178">
        <v>4.3364899999999998E-2</v>
      </c>
      <c r="W178">
        <v>0.1064625</v>
      </c>
      <c r="X178">
        <v>0.14186779999999999</v>
      </c>
    </row>
    <row r="179" spans="1:24">
      <c r="A179" t="s">
        <v>204</v>
      </c>
      <c r="B179">
        <v>1.2632779999999999</v>
      </c>
      <c r="C179" s="2">
        <f t="shared" si="2"/>
        <v>0.42109266666666662</v>
      </c>
      <c r="D179">
        <v>0.4408378</v>
      </c>
      <c r="E179">
        <v>0.3473463</v>
      </c>
      <c r="F179">
        <v>0.47509410000000002</v>
      </c>
      <c r="G179">
        <v>0.24933130000000001</v>
      </c>
      <c r="H179">
        <v>0.24205869999999999</v>
      </c>
      <c r="I179">
        <v>0.19310959999999999</v>
      </c>
      <c r="J179">
        <v>0.2146632</v>
      </c>
      <c r="K179">
        <v>0.29426980000000003</v>
      </c>
      <c r="L179">
        <v>0.32569969999999998</v>
      </c>
      <c r="M179">
        <v>5.6949300000000001E-2</v>
      </c>
      <c r="N179">
        <v>6.9915699999999997E-2</v>
      </c>
      <c r="O179">
        <v>7.3329900000000003E-2</v>
      </c>
      <c r="P179">
        <v>7.8838400000000003E-2</v>
      </c>
      <c r="Q179">
        <v>3.0607100000000002E-2</v>
      </c>
      <c r="R179">
        <v>4.2722900000000001E-2</v>
      </c>
      <c r="S179">
        <v>0.1039301</v>
      </c>
      <c r="T179">
        <v>0.14540120000000001</v>
      </c>
      <c r="U179">
        <v>3.4551699999999998E-2</v>
      </c>
      <c r="V179">
        <v>4.4286699999999998E-2</v>
      </c>
      <c r="W179">
        <v>0.1060845</v>
      </c>
      <c r="X179">
        <v>0.13597419999999999</v>
      </c>
    </row>
    <row r="180" spans="1:24">
      <c r="A180" t="s">
        <v>205</v>
      </c>
      <c r="B180">
        <v>1.254251</v>
      </c>
      <c r="C180" s="2">
        <f t="shared" si="2"/>
        <v>0.41808366666666669</v>
      </c>
      <c r="D180">
        <v>0.4376737</v>
      </c>
      <c r="E180">
        <v>0.3438293</v>
      </c>
      <c r="F180">
        <v>0.47274759999999999</v>
      </c>
      <c r="G180">
        <v>0.2490406</v>
      </c>
      <c r="H180">
        <v>0.245035</v>
      </c>
      <c r="I180">
        <v>0.1941051</v>
      </c>
      <c r="J180">
        <v>0.2111403</v>
      </c>
      <c r="K180">
        <v>0.29425600000000002</v>
      </c>
      <c r="L180">
        <v>0.3086351</v>
      </c>
      <c r="M180">
        <v>5.7231299999999999E-2</v>
      </c>
      <c r="N180">
        <v>6.5165299999999995E-2</v>
      </c>
      <c r="O180">
        <v>7.3245599999999994E-2</v>
      </c>
      <c r="P180">
        <v>7.5626399999999996E-2</v>
      </c>
      <c r="Q180">
        <v>3.0658500000000002E-2</v>
      </c>
      <c r="R180">
        <v>4.2587100000000003E-2</v>
      </c>
      <c r="S180">
        <v>0.1041125</v>
      </c>
      <c r="T180">
        <v>0.1449281</v>
      </c>
      <c r="U180">
        <v>3.2993799999999997E-2</v>
      </c>
      <c r="V180">
        <v>4.2632700000000003E-2</v>
      </c>
      <c r="W180">
        <v>0.1069022</v>
      </c>
      <c r="X180">
        <v>0.1381329</v>
      </c>
    </row>
    <row r="181" spans="1:24">
      <c r="A181" t="s">
        <v>206</v>
      </c>
      <c r="B181">
        <v>1.2158899999999999</v>
      </c>
      <c r="C181" s="2">
        <f t="shared" si="2"/>
        <v>0.40529666666666664</v>
      </c>
      <c r="D181">
        <v>0.42340470000000002</v>
      </c>
      <c r="E181">
        <v>0.33423999999999998</v>
      </c>
      <c r="F181">
        <v>0.45824549999999997</v>
      </c>
      <c r="G181">
        <v>0.24875939999999999</v>
      </c>
      <c r="H181">
        <v>0.24102019999999999</v>
      </c>
      <c r="I181">
        <v>0.1950231</v>
      </c>
      <c r="J181">
        <v>0.1954901</v>
      </c>
      <c r="K181">
        <v>0.29413840000000002</v>
      </c>
      <c r="L181">
        <v>0.27884209999999998</v>
      </c>
      <c r="M181">
        <v>5.7470100000000003E-2</v>
      </c>
      <c r="N181">
        <v>5.4510900000000001E-2</v>
      </c>
      <c r="O181">
        <v>7.3138700000000001E-2</v>
      </c>
      <c r="P181">
        <v>6.7206600000000005E-2</v>
      </c>
      <c r="Q181">
        <v>3.0694800000000001E-2</v>
      </c>
      <c r="R181">
        <v>4.24439E-2</v>
      </c>
      <c r="S181">
        <v>0.1042804</v>
      </c>
      <c r="T181">
        <v>0.1444791</v>
      </c>
      <c r="U181">
        <v>2.75322E-2</v>
      </c>
      <c r="V181">
        <v>3.9674399999999999E-2</v>
      </c>
      <c r="W181">
        <v>9.8737599999999995E-2</v>
      </c>
      <c r="X181">
        <v>0.14228260000000001</v>
      </c>
    </row>
    <row r="182" spans="1:24">
      <c r="A182" t="s">
        <v>207</v>
      </c>
      <c r="B182">
        <v>1.247109</v>
      </c>
      <c r="C182" s="2">
        <f t="shared" si="2"/>
        <v>0.41570299999999999</v>
      </c>
      <c r="D182">
        <v>0.43376100000000001</v>
      </c>
      <c r="E182">
        <v>0.34393249999999997</v>
      </c>
      <c r="F182">
        <v>0.46941519999999998</v>
      </c>
      <c r="G182">
        <v>0.24847749999999999</v>
      </c>
      <c r="H182">
        <v>0.24546570000000001</v>
      </c>
      <c r="I182">
        <v>0.1958791</v>
      </c>
      <c r="J182">
        <v>0.2074145</v>
      </c>
      <c r="K182">
        <v>0.29394480000000001</v>
      </c>
      <c r="L182">
        <v>0.28641460000000002</v>
      </c>
      <c r="M182">
        <v>5.7675700000000003E-2</v>
      </c>
      <c r="N182">
        <v>5.9406500000000001E-2</v>
      </c>
      <c r="O182">
        <v>7.3012800000000003E-2</v>
      </c>
      <c r="P182">
        <v>7.0305000000000006E-2</v>
      </c>
      <c r="Q182">
        <v>3.0719300000000001E-2</v>
      </c>
      <c r="R182">
        <v>4.2293400000000002E-2</v>
      </c>
      <c r="S182">
        <v>0.1044356</v>
      </c>
      <c r="T182">
        <v>0.144042</v>
      </c>
      <c r="U182">
        <v>2.8403100000000001E-2</v>
      </c>
      <c r="V182">
        <v>4.1901899999999999E-2</v>
      </c>
      <c r="W182">
        <v>9.9167699999999998E-2</v>
      </c>
      <c r="X182">
        <v>0.14629800000000001</v>
      </c>
    </row>
    <row r="183" spans="1:24">
      <c r="A183" t="s">
        <v>208</v>
      </c>
      <c r="B183">
        <v>1.2317450000000001</v>
      </c>
      <c r="C183" s="2">
        <f t="shared" si="2"/>
        <v>0.41058166666666668</v>
      </c>
      <c r="D183">
        <v>0.42806230000000001</v>
      </c>
      <c r="E183">
        <v>0.34042139999999999</v>
      </c>
      <c r="F183">
        <v>0.46326139999999999</v>
      </c>
      <c r="G183">
        <v>0.24818019999999999</v>
      </c>
      <c r="H183">
        <v>0.2524149</v>
      </c>
      <c r="I183">
        <v>0.1966888</v>
      </c>
      <c r="J183">
        <v>0.19704389999999999</v>
      </c>
      <c r="K183">
        <v>0.2936936</v>
      </c>
      <c r="L183">
        <v>0.26544970000000001</v>
      </c>
      <c r="M183">
        <v>5.7856699999999997E-2</v>
      </c>
      <c r="N183">
        <v>5.2305200000000003E-2</v>
      </c>
      <c r="O183">
        <v>7.2868199999999994E-2</v>
      </c>
      <c r="P183">
        <v>6.7003499999999994E-2</v>
      </c>
      <c r="Q183">
        <v>3.0733699999999999E-2</v>
      </c>
      <c r="R183">
        <v>4.2134499999999998E-2</v>
      </c>
      <c r="S183">
        <v>0.104577</v>
      </c>
      <c r="T183">
        <v>0.14360329999999999</v>
      </c>
      <c r="U183">
        <v>2.8412799999999998E-2</v>
      </c>
      <c r="V183">
        <v>3.8590600000000003E-2</v>
      </c>
      <c r="W183">
        <v>0.1070366</v>
      </c>
      <c r="X183">
        <v>0.14537839999999999</v>
      </c>
    </row>
    <row r="184" spans="1:24">
      <c r="A184" t="s">
        <v>209</v>
      </c>
      <c r="B184">
        <v>1.21638</v>
      </c>
      <c r="C184" s="2">
        <f t="shared" si="2"/>
        <v>0.40545999999999999</v>
      </c>
      <c r="D184">
        <v>0.4215739</v>
      </c>
      <c r="E184">
        <v>0.3377076</v>
      </c>
      <c r="F184">
        <v>0.45709850000000002</v>
      </c>
      <c r="G184">
        <v>0.24785090000000001</v>
      </c>
      <c r="H184">
        <v>0.26335589999999998</v>
      </c>
      <c r="I184">
        <v>0.1974747</v>
      </c>
      <c r="J184">
        <v>0.16997190000000001</v>
      </c>
      <c r="K184">
        <v>0.29339890000000002</v>
      </c>
      <c r="L184">
        <v>0.2984424</v>
      </c>
      <c r="M184">
        <v>5.8022499999999998E-2</v>
      </c>
      <c r="N184">
        <v>5.0726800000000002E-2</v>
      </c>
      <c r="O184">
        <v>7.2703699999999996E-2</v>
      </c>
      <c r="P184">
        <v>7.8596600000000003E-2</v>
      </c>
      <c r="Q184">
        <v>3.0738100000000001E-2</v>
      </c>
      <c r="R184">
        <v>4.1965599999999999E-2</v>
      </c>
      <c r="S184">
        <v>0.1047001</v>
      </c>
      <c r="T184">
        <v>0.14315079999999999</v>
      </c>
      <c r="U184">
        <v>3.2825600000000003E-2</v>
      </c>
      <c r="V184">
        <v>4.5770900000000003E-2</v>
      </c>
      <c r="W184">
        <v>0.1099899</v>
      </c>
      <c r="X184">
        <v>0.153366</v>
      </c>
    </row>
    <row r="185" spans="1:24">
      <c r="A185" t="s">
        <v>210</v>
      </c>
      <c r="B185">
        <v>1.219392</v>
      </c>
      <c r="C185" s="2">
        <f t="shared" si="2"/>
        <v>0.40646399999999999</v>
      </c>
      <c r="D185">
        <v>0.42362159999999999</v>
      </c>
      <c r="E185">
        <v>0.33870430000000001</v>
      </c>
      <c r="F185">
        <v>0.45706590000000002</v>
      </c>
      <c r="G185">
        <v>0.24747569999999999</v>
      </c>
      <c r="H185">
        <v>0.2519208</v>
      </c>
      <c r="I185">
        <v>0.19825950000000001</v>
      </c>
      <c r="J185">
        <v>0.18939929999999999</v>
      </c>
      <c r="K185">
        <v>0.2930584</v>
      </c>
      <c r="L185">
        <v>0.28615299999999999</v>
      </c>
      <c r="M185">
        <v>5.81792E-2</v>
      </c>
      <c r="N185">
        <v>5.4197200000000001E-2</v>
      </c>
      <c r="O185">
        <v>7.2514499999999996E-2</v>
      </c>
      <c r="P185">
        <v>7.2087899999999996E-2</v>
      </c>
      <c r="Q185">
        <v>3.0731399999999999E-2</v>
      </c>
      <c r="R185">
        <v>4.1783099999999997E-2</v>
      </c>
      <c r="S185">
        <v>0.1048021</v>
      </c>
      <c r="T185">
        <v>0.14267360000000001</v>
      </c>
      <c r="U185">
        <v>2.9233499999999999E-2</v>
      </c>
      <c r="V185">
        <v>4.2854400000000001E-2</v>
      </c>
      <c r="W185">
        <v>0.1021604</v>
      </c>
      <c r="X185">
        <v>0.14976030000000001</v>
      </c>
    </row>
    <row r="186" spans="1:24">
      <c r="A186" t="s">
        <v>211</v>
      </c>
      <c r="B186">
        <v>1.2153910000000001</v>
      </c>
      <c r="C186" s="2">
        <f t="shared" si="2"/>
        <v>0.40513033333333337</v>
      </c>
      <c r="D186">
        <v>0.42274529999999999</v>
      </c>
      <c r="E186">
        <v>0.33910170000000001</v>
      </c>
      <c r="F186">
        <v>0.4535438</v>
      </c>
      <c r="G186">
        <v>0.24704960000000001</v>
      </c>
      <c r="H186">
        <v>0.2575674</v>
      </c>
      <c r="I186">
        <v>0.1990498</v>
      </c>
      <c r="J186">
        <v>0.18963930000000001</v>
      </c>
      <c r="K186">
        <v>0.2926723</v>
      </c>
      <c r="L186">
        <v>0.29316819999999999</v>
      </c>
      <c r="M186">
        <v>5.83288E-2</v>
      </c>
      <c r="N186">
        <v>5.5596199999999998E-2</v>
      </c>
      <c r="O186">
        <v>7.2299100000000005E-2</v>
      </c>
      <c r="P186">
        <v>7.5510599999999997E-2</v>
      </c>
      <c r="Q186">
        <v>3.07137E-2</v>
      </c>
      <c r="R186">
        <v>4.1585499999999997E-2</v>
      </c>
      <c r="S186">
        <v>0.10488310000000001</v>
      </c>
      <c r="T186">
        <v>0.1421665</v>
      </c>
      <c r="U186">
        <v>3.1705799999999999E-2</v>
      </c>
      <c r="V186">
        <v>4.3804700000000002E-2</v>
      </c>
      <c r="W186">
        <v>0.10814890000000001</v>
      </c>
      <c r="X186">
        <v>0.14941840000000001</v>
      </c>
    </row>
    <row r="187" spans="1:24">
      <c r="A187" t="s">
        <v>212</v>
      </c>
      <c r="B187">
        <v>1.2212529999999999</v>
      </c>
      <c r="C187" s="2">
        <f t="shared" si="2"/>
        <v>0.40708433333333333</v>
      </c>
      <c r="D187">
        <v>0.42551830000000002</v>
      </c>
      <c r="E187">
        <v>0.34159840000000002</v>
      </c>
      <c r="F187">
        <v>0.4541367</v>
      </c>
      <c r="G187">
        <v>0.2465705</v>
      </c>
      <c r="H187">
        <v>0.25320120000000002</v>
      </c>
      <c r="I187">
        <v>0.19984679999999999</v>
      </c>
      <c r="J187">
        <v>0.20160900000000001</v>
      </c>
      <c r="K187">
        <v>0.29223729999999998</v>
      </c>
      <c r="L187">
        <v>0.29593510000000001</v>
      </c>
      <c r="M187">
        <v>5.84707E-2</v>
      </c>
      <c r="N187">
        <v>5.96632E-2</v>
      </c>
      <c r="O187">
        <v>7.2056200000000001E-2</v>
      </c>
      <c r="P187">
        <v>7.49311E-2</v>
      </c>
      <c r="Q187">
        <v>3.0684099999999999E-2</v>
      </c>
      <c r="R187">
        <v>4.1372100000000002E-2</v>
      </c>
      <c r="S187">
        <v>0.1049419</v>
      </c>
      <c r="T187">
        <v>0.14162859999999999</v>
      </c>
      <c r="U187">
        <v>3.2111599999999997E-2</v>
      </c>
      <c r="V187">
        <v>4.2819500000000003E-2</v>
      </c>
      <c r="W187">
        <v>0.1085091</v>
      </c>
      <c r="X187">
        <v>0.14469219999999999</v>
      </c>
    </row>
    <row r="188" spans="1:24">
      <c r="A188" t="s">
        <v>213</v>
      </c>
      <c r="B188">
        <v>1.2231300000000001</v>
      </c>
      <c r="C188" s="2">
        <f t="shared" si="2"/>
        <v>0.40771000000000002</v>
      </c>
      <c r="D188">
        <v>0.42367969999999999</v>
      </c>
      <c r="E188">
        <v>0.34323110000000001</v>
      </c>
      <c r="F188">
        <v>0.4562195</v>
      </c>
      <c r="G188">
        <v>0.24604210000000001</v>
      </c>
      <c r="H188">
        <v>0.2258231</v>
      </c>
      <c r="I188">
        <v>0.2006464</v>
      </c>
      <c r="J188">
        <v>0.21052850000000001</v>
      </c>
      <c r="K188">
        <v>0.2917498</v>
      </c>
      <c r="L188">
        <v>0.29973420000000001</v>
      </c>
      <c r="M188">
        <v>5.8603000000000002E-2</v>
      </c>
      <c r="N188">
        <v>6.3102599999999995E-2</v>
      </c>
      <c r="O188">
        <v>7.17859E-2</v>
      </c>
      <c r="P188">
        <v>6.7686899999999994E-2</v>
      </c>
      <c r="Q188">
        <v>3.06424E-2</v>
      </c>
      <c r="R188">
        <v>4.11435E-2</v>
      </c>
      <c r="S188">
        <v>0.1049789</v>
      </c>
      <c r="T188">
        <v>0.1410632</v>
      </c>
      <c r="U188">
        <v>2.9730199999999998E-2</v>
      </c>
      <c r="V188">
        <v>3.7956700000000003E-2</v>
      </c>
      <c r="W188">
        <v>9.9188600000000002E-2</v>
      </c>
      <c r="X188">
        <v>0.12663460000000001</v>
      </c>
    </row>
    <row r="189" spans="1:24">
      <c r="A189" t="s">
        <v>214</v>
      </c>
      <c r="B189">
        <v>1.2222710000000001</v>
      </c>
      <c r="C189" s="2">
        <f t="shared" si="2"/>
        <v>0.40742366666666668</v>
      </c>
      <c r="D189">
        <v>0.42447580000000001</v>
      </c>
      <c r="E189">
        <v>0.3441728</v>
      </c>
      <c r="F189">
        <v>0.45362269999999999</v>
      </c>
      <c r="G189">
        <v>0.2454723</v>
      </c>
      <c r="H189">
        <v>0.25213340000000001</v>
      </c>
      <c r="I189">
        <v>0.20144529999999999</v>
      </c>
      <c r="J189">
        <v>0.2060978</v>
      </c>
      <c r="K189">
        <v>0.291209</v>
      </c>
      <c r="L189">
        <v>0.30391020000000002</v>
      </c>
      <c r="M189">
        <v>5.8724199999999997E-2</v>
      </c>
      <c r="N189">
        <v>6.2635200000000002E-2</v>
      </c>
      <c r="O189">
        <v>7.1490300000000007E-2</v>
      </c>
      <c r="P189">
        <v>7.6625899999999997E-2</v>
      </c>
      <c r="Q189">
        <v>3.05892E-2</v>
      </c>
      <c r="R189">
        <v>4.0901100000000003E-2</v>
      </c>
      <c r="S189">
        <v>0.1049968</v>
      </c>
      <c r="T189">
        <v>0.1404755</v>
      </c>
      <c r="U189">
        <v>3.4667799999999999E-2</v>
      </c>
      <c r="V189">
        <v>4.1958099999999998E-2</v>
      </c>
      <c r="W189">
        <v>0.1140726</v>
      </c>
      <c r="X189">
        <v>0.13806089999999999</v>
      </c>
    </row>
    <row r="190" spans="1:24">
      <c r="A190" t="s">
        <v>215</v>
      </c>
      <c r="B190">
        <v>1.226817</v>
      </c>
      <c r="C190" s="2">
        <f t="shared" si="2"/>
        <v>0.408939</v>
      </c>
      <c r="D190">
        <v>0.42524329999999999</v>
      </c>
      <c r="E190">
        <v>0.34616849999999999</v>
      </c>
      <c r="F190">
        <v>0.45540570000000002</v>
      </c>
      <c r="G190">
        <v>0.24485709999999999</v>
      </c>
      <c r="H190">
        <v>0.25631890000000002</v>
      </c>
      <c r="I190">
        <v>0.20224629999999999</v>
      </c>
      <c r="J190">
        <v>0.22286500000000001</v>
      </c>
      <c r="K190">
        <v>0.29061819999999999</v>
      </c>
      <c r="L190">
        <v>0.28895140000000002</v>
      </c>
      <c r="M190">
        <v>5.8835699999999998E-2</v>
      </c>
      <c r="N190">
        <v>6.4397099999999999E-2</v>
      </c>
      <c r="O190">
        <v>7.1169099999999999E-2</v>
      </c>
      <c r="P190">
        <v>7.4063699999999996E-2</v>
      </c>
      <c r="Q190">
        <v>3.0524699999999998E-2</v>
      </c>
      <c r="R190">
        <v>4.0644399999999997E-2</v>
      </c>
      <c r="S190">
        <v>0.1049949</v>
      </c>
      <c r="T190">
        <v>0.13986219999999999</v>
      </c>
      <c r="U190">
        <v>3.2340800000000003E-2</v>
      </c>
      <c r="V190">
        <v>4.17229E-2</v>
      </c>
      <c r="W190">
        <v>0.1119246</v>
      </c>
      <c r="X190">
        <v>0.1443943</v>
      </c>
    </row>
    <row r="191" spans="1:24">
      <c r="A191" t="s">
        <v>216</v>
      </c>
      <c r="B191">
        <v>1.216048</v>
      </c>
      <c r="C191" s="2">
        <f t="shared" si="2"/>
        <v>0.40534933333333334</v>
      </c>
      <c r="D191">
        <v>0.42057860000000002</v>
      </c>
      <c r="E191">
        <v>0.3463369</v>
      </c>
      <c r="F191">
        <v>0.4491327</v>
      </c>
      <c r="G191">
        <v>0.2441962</v>
      </c>
      <c r="H191">
        <v>0.24743889999999999</v>
      </c>
      <c r="I191">
        <v>0.2030547</v>
      </c>
      <c r="J191">
        <v>0.213251</v>
      </c>
      <c r="K191">
        <v>0.28998859999999999</v>
      </c>
      <c r="L191">
        <v>0.31923400000000002</v>
      </c>
      <c r="M191">
        <v>5.8941E-2</v>
      </c>
      <c r="N191">
        <v>6.8076999999999999E-2</v>
      </c>
      <c r="O191">
        <v>7.0824799999999993E-2</v>
      </c>
      <c r="P191">
        <v>7.8990900000000003E-2</v>
      </c>
      <c r="Q191">
        <v>3.0451300000000001E-2</v>
      </c>
      <c r="R191">
        <v>4.03735E-2</v>
      </c>
      <c r="S191">
        <v>0.10497769999999999</v>
      </c>
      <c r="T191">
        <v>0.13921839999999999</v>
      </c>
      <c r="U191">
        <v>3.4436399999999999E-2</v>
      </c>
      <c r="V191">
        <v>4.4554499999999997E-2</v>
      </c>
      <c r="W191">
        <v>0.10787190000000001</v>
      </c>
      <c r="X191">
        <v>0.139567</v>
      </c>
    </row>
    <row r="192" spans="1:24">
      <c r="A192" t="s">
        <v>217</v>
      </c>
      <c r="B192">
        <v>1.2003429999999999</v>
      </c>
      <c r="C192" s="2">
        <f t="shared" si="2"/>
        <v>0.40011433333333329</v>
      </c>
      <c r="D192">
        <v>0.41224290000000002</v>
      </c>
      <c r="E192">
        <v>0.34488439999999998</v>
      </c>
      <c r="F192">
        <v>0.44321529999999998</v>
      </c>
      <c r="G192">
        <v>0.2434962</v>
      </c>
      <c r="H192">
        <v>0.2467857</v>
      </c>
      <c r="I192">
        <v>0.20388800000000001</v>
      </c>
      <c r="J192">
        <v>0.21325450000000001</v>
      </c>
      <c r="K192">
        <v>0.28933019999999998</v>
      </c>
      <c r="L192">
        <v>0.29367090000000001</v>
      </c>
      <c r="M192">
        <v>5.9047000000000002E-2</v>
      </c>
      <c r="N192">
        <v>6.2626600000000004E-2</v>
      </c>
      <c r="O192">
        <v>7.0461700000000002E-2</v>
      </c>
      <c r="P192">
        <v>7.2473800000000005E-2</v>
      </c>
      <c r="Q192">
        <v>3.03725E-2</v>
      </c>
      <c r="R192">
        <v>4.0089300000000001E-2</v>
      </c>
      <c r="S192">
        <v>0.10495400000000001</v>
      </c>
      <c r="T192">
        <v>0.1385422</v>
      </c>
      <c r="U192">
        <v>3.1246199999999998E-2</v>
      </c>
      <c r="V192">
        <v>4.1227600000000003E-2</v>
      </c>
      <c r="W192">
        <v>0.1063986</v>
      </c>
      <c r="X192">
        <v>0.14038709999999999</v>
      </c>
    </row>
    <row r="193" spans="1:24">
      <c r="A193" t="s">
        <v>218</v>
      </c>
      <c r="B193">
        <v>1.2177849999999999</v>
      </c>
      <c r="C193" s="2">
        <f t="shared" si="2"/>
        <v>0.40592833333333328</v>
      </c>
      <c r="D193">
        <v>0.41543419999999998</v>
      </c>
      <c r="E193">
        <v>0.35208390000000001</v>
      </c>
      <c r="F193">
        <v>0.45026709999999998</v>
      </c>
      <c r="G193">
        <v>0.2427657</v>
      </c>
      <c r="H193">
        <v>0.23384740000000001</v>
      </c>
      <c r="I193">
        <v>0.2047696</v>
      </c>
      <c r="J193">
        <v>0.2026356</v>
      </c>
      <c r="K193">
        <v>0.28867039999999999</v>
      </c>
      <c r="L193">
        <v>0.26632430000000001</v>
      </c>
      <c r="M193">
        <v>5.91659E-2</v>
      </c>
      <c r="N193">
        <v>5.3966800000000002E-2</v>
      </c>
      <c r="O193">
        <v>7.0089100000000001E-2</v>
      </c>
      <c r="P193">
        <v>6.22792E-2</v>
      </c>
      <c r="Q193">
        <v>3.02942E-2</v>
      </c>
      <c r="R193">
        <v>3.9794999999999997E-2</v>
      </c>
      <c r="S193">
        <v>0.1049341</v>
      </c>
      <c r="T193">
        <v>0.1378316</v>
      </c>
      <c r="U193">
        <v>2.69205E-2</v>
      </c>
      <c r="V193">
        <v>3.53587E-2</v>
      </c>
      <c r="W193">
        <v>0.10108159999999999</v>
      </c>
      <c r="X193">
        <v>0.13276579999999999</v>
      </c>
    </row>
    <row r="194" spans="1:24">
      <c r="A194" t="s">
        <v>219</v>
      </c>
      <c r="B194">
        <v>1.2130799999999999</v>
      </c>
      <c r="C194" s="2">
        <f t="shared" si="2"/>
        <v>0.40436</v>
      </c>
      <c r="D194">
        <v>0.41522530000000002</v>
      </c>
      <c r="E194">
        <v>0.35238960000000003</v>
      </c>
      <c r="F194">
        <v>0.4454649</v>
      </c>
      <c r="G194">
        <v>0.24201500000000001</v>
      </c>
      <c r="H194">
        <v>0.2385814</v>
      </c>
      <c r="I194">
        <v>0.20572869999999999</v>
      </c>
      <c r="J194">
        <v>0.20320869999999999</v>
      </c>
      <c r="K194">
        <v>0.28803889999999999</v>
      </c>
      <c r="L194">
        <v>0.26742630000000001</v>
      </c>
      <c r="M194">
        <v>5.9311999999999997E-2</v>
      </c>
      <c r="N194">
        <v>5.4343299999999997E-2</v>
      </c>
      <c r="O194">
        <v>6.9717199999999993E-2</v>
      </c>
      <c r="P194">
        <v>6.3802899999999996E-2</v>
      </c>
      <c r="Q194">
        <v>3.0222800000000001E-2</v>
      </c>
      <c r="R194">
        <v>3.9494399999999999E-2</v>
      </c>
      <c r="S194">
        <v>0.1049292</v>
      </c>
      <c r="T194">
        <v>0.13708580000000001</v>
      </c>
      <c r="U194">
        <v>2.7119600000000001E-2</v>
      </c>
      <c r="V194">
        <v>3.6683300000000002E-2</v>
      </c>
      <c r="W194">
        <v>0.10140970000000001</v>
      </c>
      <c r="X194">
        <v>0.13717170000000001</v>
      </c>
    </row>
    <row r="195" spans="1:24">
      <c r="A195" t="s">
        <v>220</v>
      </c>
      <c r="B195">
        <v>1.2208349999999999</v>
      </c>
      <c r="C195" s="2">
        <f t="shared" ref="C195:C258" si="3">+B195/3</f>
        <v>0.40694499999999995</v>
      </c>
      <c r="D195">
        <v>0.41794949999999997</v>
      </c>
      <c r="E195">
        <v>0.35605059999999999</v>
      </c>
      <c r="F195">
        <v>0.44683469999999997</v>
      </c>
      <c r="G195">
        <v>0.2412493</v>
      </c>
      <c r="H195">
        <v>0.24801690000000001</v>
      </c>
      <c r="I195">
        <v>0.206793</v>
      </c>
      <c r="J195">
        <v>0.18560289999999999</v>
      </c>
      <c r="K195">
        <v>0.2874524</v>
      </c>
      <c r="L195">
        <v>0.27068730000000002</v>
      </c>
      <c r="M195">
        <v>5.9496800000000002E-2</v>
      </c>
      <c r="N195">
        <v>5.0240399999999998E-2</v>
      </c>
      <c r="O195">
        <v>6.9351800000000005E-2</v>
      </c>
      <c r="P195">
        <v>6.7135E-2</v>
      </c>
      <c r="Q195">
        <v>3.01628E-2</v>
      </c>
      <c r="R195">
        <v>3.9189000000000002E-2</v>
      </c>
      <c r="S195">
        <v>0.10494829999999999</v>
      </c>
      <c r="T195">
        <v>0.13630100000000001</v>
      </c>
      <c r="U195">
        <v>2.90849E-2</v>
      </c>
      <c r="V195">
        <v>3.8050199999999999E-2</v>
      </c>
      <c r="W195">
        <v>0.1074483</v>
      </c>
      <c r="X195">
        <v>0.14056859999999999</v>
      </c>
    </row>
    <row r="196" spans="1:24">
      <c r="A196" t="s">
        <v>221</v>
      </c>
      <c r="B196">
        <v>1.239522</v>
      </c>
      <c r="C196" s="2">
        <f t="shared" si="3"/>
        <v>0.41317399999999999</v>
      </c>
      <c r="D196">
        <v>0.42497829999999998</v>
      </c>
      <c r="E196">
        <v>0.35984270000000002</v>
      </c>
      <c r="F196">
        <v>0.45470149999999998</v>
      </c>
      <c r="G196">
        <v>0.24047180000000001</v>
      </c>
      <c r="H196">
        <v>0.25247770000000003</v>
      </c>
      <c r="I196">
        <v>0.2079887</v>
      </c>
      <c r="J196">
        <v>0.16827880000000001</v>
      </c>
      <c r="K196">
        <v>0.28691549999999999</v>
      </c>
      <c r="L196">
        <v>0.28007019999999999</v>
      </c>
      <c r="M196">
        <v>5.9728400000000001E-2</v>
      </c>
      <c r="N196">
        <v>4.7129900000000002E-2</v>
      </c>
      <c r="O196">
        <v>6.8995000000000001E-2</v>
      </c>
      <c r="P196">
        <v>7.0711499999999997E-2</v>
      </c>
      <c r="Q196">
        <v>3.01167E-2</v>
      </c>
      <c r="R196">
        <v>3.8878299999999998E-2</v>
      </c>
      <c r="S196">
        <v>0.1049983</v>
      </c>
      <c r="T196">
        <v>0.1354735</v>
      </c>
      <c r="U196">
        <v>2.8933899999999999E-2</v>
      </c>
      <c r="V196">
        <v>4.1777599999999998E-2</v>
      </c>
      <c r="W196">
        <v>0.10330930000000001</v>
      </c>
      <c r="X196">
        <v>0.14916840000000001</v>
      </c>
    </row>
    <row r="197" spans="1:24">
      <c r="A197" t="s">
        <v>222</v>
      </c>
      <c r="B197">
        <v>1.2026399999999999</v>
      </c>
      <c r="C197" s="2">
        <f t="shared" si="3"/>
        <v>0.40087999999999996</v>
      </c>
      <c r="D197">
        <v>0.41393790000000003</v>
      </c>
      <c r="E197">
        <v>0.34753099999999998</v>
      </c>
      <c r="F197">
        <v>0.44117109999999998</v>
      </c>
      <c r="G197">
        <v>0.2396896</v>
      </c>
      <c r="H197">
        <v>0.25058720000000001</v>
      </c>
      <c r="I197">
        <v>0.2093296</v>
      </c>
      <c r="J197">
        <v>0.18590409999999999</v>
      </c>
      <c r="K197">
        <v>0.28642279999999998</v>
      </c>
      <c r="L197">
        <v>0.28645229999999999</v>
      </c>
      <c r="M197">
        <v>6.0009800000000002E-2</v>
      </c>
      <c r="N197">
        <v>5.32527E-2</v>
      </c>
      <c r="O197">
        <v>6.8647899999999998E-2</v>
      </c>
      <c r="P197">
        <v>7.1781300000000006E-2</v>
      </c>
      <c r="Q197">
        <v>3.0086499999999999E-2</v>
      </c>
      <c r="R197">
        <v>3.8561400000000003E-2</v>
      </c>
      <c r="S197">
        <v>0.1050875</v>
      </c>
      <c r="T197">
        <v>0.1346021</v>
      </c>
      <c r="U197">
        <v>3.0506499999999999E-2</v>
      </c>
      <c r="V197">
        <v>4.12748E-2</v>
      </c>
      <c r="W197">
        <v>0.1064976</v>
      </c>
      <c r="X197">
        <v>0.14408960000000001</v>
      </c>
    </row>
    <row r="198" spans="1:24">
      <c r="A198" t="s">
        <v>223</v>
      </c>
      <c r="B198">
        <v>1.2071559999999999</v>
      </c>
      <c r="C198" s="2">
        <f t="shared" si="3"/>
        <v>0.40238533333333332</v>
      </c>
      <c r="D198">
        <v>0.41745749999999998</v>
      </c>
      <c r="E198">
        <v>0.35020390000000001</v>
      </c>
      <c r="F198">
        <v>0.43949450000000001</v>
      </c>
      <c r="G198">
        <v>0.23891689999999999</v>
      </c>
      <c r="H198">
        <v>0.24506939999999999</v>
      </c>
      <c r="I198">
        <v>0.2108063</v>
      </c>
      <c r="J198">
        <v>0.19806589999999999</v>
      </c>
      <c r="K198">
        <v>0.28596510000000003</v>
      </c>
      <c r="L198">
        <v>0.28538010000000003</v>
      </c>
      <c r="M198">
        <v>6.0336500000000001E-2</v>
      </c>
      <c r="N198">
        <v>5.6524100000000001E-2</v>
      </c>
      <c r="O198">
        <v>6.8312300000000006E-2</v>
      </c>
      <c r="P198">
        <v>6.9937899999999997E-2</v>
      </c>
      <c r="Q198">
        <v>3.00735E-2</v>
      </c>
      <c r="R198">
        <v>3.8238800000000003E-2</v>
      </c>
      <c r="S198">
        <v>0.10522330000000001</v>
      </c>
      <c r="T198">
        <v>0.1336937</v>
      </c>
      <c r="U198">
        <v>3.0231899999999999E-2</v>
      </c>
      <c r="V198">
        <v>3.9705999999999998E-2</v>
      </c>
      <c r="W198">
        <v>0.10593569999999999</v>
      </c>
      <c r="X198">
        <v>0.1391337</v>
      </c>
    </row>
    <row r="199" spans="1:24">
      <c r="A199" t="s">
        <v>224</v>
      </c>
      <c r="B199">
        <v>1.198312</v>
      </c>
      <c r="C199" s="2">
        <f t="shared" si="3"/>
        <v>0.39943733333333337</v>
      </c>
      <c r="D199">
        <v>0.41527849999999999</v>
      </c>
      <c r="E199">
        <v>0.34124769999999999</v>
      </c>
      <c r="F199">
        <v>0.44178580000000001</v>
      </c>
      <c r="G199">
        <v>0.23817440000000001</v>
      </c>
      <c r="H199">
        <v>0.24188090000000001</v>
      </c>
      <c r="I199">
        <v>0.21239530000000001</v>
      </c>
      <c r="J199">
        <v>0.19598579999999999</v>
      </c>
      <c r="K199">
        <v>0.28553289999999998</v>
      </c>
      <c r="L199">
        <v>0.28741990000000001</v>
      </c>
      <c r="M199">
        <v>6.0699999999999997E-2</v>
      </c>
      <c r="N199">
        <v>5.6330199999999997E-2</v>
      </c>
      <c r="O199">
        <v>6.79921E-2</v>
      </c>
      <c r="P199">
        <v>6.9521399999999997E-2</v>
      </c>
      <c r="Q199">
        <v>3.0079100000000001E-2</v>
      </c>
      <c r="R199">
        <v>3.7913000000000002E-2</v>
      </c>
      <c r="S199">
        <v>0.1054138</v>
      </c>
      <c r="T199">
        <v>0.1327605</v>
      </c>
      <c r="U199">
        <v>2.9866799999999999E-2</v>
      </c>
      <c r="V199">
        <v>3.9654599999999998E-2</v>
      </c>
      <c r="W199">
        <v>0.1039133</v>
      </c>
      <c r="X199">
        <v>0.1379676</v>
      </c>
    </row>
    <row r="200" spans="1:24">
      <c r="A200" t="s">
        <v>225</v>
      </c>
      <c r="B200">
        <v>1.2032039999999999</v>
      </c>
      <c r="C200" s="2">
        <f t="shared" si="3"/>
        <v>0.40106799999999998</v>
      </c>
      <c r="D200">
        <v>0.4190255</v>
      </c>
      <c r="E200">
        <v>0.34363199999999999</v>
      </c>
      <c r="F200">
        <v>0.4405463</v>
      </c>
      <c r="G200">
        <v>0.23748610000000001</v>
      </c>
      <c r="H200">
        <v>0.2194788</v>
      </c>
      <c r="I200">
        <v>0.2140659</v>
      </c>
      <c r="J200">
        <v>0.2128147</v>
      </c>
      <c r="K200">
        <v>0.2851167</v>
      </c>
      <c r="L200">
        <v>0.29730640000000003</v>
      </c>
      <c r="M200">
        <v>6.1089699999999997E-2</v>
      </c>
      <c r="N200">
        <v>6.32712E-2</v>
      </c>
      <c r="O200">
        <v>6.7692100000000005E-2</v>
      </c>
      <c r="P200">
        <v>6.5252500000000005E-2</v>
      </c>
      <c r="Q200">
        <v>3.0105E-2</v>
      </c>
      <c r="R200">
        <v>3.7587000000000002E-2</v>
      </c>
      <c r="S200">
        <v>0.10566780000000001</v>
      </c>
      <c r="T200">
        <v>0.1318183</v>
      </c>
      <c r="U200">
        <v>2.8546200000000001E-2</v>
      </c>
      <c r="V200">
        <v>3.6706200000000001E-2</v>
      </c>
      <c r="W200">
        <v>9.6016199999999996E-2</v>
      </c>
      <c r="X200">
        <v>0.12346269999999999</v>
      </c>
    </row>
    <row r="201" spans="1:24">
      <c r="A201" t="s">
        <v>226</v>
      </c>
      <c r="B201">
        <v>1.2435369999999999</v>
      </c>
      <c r="C201" s="2">
        <f t="shared" si="3"/>
        <v>0.41451233333333332</v>
      </c>
      <c r="D201">
        <v>0.43424740000000001</v>
      </c>
      <c r="E201">
        <v>0.35279559999999999</v>
      </c>
      <c r="F201">
        <v>0.45649380000000001</v>
      </c>
      <c r="G201">
        <v>0.23687859999999999</v>
      </c>
      <c r="H201">
        <v>0.2352378</v>
      </c>
      <c r="I201">
        <v>0.21577750000000001</v>
      </c>
      <c r="J201">
        <v>0.22638520000000001</v>
      </c>
      <c r="K201">
        <v>0.28470800000000002</v>
      </c>
      <c r="L201">
        <v>0.29410059999999999</v>
      </c>
      <c r="M201">
        <v>6.1492199999999997E-2</v>
      </c>
      <c r="N201">
        <v>6.658E-2</v>
      </c>
      <c r="O201">
        <v>6.74178E-2</v>
      </c>
      <c r="P201">
        <v>6.9183599999999998E-2</v>
      </c>
      <c r="Q201">
        <v>3.0152700000000001E-2</v>
      </c>
      <c r="R201">
        <v>3.7265100000000002E-2</v>
      </c>
      <c r="S201">
        <v>0.1059929</v>
      </c>
      <c r="T201">
        <v>0.1308858</v>
      </c>
      <c r="U201">
        <v>3.1138099999999998E-2</v>
      </c>
      <c r="V201">
        <v>3.8045500000000003E-2</v>
      </c>
      <c r="W201">
        <v>0.1058756</v>
      </c>
      <c r="X201">
        <v>0.12936220000000001</v>
      </c>
    </row>
    <row r="202" spans="1:24">
      <c r="A202" t="s">
        <v>227</v>
      </c>
      <c r="B202">
        <v>1.2635019999999999</v>
      </c>
      <c r="C202" s="2">
        <f t="shared" si="3"/>
        <v>0.42116733333333328</v>
      </c>
      <c r="D202">
        <v>0.44641940000000002</v>
      </c>
      <c r="E202">
        <v>0.35550559999999998</v>
      </c>
      <c r="F202">
        <v>0.46157710000000002</v>
      </c>
      <c r="G202">
        <v>0.23636769999999999</v>
      </c>
      <c r="H202">
        <v>0.23400899999999999</v>
      </c>
      <c r="I202">
        <v>0.21748899999999999</v>
      </c>
      <c r="J202">
        <v>0.2335943</v>
      </c>
      <c r="K202">
        <v>0.28430519999999998</v>
      </c>
      <c r="L202">
        <v>0.30491639999999998</v>
      </c>
      <c r="M202">
        <v>6.1895499999999999E-2</v>
      </c>
      <c r="N202">
        <v>7.1226700000000004E-2</v>
      </c>
      <c r="O202">
        <v>6.7173499999999997E-2</v>
      </c>
      <c r="P202">
        <v>7.1353200000000006E-2</v>
      </c>
      <c r="Q202">
        <v>3.0222599999999999E-2</v>
      </c>
      <c r="R202">
        <v>3.6950799999999999E-2</v>
      </c>
      <c r="S202">
        <v>0.1063911</v>
      </c>
      <c r="T202">
        <v>0.1299766</v>
      </c>
      <c r="U202">
        <v>3.0674400000000001E-2</v>
      </c>
      <c r="V202">
        <v>4.0678800000000001E-2</v>
      </c>
      <c r="W202">
        <v>0.10059940000000001</v>
      </c>
      <c r="X202">
        <v>0.13340959999999999</v>
      </c>
    </row>
    <row r="203" spans="1:24">
      <c r="A203" t="s">
        <v>228</v>
      </c>
      <c r="B203">
        <v>1.307949</v>
      </c>
      <c r="C203" s="2">
        <f t="shared" si="3"/>
        <v>0.43598300000000001</v>
      </c>
      <c r="D203">
        <v>0.46099659999999998</v>
      </c>
      <c r="E203">
        <v>0.36598150000000002</v>
      </c>
      <c r="F203">
        <v>0.48097109999999998</v>
      </c>
      <c r="G203">
        <v>0.23596819999999999</v>
      </c>
      <c r="H203">
        <v>0.22972999999999999</v>
      </c>
      <c r="I203">
        <v>0.21916540000000001</v>
      </c>
      <c r="J203">
        <v>0.2349454</v>
      </c>
      <c r="K203">
        <v>0.28391260000000001</v>
      </c>
      <c r="L203">
        <v>0.32646940000000002</v>
      </c>
      <c r="M203">
        <v>6.2290699999999997E-2</v>
      </c>
      <c r="N203">
        <v>7.6702500000000007E-2</v>
      </c>
      <c r="O203">
        <v>6.6964399999999993E-2</v>
      </c>
      <c r="P203">
        <v>7.4999800000000005E-2</v>
      </c>
      <c r="Q203">
        <v>3.0316099999999999E-2</v>
      </c>
      <c r="R203">
        <v>3.6648300000000002E-2</v>
      </c>
      <c r="S203">
        <v>0.1068645</v>
      </c>
      <c r="T203">
        <v>0.12910369999999999</v>
      </c>
      <c r="U203">
        <v>3.51618E-2</v>
      </c>
      <c r="V203">
        <v>3.9838100000000001E-2</v>
      </c>
      <c r="W203">
        <v>0.1077031</v>
      </c>
      <c r="X203">
        <v>0.12202689999999999</v>
      </c>
    </row>
    <row r="204" spans="1:24">
      <c r="A204" t="s">
        <v>229</v>
      </c>
      <c r="B204">
        <v>1.3950400000000001</v>
      </c>
      <c r="C204" s="2">
        <f t="shared" si="3"/>
        <v>0.46501333333333333</v>
      </c>
      <c r="D204">
        <v>0.49256319999999998</v>
      </c>
      <c r="E204">
        <v>0.38865490000000003</v>
      </c>
      <c r="F204">
        <v>0.51382150000000004</v>
      </c>
      <c r="G204">
        <v>0.2356936</v>
      </c>
      <c r="H204">
        <v>0.22833319999999999</v>
      </c>
      <c r="I204">
        <v>0.22078110000000001</v>
      </c>
      <c r="J204">
        <v>0.2354919</v>
      </c>
      <c r="K204">
        <v>0.28354639999999998</v>
      </c>
      <c r="L204">
        <v>0.29046169999999999</v>
      </c>
      <c r="M204">
        <v>6.2674099999999996E-2</v>
      </c>
      <c r="N204">
        <v>6.8401400000000001E-2</v>
      </c>
      <c r="O204">
        <v>6.6798200000000002E-2</v>
      </c>
      <c r="P204">
        <v>6.6322099999999995E-2</v>
      </c>
      <c r="Q204">
        <v>3.0434300000000001E-2</v>
      </c>
      <c r="R204">
        <v>3.6363899999999998E-2</v>
      </c>
      <c r="S204">
        <v>0.1074116</v>
      </c>
      <c r="T204">
        <v>0.1282819</v>
      </c>
      <c r="U204">
        <v>3.0198800000000001E-2</v>
      </c>
      <c r="V204">
        <v>3.6123299999999997E-2</v>
      </c>
      <c r="W204">
        <v>0.1039682</v>
      </c>
      <c r="X204">
        <v>0.12436510000000001</v>
      </c>
    </row>
    <row r="205" spans="1:24">
      <c r="A205" t="s">
        <v>230</v>
      </c>
      <c r="B205">
        <v>1.4240630000000001</v>
      </c>
      <c r="C205" s="2">
        <f t="shared" si="3"/>
        <v>0.47468766666666667</v>
      </c>
      <c r="D205">
        <v>0.49954779999999999</v>
      </c>
      <c r="E205">
        <v>0.39851900000000001</v>
      </c>
      <c r="F205">
        <v>0.52599640000000003</v>
      </c>
      <c r="G205">
        <v>0.2355536</v>
      </c>
      <c r="H205">
        <v>0.2171979</v>
      </c>
      <c r="I205">
        <v>0.22231999999999999</v>
      </c>
      <c r="J205">
        <v>0.22243589999999999</v>
      </c>
      <c r="K205">
        <v>0.283248</v>
      </c>
      <c r="L205">
        <v>0.28657719999999998</v>
      </c>
      <c r="M205">
        <v>6.3050800000000004E-2</v>
      </c>
      <c r="N205">
        <v>6.3744999999999996E-2</v>
      </c>
      <c r="O205">
        <v>6.6687499999999997E-2</v>
      </c>
      <c r="P205">
        <v>6.2243899999999998E-2</v>
      </c>
      <c r="Q205">
        <v>3.05817E-2</v>
      </c>
      <c r="R205">
        <v>3.61058E-2</v>
      </c>
      <c r="S205">
        <v>0.10803160000000001</v>
      </c>
      <c r="T205">
        <v>0.1275221</v>
      </c>
      <c r="U205">
        <v>2.86456E-2</v>
      </c>
      <c r="V205">
        <v>3.3598299999999998E-2</v>
      </c>
      <c r="W205">
        <v>9.9957799999999999E-2</v>
      </c>
      <c r="X205">
        <v>0.1172401</v>
      </c>
    </row>
    <row r="206" spans="1:24">
      <c r="A206" t="s">
        <v>231</v>
      </c>
      <c r="B206">
        <v>1.4608589999999999</v>
      </c>
      <c r="C206" s="2">
        <f t="shared" si="3"/>
        <v>0.48695299999999997</v>
      </c>
      <c r="D206">
        <v>0.51302429999999999</v>
      </c>
      <c r="E206">
        <v>0.41433769999999998</v>
      </c>
      <c r="F206">
        <v>0.53349740000000001</v>
      </c>
      <c r="G206">
        <v>0.23555380000000001</v>
      </c>
      <c r="H206">
        <v>0.21199999999999999</v>
      </c>
      <c r="I206">
        <v>0.22377459999999999</v>
      </c>
      <c r="J206">
        <v>0.2469787</v>
      </c>
      <c r="K206">
        <v>0.2830627</v>
      </c>
      <c r="L206">
        <v>0.26440770000000002</v>
      </c>
      <c r="M206">
        <v>6.3428999999999999E-2</v>
      </c>
      <c r="N206">
        <v>6.5303100000000003E-2</v>
      </c>
      <c r="O206">
        <v>6.6644300000000004E-2</v>
      </c>
      <c r="P206">
        <v>5.6054399999999997E-2</v>
      </c>
      <c r="Q206">
        <v>3.0762299999999999E-2</v>
      </c>
      <c r="R206">
        <v>3.5881900000000001E-2</v>
      </c>
      <c r="S206">
        <v>0.10872130000000001</v>
      </c>
      <c r="T206">
        <v>0.12683249999999999</v>
      </c>
      <c r="U206">
        <v>2.5713900000000001E-2</v>
      </c>
      <c r="V206">
        <v>3.0340599999999999E-2</v>
      </c>
      <c r="W206">
        <v>9.7250900000000001E-2</v>
      </c>
      <c r="X206">
        <v>0.11474910000000001</v>
      </c>
    </row>
    <row r="207" spans="1:24">
      <c r="A207" t="s">
        <v>232</v>
      </c>
      <c r="B207">
        <v>1.4330050000000001</v>
      </c>
      <c r="C207" s="2">
        <f t="shared" si="3"/>
        <v>0.47766833333333336</v>
      </c>
      <c r="D207">
        <v>0.50382709999999997</v>
      </c>
      <c r="E207">
        <v>0.40677340000000001</v>
      </c>
      <c r="F207">
        <v>0.5224046</v>
      </c>
      <c r="G207">
        <v>0.2356887</v>
      </c>
      <c r="H207">
        <v>0.24546689999999999</v>
      </c>
      <c r="I207">
        <v>0.22513720000000001</v>
      </c>
      <c r="J207">
        <v>0.2083129</v>
      </c>
      <c r="K207">
        <v>0.28303780000000001</v>
      </c>
      <c r="L207">
        <v>0.2367515</v>
      </c>
      <c r="M207">
        <v>6.3817600000000002E-2</v>
      </c>
      <c r="N207">
        <v>4.9318399999999998E-2</v>
      </c>
      <c r="O207">
        <v>6.6678100000000004E-2</v>
      </c>
      <c r="P207">
        <v>5.8114699999999998E-2</v>
      </c>
      <c r="Q207">
        <v>3.0979199999999998E-2</v>
      </c>
      <c r="R207">
        <v>3.5699000000000002E-2</v>
      </c>
      <c r="S207">
        <v>0.10947320000000001</v>
      </c>
      <c r="T207">
        <v>0.12621550000000001</v>
      </c>
      <c r="U207">
        <v>2.6330599999999999E-2</v>
      </c>
      <c r="V207">
        <v>3.1784100000000003E-2</v>
      </c>
      <c r="W207">
        <v>0.111216</v>
      </c>
      <c r="X207">
        <v>0.13425090000000001</v>
      </c>
    </row>
    <row r="208" spans="1:24">
      <c r="A208" t="s">
        <v>233</v>
      </c>
      <c r="B208">
        <v>1.4570909999999999</v>
      </c>
      <c r="C208" s="2">
        <f t="shared" si="3"/>
        <v>0.48569699999999999</v>
      </c>
      <c r="D208">
        <v>0.50845589999999996</v>
      </c>
      <c r="E208">
        <v>0.41656670000000001</v>
      </c>
      <c r="F208">
        <v>0.5320686</v>
      </c>
      <c r="G208">
        <v>0.23593929999999999</v>
      </c>
      <c r="H208">
        <v>0.2398429</v>
      </c>
      <c r="I208">
        <v>0.22641410000000001</v>
      </c>
      <c r="J208">
        <v>0.2115591</v>
      </c>
      <c r="K208">
        <v>0.28320970000000001</v>
      </c>
      <c r="L208">
        <v>0.27226479999999997</v>
      </c>
      <c r="M208">
        <v>6.42263E-2</v>
      </c>
      <c r="N208">
        <v>5.7600100000000001E-2</v>
      </c>
      <c r="O208">
        <v>6.6792400000000002E-2</v>
      </c>
      <c r="P208">
        <v>6.5300800000000006E-2</v>
      </c>
      <c r="Q208">
        <v>3.1232200000000002E-2</v>
      </c>
      <c r="R208">
        <v>3.55602E-2</v>
      </c>
      <c r="S208">
        <v>0.1102728</v>
      </c>
      <c r="T208">
        <v>0.12566649999999999</v>
      </c>
      <c r="U208">
        <v>3.0750099999999999E-2</v>
      </c>
      <c r="V208">
        <v>3.4550699999999997E-2</v>
      </c>
      <c r="W208">
        <v>0.1129419</v>
      </c>
      <c r="X208">
        <v>0.12690100000000001</v>
      </c>
    </row>
    <row r="209" spans="1:24">
      <c r="A209" t="s">
        <v>234</v>
      </c>
      <c r="B209">
        <v>1.461481</v>
      </c>
      <c r="C209" s="2">
        <f t="shared" si="3"/>
        <v>0.48716033333333336</v>
      </c>
      <c r="D209">
        <v>0.50705370000000005</v>
      </c>
      <c r="E209">
        <v>0.42035739999999999</v>
      </c>
      <c r="F209">
        <v>0.53407000000000004</v>
      </c>
      <c r="G209">
        <v>0.2362921</v>
      </c>
      <c r="H209">
        <v>0.24095569999999999</v>
      </c>
      <c r="I209">
        <v>0.22760150000000001</v>
      </c>
      <c r="J209">
        <v>0.22572600000000001</v>
      </c>
      <c r="K209">
        <v>0.28358749999999999</v>
      </c>
      <c r="L209">
        <v>0.26680759999999998</v>
      </c>
      <c r="M209">
        <v>6.4656400000000003E-2</v>
      </c>
      <c r="N209">
        <v>6.0225399999999998E-2</v>
      </c>
      <c r="O209">
        <v>6.6985299999999998E-2</v>
      </c>
      <c r="P209">
        <v>6.4288799999999993E-2</v>
      </c>
      <c r="Q209">
        <v>3.15188E-2</v>
      </c>
      <c r="R209">
        <v>3.5466499999999998E-2</v>
      </c>
      <c r="S209">
        <v>0.1111066</v>
      </c>
      <c r="T209">
        <v>0.12518550000000001</v>
      </c>
      <c r="U209">
        <v>3.0588199999999999E-2</v>
      </c>
      <c r="V209">
        <v>3.3700599999999997E-2</v>
      </c>
      <c r="W209">
        <v>0.1146452</v>
      </c>
      <c r="X209">
        <v>0.12631049999999999</v>
      </c>
    </row>
    <row r="210" spans="1:24">
      <c r="A210" t="s">
        <v>235</v>
      </c>
      <c r="B210">
        <v>1.4495420000000001</v>
      </c>
      <c r="C210" s="2">
        <f t="shared" si="3"/>
        <v>0.4831806666666667</v>
      </c>
      <c r="D210">
        <v>0.50166580000000005</v>
      </c>
      <c r="E210">
        <v>0.41906949999999998</v>
      </c>
      <c r="F210">
        <v>0.52880669999999996</v>
      </c>
      <c r="G210">
        <v>0.2367359</v>
      </c>
      <c r="H210">
        <v>0.23594950000000001</v>
      </c>
      <c r="I210">
        <v>0.2286869</v>
      </c>
      <c r="J210">
        <v>0.2386923</v>
      </c>
      <c r="K210">
        <v>0.28417399999999998</v>
      </c>
      <c r="L210">
        <v>0.26140010000000002</v>
      </c>
      <c r="M210">
        <v>6.5105399999999994E-2</v>
      </c>
      <c r="N210">
        <v>6.2394199999999997E-2</v>
      </c>
      <c r="O210">
        <v>6.7254300000000003E-2</v>
      </c>
      <c r="P210">
        <v>6.1677200000000001E-2</v>
      </c>
      <c r="Q210">
        <v>3.18359E-2</v>
      </c>
      <c r="R210">
        <v>3.5418499999999999E-2</v>
      </c>
      <c r="S210">
        <v>0.1119628</v>
      </c>
      <c r="T210">
        <v>0.124773</v>
      </c>
      <c r="U210">
        <v>2.9833599999999998E-2</v>
      </c>
      <c r="V210">
        <v>3.18436E-2</v>
      </c>
      <c r="W210">
        <v>0.1141302</v>
      </c>
      <c r="X210">
        <v>0.12181930000000001</v>
      </c>
    </row>
    <row r="211" spans="1:24">
      <c r="A211" t="s">
        <v>236</v>
      </c>
      <c r="B211">
        <v>1.4028119999999999</v>
      </c>
      <c r="C211" s="2">
        <f t="shared" si="3"/>
        <v>0.46760399999999996</v>
      </c>
      <c r="D211">
        <v>0.48076930000000001</v>
      </c>
      <c r="E211">
        <v>0.40763090000000002</v>
      </c>
      <c r="F211">
        <v>0.51441230000000004</v>
      </c>
      <c r="G211">
        <v>0.23726220000000001</v>
      </c>
      <c r="H211">
        <v>0.22976730000000001</v>
      </c>
      <c r="I211">
        <v>0.22965679999999999</v>
      </c>
      <c r="J211">
        <v>0.2339088</v>
      </c>
      <c r="K211">
        <v>0.28496179999999999</v>
      </c>
      <c r="L211">
        <v>0.27639140000000001</v>
      </c>
      <c r="M211">
        <v>6.5568000000000001E-2</v>
      </c>
      <c r="N211">
        <v>6.4650399999999997E-2</v>
      </c>
      <c r="O211">
        <v>6.7595199999999994E-2</v>
      </c>
      <c r="P211">
        <v>6.3505699999999998E-2</v>
      </c>
      <c r="Q211">
        <v>3.2179800000000001E-2</v>
      </c>
      <c r="R211">
        <v>3.54154E-2</v>
      </c>
      <c r="S211">
        <v>0.1128316</v>
      </c>
      <c r="T211">
        <v>0.1244306</v>
      </c>
      <c r="U211">
        <v>3.0181800000000002E-2</v>
      </c>
      <c r="V211">
        <v>3.3323899999999997E-2</v>
      </c>
      <c r="W211">
        <v>0.1091995</v>
      </c>
      <c r="X211">
        <v>0.1205678</v>
      </c>
    </row>
    <row r="212" spans="1:24">
      <c r="A212" t="s">
        <v>237</v>
      </c>
      <c r="B212">
        <v>1.3908050000000001</v>
      </c>
      <c r="C212" s="2">
        <f t="shared" si="3"/>
        <v>0.46360166666666669</v>
      </c>
      <c r="D212">
        <v>0.47561999999999999</v>
      </c>
      <c r="E212">
        <v>0.40740080000000001</v>
      </c>
      <c r="F212">
        <v>0.50778449999999997</v>
      </c>
      <c r="G212">
        <v>0.2378624</v>
      </c>
      <c r="H212">
        <v>0.22008050000000001</v>
      </c>
      <c r="I212">
        <v>0.2305035</v>
      </c>
      <c r="J212">
        <v>0.23631360000000001</v>
      </c>
      <c r="K212">
        <v>0.28593059999999998</v>
      </c>
      <c r="L212">
        <v>0.29282809999999998</v>
      </c>
      <c r="M212">
        <v>6.6037600000000002E-2</v>
      </c>
      <c r="N212">
        <v>6.9199300000000005E-2</v>
      </c>
      <c r="O212">
        <v>6.8000599999999994E-2</v>
      </c>
      <c r="P212">
        <v>6.4445699999999995E-2</v>
      </c>
      <c r="Q212">
        <v>3.2545999999999999E-2</v>
      </c>
      <c r="R212">
        <v>3.54545E-2</v>
      </c>
      <c r="S212">
        <v>0.1137046</v>
      </c>
      <c r="T212">
        <v>0.1241579</v>
      </c>
      <c r="U212">
        <v>3.1288400000000001E-2</v>
      </c>
      <c r="V212">
        <v>3.3157300000000001E-2</v>
      </c>
      <c r="W212">
        <v>0.1068491</v>
      </c>
      <c r="X212">
        <v>0.1132314</v>
      </c>
    </row>
    <row r="213" spans="1:24">
      <c r="A213" t="s">
        <v>238</v>
      </c>
      <c r="B213">
        <v>1.367405</v>
      </c>
      <c r="C213" s="2">
        <f t="shared" si="3"/>
        <v>0.45580166666666666</v>
      </c>
      <c r="D213">
        <v>0.4668755</v>
      </c>
      <c r="E213">
        <v>0.39904240000000002</v>
      </c>
      <c r="F213">
        <v>0.50148740000000003</v>
      </c>
      <c r="G213">
        <v>0.23852309999999999</v>
      </c>
      <c r="H213">
        <v>0.23739840000000001</v>
      </c>
      <c r="I213">
        <v>0.2312217</v>
      </c>
      <c r="J213">
        <v>0.24223729999999999</v>
      </c>
      <c r="K213">
        <v>0.28705449999999999</v>
      </c>
      <c r="L213">
        <v>0.28395629999999999</v>
      </c>
      <c r="M213">
        <v>6.6506599999999999E-2</v>
      </c>
      <c r="N213">
        <v>6.8784799999999993E-2</v>
      </c>
      <c r="O213">
        <v>6.8460400000000005E-2</v>
      </c>
      <c r="P213">
        <v>6.7410800000000007E-2</v>
      </c>
      <c r="Q213">
        <v>3.2928499999999999E-2</v>
      </c>
      <c r="R213">
        <v>3.5531899999999998E-2</v>
      </c>
      <c r="S213">
        <v>0.11457100000000001</v>
      </c>
      <c r="T213">
        <v>0.1239521</v>
      </c>
      <c r="U213">
        <v>3.31293E-2</v>
      </c>
      <c r="V213">
        <v>3.4281499999999999E-2</v>
      </c>
      <c r="W213">
        <v>0.11667039999999999</v>
      </c>
      <c r="X213">
        <v>0.120728</v>
      </c>
    </row>
    <row r="214" spans="1:24">
      <c r="A214" t="s">
        <v>239</v>
      </c>
      <c r="B214">
        <v>1.3290759999999999</v>
      </c>
      <c r="C214" s="2">
        <f t="shared" si="3"/>
        <v>0.44302533333333333</v>
      </c>
      <c r="D214">
        <v>0.4540266</v>
      </c>
      <c r="E214">
        <v>0.3900729</v>
      </c>
      <c r="F214">
        <v>0.48497620000000002</v>
      </c>
      <c r="G214">
        <v>0.2392205</v>
      </c>
      <c r="H214">
        <v>0.23928070000000001</v>
      </c>
      <c r="I214">
        <v>0.23180970000000001</v>
      </c>
      <c r="J214">
        <v>0.2468255</v>
      </c>
      <c r="K214">
        <v>0.28831210000000002</v>
      </c>
      <c r="L214">
        <v>0.2952765</v>
      </c>
      <c r="M214">
        <v>6.6969699999999993E-2</v>
      </c>
      <c r="N214">
        <v>7.2881799999999997E-2</v>
      </c>
      <c r="O214">
        <v>6.8962899999999994E-2</v>
      </c>
      <c r="P214">
        <v>7.0653999999999995E-2</v>
      </c>
      <c r="Q214">
        <v>3.3320599999999999E-2</v>
      </c>
      <c r="R214">
        <v>3.5642199999999999E-2</v>
      </c>
      <c r="S214">
        <v>0.1154162</v>
      </c>
      <c r="T214">
        <v>0.1238044</v>
      </c>
      <c r="U214">
        <v>3.47499E-2</v>
      </c>
      <c r="V214">
        <v>3.5903999999999998E-2</v>
      </c>
      <c r="W214">
        <v>0.1176861</v>
      </c>
      <c r="X214">
        <v>0.1215946</v>
      </c>
    </row>
    <row r="215" spans="1:24">
      <c r="A215" t="s">
        <v>240</v>
      </c>
      <c r="B215">
        <v>1.3263020000000001</v>
      </c>
      <c r="C215" s="2">
        <f t="shared" si="3"/>
        <v>0.4421006666666667</v>
      </c>
      <c r="D215">
        <v>0.44999289999999997</v>
      </c>
      <c r="E215">
        <v>0.39156010000000002</v>
      </c>
      <c r="F215">
        <v>0.48474929999999999</v>
      </c>
      <c r="G215">
        <v>0.23993039999999999</v>
      </c>
      <c r="H215">
        <v>0.24284059999999999</v>
      </c>
      <c r="I215">
        <v>0.23227220000000001</v>
      </c>
      <c r="J215">
        <v>0.24486469999999999</v>
      </c>
      <c r="K215">
        <v>0.2896801</v>
      </c>
      <c r="L215">
        <v>0.31234269999999997</v>
      </c>
      <c r="M215">
        <v>6.7422700000000002E-2</v>
      </c>
      <c r="N215">
        <v>7.64817E-2</v>
      </c>
      <c r="O215">
        <v>6.9495299999999996E-2</v>
      </c>
      <c r="P215">
        <v>7.58495E-2</v>
      </c>
      <c r="Q215">
        <v>3.37159E-2</v>
      </c>
      <c r="R215">
        <v>3.5779400000000003E-2</v>
      </c>
      <c r="S215">
        <v>0.11622680000000001</v>
      </c>
      <c r="T215">
        <v>0.1237036</v>
      </c>
      <c r="U215">
        <v>3.7804499999999998E-2</v>
      </c>
      <c r="V215">
        <v>3.80449E-2</v>
      </c>
      <c r="W215">
        <v>0.1210354</v>
      </c>
      <c r="X215">
        <v>0.1218051</v>
      </c>
    </row>
    <row r="216" spans="1:24">
      <c r="A216" t="s">
        <v>241</v>
      </c>
      <c r="B216">
        <v>1.3064960000000001</v>
      </c>
      <c r="C216" s="2">
        <f t="shared" si="3"/>
        <v>0.4354986666666667</v>
      </c>
      <c r="D216">
        <v>0.4435828</v>
      </c>
      <c r="E216">
        <v>0.38681880000000002</v>
      </c>
      <c r="F216">
        <v>0.47609449999999998</v>
      </c>
      <c r="G216">
        <v>0.24062819999999999</v>
      </c>
      <c r="H216">
        <v>0.24123839999999999</v>
      </c>
      <c r="I216">
        <v>0.23262269999999999</v>
      </c>
      <c r="J216">
        <v>0.2362959</v>
      </c>
      <c r="K216">
        <v>0.29113899999999998</v>
      </c>
      <c r="L216">
        <v>0.29469450000000003</v>
      </c>
      <c r="M216">
        <v>6.7864999999999995E-2</v>
      </c>
      <c r="N216">
        <v>6.9635100000000005E-2</v>
      </c>
      <c r="O216">
        <v>7.00461E-2</v>
      </c>
      <c r="P216">
        <v>7.1091600000000005E-2</v>
      </c>
      <c r="Q216">
        <v>3.41085E-2</v>
      </c>
      <c r="R216">
        <v>3.59376E-2</v>
      </c>
      <c r="S216">
        <v>0.1169906</v>
      </c>
      <c r="T216">
        <v>0.1236376</v>
      </c>
      <c r="U216">
        <v>3.60761E-2</v>
      </c>
      <c r="V216">
        <v>3.5015499999999998E-2</v>
      </c>
      <c r="W216">
        <v>0.1224186</v>
      </c>
      <c r="X216">
        <v>0.1188198</v>
      </c>
    </row>
    <row r="217" spans="1:24">
      <c r="A217" t="s">
        <v>242</v>
      </c>
      <c r="B217">
        <v>1.2920970000000001</v>
      </c>
      <c r="C217" s="2">
        <f t="shared" si="3"/>
        <v>0.430699</v>
      </c>
      <c r="D217">
        <v>0.4414556</v>
      </c>
      <c r="E217">
        <v>0.37943290000000002</v>
      </c>
      <c r="F217">
        <v>0.47120810000000002</v>
      </c>
      <c r="G217">
        <v>0.24129149999999999</v>
      </c>
      <c r="H217">
        <v>0.23631469999999999</v>
      </c>
      <c r="I217">
        <v>0.23288210000000001</v>
      </c>
      <c r="J217">
        <v>0.22728309999999999</v>
      </c>
      <c r="K217">
        <v>0.29268290000000002</v>
      </c>
      <c r="L217">
        <v>0.29015099999999999</v>
      </c>
      <c r="M217">
        <v>6.8301299999999995E-2</v>
      </c>
      <c r="N217">
        <v>6.5946400000000002E-2</v>
      </c>
      <c r="O217">
        <v>7.0607600000000006E-2</v>
      </c>
      <c r="P217">
        <v>6.85669E-2</v>
      </c>
      <c r="Q217">
        <v>3.44953E-2</v>
      </c>
      <c r="R217">
        <v>3.6112199999999997E-2</v>
      </c>
      <c r="S217">
        <v>0.11769839999999999</v>
      </c>
      <c r="T217">
        <v>0.12359299999999999</v>
      </c>
      <c r="U217">
        <v>3.3486099999999998E-2</v>
      </c>
      <c r="V217">
        <v>3.5080800000000002E-2</v>
      </c>
      <c r="W217">
        <v>0.11540930000000001</v>
      </c>
      <c r="X217">
        <v>0.1209054</v>
      </c>
    </row>
    <row r="218" spans="1:24">
      <c r="A218" t="s">
        <v>243</v>
      </c>
      <c r="B218">
        <v>1.2763150000000001</v>
      </c>
      <c r="C218" s="2">
        <f t="shared" si="3"/>
        <v>0.42543833333333336</v>
      </c>
      <c r="D218">
        <v>0.43229060000000002</v>
      </c>
      <c r="E218">
        <v>0.37564199999999998</v>
      </c>
      <c r="F218">
        <v>0.46838210000000002</v>
      </c>
      <c r="G218">
        <v>0.2418978</v>
      </c>
      <c r="H218">
        <v>0.25108180000000002</v>
      </c>
      <c r="I218">
        <v>0.23307359999999999</v>
      </c>
      <c r="J218">
        <v>0.23349719999999999</v>
      </c>
      <c r="K218">
        <v>0.29430810000000002</v>
      </c>
      <c r="L218">
        <v>0.26609129999999998</v>
      </c>
      <c r="M218">
        <v>6.8737199999999998E-2</v>
      </c>
      <c r="N218">
        <v>6.2131600000000002E-2</v>
      </c>
      <c r="O218">
        <v>7.1172299999999994E-2</v>
      </c>
      <c r="P218">
        <v>6.6810700000000001E-2</v>
      </c>
      <c r="Q218">
        <v>3.4874200000000001E-2</v>
      </c>
      <c r="R218">
        <v>3.62981E-2</v>
      </c>
      <c r="S218">
        <v>0.1183442</v>
      </c>
      <c r="T218">
        <v>0.1235536</v>
      </c>
      <c r="U218">
        <v>3.1824600000000001E-2</v>
      </c>
      <c r="V218">
        <v>3.4986000000000003E-2</v>
      </c>
      <c r="W218">
        <v>0.1196004</v>
      </c>
      <c r="X218">
        <v>0.1314813</v>
      </c>
    </row>
    <row r="219" spans="1:24">
      <c r="A219" t="s">
        <v>244</v>
      </c>
      <c r="B219">
        <v>1.295121</v>
      </c>
      <c r="C219" s="2">
        <f t="shared" si="3"/>
        <v>0.43170700000000001</v>
      </c>
      <c r="D219">
        <v>0.43986459999999999</v>
      </c>
      <c r="E219">
        <v>0.38121500000000003</v>
      </c>
      <c r="F219">
        <v>0.4740413</v>
      </c>
      <c r="G219">
        <v>0.242422</v>
      </c>
      <c r="H219">
        <v>0.26088679999999997</v>
      </c>
      <c r="I219">
        <v>0.2332169</v>
      </c>
      <c r="J219">
        <v>0.21928990000000001</v>
      </c>
      <c r="K219">
        <v>0.29600910000000002</v>
      </c>
      <c r="L219">
        <v>0.26363550000000002</v>
      </c>
      <c r="M219">
        <v>6.9177100000000005E-2</v>
      </c>
      <c r="N219">
        <v>5.7812599999999999E-2</v>
      </c>
      <c r="O219">
        <v>7.1731900000000001E-2</v>
      </c>
      <c r="P219">
        <v>6.8779000000000007E-2</v>
      </c>
      <c r="Q219">
        <v>3.5242299999999997E-2</v>
      </c>
      <c r="R219">
        <v>3.64897E-2</v>
      </c>
      <c r="S219">
        <v>0.1189204</v>
      </c>
      <c r="T219">
        <v>0.1235016</v>
      </c>
      <c r="U219">
        <v>3.3392600000000001E-2</v>
      </c>
      <c r="V219">
        <v>3.5386500000000001E-2</v>
      </c>
      <c r="W219">
        <v>0.12666189999999999</v>
      </c>
      <c r="X219">
        <v>0.13422490000000001</v>
      </c>
    </row>
    <row r="220" spans="1:24">
      <c r="A220" t="s">
        <v>245</v>
      </c>
      <c r="B220">
        <v>1.275177</v>
      </c>
      <c r="C220" s="2">
        <f t="shared" si="3"/>
        <v>0.42505900000000002</v>
      </c>
      <c r="D220">
        <v>0.4333439</v>
      </c>
      <c r="E220">
        <v>0.3761313</v>
      </c>
      <c r="F220">
        <v>0.46570129999999998</v>
      </c>
      <c r="G220">
        <v>0.24284430000000001</v>
      </c>
      <c r="H220">
        <v>0.2650767</v>
      </c>
      <c r="I220">
        <v>0.23333219999999999</v>
      </c>
      <c r="J220">
        <v>0.19460849999999999</v>
      </c>
      <c r="K220">
        <v>0.29776390000000003</v>
      </c>
      <c r="L220">
        <v>0.30290139999999999</v>
      </c>
      <c r="M220">
        <v>6.96214E-2</v>
      </c>
      <c r="N220">
        <v>5.8947199999999998E-2</v>
      </c>
      <c r="O220">
        <v>7.2275500000000006E-2</v>
      </c>
      <c r="P220">
        <v>8.0292100000000005E-2</v>
      </c>
      <c r="Q220">
        <v>3.55952E-2</v>
      </c>
      <c r="R220">
        <v>3.6680299999999999E-2</v>
      </c>
      <c r="S220">
        <v>0.1194204</v>
      </c>
      <c r="T220">
        <v>0.1234239</v>
      </c>
      <c r="U220">
        <v>3.9354500000000001E-2</v>
      </c>
      <c r="V220">
        <v>4.0937599999999998E-2</v>
      </c>
      <c r="W220">
        <v>0.12992509999999999</v>
      </c>
      <c r="X220">
        <v>0.13515160000000001</v>
      </c>
    </row>
    <row r="221" spans="1:24">
      <c r="A221" t="s">
        <v>246</v>
      </c>
      <c r="B221">
        <v>1.2709239999999999</v>
      </c>
      <c r="C221" s="2">
        <f t="shared" si="3"/>
        <v>0.42364133333333331</v>
      </c>
      <c r="D221">
        <v>0.42790840000000002</v>
      </c>
      <c r="E221">
        <v>0.37762410000000002</v>
      </c>
      <c r="F221">
        <v>0.46539150000000001</v>
      </c>
      <c r="G221">
        <v>0.2431557</v>
      </c>
      <c r="H221">
        <v>0.26278489999999999</v>
      </c>
      <c r="I221">
        <v>0.23343120000000001</v>
      </c>
      <c r="J221">
        <v>0.21390300000000001</v>
      </c>
      <c r="K221">
        <v>0.29953160000000001</v>
      </c>
      <c r="L221">
        <v>0.29212860000000002</v>
      </c>
      <c r="M221">
        <v>7.0063899999999998E-2</v>
      </c>
      <c r="N221">
        <v>6.24872E-2</v>
      </c>
      <c r="O221">
        <v>7.2790199999999999E-2</v>
      </c>
      <c r="P221">
        <v>7.6767000000000002E-2</v>
      </c>
      <c r="Q221">
        <v>3.5927199999999999E-2</v>
      </c>
      <c r="R221">
        <v>3.6862899999999997E-2</v>
      </c>
      <c r="S221">
        <v>0.11984209999999999</v>
      </c>
      <c r="T221">
        <v>0.1233136</v>
      </c>
      <c r="U221">
        <v>3.6708699999999997E-2</v>
      </c>
      <c r="V221">
        <v>4.0058299999999998E-2</v>
      </c>
      <c r="W221">
        <v>0.1256593</v>
      </c>
      <c r="X221">
        <v>0.13712559999999999</v>
      </c>
    </row>
    <row r="222" spans="1:24">
      <c r="A222" t="s">
        <v>247</v>
      </c>
      <c r="B222">
        <v>1.277825</v>
      </c>
      <c r="C222" s="2">
        <f t="shared" si="3"/>
        <v>0.42594166666666666</v>
      </c>
      <c r="D222">
        <v>0.42787239999999999</v>
      </c>
      <c r="E222">
        <v>0.37881569999999998</v>
      </c>
      <c r="F222">
        <v>0.47113660000000002</v>
      </c>
      <c r="G222">
        <v>0.2433604</v>
      </c>
      <c r="H222">
        <v>0.25396619999999998</v>
      </c>
      <c r="I222">
        <v>0.23350309999999999</v>
      </c>
      <c r="J222">
        <v>0.23113980000000001</v>
      </c>
      <c r="K222">
        <v>0.30127429999999999</v>
      </c>
      <c r="L222">
        <v>0.30455739999999998</v>
      </c>
      <c r="M222">
        <v>7.0492100000000002E-2</v>
      </c>
      <c r="N222">
        <v>7.0395299999999994E-2</v>
      </c>
      <c r="O222">
        <v>7.3268E-2</v>
      </c>
      <c r="P222">
        <v>7.7347299999999994E-2</v>
      </c>
      <c r="Q222">
        <v>3.6235099999999999E-2</v>
      </c>
      <c r="R222">
        <v>3.7032900000000001E-2</v>
      </c>
      <c r="S222">
        <v>0.1201895</v>
      </c>
      <c r="T222">
        <v>0.1231709</v>
      </c>
      <c r="U222">
        <v>3.75681E-2</v>
      </c>
      <c r="V222">
        <v>3.9779200000000001E-2</v>
      </c>
      <c r="W222">
        <v>0.12335309999999999</v>
      </c>
      <c r="X222">
        <v>0.13061310000000001</v>
      </c>
    </row>
    <row r="223" spans="1:24">
      <c r="A223" t="s">
        <v>248</v>
      </c>
      <c r="B223">
        <v>1.2855559999999999</v>
      </c>
      <c r="C223" s="2">
        <f t="shared" si="3"/>
        <v>0.42851866666666666</v>
      </c>
      <c r="D223">
        <v>0.43168649999999997</v>
      </c>
      <c r="E223">
        <v>0.38089840000000003</v>
      </c>
      <c r="F223">
        <v>0.47297129999999998</v>
      </c>
      <c r="G223">
        <v>0.243474</v>
      </c>
      <c r="H223">
        <v>0.2469604</v>
      </c>
      <c r="I223">
        <v>0.2335255</v>
      </c>
      <c r="J223">
        <v>0.24067630000000001</v>
      </c>
      <c r="K223">
        <v>0.30294949999999998</v>
      </c>
      <c r="L223">
        <v>0.33034350000000001</v>
      </c>
      <c r="M223">
        <v>7.0888999999999994E-2</v>
      </c>
      <c r="N223">
        <v>7.9505900000000004E-2</v>
      </c>
      <c r="O223">
        <v>7.3703299999999999E-2</v>
      </c>
      <c r="P223">
        <v>8.1581799999999996E-2</v>
      </c>
      <c r="Q223">
        <v>3.6515800000000001E-2</v>
      </c>
      <c r="R223">
        <v>3.7187499999999998E-2</v>
      </c>
      <c r="S223">
        <v>0.1204701</v>
      </c>
      <c r="T223">
        <v>0.1230039</v>
      </c>
      <c r="U223">
        <v>3.9904299999999997E-2</v>
      </c>
      <c r="V223">
        <v>4.1677499999999999E-2</v>
      </c>
      <c r="W223">
        <v>0.1207964</v>
      </c>
      <c r="X223">
        <v>0.126164</v>
      </c>
    </row>
    <row r="224" spans="1:24">
      <c r="A224" t="s">
        <v>249</v>
      </c>
      <c r="B224">
        <v>1.2820830000000001</v>
      </c>
      <c r="C224" s="2">
        <f t="shared" si="3"/>
        <v>0.42736100000000005</v>
      </c>
      <c r="D224">
        <v>0.4295909</v>
      </c>
      <c r="E224">
        <v>0.37963400000000003</v>
      </c>
      <c r="F224">
        <v>0.47285769999999999</v>
      </c>
      <c r="G224">
        <v>0.2435185</v>
      </c>
      <c r="H224">
        <v>0.2197047</v>
      </c>
      <c r="I224">
        <v>0.2334745</v>
      </c>
      <c r="J224">
        <v>0.25090479999999998</v>
      </c>
      <c r="K224">
        <v>0.30451689999999998</v>
      </c>
      <c r="L224">
        <v>0.31840459999999998</v>
      </c>
      <c r="M224">
        <v>7.1237499999999995E-2</v>
      </c>
      <c r="N224">
        <v>7.9889299999999996E-2</v>
      </c>
      <c r="O224">
        <v>7.4092699999999997E-2</v>
      </c>
      <c r="P224">
        <v>6.9955000000000003E-2</v>
      </c>
      <c r="Q224">
        <v>3.67672E-2</v>
      </c>
      <c r="R224">
        <v>3.7325499999999998E-2</v>
      </c>
      <c r="S224">
        <v>0.1206932</v>
      </c>
      <c r="T224">
        <v>0.1228252</v>
      </c>
      <c r="U224">
        <v>3.6130900000000001E-2</v>
      </c>
      <c r="V224">
        <v>3.3824100000000003E-2</v>
      </c>
      <c r="W224">
        <v>0.1134749</v>
      </c>
      <c r="X224">
        <v>0.1062298</v>
      </c>
    </row>
    <row r="225" spans="1:24">
      <c r="A225" t="s">
        <v>250</v>
      </c>
      <c r="B225">
        <v>1.2836019999999999</v>
      </c>
      <c r="C225" s="2">
        <f t="shared" si="3"/>
        <v>0.42786733333333332</v>
      </c>
      <c r="D225">
        <v>0.42625809999999997</v>
      </c>
      <c r="E225">
        <v>0.3827796</v>
      </c>
      <c r="F225">
        <v>0.47456429999999999</v>
      </c>
      <c r="G225">
        <v>0.2435177</v>
      </c>
      <c r="H225">
        <v>0.23855319999999999</v>
      </c>
      <c r="I225">
        <v>0.2333306</v>
      </c>
      <c r="J225">
        <v>0.25434469999999998</v>
      </c>
      <c r="K225">
        <v>0.30595220000000001</v>
      </c>
      <c r="L225">
        <v>0.3331114</v>
      </c>
      <c r="M225">
        <v>7.15258E-2</v>
      </c>
      <c r="N225">
        <v>8.4725099999999998E-2</v>
      </c>
      <c r="O225">
        <v>7.4437699999999996E-2</v>
      </c>
      <c r="P225">
        <v>7.9464800000000002E-2</v>
      </c>
      <c r="Q225">
        <v>3.69892E-2</v>
      </c>
      <c r="R225">
        <v>3.7448500000000003E-2</v>
      </c>
      <c r="S225">
        <v>0.1208684</v>
      </c>
      <c r="T225">
        <v>0.12264940000000001</v>
      </c>
      <c r="U225">
        <v>4.0860100000000003E-2</v>
      </c>
      <c r="V225">
        <v>3.8604699999999999E-2</v>
      </c>
      <c r="W225">
        <v>0.12266199999999999</v>
      </c>
      <c r="X225">
        <v>0.1158912</v>
      </c>
    </row>
    <row r="226" spans="1:24">
      <c r="A226" t="s">
        <v>251</v>
      </c>
      <c r="B226">
        <v>1.279998</v>
      </c>
      <c r="C226" s="2">
        <f t="shared" si="3"/>
        <v>0.42666599999999999</v>
      </c>
      <c r="D226">
        <v>0.4239407</v>
      </c>
      <c r="E226">
        <v>0.38343690000000002</v>
      </c>
      <c r="F226">
        <v>0.4726206</v>
      </c>
      <c r="G226">
        <v>0.2434818</v>
      </c>
      <c r="H226">
        <v>0.2421884</v>
      </c>
      <c r="I226">
        <v>0.2330845</v>
      </c>
      <c r="J226">
        <v>0.25745899999999999</v>
      </c>
      <c r="K226">
        <v>0.30723929999999999</v>
      </c>
      <c r="L226">
        <v>0.32322390000000001</v>
      </c>
      <c r="M226">
        <v>7.1746900000000002E-2</v>
      </c>
      <c r="N226">
        <v>8.3216899999999996E-2</v>
      </c>
      <c r="O226">
        <v>7.4737100000000001E-2</v>
      </c>
      <c r="P226">
        <v>7.8281100000000006E-2</v>
      </c>
      <c r="Q226">
        <v>3.7181199999999998E-2</v>
      </c>
      <c r="R226">
        <v>3.7555999999999999E-2</v>
      </c>
      <c r="S226">
        <v>0.12100080000000001</v>
      </c>
      <c r="T226">
        <v>0.12248100000000001</v>
      </c>
      <c r="U226">
        <v>4.0025100000000001E-2</v>
      </c>
      <c r="V226">
        <v>3.8255999999999998E-2</v>
      </c>
      <c r="W226">
        <v>0.12383089999999999</v>
      </c>
      <c r="X226">
        <v>0.1183575</v>
      </c>
    </row>
    <row r="227" spans="1:24">
      <c r="A227" t="s">
        <v>252</v>
      </c>
      <c r="B227">
        <v>1.2839210000000001</v>
      </c>
      <c r="C227" s="2">
        <f t="shared" si="3"/>
        <v>0.4279736666666667</v>
      </c>
      <c r="D227">
        <v>0.42428120000000002</v>
      </c>
      <c r="E227">
        <v>0.38588020000000001</v>
      </c>
      <c r="F227">
        <v>0.47375919999999999</v>
      </c>
      <c r="G227">
        <v>0.24341760000000001</v>
      </c>
      <c r="H227">
        <v>0.2419065</v>
      </c>
      <c r="I227">
        <v>0.23273920000000001</v>
      </c>
      <c r="J227">
        <v>0.2477047</v>
      </c>
      <c r="K227">
        <v>0.30837799999999999</v>
      </c>
      <c r="L227">
        <v>0.33130080000000001</v>
      </c>
      <c r="M227">
        <v>7.1901699999999999E-2</v>
      </c>
      <c r="N227">
        <v>8.2064799999999993E-2</v>
      </c>
      <c r="O227">
        <v>7.4992900000000001E-2</v>
      </c>
      <c r="P227">
        <v>8.0143800000000001E-2</v>
      </c>
      <c r="Q227">
        <v>3.73449E-2</v>
      </c>
      <c r="R227">
        <v>3.7647899999999998E-2</v>
      </c>
      <c r="S227">
        <v>0.12109689999999999</v>
      </c>
      <c r="T227">
        <v>0.12232079999999999</v>
      </c>
      <c r="U227">
        <v>4.12562E-2</v>
      </c>
      <c r="V227">
        <v>3.8887600000000001E-2</v>
      </c>
      <c r="W227">
        <v>0.1245281</v>
      </c>
      <c r="X227">
        <v>0.11737839999999999</v>
      </c>
    </row>
    <row r="228" spans="1:24">
      <c r="A228" t="s">
        <v>253</v>
      </c>
      <c r="B228">
        <v>1.285477</v>
      </c>
      <c r="C228" s="2">
        <f t="shared" si="3"/>
        <v>0.42849233333333331</v>
      </c>
      <c r="D228">
        <v>0.42577490000000001</v>
      </c>
      <c r="E228">
        <v>0.38623220000000003</v>
      </c>
      <c r="F228">
        <v>0.47347</v>
      </c>
      <c r="G228">
        <v>0.24333160000000001</v>
      </c>
      <c r="H228">
        <v>0.23661589999999999</v>
      </c>
      <c r="I228">
        <v>0.23231199999999999</v>
      </c>
      <c r="J228">
        <v>0.24694140000000001</v>
      </c>
      <c r="K228">
        <v>0.30937769999999998</v>
      </c>
      <c r="L228">
        <v>0.32247900000000002</v>
      </c>
      <c r="M228">
        <v>7.1997800000000001E-2</v>
      </c>
      <c r="N228">
        <v>7.9633399999999993E-2</v>
      </c>
      <c r="O228">
        <v>7.5208899999999995E-2</v>
      </c>
      <c r="P228">
        <v>7.6303700000000002E-2</v>
      </c>
      <c r="Q228">
        <v>3.7483900000000001E-2</v>
      </c>
      <c r="R228">
        <v>3.7725000000000002E-2</v>
      </c>
      <c r="S228">
        <v>0.1211646</v>
      </c>
      <c r="T228">
        <v>0.122167</v>
      </c>
      <c r="U228">
        <v>3.8615799999999999E-2</v>
      </c>
      <c r="V228">
        <v>3.7687900000000003E-2</v>
      </c>
      <c r="W228">
        <v>0.1197467</v>
      </c>
      <c r="X228">
        <v>0.11686920000000001</v>
      </c>
    </row>
    <row r="229" spans="1:24">
      <c r="A229" t="s">
        <v>254</v>
      </c>
      <c r="B229">
        <v>1.2768459999999999</v>
      </c>
      <c r="C229" s="2">
        <f t="shared" si="3"/>
        <v>0.42561533333333329</v>
      </c>
      <c r="D229">
        <v>0.42311500000000002</v>
      </c>
      <c r="E229">
        <v>0.38757619999999998</v>
      </c>
      <c r="F229">
        <v>0.46615489999999998</v>
      </c>
      <c r="G229">
        <v>0.243229</v>
      </c>
      <c r="H229">
        <v>0.24017289999999999</v>
      </c>
      <c r="I229">
        <v>0.23182910000000001</v>
      </c>
      <c r="J229">
        <v>0.2287737</v>
      </c>
      <c r="K229">
        <v>0.31026100000000001</v>
      </c>
      <c r="L229">
        <v>0.30250009999999999</v>
      </c>
      <c r="M229">
        <v>7.2048899999999999E-2</v>
      </c>
      <c r="N229">
        <v>6.9204100000000005E-2</v>
      </c>
      <c r="O229">
        <v>7.5392200000000006E-2</v>
      </c>
      <c r="P229">
        <v>7.2652300000000003E-2</v>
      </c>
      <c r="Q229">
        <v>3.76038E-2</v>
      </c>
      <c r="R229">
        <v>3.77884E-2</v>
      </c>
      <c r="S229">
        <v>0.1212139</v>
      </c>
      <c r="T229">
        <v>0.1220151</v>
      </c>
      <c r="U229">
        <v>3.4597799999999998E-2</v>
      </c>
      <c r="V229">
        <v>3.8054499999999998E-2</v>
      </c>
      <c r="W229">
        <v>0.11437269999999999</v>
      </c>
      <c r="X229">
        <v>0.1258001</v>
      </c>
    </row>
    <row r="230" spans="1:24">
      <c r="A230" t="s">
        <v>255</v>
      </c>
      <c r="B230">
        <v>1.2649049999999999</v>
      </c>
      <c r="C230" s="2">
        <f t="shared" si="3"/>
        <v>0.42163499999999998</v>
      </c>
      <c r="D230">
        <v>0.4187748</v>
      </c>
      <c r="E230">
        <v>0.38326320000000003</v>
      </c>
      <c r="F230">
        <v>0.46286690000000003</v>
      </c>
      <c r="G230">
        <v>0.2431113</v>
      </c>
      <c r="H230">
        <v>0.24186559999999999</v>
      </c>
      <c r="I230">
        <v>0.23132539999999999</v>
      </c>
      <c r="J230">
        <v>0.23695189999999999</v>
      </c>
      <c r="K230">
        <v>0.31105850000000002</v>
      </c>
      <c r="L230">
        <v>0.29156199999999999</v>
      </c>
      <c r="M230">
        <v>7.2072999999999998E-2</v>
      </c>
      <c r="N230">
        <v>6.90862E-2</v>
      </c>
      <c r="O230">
        <v>7.5550400000000004E-2</v>
      </c>
      <c r="P230">
        <v>7.0518800000000006E-2</v>
      </c>
      <c r="Q230">
        <v>3.7711000000000001E-2</v>
      </c>
      <c r="R230">
        <v>3.7839400000000002E-2</v>
      </c>
      <c r="S230">
        <v>0.121254</v>
      </c>
      <c r="T230">
        <v>0.1218572</v>
      </c>
      <c r="U230">
        <v>3.3879600000000003E-2</v>
      </c>
      <c r="V230">
        <v>3.6639199999999997E-2</v>
      </c>
      <c r="W230">
        <v>0.1162005</v>
      </c>
      <c r="X230">
        <v>0.1256651</v>
      </c>
    </row>
    <row r="231" spans="1:24">
      <c r="A231" t="s">
        <v>256</v>
      </c>
      <c r="B231">
        <v>1.2776970000000001</v>
      </c>
      <c r="C231" s="2">
        <f t="shared" si="3"/>
        <v>0.42589900000000003</v>
      </c>
      <c r="D231">
        <v>0.42344779999999999</v>
      </c>
      <c r="E231">
        <v>0.38535900000000001</v>
      </c>
      <c r="F231">
        <v>0.46889019999999998</v>
      </c>
      <c r="G231">
        <v>0.2429781</v>
      </c>
      <c r="H231">
        <v>0.246807</v>
      </c>
      <c r="I231">
        <v>0.2308337</v>
      </c>
      <c r="J231">
        <v>0.21642249999999999</v>
      </c>
      <c r="K231">
        <v>0.31179590000000001</v>
      </c>
      <c r="L231">
        <v>0.27770250000000002</v>
      </c>
      <c r="M231">
        <v>7.2086700000000004E-2</v>
      </c>
      <c r="N231">
        <v>6.0101099999999998E-2</v>
      </c>
      <c r="O231">
        <v>7.5689400000000004E-2</v>
      </c>
      <c r="P231">
        <v>6.85389E-2</v>
      </c>
      <c r="Q231">
        <v>3.7810099999999999E-2</v>
      </c>
      <c r="R231">
        <v>3.7879400000000001E-2</v>
      </c>
      <c r="S231">
        <v>0.1212902</v>
      </c>
      <c r="T231">
        <v>0.121688</v>
      </c>
      <c r="U231">
        <v>3.3653200000000001E-2</v>
      </c>
      <c r="V231">
        <v>3.4885699999999999E-2</v>
      </c>
      <c r="W231">
        <v>0.12118429999999999</v>
      </c>
      <c r="X231">
        <v>0.1256227</v>
      </c>
    </row>
    <row r="232" spans="1:24">
      <c r="A232" t="s">
        <v>257</v>
      </c>
      <c r="B232">
        <v>1.2529749999999999</v>
      </c>
      <c r="C232" s="2">
        <f t="shared" si="3"/>
        <v>0.4176583333333333</v>
      </c>
      <c r="D232">
        <v>0.41410360000000002</v>
      </c>
      <c r="E232">
        <v>0.38014949999999997</v>
      </c>
      <c r="F232">
        <v>0.45872230000000003</v>
      </c>
      <c r="G232">
        <v>0.2428284</v>
      </c>
      <c r="H232">
        <v>0.25794080000000003</v>
      </c>
      <c r="I232">
        <v>0.23039029999999999</v>
      </c>
      <c r="J232">
        <v>0.1866593</v>
      </c>
      <c r="K232">
        <v>0.31248779999999998</v>
      </c>
      <c r="L232">
        <v>0.3152259</v>
      </c>
      <c r="M232">
        <v>7.2104500000000002E-2</v>
      </c>
      <c r="N232">
        <v>5.8839900000000001E-2</v>
      </c>
      <c r="O232">
        <v>7.5812500000000005E-2</v>
      </c>
      <c r="P232">
        <v>8.1309599999999996E-2</v>
      </c>
      <c r="Q232">
        <v>3.79035E-2</v>
      </c>
      <c r="R232">
        <v>3.7909100000000001E-2</v>
      </c>
      <c r="S232">
        <v>0.1213244</v>
      </c>
      <c r="T232">
        <v>0.121504</v>
      </c>
      <c r="U232">
        <v>3.9793200000000001E-2</v>
      </c>
      <c r="V232">
        <v>4.1516400000000002E-2</v>
      </c>
      <c r="W232">
        <v>0.12623719999999999</v>
      </c>
      <c r="X232">
        <v>0.13170370000000001</v>
      </c>
    </row>
    <row r="233" spans="1:24">
      <c r="A233" t="s">
        <v>258</v>
      </c>
      <c r="B233">
        <v>1.2755730000000001</v>
      </c>
      <c r="C233" s="2">
        <f t="shared" si="3"/>
        <v>0.42519100000000004</v>
      </c>
      <c r="D233">
        <v>0.4208017</v>
      </c>
      <c r="E233">
        <v>0.38791239999999999</v>
      </c>
      <c r="F233">
        <v>0.46685900000000002</v>
      </c>
      <c r="G233">
        <v>0.2426634</v>
      </c>
      <c r="H233">
        <v>0.24713389999999999</v>
      </c>
      <c r="I233">
        <v>0.23002320000000001</v>
      </c>
      <c r="J233">
        <v>0.20841380000000001</v>
      </c>
      <c r="K233">
        <v>0.31312849999999998</v>
      </c>
      <c r="L233">
        <v>0.3039192</v>
      </c>
      <c r="M233">
        <v>7.2134199999999996E-2</v>
      </c>
      <c r="N233">
        <v>6.3340999999999995E-2</v>
      </c>
      <c r="O233">
        <v>7.59185E-2</v>
      </c>
      <c r="P233">
        <v>7.51087E-2</v>
      </c>
      <c r="Q233">
        <v>3.79911E-2</v>
      </c>
      <c r="R233">
        <v>3.79274E-2</v>
      </c>
      <c r="S233">
        <v>0.12135899999999999</v>
      </c>
      <c r="T233">
        <v>0.12130440000000001</v>
      </c>
      <c r="U233">
        <v>3.62583E-2</v>
      </c>
      <c r="V233">
        <v>3.88504E-2</v>
      </c>
      <c r="W233">
        <v>0.11930250000000001</v>
      </c>
      <c r="X233">
        <v>0.12783140000000001</v>
      </c>
    </row>
    <row r="234" spans="1:24">
      <c r="A234" t="s">
        <v>259</v>
      </c>
      <c r="B234">
        <v>1.2944530000000001</v>
      </c>
      <c r="C234" s="2">
        <f t="shared" si="3"/>
        <v>0.43148433333333336</v>
      </c>
      <c r="D234">
        <v>0.42706159999999999</v>
      </c>
      <c r="E234">
        <v>0.39343889999999998</v>
      </c>
      <c r="F234">
        <v>0.4739527</v>
      </c>
      <c r="G234">
        <v>0.24249290000000001</v>
      </c>
      <c r="H234">
        <v>0.2445475</v>
      </c>
      <c r="I234">
        <v>0.2297343</v>
      </c>
      <c r="J234">
        <v>0.22019050000000001</v>
      </c>
      <c r="K234">
        <v>0.31371399999999999</v>
      </c>
      <c r="L234">
        <v>0.3202121</v>
      </c>
      <c r="M234">
        <v>7.2175400000000001E-2</v>
      </c>
      <c r="N234">
        <v>7.0507700000000006E-2</v>
      </c>
      <c r="O234">
        <v>7.6009300000000002E-2</v>
      </c>
      <c r="P234">
        <v>7.8307100000000004E-2</v>
      </c>
      <c r="Q234">
        <v>3.8073900000000001E-2</v>
      </c>
      <c r="R234">
        <v>3.7935400000000001E-2</v>
      </c>
      <c r="S234">
        <v>0.1213988</v>
      </c>
      <c r="T234">
        <v>0.1210941</v>
      </c>
      <c r="U234">
        <v>3.8831900000000003E-2</v>
      </c>
      <c r="V234">
        <v>3.9475200000000002E-2</v>
      </c>
      <c r="W234">
        <v>0.1212693</v>
      </c>
      <c r="X234">
        <v>0.1232782</v>
      </c>
    </row>
    <row r="235" spans="1:24">
      <c r="A235" t="s">
        <v>260</v>
      </c>
      <c r="B235">
        <v>1.290861</v>
      </c>
      <c r="C235" s="2">
        <f t="shared" si="3"/>
        <v>0.43028700000000003</v>
      </c>
      <c r="D235">
        <v>0.42547659999999998</v>
      </c>
      <c r="E235">
        <v>0.3927445</v>
      </c>
      <c r="F235">
        <v>0.47263949999999999</v>
      </c>
      <c r="G235">
        <v>0.24232989999999999</v>
      </c>
      <c r="H235">
        <v>0.23877319999999999</v>
      </c>
      <c r="I235">
        <v>0.2295131</v>
      </c>
      <c r="J235">
        <v>0.2289899</v>
      </c>
      <c r="K235">
        <v>0.31423479999999998</v>
      </c>
      <c r="L235">
        <v>0.3205886</v>
      </c>
      <c r="M235">
        <v>7.2222999999999996E-2</v>
      </c>
      <c r="N235">
        <v>7.3411599999999994E-2</v>
      </c>
      <c r="O235">
        <v>7.6086699999999993E-2</v>
      </c>
      <c r="P235">
        <v>7.6548000000000005E-2</v>
      </c>
      <c r="Q235">
        <v>3.8151999999999998E-2</v>
      </c>
      <c r="R235">
        <v>3.7934700000000002E-2</v>
      </c>
      <c r="S235">
        <v>0.12144779999999999</v>
      </c>
      <c r="T235">
        <v>0.12088210000000001</v>
      </c>
      <c r="U235">
        <v>3.8633300000000002E-2</v>
      </c>
      <c r="V235">
        <v>3.7914700000000003E-2</v>
      </c>
      <c r="W235">
        <v>0.1205075</v>
      </c>
      <c r="X235">
        <v>0.1182657</v>
      </c>
    </row>
    <row r="236" spans="1:24">
      <c r="A236" t="s">
        <v>261</v>
      </c>
      <c r="B236">
        <v>1.2902530000000001</v>
      </c>
      <c r="C236" s="2">
        <f t="shared" si="3"/>
        <v>0.43008433333333335</v>
      </c>
      <c r="D236">
        <v>0.42374050000000002</v>
      </c>
      <c r="E236">
        <v>0.39209939999999999</v>
      </c>
      <c r="F236">
        <v>0.47441319999999998</v>
      </c>
      <c r="G236">
        <v>0.24218799999999999</v>
      </c>
      <c r="H236">
        <v>0.2252575</v>
      </c>
      <c r="I236">
        <v>0.2293432</v>
      </c>
      <c r="J236">
        <v>0.23737539999999999</v>
      </c>
      <c r="K236">
        <v>0.3146853</v>
      </c>
      <c r="L236">
        <v>0.31522299999999998</v>
      </c>
      <c r="M236">
        <v>7.2270399999999999E-2</v>
      </c>
      <c r="N236">
        <v>7.4826199999999995E-2</v>
      </c>
      <c r="O236">
        <v>7.6153600000000002E-2</v>
      </c>
      <c r="P236">
        <v>7.1006299999999994E-2</v>
      </c>
      <c r="Q236">
        <v>3.8225799999999997E-2</v>
      </c>
      <c r="R236">
        <v>3.7927799999999998E-2</v>
      </c>
      <c r="S236">
        <v>0.12150950000000001</v>
      </c>
      <c r="T236">
        <v>0.12067849999999999</v>
      </c>
      <c r="U236">
        <v>3.62257E-2</v>
      </c>
      <c r="V236">
        <v>3.4780699999999998E-2</v>
      </c>
      <c r="W236">
        <v>0.1149208</v>
      </c>
      <c r="X236">
        <v>0.1103367</v>
      </c>
    </row>
    <row r="237" spans="1:24">
      <c r="A237" t="s">
        <v>262</v>
      </c>
      <c r="B237">
        <v>1.292071</v>
      </c>
      <c r="C237" s="2">
        <f t="shared" si="3"/>
        <v>0.43069033333333334</v>
      </c>
      <c r="D237">
        <v>0.42774200000000001</v>
      </c>
      <c r="E237">
        <v>0.3889493</v>
      </c>
      <c r="F237">
        <v>0.47538000000000002</v>
      </c>
      <c r="G237">
        <v>0.24207919999999999</v>
      </c>
      <c r="H237">
        <v>0.2335593</v>
      </c>
      <c r="I237">
        <v>0.2292082</v>
      </c>
      <c r="J237">
        <v>0.24082219999999999</v>
      </c>
      <c r="K237">
        <v>0.3150637</v>
      </c>
      <c r="L237">
        <v>0.32896180000000003</v>
      </c>
      <c r="M237">
        <v>7.2312199999999993E-2</v>
      </c>
      <c r="N237">
        <v>7.9221299999999995E-2</v>
      </c>
      <c r="O237">
        <v>7.6213199999999995E-2</v>
      </c>
      <c r="P237">
        <v>7.68321E-2</v>
      </c>
      <c r="Q237">
        <v>3.82961E-2</v>
      </c>
      <c r="R237">
        <v>3.7917100000000002E-2</v>
      </c>
      <c r="S237">
        <v>0.12158720000000001</v>
      </c>
      <c r="T237">
        <v>0.120492</v>
      </c>
      <c r="U237">
        <v>3.9718400000000001E-2</v>
      </c>
      <c r="V237">
        <v>3.7113699999999999E-2</v>
      </c>
      <c r="W237">
        <v>0.1207387</v>
      </c>
      <c r="X237">
        <v>0.11282059999999999</v>
      </c>
    </row>
    <row r="238" spans="1:24">
      <c r="A238" t="s">
        <v>263</v>
      </c>
      <c r="B238">
        <v>1.2930079999999999</v>
      </c>
      <c r="C238" s="2">
        <f t="shared" si="3"/>
        <v>0.43100266666666665</v>
      </c>
      <c r="D238">
        <v>0.42675980000000002</v>
      </c>
      <c r="E238">
        <v>0.38978049999999997</v>
      </c>
      <c r="F238">
        <v>0.47646810000000001</v>
      </c>
      <c r="G238">
        <v>0.2420052</v>
      </c>
      <c r="H238">
        <v>0.244588</v>
      </c>
      <c r="I238">
        <v>0.2290963</v>
      </c>
      <c r="J238">
        <v>0.24086859999999999</v>
      </c>
      <c r="K238">
        <v>0.31536839999999999</v>
      </c>
      <c r="L238">
        <v>0.32185979999999997</v>
      </c>
      <c r="M238">
        <v>7.2344199999999997E-2</v>
      </c>
      <c r="N238">
        <v>7.7525899999999995E-2</v>
      </c>
      <c r="O238">
        <v>7.6265799999999995E-2</v>
      </c>
      <c r="P238">
        <v>7.8723000000000001E-2</v>
      </c>
      <c r="Q238">
        <v>3.8362399999999998E-2</v>
      </c>
      <c r="R238">
        <v>3.7903399999999997E-2</v>
      </c>
      <c r="S238">
        <v>0.1216802</v>
      </c>
      <c r="T238">
        <v>0.120325</v>
      </c>
      <c r="U238">
        <v>3.9194E-2</v>
      </c>
      <c r="V238">
        <v>3.9529000000000002E-2</v>
      </c>
      <c r="W238">
        <v>0.1217737</v>
      </c>
      <c r="X238">
        <v>0.1228143</v>
      </c>
    </row>
    <row r="239" spans="1:24">
      <c r="A239" t="s">
        <v>264</v>
      </c>
      <c r="B239">
        <v>1.2988360000000001</v>
      </c>
      <c r="C239" s="2">
        <f t="shared" si="3"/>
        <v>0.43294533333333335</v>
      </c>
      <c r="D239">
        <v>0.43084359999999999</v>
      </c>
      <c r="E239">
        <v>0.39240439999999999</v>
      </c>
      <c r="F239">
        <v>0.47558830000000002</v>
      </c>
      <c r="G239">
        <v>0.24196290000000001</v>
      </c>
      <c r="H239">
        <v>0.2374829</v>
      </c>
      <c r="I239">
        <v>0.22900229999999999</v>
      </c>
      <c r="J239">
        <v>0.24256069999999999</v>
      </c>
      <c r="K239">
        <v>0.31560589999999999</v>
      </c>
      <c r="L239">
        <v>0.32942719999999998</v>
      </c>
      <c r="M239">
        <v>7.2366200000000006E-2</v>
      </c>
      <c r="N239">
        <v>7.9906099999999994E-2</v>
      </c>
      <c r="O239">
        <v>7.6311900000000002E-2</v>
      </c>
      <c r="P239">
        <v>7.8233300000000006E-2</v>
      </c>
      <c r="Q239">
        <v>3.8425099999999997E-2</v>
      </c>
      <c r="R239">
        <v>3.7886799999999998E-2</v>
      </c>
      <c r="S239">
        <v>0.1217873</v>
      </c>
      <c r="T239">
        <v>0.1201757</v>
      </c>
      <c r="U239">
        <v>3.9562899999999998E-2</v>
      </c>
      <c r="V239">
        <v>3.8670400000000001E-2</v>
      </c>
      <c r="W239">
        <v>0.1200962</v>
      </c>
      <c r="X239">
        <v>0.1173867</v>
      </c>
    </row>
    <row r="240" spans="1:24">
      <c r="A240" t="s">
        <v>265</v>
      </c>
      <c r="B240">
        <v>1.2968569999999999</v>
      </c>
      <c r="C240" s="2">
        <f t="shared" si="3"/>
        <v>0.43228566666666662</v>
      </c>
      <c r="D240">
        <v>0.42862339999999999</v>
      </c>
      <c r="E240">
        <v>0.39360270000000003</v>
      </c>
      <c r="F240">
        <v>0.47463109999999997</v>
      </c>
      <c r="G240">
        <v>0.24195069999999999</v>
      </c>
      <c r="H240">
        <v>0.2361684</v>
      </c>
      <c r="I240">
        <v>0.2289284</v>
      </c>
      <c r="J240">
        <v>0.2406143</v>
      </c>
      <c r="K240">
        <v>0.31578679999999998</v>
      </c>
      <c r="L240">
        <v>0.31956030000000002</v>
      </c>
      <c r="M240">
        <v>7.2381399999999999E-2</v>
      </c>
      <c r="N240">
        <v>7.6890799999999995E-2</v>
      </c>
      <c r="O240">
        <v>7.6353599999999994E-2</v>
      </c>
      <c r="P240">
        <v>7.5469999999999995E-2</v>
      </c>
      <c r="Q240">
        <v>3.8485199999999997E-2</v>
      </c>
      <c r="R240">
        <v>3.7868400000000003E-2</v>
      </c>
      <c r="S240">
        <v>0.12190719999999999</v>
      </c>
      <c r="T240">
        <v>0.1200435</v>
      </c>
      <c r="U240">
        <v>3.8825800000000001E-2</v>
      </c>
      <c r="V240">
        <v>3.6644200000000002E-2</v>
      </c>
      <c r="W240">
        <v>0.1214976</v>
      </c>
      <c r="X240">
        <v>0.1146708</v>
      </c>
    </row>
    <row r="241" spans="1:24">
      <c r="A241" t="s">
        <v>266</v>
      </c>
      <c r="B241">
        <v>1.2970170000000001</v>
      </c>
      <c r="C241" s="2">
        <f t="shared" si="3"/>
        <v>0.43233900000000003</v>
      </c>
      <c r="D241">
        <v>0.43054199999999998</v>
      </c>
      <c r="E241">
        <v>0.3931016</v>
      </c>
      <c r="F241">
        <v>0.47337319999999999</v>
      </c>
      <c r="G241">
        <v>0.24196409999999999</v>
      </c>
      <c r="H241">
        <v>0.23703779999999999</v>
      </c>
      <c r="I241">
        <v>0.22888439999999999</v>
      </c>
      <c r="J241">
        <v>0.22559770000000001</v>
      </c>
      <c r="K241">
        <v>0.31592959999999998</v>
      </c>
      <c r="L241">
        <v>0.30324299999999998</v>
      </c>
      <c r="M241">
        <v>7.2397100000000006E-2</v>
      </c>
      <c r="N241">
        <v>6.8410899999999997E-2</v>
      </c>
      <c r="O241">
        <v>7.6393900000000001E-2</v>
      </c>
      <c r="P241">
        <v>7.1880100000000002E-2</v>
      </c>
      <c r="Q241">
        <v>3.8544099999999998E-2</v>
      </c>
      <c r="R241">
        <v>3.7849800000000003E-2</v>
      </c>
      <c r="S241">
        <v>0.12203799999999999</v>
      </c>
      <c r="T241">
        <v>0.1199262</v>
      </c>
      <c r="U241">
        <v>3.5408099999999998E-2</v>
      </c>
      <c r="V241">
        <v>3.6471900000000002E-2</v>
      </c>
      <c r="W241">
        <v>0.1167649</v>
      </c>
      <c r="X241">
        <v>0.1202729</v>
      </c>
    </row>
    <row r="242" spans="1:24">
      <c r="A242" t="s">
        <v>267</v>
      </c>
      <c r="B242">
        <v>1.284616</v>
      </c>
      <c r="C242" s="2">
        <f t="shared" si="3"/>
        <v>0.42820533333333333</v>
      </c>
      <c r="D242">
        <v>0.42694660000000001</v>
      </c>
      <c r="E242">
        <v>0.39195829999999998</v>
      </c>
      <c r="F242">
        <v>0.4657114</v>
      </c>
      <c r="G242">
        <v>0.24199570000000001</v>
      </c>
      <c r="H242">
        <v>0.23493849999999999</v>
      </c>
      <c r="I242">
        <v>0.22888700000000001</v>
      </c>
      <c r="J242">
        <v>0.2372493</v>
      </c>
      <c r="K242">
        <v>0.31605499999999997</v>
      </c>
      <c r="L242">
        <v>0.29901610000000001</v>
      </c>
      <c r="M242">
        <v>7.2423399999999999E-2</v>
      </c>
      <c r="N242">
        <v>7.0941400000000002E-2</v>
      </c>
      <c r="O242">
        <v>7.6435600000000006E-2</v>
      </c>
      <c r="P242">
        <v>7.0250400000000005E-2</v>
      </c>
      <c r="Q242">
        <v>3.8603699999999998E-2</v>
      </c>
      <c r="R242">
        <v>3.7831900000000002E-2</v>
      </c>
      <c r="S242">
        <v>0.1221771</v>
      </c>
      <c r="T242">
        <v>0.1198186</v>
      </c>
      <c r="U242">
        <v>3.4799900000000002E-2</v>
      </c>
      <c r="V242">
        <v>3.5450500000000003E-2</v>
      </c>
      <c r="W242">
        <v>0.11638129999999999</v>
      </c>
      <c r="X242">
        <v>0.1185572</v>
      </c>
    </row>
    <row r="243" spans="1:24">
      <c r="A243" t="s">
        <v>268</v>
      </c>
      <c r="B243">
        <v>1.2807379999999999</v>
      </c>
      <c r="C243" s="2">
        <f t="shared" si="3"/>
        <v>0.42691266666666666</v>
      </c>
      <c r="D243">
        <v>0.42454599999999998</v>
      </c>
      <c r="E243">
        <v>0.3905536</v>
      </c>
      <c r="F243">
        <v>0.46563890000000002</v>
      </c>
      <c r="G243">
        <v>0.24203459999999999</v>
      </c>
      <c r="H243">
        <v>0.25988139999999998</v>
      </c>
      <c r="I243">
        <v>0.22895109999999999</v>
      </c>
      <c r="J243">
        <v>0.20289460000000001</v>
      </c>
      <c r="K243">
        <v>0.31617650000000003</v>
      </c>
      <c r="L243">
        <v>0.28400209999999998</v>
      </c>
      <c r="M243">
        <v>7.2468000000000005E-2</v>
      </c>
      <c r="N243">
        <v>5.76225E-2</v>
      </c>
      <c r="O243">
        <v>7.6478500000000005E-2</v>
      </c>
      <c r="P243">
        <v>7.3806899999999995E-2</v>
      </c>
      <c r="Q243">
        <v>3.8663799999999998E-2</v>
      </c>
      <c r="R243">
        <v>3.78147E-2</v>
      </c>
      <c r="S243">
        <v>0.1223191</v>
      </c>
      <c r="T243">
        <v>0.1197155</v>
      </c>
      <c r="U243">
        <v>3.7773399999999999E-2</v>
      </c>
      <c r="V243">
        <v>3.60334E-2</v>
      </c>
      <c r="W243">
        <v>0.13300400000000001</v>
      </c>
      <c r="X243">
        <v>0.1268774</v>
      </c>
    </row>
    <row r="244" spans="1:24">
      <c r="A244" t="s">
        <v>269</v>
      </c>
      <c r="B244">
        <v>1.2854490000000001</v>
      </c>
      <c r="C244" s="2">
        <f t="shared" si="3"/>
        <v>0.428483</v>
      </c>
      <c r="D244">
        <v>0.43031789999999998</v>
      </c>
      <c r="E244">
        <v>0.389683</v>
      </c>
      <c r="F244">
        <v>0.46544839999999998</v>
      </c>
      <c r="G244">
        <v>0.24206630000000001</v>
      </c>
      <c r="H244">
        <v>0.25462950000000001</v>
      </c>
      <c r="I244">
        <v>0.22909660000000001</v>
      </c>
      <c r="J244">
        <v>0.19988439999999999</v>
      </c>
      <c r="K244">
        <v>0.3162972</v>
      </c>
      <c r="L244">
        <v>0.32333119999999999</v>
      </c>
      <c r="M244">
        <v>7.2537699999999997E-2</v>
      </c>
      <c r="N244">
        <v>6.46288E-2</v>
      </c>
      <c r="O244">
        <v>7.6519100000000007E-2</v>
      </c>
      <c r="P244">
        <v>8.2329700000000006E-2</v>
      </c>
      <c r="Q244">
        <v>3.8722100000000002E-2</v>
      </c>
      <c r="R244">
        <v>3.7796999999999997E-2</v>
      </c>
      <c r="S244">
        <v>0.1224552</v>
      </c>
      <c r="T244">
        <v>0.1196111</v>
      </c>
      <c r="U244">
        <v>4.2056499999999997E-2</v>
      </c>
      <c r="V244">
        <v>4.0273200000000002E-2</v>
      </c>
      <c r="W244">
        <v>0.13007250000000001</v>
      </c>
      <c r="X244">
        <v>0.124557</v>
      </c>
    </row>
    <row r="245" spans="1:24">
      <c r="A245" t="s">
        <v>270</v>
      </c>
      <c r="B245">
        <v>1.2903579999999999</v>
      </c>
      <c r="C245" s="2">
        <f t="shared" si="3"/>
        <v>0.4301193333333333</v>
      </c>
      <c r="D245">
        <v>0.4351833</v>
      </c>
      <c r="E245">
        <v>0.38892549999999998</v>
      </c>
      <c r="F245">
        <v>0.46624929999999998</v>
      </c>
      <c r="G245">
        <v>0.24208640000000001</v>
      </c>
      <c r="H245">
        <v>0.2468342</v>
      </c>
      <c r="I245">
        <v>0.2293278</v>
      </c>
      <c r="J245">
        <v>0.2208262</v>
      </c>
      <c r="K245">
        <v>0.3164015</v>
      </c>
      <c r="L245">
        <v>0.3093437</v>
      </c>
      <c r="M245">
        <v>7.2630799999999995E-2</v>
      </c>
      <c r="N245">
        <v>6.8311200000000002E-2</v>
      </c>
      <c r="O245">
        <v>7.6552099999999998E-2</v>
      </c>
      <c r="P245">
        <v>7.6356599999999997E-2</v>
      </c>
      <c r="Q245">
        <v>3.8775900000000002E-2</v>
      </c>
      <c r="R245">
        <v>3.7776200000000003E-2</v>
      </c>
      <c r="S245">
        <v>0.1225826</v>
      </c>
      <c r="T245">
        <v>0.11950379999999999</v>
      </c>
      <c r="U245">
        <v>3.8081499999999997E-2</v>
      </c>
      <c r="V245">
        <v>3.8275099999999999E-2</v>
      </c>
      <c r="W245">
        <v>0.1231042</v>
      </c>
      <c r="X245">
        <v>0.1237299</v>
      </c>
    </row>
    <row r="246" spans="1:24">
      <c r="A246" t="s">
        <v>271</v>
      </c>
      <c r="B246">
        <v>1.2882819999999999</v>
      </c>
      <c r="C246" s="2">
        <f t="shared" si="3"/>
        <v>0.42942733333333333</v>
      </c>
      <c r="D246">
        <v>0.43245099999999997</v>
      </c>
      <c r="E246">
        <v>0.38968409999999998</v>
      </c>
      <c r="F246">
        <v>0.46614660000000002</v>
      </c>
      <c r="G246">
        <v>0.24209810000000001</v>
      </c>
      <c r="H246">
        <v>0.2441403</v>
      </c>
      <c r="I246">
        <v>0.229632</v>
      </c>
      <c r="J246">
        <v>0.2192972</v>
      </c>
      <c r="K246">
        <v>0.31647799999999998</v>
      </c>
      <c r="L246">
        <v>0.32860149999999999</v>
      </c>
      <c r="M246">
        <v>7.2740600000000002E-2</v>
      </c>
      <c r="N246">
        <v>7.2061399999999998E-2</v>
      </c>
      <c r="O246">
        <v>7.6575599999999994E-2</v>
      </c>
      <c r="P246">
        <v>8.0224900000000002E-2</v>
      </c>
      <c r="Q246">
        <v>3.88241E-2</v>
      </c>
      <c r="R246">
        <v>3.7751399999999997E-2</v>
      </c>
      <c r="S246">
        <v>0.1227034</v>
      </c>
      <c r="T246">
        <v>0.1193948</v>
      </c>
      <c r="U246">
        <v>4.1078900000000002E-2</v>
      </c>
      <c r="V246">
        <v>3.9146E-2</v>
      </c>
      <c r="W246">
        <v>0.12501129999999999</v>
      </c>
      <c r="X246">
        <v>0.119129</v>
      </c>
    </row>
    <row r="247" spans="1:24">
      <c r="A247" t="s">
        <v>272</v>
      </c>
      <c r="B247">
        <v>1.316629</v>
      </c>
      <c r="C247" s="2">
        <f t="shared" si="3"/>
        <v>0.43887633333333337</v>
      </c>
      <c r="D247">
        <v>0.44393680000000002</v>
      </c>
      <c r="E247">
        <v>0.3989065</v>
      </c>
      <c r="F247">
        <v>0.47378569999999998</v>
      </c>
      <c r="G247">
        <v>0.2421074</v>
      </c>
      <c r="H247">
        <v>0.247197</v>
      </c>
      <c r="I247">
        <v>0.22999140000000001</v>
      </c>
      <c r="J247">
        <v>0.23086660000000001</v>
      </c>
      <c r="K247">
        <v>0.31651109999999999</v>
      </c>
      <c r="L247">
        <v>0.32849650000000002</v>
      </c>
      <c r="M247">
        <v>7.2858099999999995E-2</v>
      </c>
      <c r="N247">
        <v>7.5838799999999998E-2</v>
      </c>
      <c r="O247">
        <v>7.6587799999999998E-2</v>
      </c>
      <c r="P247">
        <v>8.1203300000000006E-2</v>
      </c>
      <c r="Q247">
        <v>3.88656E-2</v>
      </c>
      <c r="R247">
        <v>3.7722100000000001E-2</v>
      </c>
      <c r="S247">
        <v>0.1228195</v>
      </c>
      <c r="T247">
        <v>0.1192879</v>
      </c>
      <c r="U247">
        <v>4.1489100000000001E-2</v>
      </c>
      <c r="V247">
        <v>3.9714199999999998E-2</v>
      </c>
      <c r="W247">
        <v>0.1263001</v>
      </c>
      <c r="X247">
        <v>0.1208969</v>
      </c>
    </row>
    <row r="248" spans="1:24">
      <c r="A248" t="s">
        <v>273</v>
      </c>
      <c r="B248">
        <v>1.3172269999999999</v>
      </c>
      <c r="C248" s="2">
        <f t="shared" si="3"/>
        <v>0.43907566666666664</v>
      </c>
      <c r="D248">
        <v>0.44461149999999999</v>
      </c>
      <c r="E248">
        <v>0.39845190000000003</v>
      </c>
      <c r="F248">
        <v>0.47416370000000002</v>
      </c>
      <c r="G248">
        <v>0.24212130000000001</v>
      </c>
      <c r="H248">
        <v>0.22096350000000001</v>
      </c>
      <c r="I248">
        <v>0.23038230000000001</v>
      </c>
      <c r="J248">
        <v>0.24083060000000001</v>
      </c>
      <c r="K248">
        <v>0.3164921</v>
      </c>
      <c r="L248">
        <v>0.33155129999999999</v>
      </c>
      <c r="M248">
        <v>7.2973800000000005E-2</v>
      </c>
      <c r="N248">
        <v>7.9847699999999994E-2</v>
      </c>
      <c r="O248">
        <v>7.6588799999999999E-2</v>
      </c>
      <c r="P248">
        <v>7.3260699999999998E-2</v>
      </c>
      <c r="Q248">
        <v>3.8900299999999999E-2</v>
      </c>
      <c r="R248">
        <v>3.7688399999999997E-2</v>
      </c>
      <c r="S248">
        <v>0.1229346</v>
      </c>
      <c r="T248">
        <v>0.11918670000000001</v>
      </c>
      <c r="U248">
        <v>3.92886E-2</v>
      </c>
      <c r="V248">
        <v>3.3972200000000001E-2</v>
      </c>
      <c r="W248">
        <v>0.1184993</v>
      </c>
      <c r="X248">
        <v>0.10246429999999999</v>
      </c>
    </row>
    <row r="249" spans="1:24">
      <c r="A249" t="s">
        <v>274</v>
      </c>
      <c r="B249">
        <v>1.3131969999999999</v>
      </c>
      <c r="C249" s="2">
        <f t="shared" si="3"/>
        <v>0.43773233333333333</v>
      </c>
      <c r="D249">
        <v>0.44189780000000001</v>
      </c>
      <c r="E249">
        <v>0.39795350000000002</v>
      </c>
      <c r="F249">
        <v>0.47334609999999999</v>
      </c>
      <c r="G249">
        <v>0.24215010000000001</v>
      </c>
      <c r="H249">
        <v>0.24062829999999999</v>
      </c>
      <c r="I249">
        <v>0.23078129999999999</v>
      </c>
      <c r="J249">
        <v>0.23276669999999999</v>
      </c>
      <c r="K249">
        <v>0.31641970000000003</v>
      </c>
      <c r="L249">
        <v>0.3327466</v>
      </c>
      <c r="M249">
        <v>7.3080000000000006E-2</v>
      </c>
      <c r="N249">
        <v>7.7452300000000002E-2</v>
      </c>
      <c r="O249">
        <v>7.65816E-2</v>
      </c>
      <c r="P249">
        <v>8.0068200000000006E-2</v>
      </c>
      <c r="Q249">
        <v>3.8929900000000003E-2</v>
      </c>
      <c r="R249">
        <v>3.7651700000000003E-2</v>
      </c>
      <c r="S249">
        <v>0.12305430000000001</v>
      </c>
      <c r="T249">
        <v>0.1190958</v>
      </c>
      <c r="U249">
        <v>4.1445700000000002E-2</v>
      </c>
      <c r="V249">
        <v>3.86226E-2</v>
      </c>
      <c r="W249">
        <v>0.12455629999999999</v>
      </c>
      <c r="X249">
        <v>0.1160721</v>
      </c>
    </row>
    <row r="250" spans="1:24">
      <c r="A250" t="s">
        <v>275</v>
      </c>
      <c r="B250">
        <v>1.309958</v>
      </c>
      <c r="C250" s="2">
        <f t="shared" si="3"/>
        <v>0.43665266666666663</v>
      </c>
      <c r="D250">
        <v>0.44050260000000002</v>
      </c>
      <c r="E250">
        <v>0.3979123</v>
      </c>
      <c r="F250">
        <v>0.47154299999999999</v>
      </c>
      <c r="G250">
        <v>0.2421914</v>
      </c>
      <c r="H250">
        <v>0.24059700000000001</v>
      </c>
      <c r="I250">
        <v>0.2311713</v>
      </c>
      <c r="J250">
        <v>0.2497962</v>
      </c>
      <c r="K250">
        <v>0.3163012</v>
      </c>
      <c r="L250">
        <v>0.31448219999999999</v>
      </c>
      <c r="M250">
        <v>7.3173100000000005E-2</v>
      </c>
      <c r="N250">
        <v>7.8556500000000001E-2</v>
      </c>
      <c r="O250">
        <v>7.6567099999999999E-2</v>
      </c>
      <c r="P250">
        <v>7.5663499999999995E-2</v>
      </c>
      <c r="Q250">
        <v>3.89561E-2</v>
      </c>
      <c r="R250">
        <v>3.7611100000000001E-2</v>
      </c>
      <c r="S250">
        <v>0.1231815</v>
      </c>
      <c r="T250">
        <v>0.1190099</v>
      </c>
      <c r="U250">
        <v>3.7860400000000002E-2</v>
      </c>
      <c r="V250">
        <v>3.7803099999999999E-2</v>
      </c>
      <c r="W250">
        <v>0.1203895</v>
      </c>
      <c r="X250">
        <v>0.12020749999999999</v>
      </c>
    </row>
    <row r="251" spans="1:24">
      <c r="A251" t="s">
        <v>276</v>
      </c>
      <c r="B251">
        <v>1.306813</v>
      </c>
      <c r="C251" s="2">
        <f t="shared" si="3"/>
        <v>0.43560433333333332</v>
      </c>
      <c r="D251">
        <v>0.43795719999999999</v>
      </c>
      <c r="E251">
        <v>0.39636290000000002</v>
      </c>
      <c r="F251">
        <v>0.4724931</v>
      </c>
      <c r="G251">
        <v>0.24224190000000001</v>
      </c>
      <c r="H251">
        <v>0.24115719999999999</v>
      </c>
      <c r="I251">
        <v>0.2315362</v>
      </c>
      <c r="J251">
        <v>0.24657709999999999</v>
      </c>
      <c r="K251">
        <v>0.31615359999999998</v>
      </c>
      <c r="L251">
        <v>0.33604919999999999</v>
      </c>
      <c r="M251">
        <v>7.3251899999999995E-2</v>
      </c>
      <c r="N251">
        <v>8.2862000000000005E-2</v>
      </c>
      <c r="O251">
        <v>7.6548400000000003E-2</v>
      </c>
      <c r="P251">
        <v>8.1040699999999993E-2</v>
      </c>
      <c r="Q251">
        <v>3.8982200000000002E-2</v>
      </c>
      <c r="R251">
        <v>3.7566299999999997E-2</v>
      </c>
      <c r="S251">
        <v>0.1233201</v>
      </c>
      <c r="T251">
        <v>0.11892179999999999</v>
      </c>
      <c r="U251">
        <v>4.2193799999999997E-2</v>
      </c>
      <c r="V251">
        <v>3.8846899999999997E-2</v>
      </c>
      <c r="W251">
        <v>0.12555849999999999</v>
      </c>
      <c r="X251">
        <v>0.1155988</v>
      </c>
    </row>
    <row r="252" spans="1:24">
      <c r="A252" t="s">
        <v>277</v>
      </c>
      <c r="B252">
        <v>1.3011550000000001</v>
      </c>
      <c r="C252" s="2">
        <f t="shared" si="3"/>
        <v>0.43371833333333337</v>
      </c>
      <c r="D252">
        <v>0.43385040000000002</v>
      </c>
      <c r="E252">
        <v>0.39693729999999999</v>
      </c>
      <c r="F252">
        <v>0.47036719999999999</v>
      </c>
      <c r="G252">
        <v>0.2422977</v>
      </c>
      <c r="H252">
        <v>0.2433641</v>
      </c>
      <c r="I252">
        <v>0.2318712</v>
      </c>
      <c r="J252">
        <v>0.2464451</v>
      </c>
      <c r="K252">
        <v>0.31599290000000002</v>
      </c>
      <c r="L252">
        <v>0.32809129999999997</v>
      </c>
      <c r="M252">
        <v>7.3318499999999995E-2</v>
      </c>
      <c r="N252">
        <v>8.0856499999999998E-2</v>
      </c>
      <c r="O252">
        <v>7.6527999999999999E-2</v>
      </c>
      <c r="P252">
        <v>7.9845600000000003E-2</v>
      </c>
      <c r="Q252">
        <v>3.9010799999999998E-2</v>
      </c>
      <c r="R252">
        <v>3.7517200000000001E-2</v>
      </c>
      <c r="S252">
        <v>0.12347229999999999</v>
      </c>
      <c r="T252">
        <v>0.11882529999999999</v>
      </c>
      <c r="U252">
        <v>4.0086200000000002E-2</v>
      </c>
      <c r="V252">
        <v>3.97594E-2</v>
      </c>
      <c r="W252">
        <v>0.1221801</v>
      </c>
      <c r="X252">
        <v>0.121184</v>
      </c>
    </row>
    <row r="253" spans="1:24">
      <c r="A253" t="s">
        <v>278</v>
      </c>
      <c r="B253">
        <v>1.303221</v>
      </c>
      <c r="C253" s="2">
        <f t="shared" si="3"/>
        <v>0.43440699999999999</v>
      </c>
      <c r="D253">
        <v>0.43446200000000001</v>
      </c>
      <c r="E253">
        <v>0.39578780000000002</v>
      </c>
      <c r="F253">
        <v>0.47297139999999999</v>
      </c>
      <c r="G253">
        <v>0.24235380000000001</v>
      </c>
      <c r="H253">
        <v>0.23229069999999999</v>
      </c>
      <c r="I253">
        <v>0.23217979999999999</v>
      </c>
      <c r="J253">
        <v>0.2382843</v>
      </c>
      <c r="K253">
        <v>0.31584669999999998</v>
      </c>
      <c r="L253">
        <v>0.29915229999999998</v>
      </c>
      <c r="M253">
        <v>7.3380500000000001E-2</v>
      </c>
      <c r="N253">
        <v>7.1283299999999994E-2</v>
      </c>
      <c r="O253">
        <v>7.6510900000000007E-2</v>
      </c>
      <c r="P253">
        <v>6.9490300000000005E-2</v>
      </c>
      <c r="Q253">
        <v>3.9046600000000001E-2</v>
      </c>
      <c r="R253">
        <v>3.7464400000000002E-2</v>
      </c>
      <c r="S253">
        <v>0.12364169999999999</v>
      </c>
      <c r="T253">
        <v>0.1187121</v>
      </c>
      <c r="U253">
        <v>3.3842799999999999E-2</v>
      </c>
      <c r="V253">
        <v>3.5647499999999999E-2</v>
      </c>
      <c r="W253">
        <v>0.11312899999999999</v>
      </c>
      <c r="X253">
        <v>0.11916160000000001</v>
      </c>
    </row>
    <row r="254" spans="1:24">
      <c r="A254" t="s">
        <v>279</v>
      </c>
      <c r="B254">
        <v>1.2987839999999999</v>
      </c>
      <c r="C254" s="2">
        <f t="shared" si="3"/>
        <v>0.43292799999999998</v>
      </c>
      <c r="D254">
        <v>0.43229519999999999</v>
      </c>
      <c r="E254">
        <v>0.3951693</v>
      </c>
      <c r="F254">
        <v>0.47131960000000001</v>
      </c>
      <c r="G254">
        <v>0.24240610000000001</v>
      </c>
      <c r="H254">
        <v>0.23608180000000001</v>
      </c>
      <c r="I254">
        <v>0.2324746</v>
      </c>
      <c r="J254">
        <v>0.24785280000000001</v>
      </c>
      <c r="K254">
        <v>0.31574970000000002</v>
      </c>
      <c r="L254">
        <v>0.3042395</v>
      </c>
      <c r="M254">
        <v>7.3450299999999996E-2</v>
      </c>
      <c r="N254">
        <v>7.5406600000000004E-2</v>
      </c>
      <c r="O254">
        <v>7.65044E-2</v>
      </c>
      <c r="P254">
        <v>7.1825399999999998E-2</v>
      </c>
      <c r="Q254">
        <v>3.90946E-2</v>
      </c>
      <c r="R254">
        <v>3.74098E-2</v>
      </c>
      <c r="S254">
        <v>0.12383089999999999</v>
      </c>
      <c r="T254">
        <v>0.11857520000000001</v>
      </c>
      <c r="U254">
        <v>3.4949500000000001E-2</v>
      </c>
      <c r="V254">
        <v>3.6875900000000003E-2</v>
      </c>
      <c r="W254">
        <v>0.11487509999999999</v>
      </c>
      <c r="X254">
        <v>0.1212067</v>
      </c>
    </row>
    <row r="255" spans="1:24">
      <c r="A255" t="s">
        <v>280</v>
      </c>
      <c r="B255">
        <v>1.2802830000000001</v>
      </c>
      <c r="C255" s="2">
        <f t="shared" si="3"/>
        <v>0.426761</v>
      </c>
      <c r="D255">
        <v>0.42469990000000002</v>
      </c>
      <c r="E255">
        <v>0.392766</v>
      </c>
      <c r="F255">
        <v>0.46281679999999997</v>
      </c>
      <c r="G255">
        <v>0.24244450000000001</v>
      </c>
      <c r="H255">
        <v>0.24897910000000001</v>
      </c>
      <c r="I255">
        <v>0.23277149999999999</v>
      </c>
      <c r="J255">
        <v>0.2322931</v>
      </c>
      <c r="K255">
        <v>0.31572679999999997</v>
      </c>
      <c r="L255">
        <v>0.28189249999999999</v>
      </c>
      <c r="M255">
        <v>7.3538599999999996E-2</v>
      </c>
      <c r="N255">
        <v>6.5481700000000004E-2</v>
      </c>
      <c r="O255">
        <v>7.6511200000000001E-2</v>
      </c>
      <c r="P255">
        <v>7.0185300000000006E-2</v>
      </c>
      <c r="Q255">
        <v>3.9156900000000001E-2</v>
      </c>
      <c r="R255">
        <v>3.73543E-2</v>
      </c>
      <c r="S255">
        <v>0.1240366</v>
      </c>
      <c r="T255">
        <v>0.1184079</v>
      </c>
      <c r="U255">
        <v>3.5728700000000002E-2</v>
      </c>
      <c r="V255">
        <v>3.4456599999999997E-2</v>
      </c>
      <c r="W255">
        <v>0.12674579999999999</v>
      </c>
      <c r="X255">
        <v>0.1222333</v>
      </c>
    </row>
    <row r="256" spans="1:24">
      <c r="A256" t="s">
        <v>281</v>
      </c>
      <c r="B256">
        <v>1.3062279999999999</v>
      </c>
      <c r="C256" s="2">
        <f t="shared" si="3"/>
        <v>0.43540933333333331</v>
      </c>
      <c r="D256">
        <v>0.43397609999999998</v>
      </c>
      <c r="E256">
        <v>0.40102969999999999</v>
      </c>
      <c r="F256">
        <v>0.47122229999999998</v>
      </c>
      <c r="G256">
        <v>0.24245530000000001</v>
      </c>
      <c r="H256">
        <v>0.26132349999999999</v>
      </c>
      <c r="I256">
        <v>0.23309559999999999</v>
      </c>
      <c r="J256">
        <v>0.18224979999999999</v>
      </c>
      <c r="K256">
        <v>0.31579629999999997</v>
      </c>
      <c r="L256">
        <v>0.30501400000000001</v>
      </c>
      <c r="M256">
        <v>7.3657600000000004E-2</v>
      </c>
      <c r="N256">
        <v>5.5588699999999998E-2</v>
      </c>
      <c r="O256">
        <v>7.6531699999999994E-2</v>
      </c>
      <c r="P256">
        <v>7.9707299999999995E-2</v>
      </c>
      <c r="Q256">
        <v>3.9233299999999999E-2</v>
      </c>
      <c r="R256">
        <v>3.7298400000000002E-2</v>
      </c>
      <c r="S256">
        <v>0.12425020000000001</v>
      </c>
      <c r="T256">
        <v>0.11820509999999999</v>
      </c>
      <c r="U256">
        <v>4.0106500000000003E-2</v>
      </c>
      <c r="V256">
        <v>3.9600900000000001E-2</v>
      </c>
      <c r="W256">
        <v>0.13149060000000001</v>
      </c>
      <c r="X256">
        <v>0.1298329</v>
      </c>
    </row>
    <row r="257" spans="1:24">
      <c r="A257" t="s">
        <v>282</v>
      </c>
      <c r="B257">
        <v>1.3120339999999999</v>
      </c>
      <c r="C257" s="2">
        <f t="shared" si="3"/>
        <v>0.43734466666666666</v>
      </c>
      <c r="D257">
        <v>0.43220340000000002</v>
      </c>
      <c r="E257">
        <v>0.40656829999999999</v>
      </c>
      <c r="F257">
        <v>0.47326240000000003</v>
      </c>
      <c r="G257">
        <v>0.24242849999999999</v>
      </c>
      <c r="H257">
        <v>0.25377929999999999</v>
      </c>
      <c r="I257">
        <v>0.2334715</v>
      </c>
      <c r="J257">
        <v>0.21217569999999999</v>
      </c>
      <c r="K257">
        <v>0.31595640000000003</v>
      </c>
      <c r="L257">
        <v>0.32050200000000001</v>
      </c>
      <c r="M257">
        <v>7.3814500000000005E-2</v>
      </c>
      <c r="N257">
        <v>6.8002699999999999E-2</v>
      </c>
      <c r="O257">
        <v>7.65623E-2</v>
      </c>
      <c r="P257">
        <v>8.1336800000000001E-2</v>
      </c>
      <c r="Q257">
        <v>3.9321399999999999E-2</v>
      </c>
      <c r="R257">
        <v>3.72409E-2</v>
      </c>
      <c r="S257">
        <v>0.1244644</v>
      </c>
      <c r="T257">
        <v>0.1179641</v>
      </c>
      <c r="U257">
        <v>4.10248E-2</v>
      </c>
      <c r="V257">
        <v>4.0312000000000001E-2</v>
      </c>
      <c r="W257">
        <v>0.1280018</v>
      </c>
      <c r="X257">
        <v>0.12577749999999999</v>
      </c>
    </row>
    <row r="258" spans="1:24">
      <c r="A258" t="s">
        <v>283</v>
      </c>
      <c r="B258">
        <v>1.2916129999999999</v>
      </c>
      <c r="C258" s="2">
        <f t="shared" si="3"/>
        <v>0.43053766666666665</v>
      </c>
      <c r="D258">
        <v>0.42753839999999999</v>
      </c>
      <c r="E258">
        <v>0.39751229999999999</v>
      </c>
      <c r="F258">
        <v>0.46656170000000002</v>
      </c>
      <c r="G258">
        <v>0.2423652</v>
      </c>
      <c r="H258">
        <v>0.24556720000000001</v>
      </c>
      <c r="I258">
        <v>0.23389409999999999</v>
      </c>
      <c r="J258">
        <v>0.22567110000000001</v>
      </c>
      <c r="K258">
        <v>0.31619900000000001</v>
      </c>
      <c r="L258">
        <v>0.32784150000000001</v>
      </c>
      <c r="M258">
        <v>7.4006100000000005E-2</v>
      </c>
      <c r="N258">
        <v>7.3984300000000003E-2</v>
      </c>
      <c r="O258">
        <v>7.66014E-2</v>
      </c>
      <c r="P258">
        <v>8.0507099999999998E-2</v>
      </c>
      <c r="Q258">
        <v>3.9419299999999997E-2</v>
      </c>
      <c r="R258">
        <v>3.7182100000000003E-2</v>
      </c>
      <c r="S258">
        <v>0.1246765</v>
      </c>
      <c r="T258">
        <v>0.1176886</v>
      </c>
      <c r="U258">
        <v>4.1914600000000003E-2</v>
      </c>
      <c r="V258">
        <v>3.8592500000000002E-2</v>
      </c>
      <c r="W258">
        <v>0.1278502</v>
      </c>
      <c r="X258">
        <v>0.117717</v>
      </c>
    </row>
    <row r="259" spans="1:24">
      <c r="A259" t="s">
        <v>284</v>
      </c>
      <c r="B259">
        <v>1.3029280000000001</v>
      </c>
      <c r="C259" s="2">
        <f t="shared" ref="C259:C322" si="4">+B259/3</f>
        <v>0.43430933333333338</v>
      </c>
      <c r="D259">
        <v>0.42811470000000001</v>
      </c>
      <c r="E259">
        <v>0.40115139999999999</v>
      </c>
      <c r="F259">
        <v>0.47366160000000002</v>
      </c>
      <c r="G259">
        <v>0.24227319999999999</v>
      </c>
      <c r="H259">
        <v>0.25020239999999999</v>
      </c>
      <c r="I259">
        <v>0.23434579999999999</v>
      </c>
      <c r="J259">
        <v>0.2359782</v>
      </c>
      <c r="K259">
        <v>0.31651869999999999</v>
      </c>
      <c r="L259">
        <v>0.31130229999999998</v>
      </c>
      <c r="M259">
        <v>7.4225700000000006E-2</v>
      </c>
      <c r="N259">
        <v>7.3460600000000001E-2</v>
      </c>
      <c r="O259">
        <v>7.6650099999999999E-2</v>
      </c>
      <c r="P259">
        <v>7.7888600000000002E-2</v>
      </c>
      <c r="Q259">
        <v>3.9526199999999997E-2</v>
      </c>
      <c r="R259">
        <v>3.7123900000000001E-2</v>
      </c>
      <c r="S259">
        <v>0.12488580000000001</v>
      </c>
      <c r="T259">
        <v>0.1173874</v>
      </c>
      <c r="U259">
        <v>3.9953000000000002E-2</v>
      </c>
      <c r="V259">
        <v>3.79356E-2</v>
      </c>
      <c r="W259">
        <v>0.12834139999999999</v>
      </c>
      <c r="X259">
        <v>0.121861</v>
      </c>
    </row>
    <row r="260" spans="1:24">
      <c r="A260" t="s">
        <v>285</v>
      </c>
      <c r="B260">
        <v>1.303045</v>
      </c>
      <c r="C260" s="2">
        <f t="shared" si="4"/>
        <v>0.43434833333333334</v>
      </c>
      <c r="D260">
        <v>0.42935790000000001</v>
      </c>
      <c r="E260">
        <v>0.40155360000000001</v>
      </c>
      <c r="F260">
        <v>0.47213329999999998</v>
      </c>
      <c r="G260">
        <v>0.2421624</v>
      </c>
      <c r="H260">
        <v>0.22385749999999999</v>
      </c>
      <c r="I260">
        <v>0.23480390000000001</v>
      </c>
      <c r="J260">
        <v>0.24021239999999999</v>
      </c>
      <c r="K260">
        <v>0.3169169</v>
      </c>
      <c r="L260">
        <v>0.32913049999999999</v>
      </c>
      <c r="M260">
        <v>7.4466500000000005E-2</v>
      </c>
      <c r="N260">
        <v>7.9061199999999998E-2</v>
      </c>
      <c r="O260">
        <v>7.6711799999999997E-2</v>
      </c>
      <c r="P260">
        <v>7.3678300000000002E-2</v>
      </c>
      <c r="Q260">
        <v>3.9642700000000003E-2</v>
      </c>
      <c r="R260">
        <v>3.7069100000000001E-2</v>
      </c>
      <c r="S260">
        <v>0.12509329999999999</v>
      </c>
      <c r="T260">
        <v>0.11706900000000001</v>
      </c>
      <c r="U260">
        <v>4.0463600000000002E-2</v>
      </c>
      <c r="V260">
        <v>3.3214800000000003E-2</v>
      </c>
      <c r="W260">
        <v>0.1229408</v>
      </c>
      <c r="X260">
        <v>0.1009167</v>
      </c>
    </row>
    <row r="261" spans="1:24">
      <c r="A261" t="s">
        <v>286</v>
      </c>
      <c r="B261">
        <v>1.2971410000000001</v>
      </c>
      <c r="C261" s="2">
        <f t="shared" si="4"/>
        <v>0.43238033333333337</v>
      </c>
      <c r="D261">
        <v>0.43229250000000002</v>
      </c>
      <c r="E261">
        <v>0.39538679999999998</v>
      </c>
      <c r="F261">
        <v>0.46946199999999999</v>
      </c>
      <c r="G261">
        <v>0.24204690000000001</v>
      </c>
      <c r="H261">
        <v>0.2446566</v>
      </c>
      <c r="I261">
        <v>0.23524690000000001</v>
      </c>
      <c r="J261">
        <v>0.246006</v>
      </c>
      <c r="K261">
        <v>0.31739200000000001</v>
      </c>
      <c r="L261">
        <v>0.32214100000000001</v>
      </c>
      <c r="M261">
        <v>7.4721399999999993E-2</v>
      </c>
      <c r="N261">
        <v>7.9248600000000002E-2</v>
      </c>
      <c r="O261">
        <v>7.6790800000000006E-2</v>
      </c>
      <c r="P261">
        <v>7.8813900000000006E-2</v>
      </c>
      <c r="Q261">
        <v>3.9769699999999998E-2</v>
      </c>
      <c r="R261">
        <v>3.7021100000000001E-2</v>
      </c>
      <c r="S261">
        <v>0.12530230000000001</v>
      </c>
      <c r="T261">
        <v>0.11674470000000001</v>
      </c>
      <c r="U261">
        <v>4.18993E-2</v>
      </c>
      <c r="V261">
        <v>3.6914599999999999E-2</v>
      </c>
      <c r="W261">
        <v>0.13006519999999999</v>
      </c>
      <c r="X261">
        <v>0.1145914</v>
      </c>
    </row>
    <row r="262" spans="1:24">
      <c r="A262" t="s">
        <v>287</v>
      </c>
      <c r="B262">
        <v>1.3011699999999999</v>
      </c>
      <c r="C262" s="2">
        <f t="shared" si="4"/>
        <v>0.43372333333333329</v>
      </c>
      <c r="D262">
        <v>0.4318959</v>
      </c>
      <c r="E262">
        <v>0.39941929999999998</v>
      </c>
      <c r="F262">
        <v>0.46985529999999998</v>
      </c>
      <c r="G262">
        <v>0.2419306</v>
      </c>
      <c r="H262">
        <v>0.24429880000000001</v>
      </c>
      <c r="I262">
        <v>0.23565649999999999</v>
      </c>
      <c r="J262">
        <v>0.25333679999999997</v>
      </c>
      <c r="K262">
        <v>0.3179495</v>
      </c>
      <c r="L262">
        <v>0.32133210000000001</v>
      </c>
      <c r="M262">
        <v>7.4985800000000005E-2</v>
      </c>
      <c r="N262">
        <v>8.1405199999999997E-2</v>
      </c>
      <c r="O262">
        <v>7.6889399999999997E-2</v>
      </c>
      <c r="P262">
        <v>7.8501000000000001E-2</v>
      </c>
      <c r="Q262">
        <v>3.9908600000000002E-2</v>
      </c>
      <c r="R262">
        <v>3.6980899999999997E-2</v>
      </c>
      <c r="S262">
        <v>0.1255145</v>
      </c>
      <c r="T262">
        <v>0.11641609999999999</v>
      </c>
      <c r="U262">
        <v>4.05989E-2</v>
      </c>
      <c r="V262">
        <v>3.7902199999999997E-2</v>
      </c>
      <c r="W262">
        <v>0.1263455</v>
      </c>
      <c r="X262">
        <v>0.11795319999999999</v>
      </c>
    </row>
    <row r="263" spans="1:24">
      <c r="A263" t="s">
        <v>288</v>
      </c>
      <c r="B263">
        <v>1.2950299999999999</v>
      </c>
      <c r="C263" s="2">
        <f t="shared" si="4"/>
        <v>0.43167666666666665</v>
      </c>
      <c r="D263">
        <v>0.42984410000000001</v>
      </c>
      <c r="E263">
        <v>0.39771719999999999</v>
      </c>
      <c r="F263">
        <v>0.46746850000000001</v>
      </c>
      <c r="G263">
        <v>0.24181839999999999</v>
      </c>
      <c r="H263">
        <v>0.23818780000000001</v>
      </c>
      <c r="I263">
        <v>0.23602039999999999</v>
      </c>
      <c r="J263">
        <v>0.24673220000000001</v>
      </c>
      <c r="K263">
        <v>0.31859779999999999</v>
      </c>
      <c r="L263">
        <v>0.34227960000000002</v>
      </c>
      <c r="M263">
        <v>7.5258000000000005E-2</v>
      </c>
      <c r="N263">
        <v>8.4451399999999996E-2</v>
      </c>
      <c r="O263">
        <v>7.7011300000000005E-2</v>
      </c>
      <c r="P263">
        <v>8.1526799999999996E-2</v>
      </c>
      <c r="Q263">
        <v>4.0061899999999998E-2</v>
      </c>
      <c r="R263">
        <v>3.69494E-2</v>
      </c>
      <c r="S263">
        <v>0.1257347</v>
      </c>
      <c r="T263">
        <v>0.1160836</v>
      </c>
      <c r="U263">
        <v>4.3346700000000002E-2</v>
      </c>
      <c r="V263">
        <v>3.8180100000000002E-2</v>
      </c>
      <c r="W263">
        <v>0.12664130000000001</v>
      </c>
      <c r="X263">
        <v>0.11154650000000001</v>
      </c>
    </row>
    <row r="264" spans="1:24">
      <c r="A264" t="s">
        <v>289</v>
      </c>
      <c r="B264">
        <v>1.276284</v>
      </c>
      <c r="C264" s="2">
        <f t="shared" si="4"/>
        <v>0.42542799999999997</v>
      </c>
      <c r="D264">
        <v>0.42498039999999998</v>
      </c>
      <c r="E264">
        <v>0.39218069999999999</v>
      </c>
      <c r="F264">
        <v>0.45912310000000001</v>
      </c>
      <c r="G264">
        <v>0.24171690000000001</v>
      </c>
      <c r="H264">
        <v>0.24192050000000001</v>
      </c>
      <c r="I264">
        <v>0.2363372</v>
      </c>
      <c r="J264">
        <v>0.25338519999999998</v>
      </c>
      <c r="K264">
        <v>0.3193472</v>
      </c>
      <c r="L264">
        <v>0.31583230000000001</v>
      </c>
      <c r="M264">
        <v>7.5539899999999993E-2</v>
      </c>
      <c r="N264">
        <v>8.0027200000000007E-2</v>
      </c>
      <c r="O264">
        <v>7.7160999999999993E-2</v>
      </c>
      <c r="P264">
        <v>7.6406299999999996E-2</v>
      </c>
      <c r="Q264">
        <v>4.0232799999999999E-2</v>
      </c>
      <c r="R264">
        <v>3.6928200000000001E-2</v>
      </c>
      <c r="S264">
        <v>0.1259681</v>
      </c>
      <c r="T264">
        <v>0.1157488</v>
      </c>
      <c r="U264">
        <v>3.9720499999999999E-2</v>
      </c>
      <c r="V264">
        <v>3.6685799999999998E-2</v>
      </c>
      <c r="W264">
        <v>0.1257646</v>
      </c>
      <c r="X264">
        <v>0.11615590000000001</v>
      </c>
    </row>
    <row r="265" spans="1:24">
      <c r="A265" t="s">
        <v>290</v>
      </c>
      <c r="B265">
        <v>1.294405</v>
      </c>
      <c r="C265" s="2">
        <f t="shared" si="4"/>
        <v>0.43146833333333334</v>
      </c>
      <c r="D265">
        <v>0.43226170000000003</v>
      </c>
      <c r="E265">
        <v>0.3972947</v>
      </c>
      <c r="F265">
        <v>0.4648487</v>
      </c>
      <c r="G265">
        <v>0.2416305</v>
      </c>
      <c r="H265">
        <v>0.2338277</v>
      </c>
      <c r="I265">
        <v>0.2366114</v>
      </c>
      <c r="J265">
        <v>0.24819720000000001</v>
      </c>
      <c r="K265">
        <v>0.32022200000000001</v>
      </c>
      <c r="L265">
        <v>0.30266779999999999</v>
      </c>
      <c r="M265">
        <v>7.5838900000000001E-2</v>
      </c>
      <c r="N265">
        <v>7.5121300000000002E-2</v>
      </c>
      <c r="O265">
        <v>7.73456E-2</v>
      </c>
      <c r="P265">
        <v>7.0772100000000004E-2</v>
      </c>
      <c r="Q265">
        <v>4.0426200000000002E-2</v>
      </c>
      <c r="R265">
        <v>3.6919500000000001E-2</v>
      </c>
      <c r="S265">
        <v>0.12622030000000001</v>
      </c>
      <c r="T265">
        <v>0.1154102</v>
      </c>
      <c r="U265">
        <v>3.5578199999999997E-2</v>
      </c>
      <c r="V265">
        <v>3.51939E-2</v>
      </c>
      <c r="W265">
        <v>0.11754879999999999</v>
      </c>
      <c r="X265">
        <v>0.1162789</v>
      </c>
    </row>
    <row r="266" spans="1:24">
      <c r="A266" t="s">
        <v>291</v>
      </c>
      <c r="B266">
        <v>1.2999849999999999</v>
      </c>
      <c r="C266" s="2">
        <f t="shared" si="4"/>
        <v>0.43332833333333332</v>
      </c>
      <c r="D266">
        <v>0.43547859999999999</v>
      </c>
      <c r="E266">
        <v>0.39961530000000001</v>
      </c>
      <c r="F266">
        <v>0.46489130000000001</v>
      </c>
      <c r="G266">
        <v>0.2415638</v>
      </c>
      <c r="H266">
        <v>0.2273135</v>
      </c>
      <c r="I266">
        <v>0.2368577</v>
      </c>
      <c r="J266">
        <v>0.25435200000000002</v>
      </c>
      <c r="K266">
        <v>0.32124439999999999</v>
      </c>
      <c r="L266">
        <v>0.30223230000000001</v>
      </c>
      <c r="M266">
        <v>7.6164999999999997E-2</v>
      </c>
      <c r="N266">
        <v>7.6873399999999995E-2</v>
      </c>
      <c r="O266">
        <v>7.7572000000000002E-2</v>
      </c>
      <c r="P266">
        <v>6.8701499999999999E-2</v>
      </c>
      <c r="Q266">
        <v>4.0646599999999998E-2</v>
      </c>
      <c r="R266">
        <v>3.6925399999999997E-2</v>
      </c>
      <c r="S266">
        <v>0.126497</v>
      </c>
      <c r="T266">
        <v>0.1150668</v>
      </c>
      <c r="U266">
        <v>3.5452400000000002E-2</v>
      </c>
      <c r="V266">
        <v>3.3249099999999997E-2</v>
      </c>
      <c r="W266">
        <v>0.1173019</v>
      </c>
      <c r="X266">
        <v>0.1100116</v>
      </c>
    </row>
    <row r="267" spans="1:24">
      <c r="A267" t="s">
        <v>292</v>
      </c>
      <c r="B267">
        <v>1.2940290000000001</v>
      </c>
      <c r="C267" s="2">
        <f t="shared" si="4"/>
        <v>0.43134300000000003</v>
      </c>
      <c r="D267">
        <v>0.43438539999999998</v>
      </c>
      <c r="E267">
        <v>0.39770329999999998</v>
      </c>
      <c r="F267">
        <v>0.46193990000000001</v>
      </c>
      <c r="G267">
        <v>0.2415166</v>
      </c>
      <c r="H267">
        <v>0.2498871</v>
      </c>
      <c r="I267">
        <v>0.23709749999999999</v>
      </c>
      <c r="J267">
        <v>0.219971</v>
      </c>
      <c r="K267">
        <v>0.3224263</v>
      </c>
      <c r="L267">
        <v>0.276142</v>
      </c>
      <c r="M267">
        <v>7.6527800000000007E-2</v>
      </c>
      <c r="N267">
        <v>6.0743199999999997E-2</v>
      </c>
      <c r="O267">
        <v>7.7842999999999996E-2</v>
      </c>
      <c r="P267">
        <v>6.9004300000000005E-2</v>
      </c>
      <c r="Q267">
        <v>4.0896000000000002E-2</v>
      </c>
      <c r="R267">
        <v>3.6946899999999998E-2</v>
      </c>
      <c r="S267">
        <v>0.12679860000000001</v>
      </c>
      <c r="T267">
        <v>0.1147179</v>
      </c>
      <c r="U267">
        <v>3.6456099999999998E-2</v>
      </c>
      <c r="V267">
        <v>3.2548300000000002E-2</v>
      </c>
      <c r="W267">
        <v>0.13201930000000001</v>
      </c>
      <c r="X267">
        <v>0.11786779999999999</v>
      </c>
    </row>
    <row r="268" spans="1:24">
      <c r="A268" t="s">
        <v>293</v>
      </c>
      <c r="B268">
        <v>1.3005660000000001</v>
      </c>
      <c r="C268" s="2">
        <f t="shared" si="4"/>
        <v>0.43352200000000002</v>
      </c>
      <c r="D268">
        <v>0.43555100000000002</v>
      </c>
      <c r="E268">
        <v>0.40079189999999998</v>
      </c>
      <c r="F268">
        <v>0.4642231</v>
      </c>
      <c r="G268">
        <v>0.24148049999999999</v>
      </c>
      <c r="H268">
        <v>0.25128600000000001</v>
      </c>
      <c r="I268">
        <v>0.23736270000000001</v>
      </c>
      <c r="J268">
        <v>0.19604940000000001</v>
      </c>
      <c r="K268">
        <v>0.32376820000000001</v>
      </c>
      <c r="L268">
        <v>0.3184958</v>
      </c>
      <c r="M268">
        <v>7.69373E-2</v>
      </c>
      <c r="N268">
        <v>6.2440900000000001E-2</v>
      </c>
      <c r="O268">
        <v>7.8156199999999995E-2</v>
      </c>
      <c r="P268">
        <v>8.0033499999999994E-2</v>
      </c>
      <c r="Q268">
        <v>4.1173099999999997E-2</v>
      </c>
      <c r="R268">
        <v>3.6983099999999998E-2</v>
      </c>
      <c r="S268">
        <v>0.12712029999999999</v>
      </c>
      <c r="T268">
        <v>0.1143602</v>
      </c>
      <c r="U268">
        <v>4.1873599999999997E-2</v>
      </c>
      <c r="V268">
        <v>3.8159999999999999E-2</v>
      </c>
      <c r="W268">
        <v>0.1314729</v>
      </c>
      <c r="X268">
        <v>0.11981310000000001</v>
      </c>
    </row>
    <row r="269" spans="1:24">
      <c r="A269" t="s">
        <v>294</v>
      </c>
      <c r="B269">
        <v>1.2994399999999999</v>
      </c>
      <c r="C269" s="2">
        <f t="shared" si="4"/>
        <v>0.43314666666666662</v>
      </c>
      <c r="D269">
        <v>0.43557099999999999</v>
      </c>
      <c r="E269">
        <v>0.39956459999999999</v>
      </c>
      <c r="F269">
        <v>0.4643041</v>
      </c>
      <c r="G269">
        <v>0.241452</v>
      </c>
      <c r="H269">
        <v>0.23690339999999999</v>
      </c>
      <c r="I269">
        <v>0.237675</v>
      </c>
      <c r="J269">
        <v>0.22030630000000001</v>
      </c>
      <c r="K269">
        <v>0.32524380000000003</v>
      </c>
      <c r="L269">
        <v>0.32828049999999998</v>
      </c>
      <c r="M269">
        <v>7.7394199999999996E-2</v>
      </c>
      <c r="N269">
        <v>7.2322300000000006E-2</v>
      </c>
      <c r="O269">
        <v>7.8504099999999993E-2</v>
      </c>
      <c r="P269">
        <v>7.7770800000000001E-2</v>
      </c>
      <c r="Q269">
        <v>4.1473999999999997E-2</v>
      </c>
      <c r="R269">
        <v>3.7030199999999999E-2</v>
      </c>
      <c r="S269">
        <v>0.12746009999999999</v>
      </c>
      <c r="T269">
        <v>0.11399189999999999</v>
      </c>
      <c r="U269">
        <v>4.0997400000000003E-2</v>
      </c>
      <c r="V269">
        <v>3.6773300000000002E-2</v>
      </c>
      <c r="W269">
        <v>0.12488539999999999</v>
      </c>
      <c r="X269">
        <v>0.11201800000000001</v>
      </c>
    </row>
    <row r="270" spans="1:24">
      <c r="A270" t="s">
        <v>295</v>
      </c>
      <c r="B270">
        <v>1.3111269999999999</v>
      </c>
      <c r="C270" s="2">
        <f t="shared" si="4"/>
        <v>0.43704233333333331</v>
      </c>
      <c r="D270">
        <v>0.44045099999999998</v>
      </c>
      <c r="E270">
        <v>0.40391850000000001</v>
      </c>
      <c r="F270">
        <v>0.4667578</v>
      </c>
      <c r="G270">
        <v>0.24143329999999999</v>
      </c>
      <c r="H270">
        <v>0.24503539999999999</v>
      </c>
      <c r="I270">
        <v>0.23803170000000001</v>
      </c>
      <c r="J270">
        <v>0.22594719999999999</v>
      </c>
      <c r="K270">
        <v>0.32682339999999999</v>
      </c>
      <c r="L270">
        <v>0.33529110000000001</v>
      </c>
      <c r="M270">
        <v>7.7890600000000004E-2</v>
      </c>
      <c r="N270">
        <v>7.5758099999999995E-2</v>
      </c>
      <c r="O270">
        <v>7.8880400000000003E-2</v>
      </c>
      <c r="P270">
        <v>8.2158200000000001E-2</v>
      </c>
      <c r="Q270">
        <v>4.1795199999999998E-2</v>
      </c>
      <c r="R270">
        <v>3.7085199999999999E-2</v>
      </c>
      <c r="S270">
        <v>0.12781880000000001</v>
      </c>
      <c r="T270">
        <v>0.1136144</v>
      </c>
      <c r="U270">
        <v>4.3059699999999999E-2</v>
      </c>
      <c r="V270">
        <v>3.9098399999999998E-2</v>
      </c>
      <c r="W270">
        <v>0.12842500000000001</v>
      </c>
      <c r="X270">
        <v>0.1166104</v>
      </c>
    </row>
    <row r="271" spans="1:24">
      <c r="A271" t="s">
        <v>296</v>
      </c>
      <c r="B271">
        <v>1.3114209999999999</v>
      </c>
      <c r="C271" s="2">
        <f t="shared" si="4"/>
        <v>0.4371403333333333</v>
      </c>
      <c r="D271">
        <v>0.44082860000000001</v>
      </c>
      <c r="E271">
        <v>0.40579510000000002</v>
      </c>
      <c r="F271">
        <v>0.46479730000000002</v>
      </c>
      <c r="G271">
        <v>0.2414239</v>
      </c>
      <c r="H271">
        <v>0.24644099999999999</v>
      </c>
      <c r="I271">
        <v>0.23841999999999999</v>
      </c>
      <c r="J271">
        <v>0.2376076</v>
      </c>
      <c r="K271">
        <v>0.32847900000000002</v>
      </c>
      <c r="L271">
        <v>0.33061819999999997</v>
      </c>
      <c r="M271">
        <v>7.8415899999999997E-2</v>
      </c>
      <c r="N271">
        <v>7.8557399999999999E-2</v>
      </c>
      <c r="O271">
        <v>7.9278100000000004E-2</v>
      </c>
      <c r="P271">
        <v>8.1477900000000006E-2</v>
      </c>
      <c r="Q271">
        <v>4.21331E-2</v>
      </c>
      <c r="R271">
        <v>3.7144999999999997E-2</v>
      </c>
      <c r="S271">
        <v>0.12819559999999999</v>
      </c>
      <c r="T271">
        <v>0.1132283</v>
      </c>
      <c r="U271">
        <v>4.26051E-2</v>
      </c>
      <c r="V271">
        <v>3.8872799999999999E-2</v>
      </c>
      <c r="W271">
        <v>0.1288649</v>
      </c>
      <c r="X271">
        <v>0.1175761</v>
      </c>
    </row>
    <row r="272" spans="1:24">
      <c r="A272" t="s">
        <v>297</v>
      </c>
      <c r="B272">
        <v>1.3004469999999999</v>
      </c>
      <c r="C272" s="2">
        <f t="shared" si="4"/>
        <v>0.4334823333333333</v>
      </c>
      <c r="D272">
        <v>0.43893339999999997</v>
      </c>
      <c r="E272">
        <v>0.40093620000000002</v>
      </c>
      <c r="F272">
        <v>0.46057759999999998</v>
      </c>
      <c r="G272">
        <v>0.24142559999999999</v>
      </c>
      <c r="H272">
        <v>0.2343837</v>
      </c>
      <c r="I272">
        <v>0.2388199</v>
      </c>
      <c r="J272">
        <v>0.23674609999999999</v>
      </c>
      <c r="K272">
        <v>0.33018789999999998</v>
      </c>
      <c r="L272">
        <v>0.33475120000000003</v>
      </c>
      <c r="M272">
        <v>7.8957899999999998E-2</v>
      </c>
      <c r="N272">
        <v>7.9251100000000005E-2</v>
      </c>
      <c r="O272">
        <v>7.9692299999999994E-2</v>
      </c>
      <c r="P272">
        <v>7.8460199999999994E-2</v>
      </c>
      <c r="Q272">
        <v>4.2484500000000001E-2</v>
      </c>
      <c r="R272">
        <v>3.7207700000000003E-2</v>
      </c>
      <c r="S272">
        <v>0.12859000000000001</v>
      </c>
      <c r="T272">
        <v>0.11283559999999999</v>
      </c>
      <c r="U272">
        <v>4.3079300000000001E-2</v>
      </c>
      <c r="V272">
        <v>3.53809E-2</v>
      </c>
      <c r="W272">
        <v>0.12869059999999999</v>
      </c>
      <c r="X272">
        <v>0.1056931</v>
      </c>
    </row>
    <row r="273" spans="1:24">
      <c r="A273" t="s">
        <v>298</v>
      </c>
      <c r="B273">
        <v>1.308298</v>
      </c>
      <c r="C273" s="2">
        <f t="shared" si="4"/>
        <v>0.43609933333333334</v>
      </c>
      <c r="D273">
        <v>0.44122600000000001</v>
      </c>
      <c r="E273">
        <v>0.40416639999999998</v>
      </c>
      <c r="F273">
        <v>0.46290510000000001</v>
      </c>
      <c r="G273">
        <v>0.24144299999999999</v>
      </c>
      <c r="H273">
        <v>0.24298349999999999</v>
      </c>
      <c r="I273">
        <v>0.23921120000000001</v>
      </c>
      <c r="J273">
        <v>0.24109349999999999</v>
      </c>
      <c r="K273">
        <v>0.33192840000000001</v>
      </c>
      <c r="L273">
        <v>0.32936159999999998</v>
      </c>
      <c r="M273">
        <v>7.9504699999999998E-2</v>
      </c>
      <c r="N273">
        <v>7.9406900000000002E-2</v>
      </c>
      <c r="O273">
        <v>8.0119300000000004E-2</v>
      </c>
      <c r="P273">
        <v>8.0029400000000001E-2</v>
      </c>
      <c r="Q273">
        <v>4.2847000000000003E-2</v>
      </c>
      <c r="R273">
        <v>3.7272399999999997E-2</v>
      </c>
      <c r="S273">
        <v>0.12900200000000001</v>
      </c>
      <c r="T273">
        <v>0.112441</v>
      </c>
      <c r="U273">
        <v>4.3131200000000001E-2</v>
      </c>
      <c r="V273">
        <v>3.6898300000000002E-2</v>
      </c>
      <c r="W273">
        <v>0.13095380000000001</v>
      </c>
      <c r="X273">
        <v>0.1120297</v>
      </c>
    </row>
    <row r="274" spans="1:24">
      <c r="A274" t="s">
        <v>299</v>
      </c>
      <c r="B274">
        <v>1.315901</v>
      </c>
      <c r="C274" s="2">
        <f t="shared" si="4"/>
        <v>0.43863366666666664</v>
      </c>
      <c r="D274">
        <v>0.44147259999999999</v>
      </c>
      <c r="E274">
        <v>0.40606379999999997</v>
      </c>
      <c r="F274">
        <v>0.46836509999999998</v>
      </c>
      <c r="G274">
        <v>0.24147650000000001</v>
      </c>
      <c r="H274">
        <v>0.24202090000000001</v>
      </c>
      <c r="I274">
        <v>0.23957210000000001</v>
      </c>
      <c r="J274">
        <v>0.26309769999999999</v>
      </c>
      <c r="K274">
        <v>0.33368160000000002</v>
      </c>
      <c r="L274">
        <v>0.34124779999999999</v>
      </c>
      <c r="M274">
        <v>8.0044500000000005E-2</v>
      </c>
      <c r="N274">
        <v>8.97815E-2</v>
      </c>
      <c r="O274">
        <v>8.0554899999999999E-2</v>
      </c>
      <c r="P274">
        <v>8.2589099999999999E-2</v>
      </c>
      <c r="Q274">
        <v>4.3217899999999997E-2</v>
      </c>
      <c r="R274">
        <v>3.7337000000000002E-2</v>
      </c>
      <c r="S274">
        <v>0.12943160000000001</v>
      </c>
      <c r="T274">
        <v>0.1120449</v>
      </c>
      <c r="U274">
        <v>4.2963800000000003E-2</v>
      </c>
      <c r="V274">
        <v>3.9625300000000002E-2</v>
      </c>
      <c r="W274">
        <v>0.12590199999999999</v>
      </c>
      <c r="X274">
        <v>0.1161189</v>
      </c>
    </row>
    <row r="275" spans="1:24">
      <c r="A275" t="s">
        <v>300</v>
      </c>
      <c r="B275">
        <v>1.326166</v>
      </c>
      <c r="C275" s="2">
        <f t="shared" si="4"/>
        <v>0.4420553333333333</v>
      </c>
      <c r="D275">
        <v>0.4446966</v>
      </c>
      <c r="E275">
        <v>0.40949190000000002</v>
      </c>
      <c r="F275">
        <v>0.4719776</v>
      </c>
      <c r="G275">
        <v>0.24152760000000001</v>
      </c>
      <c r="H275">
        <v>0.243671</v>
      </c>
      <c r="I275">
        <v>0.23988219999999999</v>
      </c>
      <c r="J275">
        <v>0.25261410000000001</v>
      </c>
      <c r="K275">
        <v>0.33542709999999998</v>
      </c>
      <c r="L275">
        <v>0.3615543</v>
      </c>
      <c r="M275">
        <v>8.0565499999999998E-2</v>
      </c>
      <c r="N275">
        <v>9.1333700000000004E-2</v>
      </c>
      <c r="O275">
        <v>8.0994499999999997E-2</v>
      </c>
      <c r="P275">
        <v>8.8100300000000006E-2</v>
      </c>
      <c r="Q275">
        <v>4.3595299999999997E-2</v>
      </c>
      <c r="R275">
        <v>3.7399300000000003E-2</v>
      </c>
      <c r="S275">
        <v>0.12987989999999999</v>
      </c>
      <c r="T275">
        <v>0.1116477</v>
      </c>
      <c r="U275">
        <v>4.8157699999999998E-2</v>
      </c>
      <c r="V275">
        <v>3.9942600000000002E-2</v>
      </c>
      <c r="W275">
        <v>0.13319629999999999</v>
      </c>
      <c r="X275">
        <v>0.1104747</v>
      </c>
    </row>
    <row r="276" spans="1:24">
      <c r="A276" t="s">
        <v>301</v>
      </c>
      <c r="B276">
        <v>1.3486149999999999</v>
      </c>
      <c r="C276" s="2">
        <f t="shared" si="4"/>
        <v>0.44953833333333332</v>
      </c>
      <c r="D276">
        <v>0.45320769999999999</v>
      </c>
      <c r="E276">
        <v>0.41586250000000002</v>
      </c>
      <c r="F276">
        <v>0.4795452</v>
      </c>
      <c r="G276">
        <v>0.24159800000000001</v>
      </c>
      <c r="H276">
        <v>0.23781250000000001</v>
      </c>
      <c r="I276">
        <v>0.24013470000000001</v>
      </c>
      <c r="J276">
        <v>0.25924180000000002</v>
      </c>
      <c r="K276">
        <v>0.33714880000000003</v>
      </c>
      <c r="L276">
        <v>0.3350554</v>
      </c>
      <c r="M276">
        <v>8.1061499999999995E-2</v>
      </c>
      <c r="N276">
        <v>8.6860400000000004E-2</v>
      </c>
      <c r="O276">
        <v>8.1434999999999994E-2</v>
      </c>
      <c r="P276">
        <v>7.9680399999999998E-2</v>
      </c>
      <c r="Q276">
        <v>4.3976599999999998E-2</v>
      </c>
      <c r="R276">
        <v>3.7458400000000003E-2</v>
      </c>
      <c r="S276">
        <v>0.13034609999999999</v>
      </c>
      <c r="T276">
        <v>0.1112519</v>
      </c>
      <c r="U276">
        <v>4.2818200000000001E-2</v>
      </c>
      <c r="V276">
        <v>3.6862199999999998E-2</v>
      </c>
      <c r="W276">
        <v>0.1277943</v>
      </c>
      <c r="X276">
        <v>0.1100182</v>
      </c>
    </row>
    <row r="277" spans="1:24">
      <c r="A277" t="s">
        <v>302</v>
      </c>
      <c r="B277">
        <v>1.3492580000000001</v>
      </c>
      <c r="C277" s="2">
        <f t="shared" si="4"/>
        <v>0.44975266666666669</v>
      </c>
      <c r="D277">
        <v>0.45696100000000001</v>
      </c>
      <c r="E277">
        <v>0.41171950000000002</v>
      </c>
      <c r="F277">
        <v>0.48057759999999999</v>
      </c>
      <c r="G277">
        <v>0.24169060000000001</v>
      </c>
      <c r="H277">
        <v>0.2360235</v>
      </c>
      <c r="I277">
        <v>0.2403305</v>
      </c>
      <c r="J277">
        <v>0.2424384</v>
      </c>
      <c r="K277">
        <v>0.33884609999999998</v>
      </c>
      <c r="L277">
        <v>0.34177370000000001</v>
      </c>
      <c r="M277">
        <v>8.1532800000000002E-2</v>
      </c>
      <c r="N277">
        <v>8.2859100000000005E-2</v>
      </c>
      <c r="O277">
        <v>8.1877400000000003E-2</v>
      </c>
      <c r="P277">
        <v>8.0666600000000005E-2</v>
      </c>
      <c r="Q277">
        <v>4.4362400000000003E-2</v>
      </c>
      <c r="R277">
        <v>3.7515E-2</v>
      </c>
      <c r="S277">
        <v>0.130831</v>
      </c>
      <c r="T277">
        <v>0.1108596</v>
      </c>
      <c r="U277">
        <v>4.2169999999999999E-2</v>
      </c>
      <c r="V277">
        <v>3.8496599999999999E-2</v>
      </c>
      <c r="W277">
        <v>0.1233857</v>
      </c>
      <c r="X277">
        <v>0.11263769999999999</v>
      </c>
    </row>
    <row r="278" spans="1:24">
      <c r="A278" t="s">
        <v>303</v>
      </c>
      <c r="B278">
        <v>1.387947</v>
      </c>
      <c r="C278" s="2">
        <f t="shared" si="4"/>
        <v>0.46264900000000003</v>
      </c>
      <c r="D278">
        <v>0.4687713</v>
      </c>
      <c r="E278">
        <v>0.42469560000000001</v>
      </c>
      <c r="F278">
        <v>0.49448059999999999</v>
      </c>
      <c r="G278">
        <v>0.2418062</v>
      </c>
      <c r="H278">
        <v>0.23451250000000001</v>
      </c>
      <c r="I278">
        <v>0.24048149999999999</v>
      </c>
      <c r="J278">
        <v>0.24670739999999999</v>
      </c>
      <c r="K278">
        <v>0.34051730000000002</v>
      </c>
      <c r="L278">
        <v>0.32965670000000002</v>
      </c>
      <c r="M278">
        <v>8.1982899999999997E-2</v>
      </c>
      <c r="N278">
        <v>8.1328700000000004E-2</v>
      </c>
      <c r="O278">
        <v>8.2321400000000003E-2</v>
      </c>
      <c r="P278">
        <v>7.7308600000000005E-2</v>
      </c>
      <c r="Q278">
        <v>4.4752100000000003E-2</v>
      </c>
      <c r="R278">
        <v>3.75693E-2</v>
      </c>
      <c r="S278">
        <v>0.13133439999999999</v>
      </c>
      <c r="T278">
        <v>0.1104718</v>
      </c>
      <c r="U278">
        <v>4.0644699999999999E-2</v>
      </c>
      <c r="V278">
        <v>3.6663899999999999E-2</v>
      </c>
      <c r="W278">
        <v>0.1232939</v>
      </c>
      <c r="X278">
        <v>0.1112186</v>
      </c>
    </row>
    <row r="279" spans="1:24">
      <c r="A279" t="s">
        <v>304</v>
      </c>
      <c r="B279">
        <v>1.3831180000000001</v>
      </c>
      <c r="C279" s="2">
        <f t="shared" si="4"/>
        <v>0.46103933333333336</v>
      </c>
      <c r="D279">
        <v>0.4677888</v>
      </c>
      <c r="E279">
        <v>0.42523519999999998</v>
      </c>
      <c r="F279">
        <v>0.49009439999999999</v>
      </c>
      <c r="G279">
        <v>0.2419422</v>
      </c>
      <c r="H279">
        <v>0.25477539999999999</v>
      </c>
      <c r="I279">
        <v>0.24060119999999999</v>
      </c>
      <c r="J279">
        <v>0.22202469999999999</v>
      </c>
      <c r="K279">
        <v>0.34216210000000002</v>
      </c>
      <c r="L279">
        <v>0.2988923</v>
      </c>
      <c r="M279">
        <v>8.2416199999999995E-2</v>
      </c>
      <c r="N279">
        <v>6.6361500000000004E-2</v>
      </c>
      <c r="O279">
        <v>8.2766500000000007E-2</v>
      </c>
      <c r="P279">
        <v>7.6150399999999993E-2</v>
      </c>
      <c r="Q279">
        <v>4.5144200000000002E-2</v>
      </c>
      <c r="R279">
        <v>3.7622200000000001E-2</v>
      </c>
      <c r="S279">
        <v>0.1318513</v>
      </c>
      <c r="T279">
        <v>0.11009099999999999</v>
      </c>
      <c r="U279">
        <v>4.2219E-2</v>
      </c>
      <c r="V279">
        <v>3.39314E-2</v>
      </c>
      <c r="W279">
        <v>0.14125170000000001</v>
      </c>
      <c r="X279">
        <v>0.11352379999999999</v>
      </c>
    </row>
    <row r="280" spans="1:24">
      <c r="A280" t="s">
        <v>305</v>
      </c>
      <c r="B280">
        <v>1.3732709999999999</v>
      </c>
      <c r="C280" s="2">
        <f t="shared" si="4"/>
        <v>0.45775699999999997</v>
      </c>
      <c r="D280">
        <v>0.46333099999999999</v>
      </c>
      <c r="E280">
        <v>0.42136230000000002</v>
      </c>
      <c r="F280">
        <v>0.48857810000000002</v>
      </c>
      <c r="G280">
        <v>0.2420918</v>
      </c>
      <c r="H280">
        <v>0.23760149999999999</v>
      </c>
      <c r="I280">
        <v>0.24070639999999999</v>
      </c>
      <c r="J280">
        <v>0.23532059999999999</v>
      </c>
      <c r="K280">
        <v>0.34377410000000003</v>
      </c>
      <c r="L280">
        <v>0.36620520000000001</v>
      </c>
      <c r="M280">
        <v>8.2836900000000005E-2</v>
      </c>
      <c r="N280">
        <v>8.6175600000000005E-2</v>
      </c>
      <c r="O280">
        <v>8.3208699999999997E-2</v>
      </c>
      <c r="P280">
        <v>8.7010900000000002E-2</v>
      </c>
      <c r="Q280">
        <v>4.5534699999999997E-2</v>
      </c>
      <c r="R280">
        <v>3.7673999999999999E-2</v>
      </c>
      <c r="S280">
        <v>0.13237209999999999</v>
      </c>
      <c r="T280">
        <v>0.1097197</v>
      </c>
      <c r="U280">
        <v>4.7655500000000003E-2</v>
      </c>
      <c r="V280">
        <v>3.9355399999999999E-2</v>
      </c>
      <c r="W280">
        <v>0.13013350000000001</v>
      </c>
      <c r="X280">
        <v>0.10746799999999999</v>
      </c>
    </row>
    <row r="281" spans="1:24">
      <c r="A281" t="s">
        <v>306</v>
      </c>
      <c r="B281">
        <v>1.3743909999999999</v>
      </c>
      <c r="C281" s="2">
        <f t="shared" si="4"/>
        <v>0.45813033333333331</v>
      </c>
      <c r="D281">
        <v>0.4632983</v>
      </c>
      <c r="E281">
        <v>0.42219640000000003</v>
      </c>
      <c r="F281">
        <v>0.48889650000000001</v>
      </c>
      <c r="G281">
        <v>0.24225550000000001</v>
      </c>
      <c r="H281">
        <v>0.23851439999999999</v>
      </c>
      <c r="I281">
        <v>0.2408032</v>
      </c>
      <c r="J281">
        <v>0.21641850000000001</v>
      </c>
      <c r="K281">
        <v>0.3453213</v>
      </c>
      <c r="L281">
        <v>0.3495992</v>
      </c>
      <c r="M281">
        <v>8.3239499999999994E-2</v>
      </c>
      <c r="N281">
        <v>7.5659699999999996E-2</v>
      </c>
      <c r="O281">
        <v>8.3640599999999996E-2</v>
      </c>
      <c r="P281">
        <v>8.3384399999999997E-2</v>
      </c>
      <c r="Q281">
        <v>4.5917800000000002E-2</v>
      </c>
      <c r="R281">
        <v>3.7722800000000001E-2</v>
      </c>
      <c r="S281">
        <v>0.1328927</v>
      </c>
      <c r="T281">
        <v>0.1093628</v>
      </c>
      <c r="U281">
        <v>4.6176200000000001E-2</v>
      </c>
      <c r="V281">
        <v>3.72083E-2</v>
      </c>
      <c r="W281">
        <v>0.13208320000000001</v>
      </c>
      <c r="X281">
        <v>0.10643130000000001</v>
      </c>
    </row>
    <row r="282" spans="1:24">
      <c r="A282" t="s">
        <v>307</v>
      </c>
      <c r="B282">
        <v>1.3863380000000001</v>
      </c>
      <c r="C282" s="2">
        <f t="shared" si="4"/>
        <v>0.46211266666666667</v>
      </c>
      <c r="D282">
        <v>0.46576200000000001</v>
      </c>
      <c r="E282">
        <v>0.42731940000000002</v>
      </c>
      <c r="F282">
        <v>0.49325609999999998</v>
      </c>
      <c r="G282">
        <v>0.24243149999999999</v>
      </c>
      <c r="H282">
        <v>0.2385736</v>
      </c>
      <c r="I282">
        <v>0.24089440000000001</v>
      </c>
      <c r="J282">
        <v>0.23619580000000001</v>
      </c>
      <c r="K282">
        <v>0.3467848</v>
      </c>
      <c r="L282">
        <v>0.34961680000000001</v>
      </c>
      <c r="M282">
        <v>8.3620399999999998E-2</v>
      </c>
      <c r="N282">
        <v>8.2577999999999999E-2</v>
      </c>
      <c r="O282">
        <v>8.4056699999999998E-2</v>
      </c>
      <c r="P282">
        <v>8.3409300000000006E-2</v>
      </c>
      <c r="Q282">
        <v>4.6288900000000001E-2</v>
      </c>
      <c r="R282">
        <v>3.7767799999999997E-2</v>
      </c>
      <c r="S282">
        <v>0.1334079</v>
      </c>
      <c r="T282">
        <v>0.1090236</v>
      </c>
      <c r="U282">
        <v>4.5947500000000002E-2</v>
      </c>
      <c r="V282">
        <v>3.7461800000000003E-2</v>
      </c>
      <c r="W282">
        <v>0.1314226</v>
      </c>
      <c r="X282">
        <v>0.10715089999999999</v>
      </c>
    </row>
    <row r="283" spans="1:24">
      <c r="A283" t="s">
        <v>308</v>
      </c>
      <c r="B283">
        <v>1.386315</v>
      </c>
      <c r="C283" s="2">
        <f t="shared" si="4"/>
        <v>0.46210499999999999</v>
      </c>
      <c r="D283">
        <v>0.46579300000000001</v>
      </c>
      <c r="E283">
        <v>0.43129210000000001</v>
      </c>
      <c r="F283">
        <v>0.48923040000000001</v>
      </c>
      <c r="G283">
        <v>0.24261559999999999</v>
      </c>
      <c r="H283">
        <v>0.25419000000000003</v>
      </c>
      <c r="I283">
        <v>0.2409685</v>
      </c>
      <c r="J283">
        <v>0.23832020000000001</v>
      </c>
      <c r="K283">
        <v>0.34814850000000003</v>
      </c>
      <c r="L283">
        <v>0.36474020000000001</v>
      </c>
      <c r="M283">
        <v>8.3971799999999999E-2</v>
      </c>
      <c r="N283">
        <v>8.6924899999999999E-2</v>
      </c>
      <c r="O283">
        <v>8.4451399999999996E-2</v>
      </c>
      <c r="P283">
        <v>9.2713299999999998E-2</v>
      </c>
      <c r="Q283">
        <v>4.6643700000000003E-2</v>
      </c>
      <c r="R283">
        <v>3.78077E-2</v>
      </c>
      <c r="S283">
        <v>0.1339118</v>
      </c>
      <c r="T283">
        <v>0.1087038</v>
      </c>
      <c r="U283">
        <v>5.0959699999999997E-2</v>
      </c>
      <c r="V283">
        <v>4.1753600000000002E-2</v>
      </c>
      <c r="W283">
        <v>0.13971500000000001</v>
      </c>
      <c r="X283">
        <v>0.1144749</v>
      </c>
    </row>
    <row r="284" spans="1:24">
      <c r="A284" t="s">
        <v>309</v>
      </c>
      <c r="B284">
        <v>1.3890880000000001</v>
      </c>
      <c r="C284" s="2">
        <f t="shared" si="4"/>
        <v>0.46302933333333335</v>
      </c>
      <c r="D284">
        <v>0.46401360000000003</v>
      </c>
      <c r="E284">
        <v>0.43365809999999999</v>
      </c>
      <c r="F284">
        <v>0.49141649999999998</v>
      </c>
      <c r="G284">
        <v>0.2428013</v>
      </c>
      <c r="H284">
        <v>0.23330139999999999</v>
      </c>
      <c r="I284">
        <v>0.24101139999999999</v>
      </c>
      <c r="J284">
        <v>0.24239459999999999</v>
      </c>
      <c r="K284">
        <v>0.34939769999999998</v>
      </c>
      <c r="L284">
        <v>0.3580141</v>
      </c>
      <c r="M284">
        <v>8.4285200000000005E-2</v>
      </c>
      <c r="N284">
        <v>8.6780700000000002E-2</v>
      </c>
      <c r="O284">
        <v>8.4818900000000003E-2</v>
      </c>
      <c r="P284">
        <v>8.3525199999999994E-2</v>
      </c>
      <c r="Q284">
        <v>4.6977600000000001E-2</v>
      </c>
      <c r="R284">
        <v>3.7841300000000001E-2</v>
      </c>
      <c r="S284">
        <v>0.1343973</v>
      </c>
      <c r="T284">
        <v>0.108404</v>
      </c>
      <c r="U284">
        <v>4.7415400000000003E-2</v>
      </c>
      <c r="V284">
        <v>3.6109700000000002E-2</v>
      </c>
      <c r="W284">
        <v>0.13244010000000001</v>
      </c>
      <c r="X284">
        <v>0.1008612</v>
      </c>
    </row>
    <row r="285" spans="1:24">
      <c r="A285" t="s">
        <v>310</v>
      </c>
      <c r="B285">
        <v>1.3971899999999999</v>
      </c>
      <c r="C285" s="2">
        <f t="shared" si="4"/>
        <v>0.46572999999999998</v>
      </c>
      <c r="D285">
        <v>0.46782610000000002</v>
      </c>
      <c r="E285">
        <v>0.43595539999999999</v>
      </c>
      <c r="F285">
        <v>0.49340879999999998</v>
      </c>
      <c r="G285">
        <v>0.24298900000000001</v>
      </c>
      <c r="H285">
        <v>0.2382476</v>
      </c>
      <c r="I285">
        <v>0.241007</v>
      </c>
      <c r="J285">
        <v>0.26135360000000002</v>
      </c>
      <c r="K285">
        <v>0.3505277</v>
      </c>
      <c r="L285">
        <v>0.35901529999999998</v>
      </c>
      <c r="M285">
        <v>8.4553799999999998E-2</v>
      </c>
      <c r="N285">
        <v>9.3829899999999994E-2</v>
      </c>
      <c r="O285">
        <v>8.51581E-2</v>
      </c>
      <c r="P285">
        <v>8.5534499999999999E-2</v>
      </c>
      <c r="Q285">
        <v>4.7288700000000003E-2</v>
      </c>
      <c r="R285">
        <v>3.7869399999999998E-2</v>
      </c>
      <c r="S285">
        <v>0.13486090000000001</v>
      </c>
      <c r="T285">
        <v>0.1081281</v>
      </c>
      <c r="U285">
        <v>4.83016E-2</v>
      </c>
      <c r="V285">
        <v>3.7232899999999999E-2</v>
      </c>
      <c r="W285">
        <v>0.1345392</v>
      </c>
      <c r="X285">
        <v>0.10370840000000001</v>
      </c>
    </row>
    <row r="286" spans="1:24">
      <c r="A286" t="s">
        <v>311</v>
      </c>
      <c r="B286">
        <v>1.3981840000000001</v>
      </c>
      <c r="C286" s="2">
        <f t="shared" si="4"/>
        <v>0.46606133333333338</v>
      </c>
      <c r="D286">
        <v>0.46826190000000001</v>
      </c>
      <c r="E286">
        <v>0.43441679999999999</v>
      </c>
      <c r="F286">
        <v>0.49550490000000003</v>
      </c>
      <c r="G286">
        <v>0.24317349999999999</v>
      </c>
      <c r="H286">
        <v>0.24502940000000001</v>
      </c>
      <c r="I286">
        <v>0.2409406</v>
      </c>
      <c r="J286">
        <v>0.26814830000000001</v>
      </c>
      <c r="K286">
        <v>0.35153859999999998</v>
      </c>
      <c r="L286">
        <v>0.36536079999999999</v>
      </c>
      <c r="M286">
        <v>8.4772100000000003E-2</v>
      </c>
      <c r="N286">
        <v>9.79709E-2</v>
      </c>
      <c r="O286">
        <v>8.5467199999999993E-2</v>
      </c>
      <c r="P286">
        <v>8.9524099999999995E-2</v>
      </c>
      <c r="Q286">
        <v>4.7574999999999999E-2</v>
      </c>
      <c r="R286">
        <v>3.7892200000000001E-2</v>
      </c>
      <c r="S286">
        <v>0.1352978</v>
      </c>
      <c r="T286">
        <v>0.10787579999999999</v>
      </c>
      <c r="U286">
        <v>5.0404999999999998E-2</v>
      </c>
      <c r="V286">
        <v>3.91192E-2</v>
      </c>
      <c r="W286">
        <v>0.13795940000000001</v>
      </c>
      <c r="X286">
        <v>0.10707</v>
      </c>
    </row>
    <row r="287" spans="1:24">
      <c r="A287" t="s">
        <v>312</v>
      </c>
      <c r="B287">
        <v>1.4107829999999999</v>
      </c>
      <c r="C287" s="2">
        <f t="shared" si="4"/>
        <v>0.47026099999999998</v>
      </c>
      <c r="D287">
        <v>0.47295039999999999</v>
      </c>
      <c r="E287">
        <v>0.43809890000000001</v>
      </c>
      <c r="F287">
        <v>0.49973410000000001</v>
      </c>
      <c r="G287">
        <v>0.2433468</v>
      </c>
      <c r="H287">
        <v>0.24736330000000001</v>
      </c>
      <c r="I287">
        <v>0.240809</v>
      </c>
      <c r="J287">
        <v>0.25384760000000001</v>
      </c>
      <c r="K287">
        <v>0.35243570000000002</v>
      </c>
      <c r="L287">
        <v>0.37748429999999999</v>
      </c>
      <c r="M287">
        <v>8.4940500000000002E-2</v>
      </c>
      <c r="N287">
        <v>9.5823500000000006E-2</v>
      </c>
      <c r="O287">
        <v>8.5744500000000001E-2</v>
      </c>
      <c r="P287">
        <v>9.3375799999999995E-2</v>
      </c>
      <c r="Q287">
        <v>4.7835500000000003E-2</v>
      </c>
      <c r="R287">
        <v>3.7908999999999998E-2</v>
      </c>
      <c r="S287">
        <v>0.13570299999999999</v>
      </c>
      <c r="T287">
        <v>0.1076438</v>
      </c>
      <c r="U287">
        <v>5.49638E-2</v>
      </c>
      <c r="V287">
        <v>3.8412000000000002E-2</v>
      </c>
      <c r="W287">
        <v>0.1456056</v>
      </c>
      <c r="X287">
        <v>0.1017578</v>
      </c>
    </row>
    <row r="288" spans="1:24">
      <c r="A288" t="s">
        <v>313</v>
      </c>
      <c r="B288">
        <v>1.4122410000000001</v>
      </c>
      <c r="C288" s="2">
        <f t="shared" si="4"/>
        <v>0.47074700000000003</v>
      </c>
      <c r="D288">
        <v>0.4744408</v>
      </c>
      <c r="E288">
        <v>0.43687049999999999</v>
      </c>
      <c r="F288">
        <v>0.50092990000000004</v>
      </c>
      <c r="G288">
        <v>0.243502</v>
      </c>
      <c r="H288">
        <v>0.24021319999999999</v>
      </c>
      <c r="I288">
        <v>0.24062520000000001</v>
      </c>
      <c r="J288">
        <v>0.25898880000000002</v>
      </c>
      <c r="K288">
        <v>0.3532323</v>
      </c>
      <c r="L288">
        <v>0.35106890000000002</v>
      </c>
      <c r="M288">
        <v>8.5066699999999995E-2</v>
      </c>
      <c r="N288">
        <v>9.0922900000000001E-2</v>
      </c>
      <c r="O288">
        <v>8.5990800000000006E-2</v>
      </c>
      <c r="P288">
        <v>8.4331400000000001E-2</v>
      </c>
      <c r="Q288">
        <v>4.8070599999999998E-2</v>
      </c>
      <c r="R288">
        <v>3.7920299999999997E-2</v>
      </c>
      <c r="S288">
        <v>0.13607320000000001</v>
      </c>
      <c r="T288">
        <v>0.1074287</v>
      </c>
      <c r="U288">
        <v>4.7364999999999997E-2</v>
      </c>
      <c r="V288">
        <v>3.6966400000000003E-2</v>
      </c>
      <c r="W288">
        <v>0.13491649999999999</v>
      </c>
      <c r="X288">
        <v>0.10529669999999999</v>
      </c>
    </row>
    <row r="289" spans="1:24">
      <c r="A289" t="s">
        <v>314</v>
      </c>
      <c r="B289">
        <v>1.4398759999999999</v>
      </c>
      <c r="C289" s="2">
        <f t="shared" si="4"/>
        <v>0.47995866666666664</v>
      </c>
      <c r="D289">
        <v>0.48491400000000001</v>
      </c>
      <c r="E289">
        <v>0.44605610000000001</v>
      </c>
      <c r="F289">
        <v>0.50890590000000002</v>
      </c>
      <c r="G289">
        <v>0.2436344</v>
      </c>
      <c r="H289">
        <v>0.2405697</v>
      </c>
      <c r="I289">
        <v>0.24040990000000001</v>
      </c>
      <c r="J289">
        <v>0.23789080000000001</v>
      </c>
      <c r="K289">
        <v>0.35395660000000001</v>
      </c>
      <c r="L289">
        <v>0.3520567</v>
      </c>
      <c r="M289">
        <v>8.5165000000000005E-2</v>
      </c>
      <c r="N289">
        <v>8.3751099999999995E-2</v>
      </c>
      <c r="O289">
        <v>8.6211599999999999E-2</v>
      </c>
      <c r="P289">
        <v>8.4694199999999997E-2</v>
      </c>
      <c r="Q289">
        <v>4.8285000000000002E-2</v>
      </c>
      <c r="R289">
        <v>3.7926599999999998E-2</v>
      </c>
      <c r="S289">
        <v>0.1364109</v>
      </c>
      <c r="T289">
        <v>0.1072235</v>
      </c>
      <c r="U289">
        <v>4.6022300000000002E-2</v>
      </c>
      <c r="V289">
        <v>3.8671900000000002E-2</v>
      </c>
      <c r="W289">
        <v>0.13072420000000001</v>
      </c>
      <c r="X289">
        <v>0.1098455</v>
      </c>
    </row>
    <row r="290" spans="1:24">
      <c r="A290" t="s">
        <v>315</v>
      </c>
      <c r="B290">
        <v>1.4336819999999999</v>
      </c>
      <c r="C290" s="2">
        <f t="shared" si="4"/>
        <v>0.47789399999999999</v>
      </c>
      <c r="D290">
        <v>0.4831995</v>
      </c>
      <c r="E290">
        <v>0.44197360000000002</v>
      </c>
      <c r="F290">
        <v>0.50850870000000004</v>
      </c>
      <c r="G290">
        <v>0.2437377</v>
      </c>
      <c r="H290">
        <v>0.24652470000000001</v>
      </c>
      <c r="I290">
        <v>0.24019450000000001</v>
      </c>
      <c r="J290">
        <v>0.25129479999999998</v>
      </c>
      <c r="K290">
        <v>0.35463519999999998</v>
      </c>
      <c r="L290">
        <v>0.32663029999999998</v>
      </c>
      <c r="M290">
        <v>8.5253300000000004E-2</v>
      </c>
      <c r="N290">
        <v>8.2080500000000001E-2</v>
      </c>
      <c r="O290">
        <v>8.6410899999999999E-2</v>
      </c>
      <c r="P290">
        <v>8.0522399999999994E-2</v>
      </c>
      <c r="Q290">
        <v>4.8482900000000002E-2</v>
      </c>
      <c r="R290">
        <v>3.7927900000000001E-2</v>
      </c>
      <c r="S290">
        <v>0.1367178</v>
      </c>
      <c r="T290">
        <v>0.1070199</v>
      </c>
      <c r="U290">
        <v>4.4279699999999998E-2</v>
      </c>
      <c r="V290">
        <v>3.6242700000000003E-2</v>
      </c>
      <c r="W290">
        <v>0.1355652</v>
      </c>
      <c r="X290">
        <v>0.1109595</v>
      </c>
    </row>
    <row r="291" spans="1:24">
      <c r="A291" t="s">
        <v>316</v>
      </c>
      <c r="B291">
        <v>1.4299409999999999</v>
      </c>
      <c r="C291" s="2">
        <f t="shared" si="4"/>
        <v>0.47664699999999999</v>
      </c>
      <c r="D291">
        <v>0.48244910000000002</v>
      </c>
      <c r="E291">
        <v>0.44001810000000002</v>
      </c>
      <c r="F291">
        <v>0.50747390000000003</v>
      </c>
      <c r="G291">
        <v>0.24380350000000001</v>
      </c>
      <c r="H291">
        <v>0.24886030000000001</v>
      </c>
      <c r="I291">
        <v>0.2400089</v>
      </c>
      <c r="J291">
        <v>0.2381373</v>
      </c>
      <c r="K291">
        <v>0.355294</v>
      </c>
      <c r="L291">
        <v>0.33548040000000001</v>
      </c>
      <c r="M291">
        <v>8.5348300000000002E-2</v>
      </c>
      <c r="N291">
        <v>7.98904E-2</v>
      </c>
      <c r="O291">
        <v>8.6592199999999994E-2</v>
      </c>
      <c r="P291">
        <v>8.3487699999999998E-2</v>
      </c>
      <c r="Q291">
        <v>4.86674E-2</v>
      </c>
      <c r="R291">
        <v>3.7924800000000002E-2</v>
      </c>
      <c r="S291">
        <v>0.13699230000000001</v>
      </c>
      <c r="T291">
        <v>0.1068113</v>
      </c>
      <c r="U291">
        <v>4.6594299999999998E-2</v>
      </c>
      <c r="V291">
        <v>3.68934E-2</v>
      </c>
      <c r="W291">
        <v>0.1388884</v>
      </c>
      <c r="X291">
        <v>0.1099719</v>
      </c>
    </row>
    <row r="292" spans="1:24">
      <c r="A292" t="s">
        <v>317</v>
      </c>
      <c r="B292">
        <v>1.427027</v>
      </c>
      <c r="C292" s="2">
        <f t="shared" si="4"/>
        <v>0.47567566666666666</v>
      </c>
      <c r="D292">
        <v>0.481188</v>
      </c>
      <c r="E292">
        <v>0.43881500000000001</v>
      </c>
      <c r="F292">
        <v>0.50702420000000004</v>
      </c>
      <c r="G292">
        <v>0.24382529999999999</v>
      </c>
      <c r="H292">
        <v>0.25536120000000001</v>
      </c>
      <c r="I292">
        <v>0.23988979999999999</v>
      </c>
      <c r="J292">
        <v>0.18739800000000001</v>
      </c>
      <c r="K292">
        <v>0.35594229999999999</v>
      </c>
      <c r="L292">
        <v>0.35157870000000002</v>
      </c>
      <c r="M292">
        <v>8.5465200000000005E-2</v>
      </c>
      <c r="N292">
        <v>6.5885200000000005E-2</v>
      </c>
      <c r="O292">
        <v>8.6755600000000002E-2</v>
      </c>
      <c r="P292">
        <v>8.9779600000000001E-2</v>
      </c>
      <c r="Q292">
        <v>4.8838899999999998E-2</v>
      </c>
      <c r="R292">
        <v>3.7916699999999998E-2</v>
      </c>
      <c r="S292">
        <v>0.1372322</v>
      </c>
      <c r="T292">
        <v>0.1065931</v>
      </c>
      <c r="U292">
        <v>4.9733399999999997E-2</v>
      </c>
      <c r="V292">
        <v>4.0046199999999997E-2</v>
      </c>
      <c r="W292">
        <v>0.14145740000000001</v>
      </c>
      <c r="X292">
        <v>0.1139039</v>
      </c>
    </row>
    <row r="293" spans="1:24">
      <c r="A293" t="s">
        <v>318</v>
      </c>
      <c r="B293">
        <v>1.417699</v>
      </c>
      <c r="C293" s="2">
        <f t="shared" si="4"/>
        <v>0.47256633333333337</v>
      </c>
      <c r="D293">
        <v>0.47631200000000001</v>
      </c>
      <c r="E293">
        <v>0.43625770000000003</v>
      </c>
      <c r="F293">
        <v>0.50512979999999996</v>
      </c>
      <c r="G293">
        <v>0.24379919999999999</v>
      </c>
      <c r="H293">
        <v>0.25661970000000001</v>
      </c>
      <c r="I293">
        <v>0.23987240000000001</v>
      </c>
      <c r="J293">
        <v>0.21165539999999999</v>
      </c>
      <c r="K293">
        <v>0.35657739999999999</v>
      </c>
      <c r="L293">
        <v>0.3425475</v>
      </c>
      <c r="M293">
        <v>8.5615700000000003E-2</v>
      </c>
      <c r="N293">
        <v>7.2501999999999997E-2</v>
      </c>
      <c r="O293">
        <v>8.6899000000000004E-2</v>
      </c>
      <c r="P293">
        <v>8.7904399999999994E-2</v>
      </c>
      <c r="Q293">
        <v>4.8996600000000001E-2</v>
      </c>
      <c r="R293">
        <v>3.7902499999999999E-2</v>
      </c>
      <c r="S293">
        <v>0.13743630000000001</v>
      </c>
      <c r="T293">
        <v>0.1063629</v>
      </c>
      <c r="U293">
        <v>5.00858E-2</v>
      </c>
      <c r="V293">
        <v>3.7818699999999997E-2</v>
      </c>
      <c r="W293">
        <v>0.1462155</v>
      </c>
      <c r="X293">
        <v>0.11040410000000001</v>
      </c>
    </row>
    <row r="294" spans="1:24">
      <c r="A294" t="s">
        <v>319</v>
      </c>
      <c r="B294">
        <v>1.420296</v>
      </c>
      <c r="C294" s="2">
        <f t="shared" si="4"/>
        <v>0.47343200000000002</v>
      </c>
      <c r="D294">
        <v>0.47630790000000001</v>
      </c>
      <c r="E294">
        <v>0.43921329999999997</v>
      </c>
      <c r="F294">
        <v>0.50477490000000003</v>
      </c>
      <c r="G294">
        <v>0.24372840000000001</v>
      </c>
      <c r="H294">
        <v>0.243086</v>
      </c>
      <c r="I294">
        <v>0.23996120000000001</v>
      </c>
      <c r="J294">
        <v>0.22790009999999999</v>
      </c>
      <c r="K294">
        <v>0.35719459999999997</v>
      </c>
      <c r="L294">
        <v>0.36333919999999997</v>
      </c>
      <c r="M294">
        <v>8.5800199999999993E-2</v>
      </c>
      <c r="N294">
        <v>8.2805100000000006E-2</v>
      </c>
      <c r="O294">
        <v>8.70224E-2</v>
      </c>
      <c r="P294">
        <v>8.8322700000000004E-2</v>
      </c>
      <c r="Q294">
        <v>4.9140200000000002E-2</v>
      </c>
      <c r="R294">
        <v>3.7882199999999998E-2</v>
      </c>
      <c r="S294">
        <v>0.13760610000000001</v>
      </c>
      <c r="T294">
        <v>0.10612240000000001</v>
      </c>
      <c r="U294">
        <v>4.9614600000000002E-2</v>
      </c>
      <c r="V294">
        <v>3.8707999999999999E-2</v>
      </c>
      <c r="W294">
        <v>0.1365518</v>
      </c>
      <c r="X294">
        <v>0.1065342</v>
      </c>
    </row>
    <row r="295" spans="1:24">
      <c r="A295" t="s">
        <v>320</v>
      </c>
      <c r="B295">
        <v>1.411783</v>
      </c>
      <c r="C295" s="2">
        <f t="shared" si="4"/>
        <v>0.47059433333333334</v>
      </c>
      <c r="D295">
        <v>0.47341</v>
      </c>
      <c r="E295">
        <v>0.43129810000000002</v>
      </c>
      <c r="F295">
        <v>0.50707449999999998</v>
      </c>
      <c r="G295">
        <v>0.2436236</v>
      </c>
      <c r="H295">
        <v>0.2431556</v>
      </c>
      <c r="I295">
        <v>0.2401443</v>
      </c>
      <c r="J295">
        <v>0.2292409</v>
      </c>
      <c r="K295">
        <v>0.3577804</v>
      </c>
      <c r="L295">
        <v>0.36853360000000002</v>
      </c>
      <c r="M295">
        <v>8.6011400000000002E-2</v>
      </c>
      <c r="N295">
        <v>8.4483000000000003E-2</v>
      </c>
      <c r="O295">
        <v>8.7126300000000004E-2</v>
      </c>
      <c r="P295">
        <v>8.9610999999999996E-2</v>
      </c>
      <c r="Q295">
        <v>4.9270300000000003E-2</v>
      </c>
      <c r="R295">
        <v>3.7856099999999997E-2</v>
      </c>
      <c r="S295">
        <v>0.13774790000000001</v>
      </c>
      <c r="T295">
        <v>0.10587580000000001</v>
      </c>
      <c r="U295">
        <v>5.0187000000000002E-2</v>
      </c>
      <c r="V295">
        <v>3.9424000000000001E-2</v>
      </c>
      <c r="W295">
        <v>0.1361802</v>
      </c>
      <c r="X295">
        <v>0.1069754</v>
      </c>
    </row>
    <row r="296" spans="1:24">
      <c r="A296" t="s">
        <v>321</v>
      </c>
      <c r="B296">
        <v>1.4230130000000001</v>
      </c>
      <c r="C296" s="2">
        <f t="shared" si="4"/>
        <v>0.47433766666666671</v>
      </c>
      <c r="D296">
        <v>0.48144599999999999</v>
      </c>
      <c r="E296">
        <v>0.42926330000000001</v>
      </c>
      <c r="F296">
        <v>0.51230410000000004</v>
      </c>
      <c r="G296">
        <v>0.24349509999999999</v>
      </c>
      <c r="H296">
        <v>0.22767499999999999</v>
      </c>
      <c r="I296">
        <v>0.24040239999999999</v>
      </c>
      <c r="J296">
        <v>0.24319070000000001</v>
      </c>
      <c r="K296">
        <v>0.35832530000000001</v>
      </c>
      <c r="L296">
        <v>0.3581858</v>
      </c>
      <c r="M296">
        <v>8.6239899999999994E-2</v>
      </c>
      <c r="N296">
        <v>8.7107400000000001E-2</v>
      </c>
      <c r="O296">
        <v>8.7211899999999995E-2</v>
      </c>
      <c r="P296">
        <v>8.1549899999999995E-2</v>
      </c>
      <c r="Q296">
        <v>4.9387399999999998E-2</v>
      </c>
      <c r="R296">
        <v>3.7824499999999997E-2</v>
      </c>
      <c r="S296">
        <v>0.13786770000000001</v>
      </c>
      <c r="T296">
        <v>0.1056274</v>
      </c>
      <c r="U296">
        <v>4.6868399999999998E-2</v>
      </c>
      <c r="V296">
        <v>3.4681499999999997E-2</v>
      </c>
      <c r="W296">
        <v>0.13084960000000001</v>
      </c>
      <c r="X296">
        <v>9.6825499999999995E-2</v>
      </c>
    </row>
    <row r="297" spans="1:24">
      <c r="A297" t="s">
        <v>322</v>
      </c>
      <c r="B297">
        <v>1.4205179999999999</v>
      </c>
      <c r="C297" s="2">
        <f t="shared" si="4"/>
        <v>0.47350599999999998</v>
      </c>
      <c r="D297">
        <v>0.47764459999999997</v>
      </c>
      <c r="E297">
        <v>0.42770940000000002</v>
      </c>
      <c r="F297">
        <v>0.51516379999999995</v>
      </c>
      <c r="G297">
        <v>0.24335280000000001</v>
      </c>
      <c r="H297">
        <v>0.24014569999999999</v>
      </c>
      <c r="I297">
        <v>0.2407099</v>
      </c>
      <c r="J297">
        <v>0.2501254</v>
      </c>
      <c r="K297">
        <v>0.35882599999999998</v>
      </c>
      <c r="L297">
        <v>0.3803492</v>
      </c>
      <c r="M297">
        <v>8.6475800000000005E-2</v>
      </c>
      <c r="N297">
        <v>9.5134999999999997E-2</v>
      </c>
      <c r="O297">
        <v>8.7281999999999998E-2</v>
      </c>
      <c r="P297">
        <v>9.1339199999999995E-2</v>
      </c>
      <c r="Q297">
        <v>4.9492800000000003E-2</v>
      </c>
      <c r="R297">
        <v>3.7789200000000002E-2</v>
      </c>
      <c r="S297">
        <v>0.1379705</v>
      </c>
      <c r="T297">
        <v>0.1053823</v>
      </c>
      <c r="U297">
        <v>5.2309399999999999E-2</v>
      </c>
      <c r="V297">
        <v>3.9029800000000003E-2</v>
      </c>
      <c r="W297">
        <v>0.13752990000000001</v>
      </c>
      <c r="X297">
        <v>0.10261579999999999</v>
      </c>
    </row>
    <row r="298" spans="1:24">
      <c r="A298" t="s">
        <v>323</v>
      </c>
      <c r="B298">
        <v>1.4094789999999999</v>
      </c>
      <c r="C298" s="2">
        <f t="shared" si="4"/>
        <v>0.46982633333333329</v>
      </c>
      <c r="D298">
        <v>0.4728019</v>
      </c>
      <c r="E298">
        <v>0.42440719999999998</v>
      </c>
      <c r="F298">
        <v>0.51226989999999994</v>
      </c>
      <c r="G298">
        <v>0.24319750000000001</v>
      </c>
      <c r="H298">
        <v>0.2475485</v>
      </c>
      <c r="I298">
        <v>0.2410429</v>
      </c>
      <c r="J298">
        <v>0.2540365</v>
      </c>
      <c r="K298">
        <v>0.35927910000000002</v>
      </c>
      <c r="L298">
        <v>0.36172500000000002</v>
      </c>
      <c r="M298">
        <v>8.6709499999999995E-2</v>
      </c>
      <c r="N298">
        <v>9.1891399999999998E-2</v>
      </c>
      <c r="O298">
        <v>8.7335899999999994E-2</v>
      </c>
      <c r="P298">
        <v>8.9544499999999999E-2</v>
      </c>
      <c r="Q298">
        <v>4.95863E-2</v>
      </c>
      <c r="R298">
        <v>3.7749499999999998E-2</v>
      </c>
      <c r="S298">
        <v>0.13805709999999999</v>
      </c>
      <c r="T298">
        <v>0.10514039999999999</v>
      </c>
      <c r="U298">
        <v>5.1369499999999998E-2</v>
      </c>
      <c r="V298">
        <v>3.8175000000000001E-2</v>
      </c>
      <c r="W298">
        <v>0.14201259999999999</v>
      </c>
      <c r="X298">
        <v>0.1055359</v>
      </c>
    </row>
    <row r="299" spans="1:24">
      <c r="A299" t="s">
        <v>324</v>
      </c>
      <c r="B299">
        <v>1.411996</v>
      </c>
      <c r="C299" s="2">
        <f t="shared" si="4"/>
        <v>0.47066533333333332</v>
      </c>
      <c r="D299">
        <v>0.47396959999999999</v>
      </c>
      <c r="E299">
        <v>0.42286760000000001</v>
      </c>
      <c r="F299">
        <v>0.51515920000000004</v>
      </c>
      <c r="G299">
        <v>0.24302789999999999</v>
      </c>
      <c r="H299">
        <v>0.24565970000000001</v>
      </c>
      <c r="I299">
        <v>0.24138299999999999</v>
      </c>
      <c r="J299">
        <v>0.2567545</v>
      </c>
      <c r="K299">
        <v>0.35969380000000001</v>
      </c>
      <c r="L299">
        <v>0.3747897</v>
      </c>
      <c r="M299">
        <v>8.69365E-2</v>
      </c>
      <c r="N299">
        <v>9.6228999999999995E-2</v>
      </c>
      <c r="O299">
        <v>8.7375300000000003E-2</v>
      </c>
      <c r="P299">
        <v>9.2070700000000005E-2</v>
      </c>
      <c r="Q299">
        <v>4.96693E-2</v>
      </c>
      <c r="R299">
        <v>3.7706000000000003E-2</v>
      </c>
      <c r="S299">
        <v>0.1381281</v>
      </c>
      <c r="T299">
        <v>0.1048997</v>
      </c>
      <c r="U299">
        <v>5.3446800000000003E-2</v>
      </c>
      <c r="V299">
        <v>3.8623900000000003E-2</v>
      </c>
      <c r="W299">
        <v>0.1426048</v>
      </c>
      <c r="X299">
        <v>0.1030549</v>
      </c>
    </row>
    <row r="300" spans="1:24">
      <c r="A300" t="s">
        <v>325</v>
      </c>
      <c r="B300">
        <v>1.4208959999999999</v>
      </c>
      <c r="C300" s="2">
        <f t="shared" si="4"/>
        <v>0.473632</v>
      </c>
      <c r="D300">
        <v>0.47552349999999999</v>
      </c>
      <c r="E300">
        <v>0.42499399999999998</v>
      </c>
      <c r="F300">
        <v>0.52037860000000002</v>
      </c>
      <c r="G300">
        <v>0.24284529999999999</v>
      </c>
      <c r="H300">
        <v>0.2397212</v>
      </c>
      <c r="I300">
        <v>0.2417194</v>
      </c>
      <c r="J300">
        <v>0.25136399999999998</v>
      </c>
      <c r="K300">
        <v>0.36008089999999998</v>
      </c>
      <c r="L300">
        <v>0.37299539999999998</v>
      </c>
      <c r="M300">
        <v>8.7155499999999997E-2</v>
      </c>
      <c r="N300">
        <v>9.3757599999999996E-2</v>
      </c>
      <c r="O300">
        <v>8.7403499999999995E-2</v>
      </c>
      <c r="P300">
        <v>8.9414900000000005E-2</v>
      </c>
      <c r="Q300">
        <v>4.9744200000000002E-2</v>
      </c>
      <c r="R300">
        <v>3.76593E-2</v>
      </c>
      <c r="S300">
        <v>0.13818639999999999</v>
      </c>
      <c r="T300">
        <v>0.104659</v>
      </c>
      <c r="U300">
        <v>5.0898800000000001E-2</v>
      </c>
      <c r="V300">
        <v>3.8516099999999998E-2</v>
      </c>
      <c r="W300">
        <v>0.13645950000000001</v>
      </c>
      <c r="X300">
        <v>0.1032617</v>
      </c>
    </row>
    <row r="301" spans="1:24">
      <c r="A301" t="s">
        <v>326</v>
      </c>
      <c r="B301">
        <v>1.39375</v>
      </c>
      <c r="C301" s="2">
        <f t="shared" si="4"/>
        <v>0.46458333333333335</v>
      </c>
      <c r="D301">
        <v>0.46371200000000001</v>
      </c>
      <c r="E301">
        <v>0.41782019999999997</v>
      </c>
      <c r="F301">
        <v>0.51221799999999995</v>
      </c>
      <c r="G301">
        <v>0.2426529</v>
      </c>
      <c r="H301">
        <v>0.23237910000000001</v>
      </c>
      <c r="I301">
        <v>0.2420503</v>
      </c>
      <c r="J301">
        <v>0.24266360000000001</v>
      </c>
      <c r="K301">
        <v>0.36046</v>
      </c>
      <c r="L301">
        <v>0.34779520000000003</v>
      </c>
      <c r="M301">
        <v>8.7370500000000004E-2</v>
      </c>
      <c r="N301">
        <v>8.4397299999999995E-2</v>
      </c>
      <c r="O301">
        <v>8.7426100000000007E-2</v>
      </c>
      <c r="P301">
        <v>8.0820299999999998E-2</v>
      </c>
      <c r="Q301">
        <v>4.9815699999999997E-2</v>
      </c>
      <c r="R301">
        <v>3.7610400000000002E-2</v>
      </c>
      <c r="S301">
        <v>0.13823750000000001</v>
      </c>
      <c r="T301">
        <v>0.1044153</v>
      </c>
      <c r="U301">
        <v>4.56062E-2</v>
      </c>
      <c r="V301">
        <v>3.5214099999999998E-2</v>
      </c>
      <c r="W301">
        <v>0.13112950000000001</v>
      </c>
      <c r="X301">
        <v>0.1012496</v>
      </c>
    </row>
    <row r="302" spans="1:24">
      <c r="A302" t="s">
        <v>327</v>
      </c>
      <c r="B302">
        <v>1.3940159999999999</v>
      </c>
      <c r="C302" s="2">
        <f t="shared" si="4"/>
        <v>0.46467199999999997</v>
      </c>
      <c r="D302">
        <v>0.46433639999999998</v>
      </c>
      <c r="E302">
        <v>0.41649380000000003</v>
      </c>
      <c r="F302">
        <v>0.51318540000000001</v>
      </c>
      <c r="G302">
        <v>0.24245149999999999</v>
      </c>
      <c r="H302">
        <v>0.23552690000000001</v>
      </c>
      <c r="I302">
        <v>0.24237980000000001</v>
      </c>
      <c r="J302">
        <v>0.25559369999999998</v>
      </c>
      <c r="K302">
        <v>0.36085820000000002</v>
      </c>
      <c r="L302">
        <v>0.34639589999999998</v>
      </c>
      <c r="M302">
        <v>8.7589500000000001E-2</v>
      </c>
      <c r="N302">
        <v>8.8536599999999993E-2</v>
      </c>
      <c r="O302">
        <v>8.7450200000000006E-2</v>
      </c>
      <c r="P302">
        <v>8.1585599999999994E-2</v>
      </c>
      <c r="Q302">
        <v>4.9889099999999999E-2</v>
      </c>
      <c r="R302">
        <v>3.75611E-2</v>
      </c>
      <c r="S302">
        <v>0.13828599999999999</v>
      </c>
      <c r="T302">
        <v>0.10416549999999999</v>
      </c>
      <c r="U302">
        <v>4.4968099999999997E-2</v>
      </c>
      <c r="V302">
        <v>3.6617499999999997E-2</v>
      </c>
      <c r="W302">
        <v>0.12981699999999999</v>
      </c>
      <c r="X302">
        <v>0.10571</v>
      </c>
    </row>
    <row r="303" spans="1:24">
      <c r="A303" t="s">
        <v>328</v>
      </c>
      <c r="B303">
        <v>1.3952960000000001</v>
      </c>
      <c r="C303" s="2">
        <f t="shared" si="4"/>
        <v>0.46509866666666672</v>
      </c>
      <c r="D303">
        <v>0.46501490000000001</v>
      </c>
      <c r="E303">
        <v>0.41771229999999998</v>
      </c>
      <c r="F303">
        <v>0.51256880000000005</v>
      </c>
      <c r="G303">
        <v>0.24223620000000001</v>
      </c>
      <c r="H303">
        <v>0.25700269999999997</v>
      </c>
      <c r="I303">
        <v>0.24271209999999999</v>
      </c>
      <c r="J303">
        <v>0.2222973</v>
      </c>
      <c r="K303">
        <v>0.36129529999999999</v>
      </c>
      <c r="L303">
        <v>0.31509379999999998</v>
      </c>
      <c r="M303">
        <v>8.7818499999999994E-2</v>
      </c>
      <c r="N303">
        <v>7.0044499999999996E-2</v>
      </c>
      <c r="O303">
        <v>8.7478899999999998E-2</v>
      </c>
      <c r="P303">
        <v>8.0979899999999994E-2</v>
      </c>
      <c r="Q303">
        <v>4.9967299999999999E-2</v>
      </c>
      <c r="R303">
        <v>3.7511599999999999E-2</v>
      </c>
      <c r="S303">
        <v>0.13833219999999999</v>
      </c>
      <c r="T303">
        <v>0.103904</v>
      </c>
      <c r="U303">
        <v>4.5831499999999997E-2</v>
      </c>
      <c r="V303">
        <v>3.5148400000000003E-2</v>
      </c>
      <c r="W303">
        <v>0.14545359999999999</v>
      </c>
      <c r="X303">
        <v>0.1115491</v>
      </c>
    </row>
    <row r="304" spans="1:24">
      <c r="A304" t="s">
        <v>329</v>
      </c>
      <c r="B304">
        <v>1.394889</v>
      </c>
      <c r="C304" s="2">
        <f t="shared" si="4"/>
        <v>0.46496300000000002</v>
      </c>
      <c r="D304">
        <v>0.46625159999999999</v>
      </c>
      <c r="E304">
        <v>0.41492770000000001</v>
      </c>
      <c r="F304">
        <v>0.51370950000000004</v>
      </c>
      <c r="G304">
        <v>0.24199809999999999</v>
      </c>
      <c r="H304">
        <v>0.25799870000000003</v>
      </c>
      <c r="I304">
        <v>0.24305930000000001</v>
      </c>
      <c r="J304">
        <v>0.20127519999999999</v>
      </c>
      <c r="K304">
        <v>0.36178260000000001</v>
      </c>
      <c r="L304">
        <v>0.36319050000000003</v>
      </c>
      <c r="M304">
        <v>8.8064500000000004E-2</v>
      </c>
      <c r="N304">
        <v>7.3101299999999994E-2</v>
      </c>
      <c r="O304">
        <v>8.7511900000000004E-2</v>
      </c>
      <c r="P304">
        <v>9.37027E-2</v>
      </c>
      <c r="Q304">
        <v>5.0050299999999999E-2</v>
      </c>
      <c r="R304">
        <v>3.7461599999999998E-2</v>
      </c>
      <c r="S304">
        <v>0.13837150000000001</v>
      </c>
      <c r="T304">
        <v>0.1036265</v>
      </c>
      <c r="U304">
        <v>5.4049699999999999E-2</v>
      </c>
      <c r="V304">
        <v>3.9653000000000001E-2</v>
      </c>
      <c r="W304">
        <v>0.14881920000000001</v>
      </c>
      <c r="X304">
        <v>0.1091795</v>
      </c>
    </row>
    <row r="305" spans="1:24">
      <c r="A305" t="s">
        <v>330</v>
      </c>
      <c r="B305">
        <v>1.401621</v>
      </c>
      <c r="C305" s="2">
        <f t="shared" si="4"/>
        <v>0.46720699999999998</v>
      </c>
      <c r="D305">
        <v>0.47292859999999998</v>
      </c>
      <c r="E305">
        <v>0.41306349999999997</v>
      </c>
      <c r="F305">
        <v>0.51562889999999995</v>
      </c>
      <c r="G305">
        <v>0.2417367</v>
      </c>
      <c r="H305">
        <v>0.2453341</v>
      </c>
      <c r="I305">
        <v>0.24342150000000001</v>
      </c>
      <c r="J305">
        <v>0.23038729999999999</v>
      </c>
      <c r="K305">
        <v>0.36230390000000001</v>
      </c>
      <c r="L305">
        <v>0.34936080000000003</v>
      </c>
      <c r="M305">
        <v>8.8323600000000002E-2</v>
      </c>
      <c r="N305">
        <v>8.0488299999999999E-2</v>
      </c>
      <c r="O305">
        <v>8.7545100000000001E-2</v>
      </c>
      <c r="P305">
        <v>8.5710099999999997E-2</v>
      </c>
      <c r="Q305">
        <v>5.0135699999999998E-2</v>
      </c>
      <c r="R305">
        <v>3.7409499999999998E-2</v>
      </c>
      <c r="S305">
        <v>0.13840340000000001</v>
      </c>
      <c r="T305">
        <v>0.1033332</v>
      </c>
      <c r="U305">
        <v>4.8412200000000002E-2</v>
      </c>
      <c r="V305">
        <v>3.7297900000000002E-2</v>
      </c>
      <c r="W305">
        <v>0.1385738</v>
      </c>
      <c r="X305">
        <v>0.10676040000000001</v>
      </c>
    </row>
    <row r="306" spans="1:24">
      <c r="A306" t="s">
        <v>331</v>
      </c>
      <c r="B306">
        <v>1.390342</v>
      </c>
      <c r="C306" s="2">
        <f t="shared" si="4"/>
        <v>0.46344733333333332</v>
      </c>
      <c r="D306">
        <v>0.47019490000000003</v>
      </c>
      <c r="E306">
        <v>0.40882079999999998</v>
      </c>
      <c r="F306">
        <v>0.51132650000000002</v>
      </c>
      <c r="G306">
        <v>0.24146100000000001</v>
      </c>
      <c r="H306">
        <v>0.24339740000000001</v>
      </c>
      <c r="I306">
        <v>0.2437742</v>
      </c>
      <c r="J306">
        <v>0.23760439999999999</v>
      </c>
      <c r="K306">
        <v>0.36284440000000001</v>
      </c>
      <c r="L306">
        <v>0.37541340000000001</v>
      </c>
      <c r="M306">
        <v>8.8583400000000007E-2</v>
      </c>
      <c r="N306">
        <v>8.9199899999999999E-2</v>
      </c>
      <c r="O306">
        <v>8.7578000000000003E-2</v>
      </c>
      <c r="P306">
        <v>9.1374700000000003E-2</v>
      </c>
      <c r="Q306">
        <v>5.0223299999999998E-2</v>
      </c>
      <c r="R306">
        <v>3.7354699999999998E-2</v>
      </c>
      <c r="S306">
        <v>0.13843369999999999</v>
      </c>
      <c r="T306">
        <v>0.1030273</v>
      </c>
      <c r="U306">
        <v>5.1931699999999997E-2</v>
      </c>
      <c r="V306">
        <v>3.9442999999999999E-2</v>
      </c>
      <c r="W306">
        <v>0.13833200000000001</v>
      </c>
      <c r="X306">
        <v>0.1050654</v>
      </c>
    </row>
    <row r="307" spans="1:24">
      <c r="A307" t="s">
        <v>332</v>
      </c>
      <c r="B307">
        <v>1.397322</v>
      </c>
      <c r="C307" s="2">
        <f t="shared" si="4"/>
        <v>0.46577399999999997</v>
      </c>
      <c r="D307">
        <v>0.4725702</v>
      </c>
      <c r="E307">
        <v>0.4098118</v>
      </c>
      <c r="F307">
        <v>0.51493979999999995</v>
      </c>
      <c r="G307">
        <v>0.24118239999999999</v>
      </c>
      <c r="H307">
        <v>0.24655740000000001</v>
      </c>
      <c r="I307">
        <v>0.2440852</v>
      </c>
      <c r="J307">
        <v>0.24194170000000001</v>
      </c>
      <c r="K307">
        <v>0.36338120000000002</v>
      </c>
      <c r="L307">
        <v>0.37470750000000003</v>
      </c>
      <c r="M307">
        <v>8.8826699999999995E-2</v>
      </c>
      <c r="N307">
        <v>9.0657299999999996E-2</v>
      </c>
      <c r="O307">
        <v>8.7608900000000003E-2</v>
      </c>
      <c r="P307">
        <v>9.2386899999999994E-2</v>
      </c>
      <c r="Q307">
        <v>5.0312099999999998E-2</v>
      </c>
      <c r="R307">
        <v>3.7296900000000001E-2</v>
      </c>
      <c r="S307">
        <v>0.13846810000000001</v>
      </c>
      <c r="T307">
        <v>0.10271429999999999</v>
      </c>
      <c r="U307">
        <v>5.3012499999999997E-2</v>
      </c>
      <c r="V307">
        <v>3.9374399999999997E-2</v>
      </c>
      <c r="W307">
        <v>0.1414772</v>
      </c>
      <c r="X307">
        <v>0.1050803</v>
      </c>
    </row>
    <row r="308" spans="1:24">
      <c r="A308" t="s">
        <v>333</v>
      </c>
      <c r="B308">
        <v>1.402933</v>
      </c>
      <c r="C308" s="2">
        <f t="shared" si="4"/>
        <v>0.46764433333333333</v>
      </c>
      <c r="D308">
        <v>0.47294520000000001</v>
      </c>
      <c r="E308">
        <v>0.41131499999999999</v>
      </c>
      <c r="F308">
        <v>0.51867289999999999</v>
      </c>
      <c r="G308">
        <v>0.24091299999999999</v>
      </c>
      <c r="H308">
        <v>0.22655620000000001</v>
      </c>
      <c r="I308">
        <v>0.2443187</v>
      </c>
      <c r="J308">
        <v>0.25597180000000003</v>
      </c>
      <c r="K308">
        <v>0.36389899999999997</v>
      </c>
      <c r="L308">
        <v>0.36469790000000002</v>
      </c>
      <c r="M308">
        <v>8.9036900000000002E-2</v>
      </c>
      <c r="N308">
        <v>9.3352400000000002E-2</v>
      </c>
      <c r="O308">
        <v>8.7638599999999997E-2</v>
      </c>
      <c r="P308">
        <v>8.2624600000000006E-2</v>
      </c>
      <c r="Q308">
        <v>5.0401899999999999E-2</v>
      </c>
      <c r="R308">
        <v>3.7236699999999998E-2</v>
      </c>
      <c r="S308">
        <v>0.1385123</v>
      </c>
      <c r="T308">
        <v>0.1024007</v>
      </c>
      <c r="U308">
        <v>4.8728599999999997E-2</v>
      </c>
      <c r="V308">
        <v>3.3896000000000003E-2</v>
      </c>
      <c r="W308">
        <v>0.1336137</v>
      </c>
      <c r="X308">
        <v>9.29426E-2</v>
      </c>
    </row>
    <row r="309" spans="1:24">
      <c r="A309" t="s">
        <v>334</v>
      </c>
      <c r="B309">
        <v>1.3935420000000001</v>
      </c>
      <c r="C309" s="2">
        <f t="shared" si="4"/>
        <v>0.46451400000000004</v>
      </c>
      <c r="D309">
        <v>0.4697403</v>
      </c>
      <c r="E309">
        <v>0.40835470000000001</v>
      </c>
      <c r="F309">
        <v>0.5154474</v>
      </c>
      <c r="G309">
        <v>0.2406683</v>
      </c>
      <c r="H309">
        <v>0.237456</v>
      </c>
      <c r="I309">
        <v>0.2444376</v>
      </c>
      <c r="J309">
        <v>0.25616850000000002</v>
      </c>
      <c r="K309">
        <v>0.36438900000000002</v>
      </c>
      <c r="L309">
        <v>0.37907689999999999</v>
      </c>
      <c r="M309">
        <v>8.9198100000000002E-2</v>
      </c>
      <c r="N309">
        <v>9.7107600000000002E-2</v>
      </c>
      <c r="O309">
        <v>8.7670399999999996E-2</v>
      </c>
      <c r="P309">
        <v>9.00141E-2</v>
      </c>
      <c r="Q309">
        <v>5.0494200000000003E-2</v>
      </c>
      <c r="R309">
        <v>3.7176300000000002E-2</v>
      </c>
      <c r="S309">
        <v>0.1385739</v>
      </c>
      <c r="T309">
        <v>0.1020944</v>
      </c>
      <c r="U309">
        <v>5.29436E-2</v>
      </c>
      <c r="V309">
        <v>3.7070499999999999E-2</v>
      </c>
      <c r="W309">
        <v>0.1396646</v>
      </c>
      <c r="X309">
        <v>9.7791400000000001E-2</v>
      </c>
    </row>
    <row r="310" spans="1:24">
      <c r="A310" t="s">
        <v>335</v>
      </c>
      <c r="B310">
        <v>1.394992</v>
      </c>
      <c r="C310" s="2">
        <f t="shared" si="4"/>
        <v>0.46499733333333332</v>
      </c>
      <c r="D310">
        <v>0.47374739999999999</v>
      </c>
      <c r="E310">
        <v>0.40658729999999998</v>
      </c>
      <c r="F310">
        <v>0.51465709999999998</v>
      </c>
      <c r="G310">
        <v>0.24045549999999999</v>
      </c>
      <c r="H310">
        <v>0.2381674</v>
      </c>
      <c r="I310">
        <v>0.24441180000000001</v>
      </c>
      <c r="J310">
        <v>0.2614573</v>
      </c>
      <c r="K310">
        <v>0.36484319999999998</v>
      </c>
      <c r="L310">
        <v>0.36639270000000002</v>
      </c>
      <c r="M310">
        <v>8.9297299999999996E-2</v>
      </c>
      <c r="N310">
        <v>9.5796000000000006E-2</v>
      </c>
      <c r="O310">
        <v>8.7705000000000005E-2</v>
      </c>
      <c r="P310">
        <v>8.7262800000000001E-2</v>
      </c>
      <c r="Q310">
        <v>5.0589500000000003E-2</v>
      </c>
      <c r="R310">
        <v>3.7115500000000003E-2</v>
      </c>
      <c r="S310">
        <v>0.13865749999999999</v>
      </c>
      <c r="T310">
        <v>0.101798</v>
      </c>
      <c r="U310">
        <v>5.0547300000000003E-2</v>
      </c>
      <c r="V310">
        <v>3.6715499999999998E-2</v>
      </c>
      <c r="W310">
        <v>0.13795930000000001</v>
      </c>
      <c r="X310">
        <v>0.10020809999999999</v>
      </c>
    </row>
    <row r="311" spans="1:24">
      <c r="A311" t="s">
        <v>336</v>
      </c>
      <c r="B311">
        <v>1.389046</v>
      </c>
      <c r="C311" s="2">
        <f t="shared" si="4"/>
        <v>0.46301533333333333</v>
      </c>
      <c r="D311">
        <v>0.46876390000000001</v>
      </c>
      <c r="E311">
        <v>0.40632360000000001</v>
      </c>
      <c r="F311">
        <v>0.51395849999999998</v>
      </c>
      <c r="G311">
        <v>0.24027950000000001</v>
      </c>
      <c r="H311">
        <v>0.23985819999999999</v>
      </c>
      <c r="I311">
        <v>0.24421780000000001</v>
      </c>
      <c r="J311">
        <v>0.25884069999999998</v>
      </c>
      <c r="K311">
        <v>0.36526189999999997</v>
      </c>
      <c r="L311">
        <v>0.38923239999999998</v>
      </c>
      <c r="M311">
        <v>8.9326000000000003E-2</v>
      </c>
      <c r="N311">
        <v>0.1007492</v>
      </c>
      <c r="O311">
        <v>8.7744100000000005E-2</v>
      </c>
      <c r="P311">
        <v>9.3360600000000002E-2</v>
      </c>
      <c r="Q311">
        <v>5.06898E-2</v>
      </c>
      <c r="R311">
        <v>3.7054299999999998E-2</v>
      </c>
      <c r="S311">
        <v>0.13876839999999999</v>
      </c>
      <c r="T311">
        <v>0.1015112</v>
      </c>
      <c r="U311">
        <v>5.5126000000000001E-2</v>
      </c>
      <c r="V311">
        <v>3.8234499999999998E-2</v>
      </c>
      <c r="W311">
        <v>0.14162749999999999</v>
      </c>
      <c r="X311">
        <v>9.8230600000000001E-2</v>
      </c>
    </row>
    <row r="312" spans="1:24">
      <c r="A312" t="s">
        <v>337</v>
      </c>
      <c r="B312">
        <v>1.3683430000000001</v>
      </c>
      <c r="C312" s="2">
        <f t="shared" si="4"/>
        <v>0.45611433333333334</v>
      </c>
      <c r="D312">
        <v>0.46162019999999998</v>
      </c>
      <c r="E312">
        <v>0.4001922</v>
      </c>
      <c r="F312">
        <v>0.50653029999999999</v>
      </c>
      <c r="G312">
        <v>0.2401443</v>
      </c>
      <c r="H312">
        <v>0.2382116</v>
      </c>
      <c r="I312">
        <v>0.24384259999999999</v>
      </c>
      <c r="J312">
        <v>0.26360800000000001</v>
      </c>
      <c r="K312">
        <v>0.36564649999999999</v>
      </c>
      <c r="L312">
        <v>0.37411250000000001</v>
      </c>
      <c r="M312">
        <v>8.9279600000000001E-2</v>
      </c>
      <c r="N312">
        <v>9.8619100000000001E-2</v>
      </c>
      <c r="O312">
        <v>8.7789500000000006E-2</v>
      </c>
      <c r="P312">
        <v>8.91179E-2</v>
      </c>
      <c r="Q312">
        <v>5.0797000000000002E-2</v>
      </c>
      <c r="R312">
        <v>3.6992499999999998E-2</v>
      </c>
      <c r="S312">
        <v>0.13891139999999999</v>
      </c>
      <c r="T312">
        <v>0.101233</v>
      </c>
      <c r="U312">
        <v>5.0647699999999997E-2</v>
      </c>
      <c r="V312">
        <v>3.8470200000000003E-2</v>
      </c>
      <c r="W312">
        <v>0.1353809</v>
      </c>
      <c r="X312">
        <v>0.10283059999999999</v>
      </c>
    </row>
    <row r="313" spans="1:24">
      <c r="A313" t="s">
        <v>338</v>
      </c>
      <c r="B313">
        <v>1.3791020000000001</v>
      </c>
      <c r="C313" s="2">
        <f t="shared" si="4"/>
        <v>0.4597006666666667</v>
      </c>
      <c r="D313">
        <v>0.46617120000000001</v>
      </c>
      <c r="E313">
        <v>0.40180060000000001</v>
      </c>
      <c r="F313">
        <v>0.51112979999999997</v>
      </c>
      <c r="G313">
        <v>0.2400534</v>
      </c>
      <c r="H313">
        <v>0.2257208</v>
      </c>
      <c r="I313">
        <v>0.2432812</v>
      </c>
      <c r="J313">
        <v>0.2516041</v>
      </c>
      <c r="K313">
        <v>0.36601250000000002</v>
      </c>
      <c r="L313">
        <v>0.3625874</v>
      </c>
      <c r="M313">
        <v>8.9160000000000003E-2</v>
      </c>
      <c r="N313">
        <v>9.1228500000000004E-2</v>
      </c>
      <c r="O313">
        <v>8.7845999999999994E-2</v>
      </c>
      <c r="P313">
        <v>8.18435E-2</v>
      </c>
      <c r="Q313">
        <v>5.0915500000000002E-2</v>
      </c>
      <c r="R313">
        <v>3.6930499999999998E-2</v>
      </c>
      <c r="S313">
        <v>0.13909299999999999</v>
      </c>
      <c r="T313">
        <v>0.1009603</v>
      </c>
      <c r="U313">
        <v>4.5692099999999999E-2</v>
      </c>
      <c r="V313">
        <v>3.6151500000000003E-2</v>
      </c>
      <c r="W313">
        <v>0.12601670000000001</v>
      </c>
      <c r="X313">
        <v>9.9704100000000004E-2</v>
      </c>
    </row>
    <row r="314" spans="1:24">
      <c r="A314" t="s">
        <v>339</v>
      </c>
      <c r="B314">
        <v>1.3728860000000001</v>
      </c>
      <c r="C314" s="2">
        <f t="shared" si="4"/>
        <v>0.45762866666666668</v>
      </c>
      <c r="D314">
        <v>0.4622715</v>
      </c>
      <c r="E314">
        <v>0.40148309999999998</v>
      </c>
      <c r="F314">
        <v>0.509131</v>
      </c>
      <c r="G314">
        <v>0.2400091</v>
      </c>
      <c r="H314">
        <v>0.22877890000000001</v>
      </c>
      <c r="I314">
        <v>0.2425408</v>
      </c>
      <c r="J314">
        <v>0.25940410000000003</v>
      </c>
      <c r="K314">
        <v>0.36638009999999999</v>
      </c>
      <c r="L314">
        <v>0.3586416</v>
      </c>
      <c r="M314">
        <v>8.8974800000000007E-2</v>
      </c>
      <c r="N314">
        <v>9.3033099999999994E-2</v>
      </c>
      <c r="O314">
        <v>8.7919300000000006E-2</v>
      </c>
      <c r="P314">
        <v>8.20496E-2</v>
      </c>
      <c r="Q314">
        <v>5.1049900000000002E-2</v>
      </c>
      <c r="R314">
        <v>3.6869499999999999E-2</v>
      </c>
      <c r="S314">
        <v>0.13931779999999999</v>
      </c>
      <c r="T314">
        <v>0.1006913</v>
      </c>
      <c r="U314">
        <v>4.6592399999999999E-2</v>
      </c>
      <c r="V314">
        <v>3.5457200000000001E-2</v>
      </c>
      <c r="W314">
        <v>0.12991359999999999</v>
      </c>
      <c r="X314">
        <v>9.8865300000000003E-2</v>
      </c>
    </row>
    <row r="315" spans="1:24">
      <c r="A315" t="s">
        <v>340</v>
      </c>
      <c r="B315">
        <v>1.3735539999999999</v>
      </c>
      <c r="C315" s="2">
        <f t="shared" si="4"/>
        <v>0.45785133333333333</v>
      </c>
      <c r="D315">
        <v>0.46363019999999999</v>
      </c>
      <c r="E315">
        <v>0.40119199999999999</v>
      </c>
      <c r="F315">
        <v>0.50873219999999997</v>
      </c>
      <c r="G315">
        <v>0.24000540000000001</v>
      </c>
      <c r="H315">
        <v>0.24327679999999999</v>
      </c>
      <c r="I315">
        <v>0.24163309999999999</v>
      </c>
      <c r="J315">
        <v>0.23670389999999999</v>
      </c>
      <c r="K315">
        <v>0.36676799999999998</v>
      </c>
      <c r="L315">
        <v>0.33345089999999999</v>
      </c>
      <c r="M315">
        <v>8.8732900000000003E-2</v>
      </c>
      <c r="N315">
        <v>7.8929100000000002E-2</v>
      </c>
      <c r="O315">
        <v>8.8011800000000001E-2</v>
      </c>
      <c r="P315">
        <v>8.1120899999999996E-2</v>
      </c>
      <c r="Q315">
        <v>5.1201400000000001E-2</v>
      </c>
      <c r="R315">
        <v>3.6810299999999997E-2</v>
      </c>
      <c r="S315">
        <v>0.1395825</v>
      </c>
      <c r="T315">
        <v>0.1004229</v>
      </c>
      <c r="U315">
        <v>4.6582899999999997E-2</v>
      </c>
      <c r="V315">
        <v>3.4537999999999999E-2</v>
      </c>
      <c r="W315">
        <v>0.1396995</v>
      </c>
      <c r="X315">
        <v>0.1035774</v>
      </c>
    </row>
    <row r="316" spans="1:24">
      <c r="A316" t="s">
        <v>341</v>
      </c>
      <c r="B316">
        <v>1.3678859999999999</v>
      </c>
      <c r="C316" s="2">
        <f t="shared" si="4"/>
        <v>0.45596199999999998</v>
      </c>
      <c r="D316">
        <v>0.46395439999999999</v>
      </c>
      <c r="E316">
        <v>0.39942939999999999</v>
      </c>
      <c r="F316">
        <v>0.50450189999999995</v>
      </c>
      <c r="G316">
        <v>0.24002979999999999</v>
      </c>
      <c r="H316">
        <v>0.25078660000000003</v>
      </c>
      <c r="I316">
        <v>0.24057990000000001</v>
      </c>
      <c r="J316">
        <v>0.20887120000000001</v>
      </c>
      <c r="K316">
        <v>0.36718990000000001</v>
      </c>
      <c r="L316">
        <v>0.37030999999999997</v>
      </c>
      <c r="M316">
        <v>8.8445300000000004E-2</v>
      </c>
      <c r="N316">
        <v>7.7347100000000002E-2</v>
      </c>
      <c r="O316">
        <v>8.8122000000000006E-2</v>
      </c>
      <c r="P316">
        <v>9.2868800000000001E-2</v>
      </c>
      <c r="Q316">
        <v>5.1368900000000002E-2</v>
      </c>
      <c r="R316">
        <v>3.6753000000000001E-2</v>
      </c>
      <c r="S316">
        <v>0.13987840000000001</v>
      </c>
      <c r="T316">
        <v>0.1001515</v>
      </c>
      <c r="U316">
        <v>5.3888199999999997E-2</v>
      </c>
      <c r="V316">
        <v>3.8980500000000001E-2</v>
      </c>
      <c r="W316">
        <v>0.14552200000000001</v>
      </c>
      <c r="X316">
        <v>0.1052646</v>
      </c>
    </row>
    <row r="317" spans="1:24">
      <c r="A317" t="s">
        <v>342</v>
      </c>
      <c r="B317">
        <v>1.3667860000000001</v>
      </c>
      <c r="C317" s="2">
        <f t="shared" si="4"/>
        <v>0.45559533333333335</v>
      </c>
      <c r="D317">
        <v>0.46454780000000001</v>
      </c>
      <c r="E317">
        <v>0.39769690000000002</v>
      </c>
      <c r="F317">
        <v>0.50454069999999995</v>
      </c>
      <c r="G317">
        <v>0.2400716</v>
      </c>
      <c r="H317">
        <v>0.24798519999999999</v>
      </c>
      <c r="I317">
        <v>0.2394001</v>
      </c>
      <c r="J317">
        <v>0.2154981</v>
      </c>
      <c r="K317">
        <v>0.36764000000000002</v>
      </c>
      <c r="L317">
        <v>0.35833019999999999</v>
      </c>
      <c r="M317">
        <v>8.8117399999999999E-2</v>
      </c>
      <c r="N317">
        <v>7.7219499999999996E-2</v>
      </c>
      <c r="O317">
        <v>8.8244600000000006E-2</v>
      </c>
      <c r="P317">
        <v>8.8860599999999998E-2</v>
      </c>
      <c r="Q317">
        <v>5.1548400000000001E-2</v>
      </c>
      <c r="R317">
        <v>3.6696199999999998E-2</v>
      </c>
      <c r="S317">
        <v>0.14019670000000001</v>
      </c>
      <c r="T317">
        <v>9.9874900000000003E-2</v>
      </c>
      <c r="U317">
        <v>5.0942899999999999E-2</v>
      </c>
      <c r="V317">
        <v>3.7917699999999999E-2</v>
      </c>
      <c r="W317">
        <v>0.1421674</v>
      </c>
      <c r="X317">
        <v>0.1058178</v>
      </c>
    </row>
    <row r="318" spans="1:24">
      <c r="A318" t="s">
        <v>343</v>
      </c>
      <c r="B318">
        <v>1.351666</v>
      </c>
      <c r="C318" s="2">
        <f t="shared" si="4"/>
        <v>0.45055533333333336</v>
      </c>
      <c r="D318">
        <v>0.4614142</v>
      </c>
      <c r="E318">
        <v>0.39192840000000001</v>
      </c>
      <c r="F318">
        <v>0.49832310000000002</v>
      </c>
      <c r="G318">
        <v>0.24012620000000001</v>
      </c>
      <c r="H318">
        <v>0.24102680000000001</v>
      </c>
      <c r="I318">
        <v>0.2380939</v>
      </c>
      <c r="J318">
        <v>0.23170769999999999</v>
      </c>
      <c r="K318">
        <v>0.36811450000000001</v>
      </c>
      <c r="L318">
        <v>0.37715549999999998</v>
      </c>
      <c r="M318">
        <v>8.7748099999999996E-2</v>
      </c>
      <c r="N318">
        <v>8.7389800000000004E-2</v>
      </c>
      <c r="O318">
        <v>8.8377200000000003E-2</v>
      </c>
      <c r="P318">
        <v>9.0904600000000002E-2</v>
      </c>
      <c r="Q318">
        <v>5.17373E-2</v>
      </c>
      <c r="R318">
        <v>3.6639900000000003E-2</v>
      </c>
      <c r="S318">
        <v>0.14053199999999999</v>
      </c>
      <c r="T318">
        <v>9.9594199999999994E-2</v>
      </c>
      <c r="U318">
        <v>5.2758600000000003E-2</v>
      </c>
      <c r="V318">
        <v>3.8145900000000003E-2</v>
      </c>
      <c r="W318">
        <v>0.1398856</v>
      </c>
      <c r="X318">
        <v>0.1011411</v>
      </c>
    </row>
    <row r="319" spans="1:24">
      <c r="A319" t="s">
        <v>344</v>
      </c>
      <c r="B319">
        <v>1.348255</v>
      </c>
      <c r="C319" s="2">
        <f t="shared" si="4"/>
        <v>0.44941833333333331</v>
      </c>
      <c r="D319">
        <v>0.46338030000000002</v>
      </c>
      <c r="E319">
        <v>0.38399090000000002</v>
      </c>
      <c r="F319">
        <v>0.50088390000000005</v>
      </c>
      <c r="G319">
        <v>0.24019409999999999</v>
      </c>
      <c r="H319">
        <v>0.2466728</v>
      </c>
      <c r="I319">
        <v>0.23664740000000001</v>
      </c>
      <c r="J319">
        <v>0.24144070000000001</v>
      </c>
      <c r="K319">
        <v>0.36860409999999999</v>
      </c>
      <c r="L319">
        <v>0.36637609999999998</v>
      </c>
      <c r="M319">
        <v>8.7329799999999999E-2</v>
      </c>
      <c r="N319">
        <v>8.8458099999999998E-2</v>
      </c>
      <c r="O319">
        <v>8.8517600000000002E-2</v>
      </c>
      <c r="P319">
        <v>9.0374999999999997E-2</v>
      </c>
      <c r="Q319">
        <v>5.1932800000000001E-2</v>
      </c>
      <c r="R319">
        <v>3.6584800000000001E-2</v>
      </c>
      <c r="S319">
        <v>0.14088020000000001</v>
      </c>
      <c r="T319">
        <v>9.9313799999999994E-2</v>
      </c>
      <c r="U319">
        <v>5.2457499999999997E-2</v>
      </c>
      <c r="V319">
        <v>3.79175E-2</v>
      </c>
      <c r="W319">
        <v>0.14317940000000001</v>
      </c>
      <c r="X319">
        <v>0.1034935</v>
      </c>
    </row>
    <row r="320" spans="1:24">
      <c r="A320" t="s">
        <v>345</v>
      </c>
      <c r="B320">
        <v>1.3661140000000001</v>
      </c>
      <c r="C320" s="2">
        <f t="shared" si="4"/>
        <v>0.45537133333333335</v>
      </c>
      <c r="D320">
        <v>0.46980060000000001</v>
      </c>
      <c r="E320">
        <v>0.39382689999999998</v>
      </c>
      <c r="F320">
        <v>0.50248680000000001</v>
      </c>
      <c r="G320">
        <v>0.24027589999999999</v>
      </c>
      <c r="H320">
        <v>0.2283433</v>
      </c>
      <c r="I320">
        <v>0.2350431</v>
      </c>
      <c r="J320">
        <v>0.24906429999999999</v>
      </c>
      <c r="K320">
        <v>0.3691046</v>
      </c>
      <c r="L320">
        <v>0.37521510000000002</v>
      </c>
      <c r="M320">
        <v>8.6854899999999999E-2</v>
      </c>
      <c r="N320">
        <v>9.34527E-2</v>
      </c>
      <c r="O320">
        <v>8.8664999999999994E-2</v>
      </c>
      <c r="P320">
        <v>8.5677900000000001E-2</v>
      </c>
      <c r="Q320">
        <v>5.2132699999999997E-2</v>
      </c>
      <c r="R320">
        <v>3.6532299999999997E-2</v>
      </c>
      <c r="S320">
        <v>0.14123669999999999</v>
      </c>
      <c r="T320">
        <v>9.9039199999999994E-2</v>
      </c>
      <c r="U320">
        <v>5.0752800000000001E-2</v>
      </c>
      <c r="V320">
        <v>3.4925100000000001E-2</v>
      </c>
      <c r="W320">
        <v>0.1352632</v>
      </c>
      <c r="X320">
        <v>9.3080099999999999E-2</v>
      </c>
    </row>
    <row r="321" spans="1:24">
      <c r="A321" t="s">
        <v>346</v>
      </c>
      <c r="B321">
        <v>1.3552070000000001</v>
      </c>
      <c r="C321" s="2">
        <f t="shared" si="4"/>
        <v>0.4517356666666667</v>
      </c>
      <c r="D321">
        <v>0.46962150000000003</v>
      </c>
      <c r="E321">
        <v>0.38590400000000002</v>
      </c>
      <c r="F321">
        <v>0.49968190000000001</v>
      </c>
      <c r="G321">
        <v>0.24037649999999999</v>
      </c>
      <c r="H321">
        <v>0.23987839999999999</v>
      </c>
      <c r="I321">
        <v>0.233266</v>
      </c>
      <c r="J321">
        <v>0.24592939999999999</v>
      </c>
      <c r="K321">
        <v>0.36961060000000001</v>
      </c>
      <c r="L321">
        <v>0.38305939999999999</v>
      </c>
      <c r="M321">
        <v>8.6316100000000007E-2</v>
      </c>
      <c r="N321">
        <v>9.42056E-2</v>
      </c>
      <c r="O321">
        <v>8.8819999999999996E-2</v>
      </c>
      <c r="P321">
        <v>9.1887700000000003E-2</v>
      </c>
      <c r="Q321">
        <v>5.2335E-2</v>
      </c>
      <c r="R321">
        <v>3.6484999999999997E-2</v>
      </c>
      <c r="S321">
        <v>0.14159820000000001</v>
      </c>
      <c r="T321">
        <v>9.8778199999999997E-2</v>
      </c>
      <c r="U321">
        <v>5.53588E-2</v>
      </c>
      <c r="V321">
        <v>3.6528900000000003E-2</v>
      </c>
      <c r="W321">
        <v>0.1445176</v>
      </c>
      <c r="X321">
        <v>9.5360799999999996E-2</v>
      </c>
    </row>
    <row r="322" spans="1:24">
      <c r="A322" t="s">
        <v>347</v>
      </c>
      <c r="B322">
        <v>1.3574010000000001</v>
      </c>
      <c r="C322" s="2">
        <f t="shared" si="4"/>
        <v>0.45246700000000001</v>
      </c>
      <c r="D322">
        <v>0.47209180000000001</v>
      </c>
      <c r="E322">
        <v>0.38605230000000001</v>
      </c>
      <c r="F322">
        <v>0.49925639999999999</v>
      </c>
      <c r="G322">
        <v>0.24049329999999999</v>
      </c>
      <c r="H322">
        <v>0.23954800000000001</v>
      </c>
      <c r="I322">
        <v>0.23130980000000001</v>
      </c>
      <c r="J322">
        <v>0.26876460000000002</v>
      </c>
      <c r="K322">
        <v>0.37012050000000002</v>
      </c>
      <c r="L322">
        <v>0.3655523</v>
      </c>
      <c r="M322">
        <v>8.5710300000000003E-2</v>
      </c>
      <c r="N322">
        <v>9.8247500000000001E-2</v>
      </c>
      <c r="O322">
        <v>8.8981000000000005E-2</v>
      </c>
      <c r="P322">
        <v>8.7567300000000001E-2</v>
      </c>
      <c r="Q322">
        <v>5.2536899999999997E-2</v>
      </c>
      <c r="R322">
        <v>3.64441E-2</v>
      </c>
      <c r="S322">
        <v>0.141958</v>
      </c>
      <c r="T322">
        <v>9.8535200000000003E-2</v>
      </c>
      <c r="U322">
        <v>5.2188900000000003E-2</v>
      </c>
      <c r="V322">
        <v>3.53785E-2</v>
      </c>
      <c r="W322">
        <v>0.14276710000000001</v>
      </c>
      <c r="X322">
        <v>9.6780900000000003E-2</v>
      </c>
    </row>
    <row r="323" spans="1:24">
      <c r="A323" t="s">
        <v>348</v>
      </c>
      <c r="B323">
        <v>1.36328</v>
      </c>
      <c r="C323" s="2">
        <f t="shared" ref="C323:C386" si="5">+B323/3</f>
        <v>0.4544266666666667</v>
      </c>
      <c r="D323">
        <v>0.47469030000000001</v>
      </c>
      <c r="E323">
        <v>0.38552239999999999</v>
      </c>
      <c r="F323">
        <v>0.50306700000000004</v>
      </c>
      <c r="G323">
        <v>0.24062359999999999</v>
      </c>
      <c r="H323">
        <v>0.23242280000000001</v>
      </c>
      <c r="I323">
        <v>0.2291753</v>
      </c>
      <c r="J323">
        <v>0.25287739999999997</v>
      </c>
      <c r="K323">
        <v>0.37064019999999998</v>
      </c>
      <c r="L323">
        <v>0.40636169999999999</v>
      </c>
      <c r="M323">
        <v>8.5038799999999998E-2</v>
      </c>
      <c r="N323">
        <v>0.1027597</v>
      </c>
      <c r="O323">
        <v>8.91488E-2</v>
      </c>
      <c r="P323">
        <v>9.4447699999999996E-2</v>
      </c>
      <c r="Q323">
        <v>5.2737600000000003E-2</v>
      </c>
      <c r="R323">
        <v>3.6411199999999998E-2</v>
      </c>
      <c r="S323">
        <v>0.1423111</v>
      </c>
      <c r="T323">
        <v>9.83126E-2</v>
      </c>
      <c r="U323">
        <v>5.6651800000000002E-2</v>
      </c>
      <c r="V323">
        <v>3.7796000000000003E-2</v>
      </c>
      <c r="W323">
        <v>0.13941210000000001</v>
      </c>
      <c r="X323">
        <v>9.3010599999999999E-2</v>
      </c>
    </row>
    <row r="324" spans="1:24">
      <c r="A324" t="s">
        <v>349</v>
      </c>
      <c r="B324">
        <v>1.375502</v>
      </c>
      <c r="C324" s="2">
        <f t="shared" si="5"/>
        <v>0.45850066666666667</v>
      </c>
      <c r="D324">
        <v>0.4801337</v>
      </c>
      <c r="E324">
        <v>0.3866328</v>
      </c>
      <c r="F324">
        <v>0.50873579999999996</v>
      </c>
      <c r="G324">
        <v>0.24076429999999999</v>
      </c>
      <c r="H324">
        <v>0.2378972</v>
      </c>
      <c r="I324">
        <v>0.22688539999999999</v>
      </c>
      <c r="J324">
        <v>0.24758520000000001</v>
      </c>
      <c r="K324">
        <v>0.37117339999999999</v>
      </c>
      <c r="L324">
        <v>0.37200280000000002</v>
      </c>
      <c r="M324">
        <v>8.4310499999999997E-2</v>
      </c>
      <c r="N324">
        <v>9.2102400000000001E-2</v>
      </c>
      <c r="O324">
        <v>8.9322700000000005E-2</v>
      </c>
      <c r="P324">
        <v>8.8498400000000005E-2</v>
      </c>
      <c r="Q324">
        <v>5.2935799999999998E-2</v>
      </c>
      <c r="R324">
        <v>3.63869E-2</v>
      </c>
      <c r="S324">
        <v>0.1426528</v>
      </c>
      <c r="T324">
        <v>9.8111500000000004E-2</v>
      </c>
      <c r="U324">
        <v>5.3136299999999997E-2</v>
      </c>
      <c r="V324">
        <v>3.53621E-2</v>
      </c>
      <c r="W324">
        <v>0.14283860000000001</v>
      </c>
      <c r="X324">
        <v>9.5058599999999993E-2</v>
      </c>
    </row>
    <row r="325" spans="1:24">
      <c r="A325" t="s">
        <v>350</v>
      </c>
      <c r="B325">
        <v>1.3888579999999999</v>
      </c>
      <c r="C325" s="2">
        <f t="shared" si="5"/>
        <v>0.46295266666666662</v>
      </c>
      <c r="D325">
        <v>0.48521449999999999</v>
      </c>
      <c r="E325">
        <v>0.38929659999999999</v>
      </c>
      <c r="F325">
        <v>0.514347</v>
      </c>
      <c r="G325">
        <v>0.24090719999999999</v>
      </c>
      <c r="H325">
        <v>0.22534100000000001</v>
      </c>
      <c r="I325">
        <v>0.22447710000000001</v>
      </c>
      <c r="J325">
        <v>0.2490146</v>
      </c>
      <c r="K325">
        <v>0.37174430000000003</v>
      </c>
      <c r="L325">
        <v>0.36806179999999999</v>
      </c>
      <c r="M325">
        <v>8.35447E-2</v>
      </c>
      <c r="N325">
        <v>9.1652800000000006E-2</v>
      </c>
      <c r="O325">
        <v>8.9505600000000005E-2</v>
      </c>
      <c r="P325">
        <v>8.2939399999999996E-2</v>
      </c>
      <c r="Q325">
        <v>5.3132600000000002E-2</v>
      </c>
      <c r="R325">
        <v>3.6373000000000003E-2</v>
      </c>
      <c r="S325">
        <v>0.14297689999999999</v>
      </c>
      <c r="T325">
        <v>9.7930299999999998E-2</v>
      </c>
      <c r="U325">
        <v>4.8567699999999998E-2</v>
      </c>
      <c r="V325">
        <v>3.4371699999999998E-2</v>
      </c>
      <c r="W325">
        <v>0.13195519999999999</v>
      </c>
      <c r="X325">
        <v>9.3385800000000005E-2</v>
      </c>
    </row>
    <row r="326" spans="1:24">
      <c r="A326" t="s">
        <v>351</v>
      </c>
      <c r="B326">
        <v>1.404417</v>
      </c>
      <c r="C326" s="2">
        <f t="shared" si="5"/>
        <v>0.46813900000000003</v>
      </c>
      <c r="D326">
        <v>0.4906393</v>
      </c>
      <c r="E326">
        <v>0.39493270000000003</v>
      </c>
      <c r="F326">
        <v>0.518845</v>
      </c>
      <c r="G326">
        <v>0.2410426</v>
      </c>
      <c r="H326">
        <v>0.22888739999999999</v>
      </c>
      <c r="I326">
        <v>0.22199930000000001</v>
      </c>
      <c r="J326">
        <v>0.2279796</v>
      </c>
      <c r="K326">
        <v>0.37237809999999999</v>
      </c>
      <c r="L326">
        <v>0.36375780000000002</v>
      </c>
      <c r="M326">
        <v>8.2765000000000005E-2</v>
      </c>
      <c r="N326">
        <v>8.29294E-2</v>
      </c>
      <c r="O326">
        <v>8.9699799999999996E-2</v>
      </c>
      <c r="P326">
        <v>8.3259600000000003E-2</v>
      </c>
      <c r="Q326">
        <v>5.3329300000000003E-2</v>
      </c>
      <c r="R326">
        <v>3.63705E-2</v>
      </c>
      <c r="S326">
        <v>0.1432773</v>
      </c>
      <c r="T326">
        <v>9.7765299999999999E-2</v>
      </c>
      <c r="U326">
        <v>4.9644800000000003E-2</v>
      </c>
      <c r="V326">
        <v>3.36148E-2</v>
      </c>
      <c r="W326">
        <v>0.1364776</v>
      </c>
      <c r="X326">
        <v>9.24098E-2</v>
      </c>
    </row>
    <row r="327" spans="1:24">
      <c r="A327" t="s">
        <v>352</v>
      </c>
      <c r="B327">
        <v>1.401751</v>
      </c>
      <c r="C327" s="2">
        <f t="shared" si="5"/>
        <v>0.46725033333333332</v>
      </c>
      <c r="D327">
        <v>0.48748799999999998</v>
      </c>
      <c r="E327">
        <v>0.3969685</v>
      </c>
      <c r="F327">
        <v>0.51729400000000003</v>
      </c>
      <c r="G327">
        <v>0.24115149999999999</v>
      </c>
      <c r="H327">
        <v>0.2491739</v>
      </c>
      <c r="I327">
        <v>0.21951570000000001</v>
      </c>
      <c r="J327">
        <v>0.2007681</v>
      </c>
      <c r="K327">
        <v>0.37309730000000002</v>
      </c>
      <c r="L327">
        <v>0.32811289999999999</v>
      </c>
      <c r="M327">
        <v>8.2000100000000006E-2</v>
      </c>
      <c r="N327">
        <v>6.5874600000000005E-2</v>
      </c>
      <c r="O327">
        <v>8.99036E-2</v>
      </c>
      <c r="P327">
        <v>8.1757200000000002E-2</v>
      </c>
      <c r="Q327">
        <v>5.35244E-2</v>
      </c>
      <c r="R327">
        <v>3.63792E-2</v>
      </c>
      <c r="S327">
        <v>0.14354120000000001</v>
      </c>
      <c r="T327">
        <v>9.7610199999999994E-2</v>
      </c>
      <c r="U327">
        <v>4.9135600000000001E-2</v>
      </c>
      <c r="V327">
        <v>3.2621499999999998E-2</v>
      </c>
      <c r="W327">
        <v>0.1497522</v>
      </c>
      <c r="X327">
        <v>9.9421700000000002E-2</v>
      </c>
    </row>
    <row r="328" spans="1:24">
      <c r="A328" t="s">
        <v>353</v>
      </c>
      <c r="B328">
        <v>1.413843</v>
      </c>
      <c r="C328" s="2">
        <f t="shared" si="5"/>
        <v>0.47128100000000001</v>
      </c>
      <c r="D328">
        <v>0.4892668</v>
      </c>
      <c r="E328">
        <v>0.40165050000000002</v>
      </c>
      <c r="F328">
        <v>0.52292620000000001</v>
      </c>
      <c r="G328">
        <v>0.2412079</v>
      </c>
      <c r="H328">
        <v>0.25624599999999997</v>
      </c>
      <c r="I328">
        <v>0.21709310000000001</v>
      </c>
      <c r="J328">
        <v>0.1691086</v>
      </c>
      <c r="K328">
        <v>0.37391990000000003</v>
      </c>
      <c r="L328">
        <v>0.36807980000000001</v>
      </c>
      <c r="M328">
        <v>8.1278699999999995E-2</v>
      </c>
      <c r="N328">
        <v>6.2245500000000002E-2</v>
      </c>
      <c r="O328">
        <v>9.0111700000000003E-2</v>
      </c>
      <c r="P328">
        <v>9.4319E-2</v>
      </c>
      <c r="Q328">
        <v>5.3714400000000002E-2</v>
      </c>
      <c r="R328">
        <v>3.63973E-2</v>
      </c>
      <c r="S328">
        <v>0.1437522</v>
      </c>
      <c r="T328">
        <v>9.7455700000000006E-2</v>
      </c>
      <c r="U328">
        <v>5.62251E-2</v>
      </c>
      <c r="V328">
        <v>3.80939E-2</v>
      </c>
      <c r="W328">
        <v>0.15275250000000001</v>
      </c>
      <c r="X328">
        <v>0.1034935</v>
      </c>
    </row>
    <row r="329" spans="1:24">
      <c r="A329" t="s">
        <v>354</v>
      </c>
      <c r="B329">
        <v>1.4215199999999999</v>
      </c>
      <c r="C329" s="2">
        <f t="shared" si="5"/>
        <v>0.47383999999999998</v>
      </c>
      <c r="D329">
        <v>0.49010409999999999</v>
      </c>
      <c r="E329">
        <v>0.40639629999999999</v>
      </c>
      <c r="F329">
        <v>0.52501989999999998</v>
      </c>
      <c r="G329">
        <v>0.2411905</v>
      </c>
      <c r="H329">
        <v>0.24575820000000001</v>
      </c>
      <c r="I329">
        <v>0.2147876</v>
      </c>
      <c r="J329">
        <v>0.1878309</v>
      </c>
      <c r="K329">
        <v>0.37483699999999998</v>
      </c>
      <c r="L329">
        <v>0.36868459999999997</v>
      </c>
      <c r="M329">
        <v>8.0619899999999994E-2</v>
      </c>
      <c r="N329">
        <v>6.9250300000000001E-2</v>
      </c>
      <c r="O329">
        <v>9.03138E-2</v>
      </c>
      <c r="P329">
        <v>9.0607300000000002E-2</v>
      </c>
      <c r="Q329">
        <v>5.3893000000000003E-2</v>
      </c>
      <c r="R329">
        <v>3.6420800000000003E-2</v>
      </c>
      <c r="S329">
        <v>0.1438971</v>
      </c>
      <c r="T329">
        <v>9.7293299999999999E-2</v>
      </c>
      <c r="U329">
        <v>5.44737E-2</v>
      </c>
      <c r="V329">
        <v>3.6133600000000002E-2</v>
      </c>
      <c r="W329">
        <v>0.14775150000000001</v>
      </c>
      <c r="X329">
        <v>9.8006700000000002E-2</v>
      </c>
    </row>
    <row r="330" spans="1:24">
      <c r="A330" t="s">
        <v>355</v>
      </c>
      <c r="B330">
        <v>1.423184</v>
      </c>
      <c r="C330" s="2">
        <f t="shared" si="5"/>
        <v>0.47439466666666669</v>
      </c>
      <c r="D330">
        <v>0.49008550000000001</v>
      </c>
      <c r="E330">
        <v>0.40899600000000003</v>
      </c>
      <c r="F330">
        <v>0.52410279999999998</v>
      </c>
      <c r="G330">
        <v>0.24108669999999999</v>
      </c>
      <c r="H330">
        <v>0.24887280000000001</v>
      </c>
      <c r="I330">
        <v>0.21262700000000001</v>
      </c>
      <c r="J330">
        <v>0.2013414</v>
      </c>
      <c r="K330">
        <v>0.37583630000000001</v>
      </c>
      <c r="L330">
        <v>0.38873600000000003</v>
      </c>
      <c r="M330">
        <v>8.0031699999999997E-2</v>
      </c>
      <c r="N330">
        <v>7.8268599999999994E-2</v>
      </c>
      <c r="O330">
        <v>9.0502299999999994E-2</v>
      </c>
      <c r="P330">
        <v>9.6745800000000007E-2</v>
      </c>
      <c r="Q330">
        <v>5.4055499999999999E-2</v>
      </c>
      <c r="R330">
        <v>3.6446800000000001E-2</v>
      </c>
      <c r="S330">
        <v>0.1439684</v>
      </c>
      <c r="T330">
        <v>9.7118300000000005E-2</v>
      </c>
      <c r="U330">
        <v>5.84159E-2</v>
      </c>
      <c r="V330">
        <v>3.83299E-2</v>
      </c>
      <c r="W330">
        <v>0.1502713</v>
      </c>
      <c r="X330">
        <v>9.8601499999999995E-2</v>
      </c>
    </row>
    <row r="331" spans="1:24">
      <c r="A331" t="s">
        <v>356</v>
      </c>
      <c r="B331">
        <v>1.4390210000000001</v>
      </c>
      <c r="C331" s="2">
        <f t="shared" si="5"/>
        <v>0.47967366666666672</v>
      </c>
      <c r="D331">
        <v>0.49591360000000001</v>
      </c>
      <c r="E331">
        <v>0.41149140000000001</v>
      </c>
      <c r="F331">
        <v>0.53161630000000004</v>
      </c>
      <c r="G331">
        <v>0.24088680000000001</v>
      </c>
      <c r="H331">
        <v>0.25674829999999998</v>
      </c>
      <c r="I331">
        <v>0.21062310000000001</v>
      </c>
      <c r="J331">
        <v>0.21357119999999999</v>
      </c>
      <c r="K331">
        <v>0.37690230000000002</v>
      </c>
      <c r="L331">
        <v>0.36762600000000001</v>
      </c>
      <c r="M331">
        <v>7.95154E-2</v>
      </c>
      <c r="N331">
        <v>7.8514299999999995E-2</v>
      </c>
      <c r="O331">
        <v>9.0669600000000003E-2</v>
      </c>
      <c r="P331">
        <v>9.4387299999999993E-2</v>
      </c>
      <c r="Q331">
        <v>5.4197599999999999E-2</v>
      </c>
      <c r="R331">
        <v>3.6471999999999997E-2</v>
      </c>
      <c r="S331">
        <v>0.14396049999999999</v>
      </c>
      <c r="T331">
        <v>9.6926300000000007E-2</v>
      </c>
      <c r="U331">
        <v>5.6110100000000003E-2</v>
      </c>
      <c r="V331">
        <v>3.82773E-2</v>
      </c>
      <c r="W331">
        <v>0.15262809999999999</v>
      </c>
      <c r="X331">
        <v>0.10412009999999999</v>
      </c>
    </row>
    <row r="332" spans="1:24">
      <c r="A332" t="s">
        <v>357</v>
      </c>
      <c r="B332">
        <v>1.461784</v>
      </c>
      <c r="C332" s="2">
        <f t="shared" si="5"/>
        <v>0.48726133333333332</v>
      </c>
      <c r="D332">
        <v>0.50110580000000005</v>
      </c>
      <c r="E332">
        <v>0.41962090000000002</v>
      </c>
      <c r="F332">
        <v>0.54105689999999995</v>
      </c>
      <c r="G332">
        <v>0.2405854</v>
      </c>
      <c r="H332">
        <v>0.23176450000000001</v>
      </c>
      <c r="I332">
        <v>0.2087813</v>
      </c>
      <c r="J332">
        <v>0.2125601</v>
      </c>
      <c r="K332">
        <v>0.37802649999999999</v>
      </c>
      <c r="L332">
        <v>0.39633600000000002</v>
      </c>
      <c r="M332">
        <v>7.90714E-2</v>
      </c>
      <c r="N332">
        <v>8.4245200000000006E-2</v>
      </c>
      <c r="O332">
        <v>9.0811900000000001E-2</v>
      </c>
      <c r="P332">
        <v>9.1856599999999997E-2</v>
      </c>
      <c r="Q332">
        <v>5.4317400000000002E-2</v>
      </c>
      <c r="R332">
        <v>3.6494499999999999E-2</v>
      </c>
      <c r="S332">
        <v>0.14387169999999999</v>
      </c>
      <c r="T332">
        <v>9.67137E-2</v>
      </c>
      <c r="U332">
        <v>5.6485800000000003E-2</v>
      </c>
      <c r="V332">
        <v>3.5370800000000001E-2</v>
      </c>
      <c r="W332">
        <v>0.14252000000000001</v>
      </c>
      <c r="X332">
        <v>8.9244500000000004E-2</v>
      </c>
    </row>
    <row r="333" spans="1:24">
      <c r="A333" t="s">
        <v>358</v>
      </c>
      <c r="B333">
        <v>1.4685049999999999</v>
      </c>
      <c r="C333" s="2">
        <f t="shared" si="5"/>
        <v>0.48950166666666667</v>
      </c>
      <c r="D333">
        <v>0.50291669999999999</v>
      </c>
      <c r="E333">
        <v>0.42364669999999999</v>
      </c>
      <c r="F333">
        <v>0.54194140000000002</v>
      </c>
      <c r="G333">
        <v>0.24018680000000001</v>
      </c>
      <c r="H333">
        <v>0.2444983</v>
      </c>
      <c r="I333">
        <v>0.2071084</v>
      </c>
      <c r="J333">
        <v>0.21275430000000001</v>
      </c>
      <c r="K333">
        <v>0.37919530000000001</v>
      </c>
      <c r="L333">
        <v>0.39491300000000001</v>
      </c>
      <c r="M333">
        <v>7.8699099999999994E-2</v>
      </c>
      <c r="N333">
        <v>8.4019399999999994E-2</v>
      </c>
      <c r="O333">
        <v>9.0927400000000005E-2</v>
      </c>
      <c r="P333">
        <v>9.6555600000000005E-2</v>
      </c>
      <c r="Q333">
        <v>5.4414200000000003E-2</v>
      </c>
      <c r="R333">
        <v>3.6513200000000003E-2</v>
      </c>
      <c r="S333">
        <v>0.14370550000000001</v>
      </c>
      <c r="T333">
        <v>9.6481300000000006E-2</v>
      </c>
      <c r="U333">
        <v>5.8824000000000001E-2</v>
      </c>
      <c r="V333">
        <v>3.7731599999999997E-2</v>
      </c>
      <c r="W333">
        <v>0.14895420000000001</v>
      </c>
      <c r="X333">
        <v>9.5544100000000007E-2</v>
      </c>
    </row>
    <row r="334" spans="1:24">
      <c r="A334" t="s">
        <v>359</v>
      </c>
      <c r="B334">
        <v>1.483652</v>
      </c>
      <c r="C334" s="2">
        <f t="shared" si="5"/>
        <v>0.49455066666666664</v>
      </c>
      <c r="D334">
        <v>0.50784019999999996</v>
      </c>
      <c r="E334">
        <v>0.42960179999999998</v>
      </c>
      <c r="F334">
        <v>0.54621010000000003</v>
      </c>
      <c r="G334">
        <v>0.23968980000000001</v>
      </c>
      <c r="H334">
        <v>0.25085390000000002</v>
      </c>
      <c r="I334">
        <v>0.20561380000000001</v>
      </c>
      <c r="J334">
        <v>0.2174131</v>
      </c>
      <c r="K334">
        <v>0.38040580000000002</v>
      </c>
      <c r="L334">
        <v>0.3792548</v>
      </c>
      <c r="M334">
        <v>7.8401499999999999E-2</v>
      </c>
      <c r="N334">
        <v>8.2454899999999998E-2</v>
      </c>
      <c r="O334">
        <v>9.1015200000000004E-2</v>
      </c>
      <c r="P334">
        <v>9.51375E-2</v>
      </c>
      <c r="Q334">
        <v>5.4488799999999997E-2</v>
      </c>
      <c r="R334">
        <v>3.6526500000000003E-2</v>
      </c>
      <c r="S334">
        <v>0.14346439999999999</v>
      </c>
      <c r="T334">
        <v>9.6225400000000003E-2</v>
      </c>
      <c r="U334">
        <v>5.6567399999999997E-2</v>
      </c>
      <c r="V334">
        <v>3.8570199999999999E-2</v>
      </c>
      <c r="W334">
        <v>0.14915400000000001</v>
      </c>
      <c r="X334">
        <v>0.1016999</v>
      </c>
    </row>
    <row r="335" spans="1:24">
      <c r="A335" t="s">
        <v>360</v>
      </c>
      <c r="B335">
        <v>1.5029570000000001</v>
      </c>
      <c r="C335" s="2">
        <f t="shared" si="5"/>
        <v>0.50098566666666666</v>
      </c>
      <c r="D335">
        <v>0.51391980000000004</v>
      </c>
      <c r="E335">
        <v>0.43784899999999999</v>
      </c>
      <c r="F335">
        <v>0.55118780000000001</v>
      </c>
      <c r="G335">
        <v>0.2390958</v>
      </c>
      <c r="H335">
        <v>0.2483532</v>
      </c>
      <c r="I335">
        <v>0.20430999999999999</v>
      </c>
      <c r="J335">
        <v>0.20631369999999999</v>
      </c>
      <c r="K335">
        <v>0.38166450000000002</v>
      </c>
      <c r="L335">
        <v>0.40379229999999999</v>
      </c>
      <c r="M335">
        <v>7.8184299999999998E-2</v>
      </c>
      <c r="N335">
        <v>8.3307900000000004E-2</v>
      </c>
      <c r="O335">
        <v>9.1077500000000006E-2</v>
      </c>
      <c r="P335">
        <v>0.1002831</v>
      </c>
      <c r="Q335">
        <v>5.4544099999999998E-2</v>
      </c>
      <c r="R335">
        <v>3.6533400000000001E-2</v>
      </c>
      <c r="S335">
        <v>0.143154</v>
      </c>
      <c r="T335">
        <v>9.5941700000000005E-2</v>
      </c>
      <c r="U335">
        <v>5.9903699999999997E-2</v>
      </c>
      <c r="V335">
        <v>4.0379400000000003E-2</v>
      </c>
      <c r="W335">
        <v>0.14835290000000001</v>
      </c>
      <c r="X335">
        <v>0.1000004</v>
      </c>
    </row>
    <row r="336" spans="1:24">
      <c r="A336" t="s">
        <v>361</v>
      </c>
      <c r="B336">
        <v>1.515223</v>
      </c>
      <c r="C336" s="2">
        <f t="shared" si="5"/>
        <v>0.50507433333333329</v>
      </c>
      <c r="D336">
        <v>0.51791019999999999</v>
      </c>
      <c r="E336">
        <v>0.44448100000000001</v>
      </c>
      <c r="F336">
        <v>0.55283210000000005</v>
      </c>
      <c r="G336">
        <v>0.23841290000000001</v>
      </c>
      <c r="H336">
        <v>0.24935379999999999</v>
      </c>
      <c r="I336">
        <v>0.20321639999999999</v>
      </c>
      <c r="J336">
        <v>0.2030988</v>
      </c>
      <c r="K336">
        <v>0.38297680000000001</v>
      </c>
      <c r="L336">
        <v>0.37233290000000002</v>
      </c>
      <c r="M336">
        <v>7.8055799999999995E-2</v>
      </c>
      <c r="N336">
        <v>7.5620400000000004E-2</v>
      </c>
      <c r="O336">
        <v>9.1118900000000003E-2</v>
      </c>
      <c r="P336">
        <v>9.2842599999999997E-2</v>
      </c>
      <c r="Q336">
        <v>5.45847E-2</v>
      </c>
      <c r="R336">
        <v>3.6534200000000003E-2</v>
      </c>
      <c r="S336">
        <v>0.14278350000000001</v>
      </c>
      <c r="T336">
        <v>9.56293E-2</v>
      </c>
      <c r="U336">
        <v>5.5782600000000002E-2</v>
      </c>
      <c r="V336">
        <v>3.7060000000000003E-2</v>
      </c>
      <c r="W336">
        <v>0.14981910000000001</v>
      </c>
      <c r="X336">
        <v>9.9534700000000004E-2</v>
      </c>
    </row>
    <row r="337" spans="1:24">
      <c r="A337" t="s">
        <v>362</v>
      </c>
      <c r="B337">
        <v>1.5262929999999999</v>
      </c>
      <c r="C337" s="2">
        <f t="shared" si="5"/>
        <v>0.50876433333333326</v>
      </c>
      <c r="D337">
        <v>0.52067220000000003</v>
      </c>
      <c r="E337">
        <v>0.44895390000000002</v>
      </c>
      <c r="F337">
        <v>0.55666709999999997</v>
      </c>
      <c r="G337">
        <v>0.23765439999999999</v>
      </c>
      <c r="H337">
        <v>0.24461140000000001</v>
      </c>
      <c r="I337">
        <v>0.2023537</v>
      </c>
      <c r="J337">
        <v>0.1864083</v>
      </c>
      <c r="K337">
        <v>0.38436150000000002</v>
      </c>
      <c r="L337">
        <v>0.3734886</v>
      </c>
      <c r="M337">
        <v>7.8027200000000005E-2</v>
      </c>
      <c r="N337">
        <v>6.96214E-2</v>
      </c>
      <c r="O337">
        <v>9.1149499999999994E-2</v>
      </c>
      <c r="P337">
        <v>9.1359599999999999E-2</v>
      </c>
      <c r="Q337">
        <v>5.4618100000000003E-2</v>
      </c>
      <c r="R337">
        <v>3.6531500000000001E-2</v>
      </c>
      <c r="S337">
        <v>0.14236489999999999</v>
      </c>
      <c r="T337">
        <v>9.5289600000000002E-2</v>
      </c>
      <c r="U337">
        <v>5.2393099999999998E-2</v>
      </c>
      <c r="V337">
        <v>3.8966500000000001E-2</v>
      </c>
      <c r="W337">
        <v>0.1402803</v>
      </c>
      <c r="X337">
        <v>0.1043311</v>
      </c>
    </row>
    <row r="338" spans="1:24">
      <c r="A338" t="s">
        <v>363</v>
      </c>
      <c r="B338">
        <v>1.5453790000000001</v>
      </c>
      <c r="C338" s="2">
        <f t="shared" si="5"/>
        <v>0.51512633333333335</v>
      </c>
      <c r="D338">
        <v>0.52660079999999998</v>
      </c>
      <c r="E338">
        <v>0.45626630000000001</v>
      </c>
      <c r="F338">
        <v>0.56251200000000001</v>
      </c>
      <c r="G338">
        <v>0.23684050000000001</v>
      </c>
      <c r="H338">
        <v>0.2422822</v>
      </c>
      <c r="I338">
        <v>0.20174249999999999</v>
      </c>
      <c r="J338">
        <v>0.1901053</v>
      </c>
      <c r="K338">
        <v>0.38583109999999998</v>
      </c>
      <c r="L338">
        <v>0.36689290000000002</v>
      </c>
      <c r="M338">
        <v>7.8108300000000006E-2</v>
      </c>
      <c r="N338">
        <v>6.9748299999999999E-2</v>
      </c>
      <c r="O338">
        <v>9.1180499999999998E-2</v>
      </c>
      <c r="P338">
        <v>8.8891600000000001E-2</v>
      </c>
      <c r="Q338">
        <v>5.46525E-2</v>
      </c>
      <c r="R338">
        <v>3.6527999999999998E-2</v>
      </c>
      <c r="S338">
        <v>0.14191429999999999</v>
      </c>
      <c r="T338">
        <v>9.4926099999999999E-2</v>
      </c>
      <c r="U338">
        <v>5.3155099999999997E-2</v>
      </c>
      <c r="V338">
        <v>3.57366E-2</v>
      </c>
      <c r="W338">
        <v>0.14487900000000001</v>
      </c>
      <c r="X338">
        <v>9.7403299999999998E-2</v>
      </c>
    </row>
    <row r="339" spans="1:24">
      <c r="A339" t="s">
        <v>364</v>
      </c>
      <c r="B339">
        <v>1.540238</v>
      </c>
      <c r="C339" s="2">
        <f t="shared" si="5"/>
        <v>0.51341266666666663</v>
      </c>
      <c r="D339">
        <v>0.52669969999999999</v>
      </c>
      <c r="E339">
        <v>0.45466620000000002</v>
      </c>
      <c r="F339">
        <v>0.55887180000000003</v>
      </c>
      <c r="G339">
        <v>0.23599490000000001</v>
      </c>
      <c r="H339">
        <v>0.27271440000000002</v>
      </c>
      <c r="I339">
        <v>0.20139399999999999</v>
      </c>
      <c r="J339">
        <v>0.14280119999999999</v>
      </c>
      <c r="K339">
        <v>0.3873915</v>
      </c>
      <c r="L339">
        <v>0.33440999999999999</v>
      </c>
      <c r="M339">
        <v>7.8303999999999999E-2</v>
      </c>
      <c r="N339">
        <v>4.7754100000000001E-2</v>
      </c>
      <c r="O339">
        <v>9.1223100000000001E-2</v>
      </c>
      <c r="P339">
        <v>9.1198399999999999E-2</v>
      </c>
      <c r="Q339">
        <v>5.4695000000000001E-2</v>
      </c>
      <c r="R339">
        <v>3.6528100000000001E-2</v>
      </c>
      <c r="S339">
        <v>0.14144689999999999</v>
      </c>
      <c r="T339">
        <v>9.4547900000000004E-2</v>
      </c>
      <c r="U339">
        <v>5.5597300000000002E-2</v>
      </c>
      <c r="V339">
        <v>3.5601099999999997E-2</v>
      </c>
      <c r="W339">
        <v>0.16625499999999999</v>
      </c>
      <c r="X339">
        <v>0.1064594</v>
      </c>
    </row>
    <row r="340" spans="1:24">
      <c r="A340" t="s">
        <v>365</v>
      </c>
      <c r="B340">
        <v>1.6181369999999999</v>
      </c>
      <c r="C340" s="2">
        <f t="shared" si="5"/>
        <v>0.53937899999999994</v>
      </c>
      <c r="D340">
        <v>0.55786539999999996</v>
      </c>
      <c r="E340">
        <v>0.47826760000000001</v>
      </c>
      <c r="F340">
        <v>0.58200370000000001</v>
      </c>
      <c r="G340">
        <v>0.23514479999999999</v>
      </c>
      <c r="H340">
        <v>0.25963170000000002</v>
      </c>
      <c r="I340">
        <v>0.20131260000000001</v>
      </c>
      <c r="J340">
        <v>0.1124127</v>
      </c>
      <c r="K340">
        <v>0.38903769999999999</v>
      </c>
      <c r="L340">
        <v>0.39184920000000001</v>
      </c>
      <c r="M340">
        <v>7.8614299999999998E-2</v>
      </c>
      <c r="N340">
        <v>4.4048799999999999E-2</v>
      </c>
      <c r="O340">
        <v>9.1287099999999996E-2</v>
      </c>
      <c r="P340">
        <v>0.10173649999999999</v>
      </c>
      <c r="Q340">
        <v>5.4751599999999997E-2</v>
      </c>
      <c r="R340">
        <v>3.6535499999999999E-2</v>
      </c>
      <c r="S340">
        <v>0.1409793</v>
      </c>
      <c r="T340">
        <v>9.4165499999999999E-2</v>
      </c>
      <c r="U340">
        <v>6.0942900000000001E-2</v>
      </c>
      <c r="V340">
        <v>4.0793599999999999E-2</v>
      </c>
      <c r="W340">
        <v>0.15552640000000001</v>
      </c>
      <c r="X340">
        <v>0.1041053</v>
      </c>
    </row>
    <row r="341" spans="1:24">
      <c r="A341" t="s">
        <v>366</v>
      </c>
      <c r="B341">
        <v>1.885087</v>
      </c>
      <c r="C341" s="2">
        <f t="shared" si="5"/>
        <v>0.62836233333333336</v>
      </c>
      <c r="D341">
        <v>0.65733960000000002</v>
      </c>
      <c r="E341">
        <v>0.55385930000000005</v>
      </c>
      <c r="F341">
        <v>0.67388809999999999</v>
      </c>
      <c r="G341">
        <v>0.2343392</v>
      </c>
      <c r="H341">
        <v>0.16010369999999999</v>
      </c>
      <c r="I341">
        <v>0.20146819999999999</v>
      </c>
      <c r="J341">
        <v>0.20199130000000001</v>
      </c>
      <c r="K341">
        <v>0.39073330000000001</v>
      </c>
      <c r="L341">
        <v>0.40111010000000002</v>
      </c>
      <c r="M341">
        <v>7.9021099999999997E-2</v>
      </c>
      <c r="N341">
        <v>8.1020700000000001E-2</v>
      </c>
      <c r="O341">
        <v>9.1382500000000005E-2</v>
      </c>
      <c r="P341">
        <v>6.4219200000000004E-2</v>
      </c>
      <c r="Q341">
        <v>5.48289E-2</v>
      </c>
      <c r="R341">
        <v>3.6553599999999999E-2</v>
      </c>
      <c r="S341">
        <v>0.1405428</v>
      </c>
      <c r="T341">
        <v>9.3796299999999999E-2</v>
      </c>
      <c r="U341">
        <v>3.6469300000000003E-2</v>
      </c>
      <c r="V341">
        <v>2.7749900000000001E-2</v>
      </c>
      <c r="W341">
        <v>9.0920899999999999E-2</v>
      </c>
      <c r="X341">
        <v>6.9182900000000006E-2</v>
      </c>
    </row>
    <row r="342" spans="1:24">
      <c r="A342" t="s">
        <v>367</v>
      </c>
      <c r="B342">
        <v>1.8370109999999999</v>
      </c>
      <c r="C342" s="2">
        <f t="shared" si="5"/>
        <v>0.61233700000000002</v>
      </c>
      <c r="D342">
        <v>0.64151729999999996</v>
      </c>
      <c r="E342">
        <v>0.54263680000000003</v>
      </c>
      <c r="F342">
        <v>0.65285709999999997</v>
      </c>
      <c r="G342">
        <v>0.23364109999999999</v>
      </c>
      <c r="H342">
        <v>0.16213159999999999</v>
      </c>
      <c r="I342">
        <v>0.2017784</v>
      </c>
      <c r="J342">
        <v>0.24160499999999999</v>
      </c>
      <c r="K342">
        <v>0.39244370000000001</v>
      </c>
      <c r="L342">
        <v>0.38758670000000001</v>
      </c>
      <c r="M342">
        <v>7.9486000000000001E-2</v>
      </c>
      <c r="N342">
        <v>9.3642900000000001E-2</v>
      </c>
      <c r="O342">
        <v>9.1525099999999998E-2</v>
      </c>
      <c r="P342">
        <v>6.2840099999999996E-2</v>
      </c>
      <c r="Q342">
        <v>5.4937100000000003E-2</v>
      </c>
      <c r="R342">
        <v>3.6588000000000002E-2</v>
      </c>
      <c r="S342">
        <v>0.14017740000000001</v>
      </c>
      <c r="T342">
        <v>9.3463699999999997E-2</v>
      </c>
      <c r="U342">
        <v>3.2468400000000001E-2</v>
      </c>
      <c r="V342">
        <v>3.0371700000000001E-2</v>
      </c>
      <c r="W342">
        <v>8.3770600000000001E-2</v>
      </c>
      <c r="X342">
        <v>7.8361100000000003E-2</v>
      </c>
    </row>
    <row r="343" spans="1:24">
      <c r="A343" t="s">
        <v>368</v>
      </c>
      <c r="B343">
        <v>1.6632659999999999</v>
      </c>
      <c r="C343" s="2">
        <f t="shared" si="5"/>
        <v>0.55442199999999997</v>
      </c>
      <c r="D343">
        <v>0.57632859999999997</v>
      </c>
      <c r="E343">
        <v>0.49420910000000001</v>
      </c>
      <c r="F343">
        <v>0.59272809999999998</v>
      </c>
      <c r="G343">
        <v>0.2330701</v>
      </c>
      <c r="H343">
        <v>0.23640149999999999</v>
      </c>
      <c r="I343">
        <v>0.20216100000000001</v>
      </c>
      <c r="J343">
        <v>0.2268096</v>
      </c>
      <c r="K343">
        <v>0.3941404</v>
      </c>
      <c r="L343">
        <v>0.38317560000000001</v>
      </c>
      <c r="M343">
        <v>7.9972000000000001E-2</v>
      </c>
      <c r="N343">
        <v>8.6907899999999996E-2</v>
      </c>
      <c r="O343">
        <v>9.1715099999999994E-2</v>
      </c>
      <c r="P343">
        <v>9.0583300000000005E-2</v>
      </c>
      <c r="Q343">
        <v>5.5075800000000001E-2</v>
      </c>
      <c r="R343">
        <v>3.6639400000000003E-2</v>
      </c>
      <c r="S343">
        <v>0.13989380000000001</v>
      </c>
      <c r="T343">
        <v>9.3176300000000004E-2</v>
      </c>
      <c r="U343">
        <v>5.4655000000000002E-2</v>
      </c>
      <c r="V343">
        <v>3.5928300000000003E-2</v>
      </c>
      <c r="W343">
        <v>0.14263700000000001</v>
      </c>
      <c r="X343">
        <v>9.3764500000000001E-2</v>
      </c>
    </row>
    <row r="344" spans="1:24">
      <c r="A344" t="s">
        <v>369</v>
      </c>
      <c r="B344">
        <v>1.5871949999999999</v>
      </c>
      <c r="C344" s="2">
        <f t="shared" si="5"/>
        <v>0.52906500000000001</v>
      </c>
      <c r="D344">
        <v>0.54916830000000005</v>
      </c>
      <c r="E344">
        <v>0.47320980000000001</v>
      </c>
      <c r="F344">
        <v>0.56481650000000005</v>
      </c>
      <c r="G344">
        <v>0.23260359999999999</v>
      </c>
      <c r="H344">
        <v>0.2346444</v>
      </c>
      <c r="I344">
        <v>0.2025575</v>
      </c>
      <c r="J344">
        <v>0.22029779999999999</v>
      </c>
      <c r="K344">
        <v>0.39579209999999998</v>
      </c>
      <c r="L344">
        <v>0.41060809999999998</v>
      </c>
      <c r="M344">
        <v>8.0450099999999997E-2</v>
      </c>
      <c r="N344">
        <v>9.0456099999999998E-2</v>
      </c>
      <c r="O344">
        <v>9.1935699999999995E-2</v>
      </c>
      <c r="P344">
        <v>9.6346899999999999E-2</v>
      </c>
      <c r="Q344">
        <v>5.5231000000000002E-2</v>
      </c>
      <c r="R344">
        <v>3.67047E-2</v>
      </c>
      <c r="S344">
        <v>0.1396693</v>
      </c>
      <c r="T344">
        <v>9.2934299999999997E-2</v>
      </c>
      <c r="U344">
        <v>6.0526000000000003E-2</v>
      </c>
      <c r="V344">
        <v>3.5820900000000003E-2</v>
      </c>
      <c r="W344">
        <v>0.1474058</v>
      </c>
      <c r="X344">
        <v>8.7238599999999999E-2</v>
      </c>
    </row>
    <row r="345" spans="1:24">
      <c r="A345" t="s">
        <v>370</v>
      </c>
      <c r="B345">
        <v>1.574271</v>
      </c>
      <c r="C345" s="2">
        <f t="shared" si="5"/>
        <v>0.52475700000000003</v>
      </c>
      <c r="D345">
        <v>0.54331779999999996</v>
      </c>
      <c r="E345">
        <v>0.47070489999999998</v>
      </c>
      <c r="F345">
        <v>0.56024839999999998</v>
      </c>
      <c r="G345">
        <v>0.23222110000000001</v>
      </c>
      <c r="H345">
        <v>0.24047080000000001</v>
      </c>
      <c r="I345">
        <v>0.20292370000000001</v>
      </c>
      <c r="J345">
        <v>0.21823909999999999</v>
      </c>
      <c r="K345">
        <v>0.39736080000000001</v>
      </c>
      <c r="L345">
        <v>0.41117090000000001</v>
      </c>
      <c r="M345">
        <v>8.0895599999999998E-2</v>
      </c>
      <c r="N345">
        <v>8.9733599999999997E-2</v>
      </c>
      <c r="O345">
        <v>9.2169299999999996E-2</v>
      </c>
      <c r="P345">
        <v>9.8874600000000007E-2</v>
      </c>
      <c r="Q345">
        <v>5.5389000000000001E-2</v>
      </c>
      <c r="R345">
        <v>3.6780300000000002E-2</v>
      </c>
      <c r="S345">
        <v>0.1394833</v>
      </c>
      <c r="T345">
        <v>9.2737799999999995E-2</v>
      </c>
      <c r="U345">
        <v>6.1126100000000003E-2</v>
      </c>
      <c r="V345">
        <v>3.7748499999999997E-2</v>
      </c>
      <c r="W345">
        <v>0.14866360000000001</v>
      </c>
      <c r="X345">
        <v>9.1807200000000005E-2</v>
      </c>
    </row>
    <row r="346" spans="1:24">
      <c r="A346" t="s">
        <v>371</v>
      </c>
      <c r="B346">
        <v>1.560233</v>
      </c>
      <c r="C346" s="2">
        <f t="shared" si="5"/>
        <v>0.52007766666666666</v>
      </c>
      <c r="D346">
        <v>0.53512439999999994</v>
      </c>
      <c r="E346">
        <v>0.47038560000000001</v>
      </c>
      <c r="F346">
        <v>0.55472319999999997</v>
      </c>
      <c r="G346">
        <v>0.2319031</v>
      </c>
      <c r="H346">
        <v>0.2441546</v>
      </c>
      <c r="I346">
        <v>0.20322589999999999</v>
      </c>
      <c r="J346">
        <v>0.21774540000000001</v>
      </c>
      <c r="K346">
        <v>0.39881739999999999</v>
      </c>
      <c r="L346">
        <v>0.41419089999999997</v>
      </c>
      <c r="M346">
        <v>8.1289600000000004E-2</v>
      </c>
      <c r="N346">
        <v>9.0188199999999996E-2</v>
      </c>
      <c r="O346">
        <v>9.2400999999999997E-2</v>
      </c>
      <c r="P346">
        <v>0.1011266</v>
      </c>
      <c r="Q346">
        <v>5.55386E-2</v>
      </c>
      <c r="R346">
        <v>3.6862399999999997E-2</v>
      </c>
      <c r="S346">
        <v>0.13931930000000001</v>
      </c>
      <c r="T346">
        <v>9.2583799999999994E-2</v>
      </c>
      <c r="U346">
        <v>6.1613399999999999E-2</v>
      </c>
      <c r="V346">
        <v>3.9513199999999998E-2</v>
      </c>
      <c r="W346">
        <v>0.148756</v>
      </c>
      <c r="X346">
        <v>9.53986E-2</v>
      </c>
    </row>
    <row r="347" spans="1:24">
      <c r="A347" t="s">
        <v>372</v>
      </c>
      <c r="B347">
        <v>1.545194</v>
      </c>
      <c r="C347" s="2">
        <f t="shared" si="5"/>
        <v>0.51506466666666662</v>
      </c>
      <c r="D347">
        <v>0.52937109999999998</v>
      </c>
      <c r="E347">
        <v>0.46384530000000002</v>
      </c>
      <c r="F347">
        <v>0.55197770000000002</v>
      </c>
      <c r="G347">
        <v>0.23163520000000001</v>
      </c>
      <c r="H347">
        <v>0.24276349999999999</v>
      </c>
      <c r="I347">
        <v>0.20343929999999999</v>
      </c>
      <c r="J347">
        <v>0.22238089999999999</v>
      </c>
      <c r="K347">
        <v>0.40014110000000003</v>
      </c>
      <c r="L347">
        <v>0.43695289999999998</v>
      </c>
      <c r="M347">
        <v>8.1618399999999994E-2</v>
      </c>
      <c r="N347">
        <v>9.7170000000000006E-2</v>
      </c>
      <c r="O347">
        <v>9.2619800000000002E-2</v>
      </c>
      <c r="P347">
        <v>0.1060762</v>
      </c>
      <c r="Q347">
        <v>5.5672399999999997E-2</v>
      </c>
      <c r="R347">
        <v>3.6947399999999998E-2</v>
      </c>
      <c r="S347">
        <v>0.1391664</v>
      </c>
      <c r="T347">
        <v>9.2468800000000004E-2</v>
      </c>
      <c r="U347">
        <v>6.6625799999999999E-2</v>
      </c>
      <c r="V347">
        <v>3.9450399999999997E-2</v>
      </c>
      <c r="W347">
        <v>0.15247830000000001</v>
      </c>
      <c r="X347">
        <v>9.0285199999999996E-2</v>
      </c>
    </row>
    <row r="348" spans="1:24">
      <c r="A348" t="s">
        <v>373</v>
      </c>
      <c r="B348">
        <v>1.5413859999999999</v>
      </c>
      <c r="C348" s="2">
        <f t="shared" si="5"/>
        <v>0.51379533333333327</v>
      </c>
      <c r="D348">
        <v>0.52662869999999995</v>
      </c>
      <c r="E348">
        <v>0.46249570000000001</v>
      </c>
      <c r="F348">
        <v>0.55226209999999998</v>
      </c>
      <c r="G348">
        <v>0.23141</v>
      </c>
      <c r="H348">
        <v>0.2310777</v>
      </c>
      <c r="I348">
        <v>0.2035477</v>
      </c>
      <c r="J348">
        <v>0.2298501</v>
      </c>
      <c r="K348">
        <v>0.4013198</v>
      </c>
      <c r="L348">
        <v>0.41795680000000002</v>
      </c>
      <c r="M348">
        <v>8.1873600000000005E-2</v>
      </c>
      <c r="N348">
        <v>9.6067399999999997E-2</v>
      </c>
      <c r="O348">
        <v>9.2819899999999997E-2</v>
      </c>
      <c r="P348">
        <v>9.65805E-2</v>
      </c>
      <c r="Q348">
        <v>5.5786500000000003E-2</v>
      </c>
      <c r="R348">
        <v>3.7033400000000001E-2</v>
      </c>
      <c r="S348">
        <v>0.13901930000000001</v>
      </c>
      <c r="T348">
        <v>9.2390600000000003E-2</v>
      </c>
      <c r="U348">
        <v>5.9467399999999997E-2</v>
      </c>
      <c r="V348">
        <v>3.7113199999999999E-2</v>
      </c>
      <c r="W348">
        <v>0.14228109999999999</v>
      </c>
      <c r="X348">
        <v>8.8796600000000003E-2</v>
      </c>
    </row>
    <row r="349" spans="1:24">
      <c r="A349" t="s">
        <v>374</v>
      </c>
      <c r="B349">
        <v>1.5068330000000001</v>
      </c>
      <c r="C349" s="2">
        <f t="shared" si="5"/>
        <v>0.50227766666666673</v>
      </c>
      <c r="D349">
        <v>0.51958420000000005</v>
      </c>
      <c r="E349">
        <v>0.44896209999999998</v>
      </c>
      <c r="F349">
        <v>0.53828699999999996</v>
      </c>
      <c r="G349">
        <v>0.23122670000000001</v>
      </c>
      <c r="H349">
        <v>0.22683210000000001</v>
      </c>
      <c r="I349">
        <v>0.20354620000000001</v>
      </c>
      <c r="J349">
        <v>0.21265519999999999</v>
      </c>
      <c r="K349">
        <v>0.40236319999999998</v>
      </c>
      <c r="L349">
        <v>0.40875119999999998</v>
      </c>
      <c r="M349">
        <v>8.2055900000000001E-2</v>
      </c>
      <c r="N349">
        <v>8.6923100000000003E-2</v>
      </c>
      <c r="O349">
        <v>9.3003500000000003E-2</v>
      </c>
      <c r="P349">
        <v>9.2717900000000006E-2</v>
      </c>
      <c r="Q349">
        <v>5.5883299999999997E-2</v>
      </c>
      <c r="R349">
        <v>3.7120199999999999E-2</v>
      </c>
      <c r="S349">
        <v>0.13888049999999999</v>
      </c>
      <c r="T349">
        <v>9.2346300000000006E-2</v>
      </c>
      <c r="U349">
        <v>5.6014700000000001E-2</v>
      </c>
      <c r="V349">
        <v>3.6703199999999998E-2</v>
      </c>
      <c r="W349">
        <v>0.13703860000000001</v>
      </c>
      <c r="X349">
        <v>8.9793499999999998E-2</v>
      </c>
    </row>
    <row r="350" spans="1:24">
      <c r="A350" t="s">
        <v>375</v>
      </c>
      <c r="B350">
        <v>1.4810110000000001</v>
      </c>
      <c r="C350" s="2">
        <f t="shared" si="5"/>
        <v>0.49367033333333338</v>
      </c>
      <c r="D350">
        <v>0.51355150000000005</v>
      </c>
      <c r="E350">
        <v>0.43547819999999998</v>
      </c>
      <c r="F350">
        <v>0.53198089999999998</v>
      </c>
      <c r="G350">
        <v>0.2310844</v>
      </c>
      <c r="H350">
        <v>0.23414489999999999</v>
      </c>
      <c r="I350">
        <v>0.20344519999999999</v>
      </c>
      <c r="J350">
        <v>0.20861969999999999</v>
      </c>
      <c r="K350">
        <v>0.40329090000000001</v>
      </c>
      <c r="L350">
        <v>0.3790694</v>
      </c>
      <c r="M350">
        <v>8.2174300000000006E-2</v>
      </c>
      <c r="N350">
        <v>7.9081399999999996E-2</v>
      </c>
      <c r="O350">
        <v>9.3174699999999999E-2</v>
      </c>
      <c r="P350">
        <v>8.8757199999999994E-2</v>
      </c>
      <c r="Q350">
        <v>5.5967500000000003E-2</v>
      </c>
      <c r="R350">
        <v>3.7207200000000003E-2</v>
      </c>
      <c r="S350">
        <v>0.13875419999999999</v>
      </c>
      <c r="T350">
        <v>9.2330200000000001E-2</v>
      </c>
      <c r="U350">
        <v>5.3311699999999997E-2</v>
      </c>
      <c r="V350">
        <v>3.5445400000000002E-2</v>
      </c>
      <c r="W350">
        <v>0.1406384</v>
      </c>
      <c r="X350">
        <v>9.3506500000000006E-2</v>
      </c>
    </row>
    <row r="351" spans="1:24">
      <c r="A351" t="s">
        <v>376</v>
      </c>
      <c r="B351">
        <v>1.511849</v>
      </c>
      <c r="C351" s="2">
        <f t="shared" si="5"/>
        <v>0.50394966666666663</v>
      </c>
      <c r="D351">
        <v>0.52808140000000003</v>
      </c>
      <c r="E351">
        <v>0.44305450000000002</v>
      </c>
      <c r="F351">
        <v>0.54071329999999995</v>
      </c>
      <c r="G351">
        <v>0.23097960000000001</v>
      </c>
      <c r="H351">
        <v>0.24094960000000001</v>
      </c>
      <c r="I351">
        <v>0.20326040000000001</v>
      </c>
      <c r="J351">
        <v>0.19585240000000001</v>
      </c>
      <c r="K351">
        <v>0.40412599999999999</v>
      </c>
      <c r="L351">
        <v>0.35414200000000001</v>
      </c>
      <c r="M351">
        <v>8.22407E-2</v>
      </c>
      <c r="N351">
        <v>6.9359599999999993E-2</v>
      </c>
      <c r="O351">
        <v>9.3337699999999996E-2</v>
      </c>
      <c r="P351">
        <v>8.5330400000000001E-2</v>
      </c>
      <c r="Q351">
        <v>5.6043799999999998E-2</v>
      </c>
      <c r="R351">
        <v>3.7293899999999998E-2</v>
      </c>
      <c r="S351">
        <v>0.13864389999999999</v>
      </c>
      <c r="T351">
        <v>9.2335700000000007E-2</v>
      </c>
      <c r="U351">
        <v>5.0143800000000002E-2</v>
      </c>
      <c r="V351">
        <v>3.5186599999999998E-2</v>
      </c>
      <c r="W351">
        <v>0.1415922</v>
      </c>
      <c r="X351">
        <v>9.9357399999999998E-2</v>
      </c>
    </row>
    <row r="352" spans="1:24">
      <c r="A352" t="s">
        <v>377</v>
      </c>
      <c r="B352">
        <v>1.5046889999999999</v>
      </c>
      <c r="C352" s="2">
        <f t="shared" si="5"/>
        <v>0.50156299999999998</v>
      </c>
      <c r="D352">
        <v>0.52547739999999998</v>
      </c>
      <c r="E352">
        <v>0.4399711</v>
      </c>
      <c r="F352">
        <v>0.53924019999999995</v>
      </c>
      <c r="G352">
        <v>0.23091030000000001</v>
      </c>
      <c r="H352">
        <v>0.23947479999999999</v>
      </c>
      <c r="I352">
        <v>0.20301069999999999</v>
      </c>
      <c r="J352">
        <v>0.18785199999999999</v>
      </c>
      <c r="K352">
        <v>0.4048775</v>
      </c>
      <c r="L352">
        <v>0.43042910000000001</v>
      </c>
      <c r="M352">
        <v>8.22653E-2</v>
      </c>
      <c r="N352">
        <v>8.0856999999999998E-2</v>
      </c>
      <c r="O352">
        <v>9.3494099999999997E-2</v>
      </c>
      <c r="P352">
        <v>0.1030769</v>
      </c>
      <c r="Q352">
        <v>5.6115400000000003E-2</v>
      </c>
      <c r="R352">
        <v>3.7378700000000001E-2</v>
      </c>
      <c r="S352">
        <v>0.1385538</v>
      </c>
      <c r="T352">
        <v>9.2356499999999994E-2</v>
      </c>
      <c r="U352">
        <v>6.1088999999999997E-2</v>
      </c>
      <c r="V352">
        <v>4.1987900000000002E-2</v>
      </c>
      <c r="W352">
        <v>0.14192589999999999</v>
      </c>
      <c r="X352">
        <v>9.7548899999999994E-2</v>
      </c>
    </row>
    <row r="353" spans="1:24">
      <c r="A353" t="s">
        <v>378</v>
      </c>
      <c r="B353">
        <v>1.4957450000000001</v>
      </c>
      <c r="C353" s="2">
        <f t="shared" si="5"/>
        <v>0.4985816666666667</v>
      </c>
      <c r="D353">
        <v>0.52485349999999997</v>
      </c>
      <c r="E353">
        <v>0.43659789999999998</v>
      </c>
      <c r="F353">
        <v>0.53429320000000002</v>
      </c>
      <c r="G353">
        <v>0.2308809</v>
      </c>
      <c r="H353">
        <v>0.2343537</v>
      </c>
      <c r="I353">
        <v>0.20271069999999999</v>
      </c>
      <c r="J353">
        <v>0.1845928</v>
      </c>
      <c r="K353">
        <v>0.40552519999999997</v>
      </c>
      <c r="L353">
        <v>0.40513660000000001</v>
      </c>
      <c r="M353">
        <v>8.2250400000000001E-2</v>
      </c>
      <c r="N353">
        <v>7.4785299999999999E-2</v>
      </c>
      <c r="O353">
        <v>9.3640600000000004E-2</v>
      </c>
      <c r="P353">
        <v>9.4945299999999996E-2</v>
      </c>
      <c r="Q353">
        <v>5.6182099999999999E-2</v>
      </c>
      <c r="R353">
        <v>3.7458600000000002E-2</v>
      </c>
      <c r="S353">
        <v>0.13849020000000001</v>
      </c>
      <c r="T353">
        <v>9.2390600000000003E-2</v>
      </c>
      <c r="U353">
        <v>5.7694299999999997E-2</v>
      </c>
      <c r="V353">
        <v>3.7250999999999999E-2</v>
      </c>
      <c r="W353">
        <v>0.14240700000000001</v>
      </c>
      <c r="X353">
        <v>9.1946799999999995E-2</v>
      </c>
    </row>
    <row r="354" spans="1:24">
      <c r="A354" t="s">
        <v>379</v>
      </c>
      <c r="B354">
        <v>1.495447</v>
      </c>
      <c r="C354" s="2">
        <f t="shared" si="5"/>
        <v>0.49848233333333331</v>
      </c>
      <c r="D354">
        <v>0.52551619999999999</v>
      </c>
      <c r="E354">
        <v>0.43602180000000001</v>
      </c>
      <c r="F354">
        <v>0.53390870000000001</v>
      </c>
      <c r="G354">
        <v>0.2309003</v>
      </c>
      <c r="H354">
        <v>0.2286263</v>
      </c>
      <c r="I354">
        <v>0.20236580000000001</v>
      </c>
      <c r="J354">
        <v>0.18594949999999999</v>
      </c>
      <c r="K354">
        <v>0.40606350000000002</v>
      </c>
      <c r="L354">
        <v>0.407808</v>
      </c>
      <c r="M354">
        <v>8.2197999999999993E-2</v>
      </c>
      <c r="N354">
        <v>7.5831700000000002E-2</v>
      </c>
      <c r="O354">
        <v>9.3779799999999996E-2</v>
      </c>
      <c r="P354">
        <v>9.3235600000000002E-2</v>
      </c>
      <c r="Q354">
        <v>5.6246299999999999E-2</v>
      </c>
      <c r="R354">
        <v>3.7533499999999997E-2</v>
      </c>
      <c r="S354">
        <v>0.13846120000000001</v>
      </c>
      <c r="T354">
        <v>9.2439099999999996E-2</v>
      </c>
      <c r="U354">
        <v>5.5120599999999999E-2</v>
      </c>
      <c r="V354">
        <v>3.8115099999999999E-2</v>
      </c>
      <c r="W354">
        <v>0.13516300000000001</v>
      </c>
      <c r="X354">
        <v>9.3463299999999999E-2</v>
      </c>
    </row>
    <row r="355" spans="1:24">
      <c r="A355" t="s">
        <v>380</v>
      </c>
      <c r="B355">
        <v>1.491628</v>
      </c>
      <c r="C355" s="2">
        <f t="shared" si="5"/>
        <v>0.49720933333333334</v>
      </c>
      <c r="D355">
        <v>0.5255341</v>
      </c>
      <c r="E355">
        <v>0.43499559999999998</v>
      </c>
      <c r="F355">
        <v>0.53109819999999996</v>
      </c>
      <c r="G355">
        <v>0.23097989999999999</v>
      </c>
      <c r="H355">
        <v>0.23513039999999999</v>
      </c>
      <c r="I355">
        <v>0.20197100000000001</v>
      </c>
      <c r="J355">
        <v>0.18387100000000001</v>
      </c>
      <c r="K355">
        <v>0.40648699999999999</v>
      </c>
      <c r="L355">
        <v>0.41892459999999998</v>
      </c>
      <c r="M355">
        <v>8.21051E-2</v>
      </c>
      <c r="N355">
        <v>7.7028100000000002E-2</v>
      </c>
      <c r="O355">
        <v>9.3914800000000007E-2</v>
      </c>
      <c r="P355">
        <v>9.8501900000000003E-2</v>
      </c>
      <c r="Q355">
        <v>5.6311699999999999E-2</v>
      </c>
      <c r="R355">
        <v>3.76031E-2</v>
      </c>
      <c r="S355">
        <v>0.13847719999999999</v>
      </c>
      <c r="T355">
        <v>9.2502699999999993E-2</v>
      </c>
      <c r="U355">
        <v>5.76027E-2</v>
      </c>
      <c r="V355">
        <v>4.0899199999999997E-2</v>
      </c>
      <c r="W355">
        <v>0.1375015</v>
      </c>
      <c r="X355">
        <v>9.7628999999999994E-2</v>
      </c>
    </row>
    <row r="356" spans="1:24">
      <c r="A356" t="s">
        <v>381</v>
      </c>
      <c r="B356">
        <v>1.4766140000000001</v>
      </c>
      <c r="C356" s="2">
        <f t="shared" si="5"/>
        <v>0.49220466666666668</v>
      </c>
      <c r="D356">
        <v>0.52458850000000001</v>
      </c>
      <c r="E356">
        <v>0.42858590000000002</v>
      </c>
      <c r="F356">
        <v>0.52344009999999996</v>
      </c>
      <c r="G356">
        <v>0.23112930000000001</v>
      </c>
      <c r="H356">
        <v>0.22959189999999999</v>
      </c>
      <c r="I356">
        <v>0.20151150000000001</v>
      </c>
      <c r="J356">
        <v>0.19167729999999999</v>
      </c>
      <c r="K356">
        <v>0.40679090000000001</v>
      </c>
      <c r="L356">
        <v>0.3997309</v>
      </c>
      <c r="M356">
        <v>8.1965399999999994E-2</v>
      </c>
      <c r="N356">
        <v>7.6619300000000001E-2</v>
      </c>
      <c r="O356">
        <v>9.4048499999999993E-2</v>
      </c>
      <c r="P356">
        <v>9.1774999999999995E-2</v>
      </c>
      <c r="Q356">
        <v>5.6381000000000001E-2</v>
      </c>
      <c r="R356">
        <v>3.76675E-2</v>
      </c>
      <c r="S356">
        <v>0.13854659999999999</v>
      </c>
      <c r="T356">
        <v>9.2582700000000004E-2</v>
      </c>
      <c r="U356">
        <v>5.5145399999999997E-2</v>
      </c>
      <c r="V356">
        <v>3.6629500000000002E-2</v>
      </c>
      <c r="W356">
        <v>0.13795640000000001</v>
      </c>
      <c r="X356">
        <v>9.1635499999999995E-2</v>
      </c>
    </row>
    <row r="357" spans="1:24">
      <c r="A357" t="s">
        <v>382</v>
      </c>
      <c r="B357">
        <v>1.4914639999999999</v>
      </c>
      <c r="C357" s="2">
        <f t="shared" si="5"/>
        <v>0.49715466666666663</v>
      </c>
      <c r="D357">
        <v>0.53311620000000004</v>
      </c>
      <c r="E357">
        <v>0.43064459999999999</v>
      </c>
      <c r="F357">
        <v>0.52770289999999997</v>
      </c>
      <c r="G357">
        <v>0.23136109999999999</v>
      </c>
      <c r="H357">
        <v>0.22595889999999999</v>
      </c>
      <c r="I357">
        <v>0.2009619</v>
      </c>
      <c r="J357">
        <v>0.19607540000000001</v>
      </c>
      <c r="K357">
        <v>0.40697820000000001</v>
      </c>
      <c r="L357">
        <v>0.41444189999999997</v>
      </c>
      <c r="M357">
        <v>8.1769400000000006E-2</v>
      </c>
      <c r="N357">
        <v>8.1261899999999998E-2</v>
      </c>
      <c r="O357">
        <v>9.4186599999999995E-2</v>
      </c>
      <c r="P357">
        <v>9.3646900000000005E-2</v>
      </c>
      <c r="Q357">
        <v>5.6458000000000001E-2</v>
      </c>
      <c r="R357">
        <v>3.7728600000000001E-2</v>
      </c>
      <c r="S357">
        <v>0.13867750000000001</v>
      </c>
      <c r="T357">
        <v>9.2683600000000005E-2</v>
      </c>
      <c r="U357">
        <v>5.5730700000000001E-2</v>
      </c>
      <c r="V357">
        <v>3.7916199999999997E-2</v>
      </c>
      <c r="W357">
        <v>0.1344716</v>
      </c>
      <c r="X357">
        <v>9.1487299999999994E-2</v>
      </c>
    </row>
    <row r="358" spans="1:24">
      <c r="A358" t="s">
        <v>383</v>
      </c>
      <c r="B358">
        <v>1.4976860000000001</v>
      </c>
      <c r="C358" s="2">
        <f t="shared" si="5"/>
        <v>0.49922866666666671</v>
      </c>
      <c r="D358">
        <v>0.53843940000000001</v>
      </c>
      <c r="E358">
        <v>0.43124810000000002</v>
      </c>
      <c r="F358">
        <v>0.52799850000000004</v>
      </c>
      <c r="G358">
        <v>0.23168639999999999</v>
      </c>
      <c r="H358">
        <v>0.2242788</v>
      </c>
      <c r="I358">
        <v>0.2002912</v>
      </c>
      <c r="J358">
        <v>0.21982650000000001</v>
      </c>
      <c r="K358">
        <v>0.4070473</v>
      </c>
      <c r="L358">
        <v>0.40567449999999999</v>
      </c>
      <c r="M358">
        <v>8.1504599999999996E-2</v>
      </c>
      <c r="N358">
        <v>8.9177999999999993E-2</v>
      </c>
      <c r="O358">
        <v>9.4333299999999995E-2</v>
      </c>
      <c r="P358">
        <v>9.0984200000000001E-2</v>
      </c>
      <c r="Q358">
        <v>5.6545499999999999E-2</v>
      </c>
      <c r="R358">
        <v>3.7787800000000003E-2</v>
      </c>
      <c r="S358">
        <v>0.13887730000000001</v>
      </c>
      <c r="T358">
        <v>9.2809199999999994E-2</v>
      </c>
      <c r="U358">
        <v>5.4752099999999998E-2</v>
      </c>
      <c r="V358">
        <v>3.6232100000000003E-2</v>
      </c>
      <c r="W358">
        <v>0.13496559999999999</v>
      </c>
      <c r="X358">
        <v>8.9313199999999995E-2</v>
      </c>
    </row>
    <row r="359" spans="1:24">
      <c r="A359" t="s">
        <v>384</v>
      </c>
      <c r="B359">
        <v>1.487044</v>
      </c>
      <c r="C359" s="2">
        <f t="shared" si="5"/>
        <v>0.49568133333333336</v>
      </c>
      <c r="D359">
        <v>0.53877450000000005</v>
      </c>
      <c r="E359">
        <v>0.4256376</v>
      </c>
      <c r="F359">
        <v>0.52263230000000005</v>
      </c>
      <c r="G359">
        <v>0.2321136</v>
      </c>
      <c r="H359">
        <v>0.2329677</v>
      </c>
      <c r="I359">
        <v>0.19946510000000001</v>
      </c>
      <c r="J359">
        <v>0.21614929999999999</v>
      </c>
      <c r="K359">
        <v>0.40700120000000001</v>
      </c>
      <c r="L359">
        <v>0.409667</v>
      </c>
      <c r="M359">
        <v>8.1158099999999997E-2</v>
      </c>
      <c r="N359">
        <v>8.8549199999999995E-2</v>
      </c>
      <c r="O359">
        <v>9.4492499999999993E-2</v>
      </c>
      <c r="P359">
        <v>9.5439200000000002E-2</v>
      </c>
      <c r="Q359">
        <v>5.6645899999999999E-2</v>
      </c>
      <c r="R359">
        <v>3.7846600000000001E-2</v>
      </c>
      <c r="S359">
        <v>0.1391511</v>
      </c>
      <c r="T359">
        <v>9.2962500000000003E-2</v>
      </c>
      <c r="U359">
        <v>5.7592299999999999E-2</v>
      </c>
      <c r="V359">
        <v>3.7846900000000003E-2</v>
      </c>
      <c r="W359">
        <v>0.14058309999999999</v>
      </c>
      <c r="X359">
        <v>9.2384599999999997E-2</v>
      </c>
    </row>
    <row r="360" spans="1:24">
      <c r="A360" t="s">
        <v>385</v>
      </c>
      <c r="B360">
        <v>1.487743</v>
      </c>
      <c r="C360" s="2">
        <f t="shared" si="5"/>
        <v>0.49591433333333335</v>
      </c>
      <c r="D360">
        <v>0.54149559999999997</v>
      </c>
      <c r="E360">
        <v>0.42311300000000002</v>
      </c>
      <c r="F360">
        <v>0.52313399999999999</v>
      </c>
      <c r="G360">
        <v>0.23264650000000001</v>
      </c>
      <c r="H360">
        <v>0.2304659</v>
      </c>
      <c r="I360">
        <v>0.1984611</v>
      </c>
      <c r="J360">
        <v>0.21242440000000001</v>
      </c>
      <c r="K360">
        <v>0.40684219999999999</v>
      </c>
      <c r="L360">
        <v>0.41315439999999998</v>
      </c>
      <c r="M360">
        <v>8.0721500000000002E-2</v>
      </c>
      <c r="N360">
        <v>8.7764099999999998E-2</v>
      </c>
      <c r="O360">
        <v>9.4666200000000006E-2</v>
      </c>
      <c r="P360">
        <v>9.5217999999999997E-2</v>
      </c>
      <c r="Q360">
        <v>5.6760600000000001E-2</v>
      </c>
      <c r="R360">
        <v>3.7905599999999998E-2</v>
      </c>
      <c r="S360">
        <v>0.13950180000000001</v>
      </c>
      <c r="T360">
        <v>9.3144699999999997E-2</v>
      </c>
      <c r="U360">
        <v>5.68899E-2</v>
      </c>
      <c r="V360">
        <v>3.8328099999999997E-2</v>
      </c>
      <c r="W360">
        <v>0.1376964</v>
      </c>
      <c r="X360">
        <v>9.2769500000000005E-2</v>
      </c>
    </row>
    <row r="361" spans="1:24">
      <c r="A361" t="s">
        <v>386</v>
      </c>
      <c r="B361">
        <v>1.488675</v>
      </c>
      <c r="C361" s="2">
        <f t="shared" si="5"/>
        <v>0.49622499999999997</v>
      </c>
      <c r="D361">
        <v>0.54303040000000002</v>
      </c>
      <c r="E361">
        <v>0.42295240000000001</v>
      </c>
      <c r="F361">
        <v>0.52269189999999999</v>
      </c>
      <c r="G361">
        <v>0.23328940000000001</v>
      </c>
      <c r="H361">
        <v>0.22268299999999999</v>
      </c>
      <c r="I361">
        <v>0.19726659999999999</v>
      </c>
      <c r="J361">
        <v>0.21770890000000001</v>
      </c>
      <c r="K361">
        <v>0.40657389999999999</v>
      </c>
      <c r="L361">
        <v>0.40906389999999998</v>
      </c>
      <c r="M361">
        <v>8.0190800000000007E-2</v>
      </c>
      <c r="N361">
        <v>8.9056899999999994E-2</v>
      </c>
      <c r="O361">
        <v>9.48571E-2</v>
      </c>
      <c r="P361">
        <v>9.1091599999999995E-2</v>
      </c>
      <c r="Q361">
        <v>5.6891700000000003E-2</v>
      </c>
      <c r="R361">
        <v>3.7965400000000003E-2</v>
      </c>
      <c r="S361">
        <v>0.139933</v>
      </c>
      <c r="T361">
        <v>9.3356400000000006E-2</v>
      </c>
      <c r="U361">
        <v>5.3975700000000001E-2</v>
      </c>
      <c r="V361">
        <v>3.71159E-2</v>
      </c>
      <c r="W361">
        <v>0.13194939999999999</v>
      </c>
      <c r="X361">
        <v>9.0733599999999998E-2</v>
      </c>
    </row>
    <row r="362" spans="1:24">
      <c r="A362" t="s">
        <v>387</v>
      </c>
      <c r="B362">
        <v>1.4869349999999999</v>
      </c>
      <c r="C362" s="2">
        <f t="shared" si="5"/>
        <v>0.49564499999999995</v>
      </c>
      <c r="D362">
        <v>0.54054840000000004</v>
      </c>
      <c r="E362">
        <v>0.42126629999999998</v>
      </c>
      <c r="F362">
        <v>0.52512060000000005</v>
      </c>
      <c r="G362">
        <v>0.23404549999999999</v>
      </c>
      <c r="H362">
        <v>0.2227452</v>
      </c>
      <c r="I362">
        <v>0.19587689999999999</v>
      </c>
      <c r="J362">
        <v>0.21906600000000001</v>
      </c>
      <c r="K362">
        <v>0.4062037</v>
      </c>
      <c r="L362">
        <v>0.38827230000000001</v>
      </c>
      <c r="M362">
        <v>7.9566100000000001E-2</v>
      </c>
      <c r="N362">
        <v>8.5057300000000002E-2</v>
      </c>
      <c r="O362">
        <v>9.5067799999999994E-2</v>
      </c>
      <c r="P362">
        <v>8.6485800000000002E-2</v>
      </c>
      <c r="Q362">
        <v>5.7041099999999997E-2</v>
      </c>
      <c r="R362">
        <v>3.8026699999999997E-2</v>
      </c>
      <c r="S362">
        <v>0.14044719999999999</v>
      </c>
      <c r="T362">
        <v>9.3598299999999995E-2</v>
      </c>
      <c r="U362">
        <v>5.2363300000000002E-2</v>
      </c>
      <c r="V362">
        <v>3.41225E-2</v>
      </c>
      <c r="W362">
        <v>0.13486229999999999</v>
      </c>
      <c r="X362">
        <v>8.7883000000000003E-2</v>
      </c>
    </row>
    <row r="363" spans="1:24">
      <c r="A363" t="s">
        <v>388</v>
      </c>
      <c r="B363">
        <v>1.4819370000000001</v>
      </c>
      <c r="C363" s="2">
        <f t="shared" si="5"/>
        <v>0.493979</v>
      </c>
      <c r="D363">
        <v>0.53969639999999997</v>
      </c>
      <c r="E363">
        <v>0.41961359999999998</v>
      </c>
      <c r="F363">
        <v>0.52262699999999995</v>
      </c>
      <c r="G363">
        <v>0.2349115</v>
      </c>
      <c r="H363">
        <v>0.23678279999999999</v>
      </c>
      <c r="I363">
        <v>0.19429950000000001</v>
      </c>
      <c r="J363">
        <v>0.20546490000000001</v>
      </c>
      <c r="K363">
        <v>0.40574080000000001</v>
      </c>
      <c r="L363">
        <v>0.36142869999999999</v>
      </c>
      <c r="M363">
        <v>7.8852800000000001E-2</v>
      </c>
      <c r="N363">
        <v>7.4260900000000005E-2</v>
      </c>
      <c r="O363">
        <v>9.5299099999999998E-2</v>
      </c>
      <c r="P363">
        <v>8.5580100000000006E-2</v>
      </c>
      <c r="Q363">
        <v>5.7209200000000002E-2</v>
      </c>
      <c r="R363">
        <v>3.8089900000000003E-2</v>
      </c>
      <c r="S363">
        <v>0.14104230000000001</v>
      </c>
      <c r="T363">
        <v>9.3869099999999997E-2</v>
      </c>
      <c r="U363">
        <v>5.1684899999999999E-2</v>
      </c>
      <c r="V363">
        <v>3.38952E-2</v>
      </c>
      <c r="W363">
        <v>0.14300160000000001</v>
      </c>
      <c r="X363">
        <v>9.3781199999999995E-2</v>
      </c>
    </row>
    <row r="364" spans="1:24">
      <c r="A364" t="s">
        <v>389</v>
      </c>
      <c r="B364">
        <v>1.461562</v>
      </c>
      <c r="C364" s="2">
        <f t="shared" si="5"/>
        <v>0.48718733333333336</v>
      </c>
      <c r="D364">
        <v>0.53513849999999996</v>
      </c>
      <c r="E364">
        <v>0.41368719999999998</v>
      </c>
      <c r="F364">
        <v>0.51273630000000003</v>
      </c>
      <c r="G364">
        <v>0.23587759999999999</v>
      </c>
      <c r="H364">
        <v>0.23495360000000001</v>
      </c>
      <c r="I364">
        <v>0.1925557</v>
      </c>
      <c r="J364">
        <v>0.18154120000000001</v>
      </c>
      <c r="K364">
        <v>0.40518330000000002</v>
      </c>
      <c r="L364">
        <v>0.44621850000000002</v>
      </c>
      <c r="M364">
        <v>7.8059400000000001E-2</v>
      </c>
      <c r="N364">
        <v>8.1006999999999996E-2</v>
      </c>
      <c r="O364">
        <v>9.5546500000000006E-2</v>
      </c>
      <c r="P364">
        <v>0.10484060000000001</v>
      </c>
      <c r="Q364">
        <v>5.73935E-2</v>
      </c>
      <c r="R364">
        <v>3.8152999999999999E-2</v>
      </c>
      <c r="S364">
        <v>0.14171300000000001</v>
      </c>
      <c r="T364">
        <v>9.4164600000000001E-2</v>
      </c>
      <c r="U364">
        <v>6.1306300000000001E-2</v>
      </c>
      <c r="V364">
        <v>4.3534299999999998E-2</v>
      </c>
      <c r="W364">
        <v>0.13739080000000001</v>
      </c>
      <c r="X364">
        <v>9.7562700000000002E-2</v>
      </c>
    </row>
    <row r="365" spans="1:24">
      <c r="A365" t="s">
        <v>390</v>
      </c>
      <c r="B365">
        <v>1.4595560000000001</v>
      </c>
      <c r="C365" s="2">
        <f t="shared" si="5"/>
        <v>0.48651866666666671</v>
      </c>
      <c r="D365">
        <v>0.53697399999999995</v>
      </c>
      <c r="E365">
        <v>0.41076170000000001</v>
      </c>
      <c r="F365">
        <v>0.51182030000000001</v>
      </c>
      <c r="G365">
        <v>0.23693520000000001</v>
      </c>
      <c r="H365">
        <v>0.24489929999999999</v>
      </c>
      <c r="I365">
        <v>0.19067300000000001</v>
      </c>
      <c r="J365">
        <v>0.1749888</v>
      </c>
      <c r="K365">
        <v>0.40450360000000002</v>
      </c>
      <c r="L365">
        <v>0.40624640000000001</v>
      </c>
      <c r="M365">
        <v>7.7191700000000002E-2</v>
      </c>
      <c r="N365">
        <v>7.1088600000000002E-2</v>
      </c>
      <c r="O365">
        <v>9.5799999999999996E-2</v>
      </c>
      <c r="P365">
        <v>9.9489400000000006E-2</v>
      </c>
      <c r="Q365">
        <v>5.7588399999999998E-2</v>
      </c>
      <c r="R365">
        <v>3.8211599999999998E-2</v>
      </c>
      <c r="S365">
        <v>0.14245479999999999</v>
      </c>
      <c r="T365">
        <v>9.4480300000000003E-2</v>
      </c>
      <c r="U365">
        <v>5.8761399999999998E-2</v>
      </c>
      <c r="V365">
        <v>4.0728100000000003E-2</v>
      </c>
      <c r="W365">
        <v>0.14464469999999999</v>
      </c>
      <c r="X365">
        <v>0.1002546</v>
      </c>
    </row>
    <row r="366" spans="1:24">
      <c r="A366" t="s">
        <v>391</v>
      </c>
      <c r="B366">
        <v>1.4555499999999999</v>
      </c>
      <c r="C366" s="2">
        <f t="shared" si="5"/>
        <v>0.4851833333333333</v>
      </c>
      <c r="D366">
        <v>0.53638209999999997</v>
      </c>
      <c r="E366">
        <v>0.40914020000000001</v>
      </c>
      <c r="F366">
        <v>0.51002789999999998</v>
      </c>
      <c r="G366">
        <v>0.23807490000000001</v>
      </c>
      <c r="H366">
        <v>0.23791670000000001</v>
      </c>
      <c r="I366">
        <v>0.1886727</v>
      </c>
      <c r="J366">
        <v>0.1752589</v>
      </c>
      <c r="K366">
        <v>0.40369820000000001</v>
      </c>
      <c r="L366">
        <v>0.41914899999999999</v>
      </c>
      <c r="M366">
        <v>7.6257500000000006E-2</v>
      </c>
      <c r="N366">
        <v>7.34596E-2</v>
      </c>
      <c r="O366">
        <v>9.6054799999999996E-2</v>
      </c>
      <c r="P366">
        <v>9.9722500000000006E-2</v>
      </c>
      <c r="Q366">
        <v>5.7790399999999999E-2</v>
      </c>
      <c r="R366">
        <v>3.8264399999999997E-2</v>
      </c>
      <c r="S366">
        <v>0.14326120000000001</v>
      </c>
      <c r="T366">
        <v>9.4813700000000001E-2</v>
      </c>
      <c r="U366">
        <v>5.8337199999999999E-2</v>
      </c>
      <c r="V366">
        <v>4.13853E-2</v>
      </c>
      <c r="W366">
        <v>0.1391801</v>
      </c>
      <c r="X366">
        <v>9.8736599999999994E-2</v>
      </c>
    </row>
    <row r="367" spans="1:24">
      <c r="A367" t="s">
        <v>392</v>
      </c>
      <c r="B367">
        <v>1.44953</v>
      </c>
      <c r="C367" s="2">
        <f t="shared" si="5"/>
        <v>0.48317666666666664</v>
      </c>
      <c r="D367">
        <v>0.53529269999999995</v>
      </c>
      <c r="E367">
        <v>0.40564470000000002</v>
      </c>
      <c r="F367">
        <v>0.50859299999999996</v>
      </c>
      <c r="G367">
        <v>0.23929220000000001</v>
      </c>
      <c r="H367">
        <v>0.2398074</v>
      </c>
      <c r="I367">
        <v>0.1865668</v>
      </c>
      <c r="J367">
        <v>0.19434409999999999</v>
      </c>
      <c r="K367">
        <v>0.40276440000000002</v>
      </c>
      <c r="L367">
        <v>0.41503689999999999</v>
      </c>
      <c r="M367">
        <v>7.5260800000000003E-2</v>
      </c>
      <c r="N367">
        <v>8.0659999999999996E-2</v>
      </c>
      <c r="O367">
        <v>9.6308500000000005E-2</v>
      </c>
      <c r="P367">
        <v>9.9528900000000003E-2</v>
      </c>
      <c r="Q367">
        <v>5.7997E-2</v>
      </c>
      <c r="R367">
        <v>3.8311499999999998E-2</v>
      </c>
      <c r="S367">
        <v>0.14412639999999999</v>
      </c>
      <c r="T367">
        <v>9.5165799999999995E-2</v>
      </c>
      <c r="U367">
        <v>5.8788399999999998E-2</v>
      </c>
      <c r="V367">
        <v>4.0740499999999999E-2</v>
      </c>
      <c r="W367">
        <v>0.1416462</v>
      </c>
      <c r="X367">
        <v>9.8161200000000004E-2</v>
      </c>
    </row>
    <row r="368" spans="1:24">
      <c r="A368" t="s">
        <v>393</v>
      </c>
      <c r="B368">
        <v>1.472478</v>
      </c>
      <c r="C368" s="2">
        <f t="shared" si="5"/>
        <v>0.49082599999999998</v>
      </c>
      <c r="D368">
        <v>0.54439000000000004</v>
      </c>
      <c r="E368">
        <v>0.41223120000000002</v>
      </c>
      <c r="F368">
        <v>0.5158566</v>
      </c>
      <c r="G368">
        <v>0.2405825</v>
      </c>
      <c r="H368">
        <v>0.2362467</v>
      </c>
      <c r="I368">
        <v>0.18435940000000001</v>
      </c>
      <c r="J368">
        <v>0.19677169999999999</v>
      </c>
      <c r="K368">
        <v>0.40170899999999998</v>
      </c>
      <c r="L368">
        <v>0.3985708</v>
      </c>
      <c r="M368">
        <v>7.42038E-2</v>
      </c>
      <c r="N368">
        <v>7.8427499999999997E-2</v>
      </c>
      <c r="O368">
        <v>9.6560800000000002E-2</v>
      </c>
      <c r="P368">
        <v>9.4161099999999998E-2</v>
      </c>
      <c r="Q368">
        <v>5.8205699999999999E-2</v>
      </c>
      <c r="R368">
        <v>3.8355100000000003E-2</v>
      </c>
      <c r="S368">
        <v>0.1450427</v>
      </c>
      <c r="T368">
        <v>9.5539700000000005E-2</v>
      </c>
      <c r="U368">
        <v>5.7332000000000001E-2</v>
      </c>
      <c r="V368">
        <v>3.6829000000000001E-2</v>
      </c>
      <c r="W368">
        <v>0.143844</v>
      </c>
      <c r="X368">
        <v>9.2402700000000004E-2</v>
      </c>
    </row>
    <row r="369" spans="1:24">
      <c r="A369" t="s">
        <v>394</v>
      </c>
      <c r="B369">
        <v>1.465273</v>
      </c>
      <c r="C369" s="2">
        <f t="shared" si="5"/>
        <v>0.48842433333333335</v>
      </c>
      <c r="D369">
        <v>0.5426185</v>
      </c>
      <c r="E369">
        <v>0.41227560000000002</v>
      </c>
      <c r="F369">
        <v>0.51037920000000003</v>
      </c>
      <c r="G369">
        <v>0.2419413</v>
      </c>
      <c r="H369">
        <v>0.2394134</v>
      </c>
      <c r="I369">
        <v>0.1820592</v>
      </c>
      <c r="J369">
        <v>0.20159360000000001</v>
      </c>
      <c r="K369">
        <v>0.4005456</v>
      </c>
      <c r="L369">
        <v>0.41981469999999999</v>
      </c>
      <c r="M369">
        <v>7.3092099999999993E-2</v>
      </c>
      <c r="N369">
        <v>8.4631999999999999E-2</v>
      </c>
      <c r="O369">
        <v>9.6813200000000002E-2</v>
      </c>
      <c r="P369">
        <v>0.10050920000000001</v>
      </c>
      <c r="Q369">
        <v>5.8414599999999997E-2</v>
      </c>
      <c r="R369">
        <v>3.8398700000000001E-2</v>
      </c>
      <c r="S369">
        <v>0.14600060000000001</v>
      </c>
      <c r="T369">
        <v>9.5940600000000001E-2</v>
      </c>
      <c r="U369">
        <v>6.2330200000000002E-2</v>
      </c>
      <c r="V369">
        <v>3.8178999999999998E-2</v>
      </c>
      <c r="W369">
        <v>0.14847080000000001</v>
      </c>
      <c r="X369">
        <v>9.0942499999999996E-2</v>
      </c>
    </row>
    <row r="370" spans="1:24">
      <c r="A370" t="s">
        <v>395</v>
      </c>
      <c r="B370">
        <v>1.465849</v>
      </c>
      <c r="C370" s="2">
        <f t="shared" si="5"/>
        <v>0.48861633333333332</v>
      </c>
      <c r="D370">
        <v>0.54419399999999996</v>
      </c>
      <c r="E370">
        <v>0.41134759999999998</v>
      </c>
      <c r="F370">
        <v>0.51030730000000002</v>
      </c>
      <c r="G370">
        <v>0.24336179999999999</v>
      </c>
      <c r="H370">
        <v>0.2387358</v>
      </c>
      <c r="I370">
        <v>0.17968219999999999</v>
      </c>
      <c r="J370">
        <v>0.200989</v>
      </c>
      <c r="K370">
        <v>0.39928609999999998</v>
      </c>
      <c r="L370">
        <v>0.41086669999999997</v>
      </c>
      <c r="M370">
        <v>7.1933800000000006E-2</v>
      </c>
      <c r="N370">
        <v>8.2579700000000006E-2</v>
      </c>
      <c r="O370">
        <v>9.7065899999999997E-2</v>
      </c>
      <c r="P370">
        <v>9.8088599999999998E-2</v>
      </c>
      <c r="Q370">
        <v>5.8621300000000001E-2</v>
      </c>
      <c r="R370">
        <v>3.8444600000000002E-2</v>
      </c>
      <c r="S370">
        <v>0.14699019999999999</v>
      </c>
      <c r="T370">
        <v>9.6371600000000002E-2</v>
      </c>
      <c r="U370">
        <v>6.12522E-2</v>
      </c>
      <c r="V370">
        <v>3.6836399999999998E-2</v>
      </c>
      <c r="W370">
        <v>0.1490805</v>
      </c>
      <c r="X370">
        <v>8.9655299999999993E-2</v>
      </c>
    </row>
    <row r="371" spans="1:24">
      <c r="A371" t="s">
        <v>396</v>
      </c>
      <c r="B371">
        <v>1.4635579999999999</v>
      </c>
      <c r="C371" s="2">
        <f t="shared" si="5"/>
        <v>0.48785266666666666</v>
      </c>
      <c r="D371">
        <v>0.54327910000000001</v>
      </c>
      <c r="E371">
        <v>0.41038669999999999</v>
      </c>
      <c r="F371">
        <v>0.50989220000000002</v>
      </c>
      <c r="G371">
        <v>0.24483550000000001</v>
      </c>
      <c r="H371">
        <v>0.23492279999999999</v>
      </c>
      <c r="I371">
        <v>0.17725579999999999</v>
      </c>
      <c r="J371">
        <v>0.1780986</v>
      </c>
      <c r="K371">
        <v>0.39795390000000003</v>
      </c>
      <c r="L371">
        <v>0.4169718</v>
      </c>
      <c r="M371">
        <v>7.0743600000000004E-2</v>
      </c>
      <c r="N371">
        <v>7.4262099999999998E-2</v>
      </c>
      <c r="O371">
        <v>9.7321199999999997E-2</v>
      </c>
      <c r="P371">
        <v>9.7956199999999993E-2</v>
      </c>
      <c r="Q371">
        <v>5.8825599999999999E-2</v>
      </c>
      <c r="R371">
        <v>3.8495500000000002E-2</v>
      </c>
      <c r="S371">
        <v>0.14800260000000001</v>
      </c>
      <c r="T371">
        <v>9.68329E-2</v>
      </c>
      <c r="U371">
        <v>6.1421299999999998E-2</v>
      </c>
      <c r="V371">
        <v>3.6534900000000002E-2</v>
      </c>
      <c r="W371">
        <v>0.1473033</v>
      </c>
      <c r="X371">
        <v>8.7619600000000006E-2</v>
      </c>
    </row>
    <row r="372" spans="1:24">
      <c r="A372" t="s">
        <v>397</v>
      </c>
      <c r="B372">
        <v>1.4726239999999999</v>
      </c>
      <c r="C372" s="2">
        <f t="shared" si="5"/>
        <v>0.49087466666666663</v>
      </c>
      <c r="D372">
        <v>0.54544049999999999</v>
      </c>
      <c r="E372">
        <v>0.41468300000000002</v>
      </c>
      <c r="F372">
        <v>0.51250039999999997</v>
      </c>
      <c r="G372">
        <v>0.2463514</v>
      </c>
      <c r="H372">
        <v>0.2433816</v>
      </c>
      <c r="I372">
        <v>0.17482</v>
      </c>
      <c r="J372">
        <v>0.16222120000000001</v>
      </c>
      <c r="K372">
        <v>0.39657900000000001</v>
      </c>
      <c r="L372">
        <v>0.37905230000000001</v>
      </c>
      <c r="M372">
        <v>6.9542699999999999E-2</v>
      </c>
      <c r="N372">
        <v>6.1490299999999998E-2</v>
      </c>
      <c r="O372">
        <v>9.7582000000000002E-2</v>
      </c>
      <c r="P372">
        <v>9.2254299999999997E-2</v>
      </c>
      <c r="Q372">
        <v>5.9029199999999997E-2</v>
      </c>
      <c r="R372">
        <v>3.8552900000000001E-2</v>
      </c>
      <c r="S372">
        <v>0.14903060000000001</v>
      </c>
      <c r="T372">
        <v>9.7320799999999999E-2</v>
      </c>
      <c r="U372">
        <v>5.6393600000000002E-2</v>
      </c>
      <c r="V372">
        <v>3.5860799999999998E-2</v>
      </c>
      <c r="W372">
        <v>0.1487752</v>
      </c>
      <c r="X372">
        <v>9.4606300000000004E-2</v>
      </c>
    </row>
    <row r="373" spans="1:24">
      <c r="A373" t="s">
        <v>398</v>
      </c>
      <c r="B373">
        <v>1.4877229999999999</v>
      </c>
      <c r="C373" s="2">
        <f t="shared" si="5"/>
        <v>0.49590766666666664</v>
      </c>
      <c r="D373">
        <v>0.55097200000000002</v>
      </c>
      <c r="E373">
        <v>0.42100959999999998</v>
      </c>
      <c r="F373">
        <v>0.51574129999999996</v>
      </c>
      <c r="G373">
        <v>0.24789240000000001</v>
      </c>
      <c r="H373">
        <v>0.24127999999999999</v>
      </c>
      <c r="I373">
        <v>0.1724154</v>
      </c>
      <c r="J373">
        <v>0.16486709999999999</v>
      </c>
      <c r="K373">
        <v>0.39520270000000002</v>
      </c>
      <c r="L373">
        <v>0.3788475</v>
      </c>
      <c r="M373">
        <v>6.8354200000000004E-2</v>
      </c>
      <c r="N373">
        <v>6.2459500000000001E-2</v>
      </c>
      <c r="O373">
        <v>9.78517E-2</v>
      </c>
      <c r="P373">
        <v>9.1408299999999998E-2</v>
      </c>
      <c r="Q373">
        <v>5.9234799999999997E-2</v>
      </c>
      <c r="R373">
        <v>3.8616900000000003E-2</v>
      </c>
      <c r="S373">
        <v>0.15006630000000001</v>
      </c>
      <c r="T373">
        <v>9.7826099999999999E-2</v>
      </c>
      <c r="U373">
        <v>5.5288900000000002E-2</v>
      </c>
      <c r="V373">
        <v>3.6119400000000003E-2</v>
      </c>
      <c r="W373">
        <v>0.14593980000000001</v>
      </c>
      <c r="X373">
        <v>9.53402E-2</v>
      </c>
    </row>
    <row r="374" spans="1:24">
      <c r="A374" t="s">
        <v>399</v>
      </c>
      <c r="B374">
        <v>1.4789920000000001</v>
      </c>
      <c r="C374" s="2">
        <f t="shared" si="5"/>
        <v>0.49299733333333334</v>
      </c>
      <c r="D374">
        <v>0.54678539999999998</v>
      </c>
      <c r="E374">
        <v>0.4176339</v>
      </c>
      <c r="F374">
        <v>0.51457229999999998</v>
      </c>
      <c r="G374">
        <v>0.24944</v>
      </c>
      <c r="H374">
        <v>0.24647179999999999</v>
      </c>
      <c r="I374">
        <v>0.170075</v>
      </c>
      <c r="J374">
        <v>0.1697613</v>
      </c>
      <c r="K374">
        <v>0.39385589999999998</v>
      </c>
      <c r="L374">
        <v>0.37708130000000001</v>
      </c>
      <c r="M374">
        <v>6.7196500000000006E-2</v>
      </c>
      <c r="N374">
        <v>6.4013799999999996E-2</v>
      </c>
      <c r="O374">
        <v>9.8130400000000007E-2</v>
      </c>
      <c r="P374">
        <v>9.2939900000000006E-2</v>
      </c>
      <c r="Q374">
        <v>5.9443900000000001E-2</v>
      </c>
      <c r="R374">
        <v>3.8686499999999999E-2</v>
      </c>
      <c r="S374">
        <v>0.15110180000000001</v>
      </c>
      <c r="T374">
        <v>9.8338099999999998E-2</v>
      </c>
      <c r="U374">
        <v>5.5601699999999997E-2</v>
      </c>
      <c r="V374">
        <v>3.7338200000000002E-2</v>
      </c>
      <c r="W374">
        <v>0.14745279999999999</v>
      </c>
      <c r="X374">
        <v>9.9018900000000007E-2</v>
      </c>
    </row>
    <row r="375" spans="1:24">
      <c r="A375" t="s">
        <v>400</v>
      </c>
      <c r="B375">
        <v>1.4872989999999999</v>
      </c>
      <c r="C375" s="2">
        <f t="shared" si="5"/>
        <v>0.49576633333333331</v>
      </c>
      <c r="D375">
        <v>0.54874900000000004</v>
      </c>
      <c r="E375">
        <v>0.4203752</v>
      </c>
      <c r="F375">
        <v>0.51817429999999998</v>
      </c>
      <c r="G375">
        <v>0.25097140000000001</v>
      </c>
      <c r="H375">
        <v>0.26041570000000003</v>
      </c>
      <c r="I375">
        <v>0.16782739999999999</v>
      </c>
      <c r="J375">
        <v>0.150063</v>
      </c>
      <c r="K375">
        <v>0.39256000000000002</v>
      </c>
      <c r="L375">
        <v>0.34266489999999999</v>
      </c>
      <c r="M375">
        <v>6.6084599999999993E-2</v>
      </c>
      <c r="N375">
        <v>5.1421300000000003E-2</v>
      </c>
      <c r="O375">
        <v>9.8414399999999999E-2</v>
      </c>
      <c r="P375">
        <v>8.9235300000000004E-2</v>
      </c>
      <c r="Q375">
        <v>5.9655600000000003E-2</v>
      </c>
      <c r="R375">
        <v>3.8758800000000003E-2</v>
      </c>
      <c r="S375">
        <v>0.15212680000000001</v>
      </c>
      <c r="T375">
        <v>9.8844699999999994E-2</v>
      </c>
      <c r="U375">
        <v>5.4049E-2</v>
      </c>
      <c r="V375">
        <v>3.5186299999999997E-2</v>
      </c>
      <c r="W375">
        <v>0.1577315</v>
      </c>
      <c r="X375">
        <v>0.1026842</v>
      </c>
    </row>
    <row r="376" spans="1:24">
      <c r="A376" t="s">
        <v>401</v>
      </c>
      <c r="B376">
        <v>1.483412</v>
      </c>
      <c r="C376" s="2">
        <f t="shared" si="5"/>
        <v>0.49447066666666667</v>
      </c>
      <c r="D376">
        <v>0.55058399999999996</v>
      </c>
      <c r="E376">
        <v>0.41346909999999998</v>
      </c>
      <c r="F376">
        <v>0.51935929999999997</v>
      </c>
      <c r="G376">
        <v>0.25246239999999998</v>
      </c>
      <c r="H376">
        <v>0.27424189999999998</v>
      </c>
      <c r="I376">
        <v>0.16570119999999999</v>
      </c>
      <c r="J376">
        <v>0.13196099999999999</v>
      </c>
      <c r="K376">
        <v>0.39132650000000002</v>
      </c>
      <c r="L376">
        <v>0.39363150000000002</v>
      </c>
      <c r="M376">
        <v>6.5031500000000006E-2</v>
      </c>
      <c r="N376">
        <v>5.1943999999999997E-2</v>
      </c>
      <c r="O376">
        <v>9.8697199999999999E-2</v>
      </c>
      <c r="P376">
        <v>0.1079502</v>
      </c>
      <c r="Q376">
        <v>5.9866700000000002E-2</v>
      </c>
      <c r="R376">
        <v>3.8830499999999997E-2</v>
      </c>
      <c r="S376">
        <v>0.1531286</v>
      </c>
      <c r="T376">
        <v>9.9333900000000003E-2</v>
      </c>
      <c r="U376">
        <v>6.5380800000000003E-2</v>
      </c>
      <c r="V376">
        <v>4.2569500000000003E-2</v>
      </c>
      <c r="W376">
        <v>0.16609640000000001</v>
      </c>
      <c r="X376">
        <v>0.10814550000000001</v>
      </c>
    </row>
    <row r="377" spans="1:24">
      <c r="A377" t="s">
        <v>402</v>
      </c>
      <c r="B377">
        <v>1.4980819999999999</v>
      </c>
      <c r="C377" s="2">
        <f t="shared" si="5"/>
        <v>0.49936066666666662</v>
      </c>
      <c r="D377">
        <v>0.55294569999999998</v>
      </c>
      <c r="E377">
        <v>0.42251620000000001</v>
      </c>
      <c r="F377">
        <v>0.52261970000000002</v>
      </c>
      <c r="G377">
        <v>0.25389430000000002</v>
      </c>
      <c r="H377">
        <v>0.26094899999999999</v>
      </c>
      <c r="I377">
        <v>0.16371440000000001</v>
      </c>
      <c r="J377">
        <v>0.14779120000000001</v>
      </c>
      <c r="K377">
        <v>0.39013730000000002</v>
      </c>
      <c r="L377">
        <v>0.38097880000000001</v>
      </c>
      <c r="M377">
        <v>6.4041600000000004E-2</v>
      </c>
      <c r="N377">
        <v>5.6305300000000003E-2</v>
      </c>
      <c r="O377">
        <v>9.8966700000000005E-2</v>
      </c>
      <c r="P377">
        <v>9.9416000000000004E-2</v>
      </c>
      <c r="Q377">
        <v>6.0070800000000001E-2</v>
      </c>
      <c r="R377">
        <v>3.8895800000000001E-2</v>
      </c>
      <c r="S377">
        <v>0.15409800000000001</v>
      </c>
      <c r="T377">
        <v>9.9796200000000002E-2</v>
      </c>
      <c r="U377">
        <v>5.8931699999999997E-2</v>
      </c>
      <c r="V377">
        <v>4.0484300000000001E-2</v>
      </c>
      <c r="W377">
        <v>0.15468499999999999</v>
      </c>
      <c r="X377">
        <v>0.106264</v>
      </c>
    </row>
    <row r="378" spans="1:24">
      <c r="A378" t="s">
        <v>403</v>
      </c>
      <c r="B378">
        <v>1.488734</v>
      </c>
      <c r="C378" s="2">
        <f t="shared" si="5"/>
        <v>0.49624466666666667</v>
      </c>
      <c r="D378">
        <v>0.54915290000000005</v>
      </c>
      <c r="E378">
        <v>0.41805639999999999</v>
      </c>
      <c r="F378">
        <v>0.5215246</v>
      </c>
      <c r="G378">
        <v>0.25526090000000001</v>
      </c>
      <c r="H378">
        <v>0.26650790000000002</v>
      </c>
      <c r="I378">
        <v>0.16186510000000001</v>
      </c>
      <c r="J378">
        <v>0.15199170000000001</v>
      </c>
      <c r="K378">
        <v>0.38897609999999999</v>
      </c>
      <c r="L378">
        <v>0.39982079999999998</v>
      </c>
      <c r="M378">
        <v>6.3111799999999996E-2</v>
      </c>
      <c r="N378">
        <v>6.0769499999999997E-2</v>
      </c>
      <c r="O378">
        <v>9.9216100000000002E-2</v>
      </c>
      <c r="P378">
        <v>0.10655539999999999</v>
      </c>
      <c r="Q378">
        <v>6.0264699999999997E-2</v>
      </c>
      <c r="R378">
        <v>3.89515E-2</v>
      </c>
      <c r="S378">
        <v>0.15503349999999999</v>
      </c>
      <c r="T378">
        <v>0.10022739999999999</v>
      </c>
      <c r="U378">
        <v>6.4174900000000007E-2</v>
      </c>
      <c r="V378">
        <v>4.2380500000000002E-2</v>
      </c>
      <c r="W378">
        <v>0.16050919999999999</v>
      </c>
      <c r="X378">
        <v>0.1059986</v>
      </c>
    </row>
    <row r="379" spans="1:24">
      <c r="A379" t="s">
        <v>404</v>
      </c>
      <c r="B379">
        <v>1.483385</v>
      </c>
      <c r="C379" s="2">
        <f t="shared" si="5"/>
        <v>0.49446166666666663</v>
      </c>
      <c r="D379">
        <v>0.54824669999999998</v>
      </c>
      <c r="E379">
        <v>0.41630299999999998</v>
      </c>
      <c r="F379">
        <v>0.51883520000000005</v>
      </c>
      <c r="G379">
        <v>0.25656050000000002</v>
      </c>
      <c r="H379">
        <v>0.26711230000000002</v>
      </c>
      <c r="I379">
        <v>0.16014210000000001</v>
      </c>
      <c r="J379">
        <v>0.14815739999999999</v>
      </c>
      <c r="K379">
        <v>0.38782090000000002</v>
      </c>
      <c r="L379">
        <v>0.39238099999999998</v>
      </c>
      <c r="M379">
        <v>6.2234200000000003E-2</v>
      </c>
      <c r="N379">
        <v>5.8134100000000001E-2</v>
      </c>
      <c r="O379">
        <v>9.9439200000000005E-2</v>
      </c>
      <c r="P379">
        <v>0.10480979999999999</v>
      </c>
      <c r="Q379">
        <v>6.0444299999999999E-2</v>
      </c>
      <c r="R379">
        <v>3.8994899999999999E-2</v>
      </c>
      <c r="S379">
        <v>0.15593380000000001</v>
      </c>
      <c r="T379">
        <v>0.1006268</v>
      </c>
      <c r="U379">
        <v>6.3381499999999993E-2</v>
      </c>
      <c r="V379">
        <v>4.1428300000000001E-2</v>
      </c>
      <c r="W379">
        <v>0.16153049999999999</v>
      </c>
      <c r="X379">
        <v>0.1055818</v>
      </c>
    </row>
    <row r="380" spans="1:24">
      <c r="A380" t="s">
        <v>405</v>
      </c>
      <c r="B380">
        <v>1.4744569999999999</v>
      </c>
      <c r="C380" s="2">
        <f t="shared" si="5"/>
        <v>0.49148566666666665</v>
      </c>
      <c r="D380">
        <v>0.54502919999999999</v>
      </c>
      <c r="E380">
        <v>0.41499819999999998</v>
      </c>
      <c r="F380">
        <v>0.51442929999999998</v>
      </c>
      <c r="G380">
        <v>0.25779790000000002</v>
      </c>
      <c r="H380">
        <v>0.25505299999999997</v>
      </c>
      <c r="I380">
        <v>0.15852840000000001</v>
      </c>
      <c r="J380">
        <v>0.15706539999999999</v>
      </c>
      <c r="K380">
        <v>0.38665620000000001</v>
      </c>
      <c r="L380">
        <v>0.3866849</v>
      </c>
      <c r="M380">
        <v>6.1399700000000001E-2</v>
      </c>
      <c r="N380">
        <v>6.0734799999999999E-2</v>
      </c>
      <c r="O380">
        <v>9.9633899999999997E-2</v>
      </c>
      <c r="P380">
        <v>9.8625199999999996E-2</v>
      </c>
      <c r="Q380">
        <v>6.0608200000000001E-2</v>
      </c>
      <c r="R380">
        <v>3.9025700000000003E-2</v>
      </c>
      <c r="S380">
        <v>0.15680069999999999</v>
      </c>
      <c r="T380">
        <v>0.1009972</v>
      </c>
      <c r="U380">
        <v>6.0428299999999997E-2</v>
      </c>
      <c r="V380">
        <v>3.8196899999999999E-2</v>
      </c>
      <c r="W380">
        <v>0.15627260000000001</v>
      </c>
      <c r="X380">
        <v>9.8780400000000004E-2</v>
      </c>
    </row>
    <row r="381" spans="1:24">
      <c r="A381" t="s">
        <v>406</v>
      </c>
      <c r="B381">
        <v>1.4596499999999999</v>
      </c>
      <c r="C381" s="2">
        <f t="shared" si="5"/>
        <v>0.48654999999999998</v>
      </c>
      <c r="D381">
        <v>0.5376261</v>
      </c>
      <c r="E381">
        <v>0.4133616</v>
      </c>
      <c r="F381">
        <v>0.50866250000000002</v>
      </c>
      <c r="G381">
        <v>0.2589842</v>
      </c>
      <c r="H381">
        <v>0.26489560000000001</v>
      </c>
      <c r="I381">
        <v>0.157</v>
      </c>
      <c r="J381">
        <v>0.15448149999999999</v>
      </c>
      <c r="K381">
        <v>0.38546910000000001</v>
      </c>
      <c r="L381">
        <v>0.39502280000000001</v>
      </c>
      <c r="M381">
        <v>6.0596499999999998E-2</v>
      </c>
      <c r="N381">
        <v>6.10237E-2</v>
      </c>
      <c r="O381">
        <v>9.9801299999999996E-2</v>
      </c>
      <c r="P381">
        <v>0.10463980000000001</v>
      </c>
      <c r="Q381">
        <v>6.0756499999999998E-2</v>
      </c>
      <c r="R381">
        <v>3.9044799999999998E-2</v>
      </c>
      <c r="S381">
        <v>0.15763969999999999</v>
      </c>
      <c r="T381">
        <v>0.1013444</v>
      </c>
      <c r="U381">
        <v>6.42678E-2</v>
      </c>
      <c r="V381">
        <v>4.0371999999999998E-2</v>
      </c>
      <c r="W381">
        <v>0.1626939</v>
      </c>
      <c r="X381">
        <v>0.10220170000000001</v>
      </c>
    </row>
    <row r="382" spans="1:24">
      <c r="A382" t="s">
        <v>407</v>
      </c>
      <c r="B382">
        <v>1.461746</v>
      </c>
      <c r="C382" s="2">
        <f t="shared" si="5"/>
        <v>0.48724866666666666</v>
      </c>
      <c r="D382">
        <v>0.53845080000000001</v>
      </c>
      <c r="E382">
        <v>0.41375590000000001</v>
      </c>
      <c r="F382">
        <v>0.50953890000000002</v>
      </c>
      <c r="G382">
        <v>0.26012859999999999</v>
      </c>
      <c r="H382">
        <v>0.25669130000000001</v>
      </c>
      <c r="I382">
        <v>0.1555319</v>
      </c>
      <c r="J382">
        <v>0.1724946</v>
      </c>
      <c r="K382">
        <v>0.3842468</v>
      </c>
      <c r="L382">
        <v>0.38831870000000002</v>
      </c>
      <c r="M382">
        <v>5.9812900000000002E-2</v>
      </c>
      <c r="N382">
        <v>6.6982899999999998E-2</v>
      </c>
      <c r="O382">
        <v>9.9942000000000003E-2</v>
      </c>
      <c r="P382">
        <v>9.9678000000000003E-2</v>
      </c>
      <c r="Q382">
        <v>6.0889199999999997E-2</v>
      </c>
      <c r="R382">
        <v>3.9052700000000003E-2</v>
      </c>
      <c r="S382">
        <v>0.1584556</v>
      </c>
      <c r="T382">
        <v>0.101673</v>
      </c>
      <c r="U382">
        <v>6.0366599999999999E-2</v>
      </c>
      <c r="V382">
        <v>3.9311400000000003E-2</v>
      </c>
      <c r="W382">
        <v>0.15545629999999999</v>
      </c>
      <c r="X382">
        <v>0.10123500000000001</v>
      </c>
    </row>
    <row r="383" spans="1:24">
      <c r="A383" t="s">
        <v>408</v>
      </c>
      <c r="B383">
        <v>1.481673</v>
      </c>
      <c r="C383" s="2">
        <f t="shared" si="5"/>
        <v>0.49389100000000002</v>
      </c>
      <c r="D383">
        <v>0.5461068</v>
      </c>
      <c r="E383">
        <v>0.41911359999999998</v>
      </c>
      <c r="F383">
        <v>0.51645300000000005</v>
      </c>
      <c r="G383">
        <v>0.26124409999999998</v>
      </c>
      <c r="H383">
        <v>0.25776070000000001</v>
      </c>
      <c r="I383">
        <v>0.15409780000000001</v>
      </c>
      <c r="J383">
        <v>0.16800660000000001</v>
      </c>
      <c r="K383">
        <v>0.38298199999999999</v>
      </c>
      <c r="L383">
        <v>0.41675499999999999</v>
      </c>
      <c r="M383">
        <v>5.9036900000000003E-2</v>
      </c>
      <c r="N383">
        <v>7.0017599999999999E-2</v>
      </c>
      <c r="O383">
        <v>0.1000592</v>
      </c>
      <c r="P383">
        <v>0.10742309999999999</v>
      </c>
      <c r="Q383">
        <v>6.1008399999999997E-2</v>
      </c>
      <c r="R383">
        <v>3.9050700000000001E-2</v>
      </c>
      <c r="S383">
        <v>0.15925639999999999</v>
      </c>
      <c r="T383">
        <v>0.1019877</v>
      </c>
      <c r="U383">
        <v>6.6345199999999993E-2</v>
      </c>
      <c r="V383">
        <v>4.1077900000000001E-2</v>
      </c>
      <c r="W383">
        <v>0.15919469999999999</v>
      </c>
      <c r="X383">
        <v>9.8566000000000001E-2</v>
      </c>
    </row>
    <row r="384" spans="1:24">
      <c r="A384" t="s">
        <v>409</v>
      </c>
      <c r="B384">
        <v>1.4752639999999999</v>
      </c>
      <c r="C384" s="2">
        <f t="shared" si="5"/>
        <v>0.49175466666666662</v>
      </c>
      <c r="D384">
        <v>0.54320599999999997</v>
      </c>
      <c r="E384">
        <v>0.41833730000000002</v>
      </c>
      <c r="F384">
        <v>0.51372070000000003</v>
      </c>
      <c r="G384">
        <v>0.26234150000000001</v>
      </c>
      <c r="H384">
        <v>0.26468380000000002</v>
      </c>
      <c r="I384">
        <v>0.15268119999999999</v>
      </c>
      <c r="J384">
        <v>0.15654489999999999</v>
      </c>
      <c r="K384">
        <v>0.38166990000000001</v>
      </c>
      <c r="L384">
        <v>0.37975219999999998</v>
      </c>
      <c r="M384">
        <v>5.8261199999999999E-2</v>
      </c>
      <c r="N384">
        <v>5.9448300000000003E-2</v>
      </c>
      <c r="O384">
        <v>0.1001562</v>
      </c>
      <c r="P384">
        <v>0.1005143</v>
      </c>
      <c r="Q384">
        <v>6.1115999999999997E-2</v>
      </c>
      <c r="R384">
        <v>3.90403E-2</v>
      </c>
      <c r="S384">
        <v>0.1600481</v>
      </c>
      <c r="T384">
        <v>0.10229340000000001</v>
      </c>
      <c r="U384">
        <v>6.1027199999999997E-2</v>
      </c>
      <c r="V384">
        <v>3.9487099999999997E-2</v>
      </c>
      <c r="W384">
        <v>0.1607026</v>
      </c>
      <c r="X384">
        <v>0.1039812</v>
      </c>
    </row>
    <row r="385" spans="1:24">
      <c r="A385" t="s">
        <v>410</v>
      </c>
      <c r="B385">
        <v>1.4819119999999999</v>
      </c>
      <c r="C385" s="2">
        <f t="shared" si="5"/>
        <v>0.49397066666666661</v>
      </c>
      <c r="D385">
        <v>0.54240299999999997</v>
      </c>
      <c r="E385">
        <v>0.42329529999999999</v>
      </c>
      <c r="F385">
        <v>0.51621320000000004</v>
      </c>
      <c r="G385">
        <v>0.26342959999999999</v>
      </c>
      <c r="H385">
        <v>0.25307170000000001</v>
      </c>
      <c r="I385">
        <v>0.15127389999999999</v>
      </c>
      <c r="J385">
        <v>0.15428790000000001</v>
      </c>
      <c r="K385">
        <v>0.38032569999999999</v>
      </c>
      <c r="L385">
        <v>0.37059839999999999</v>
      </c>
      <c r="M385">
        <v>5.7484599999999997E-2</v>
      </c>
      <c r="N385">
        <v>5.7178899999999998E-2</v>
      </c>
      <c r="O385">
        <v>0.1002406</v>
      </c>
      <c r="P385">
        <v>9.3787999999999996E-2</v>
      </c>
      <c r="Q385">
        <v>6.1216699999999999E-2</v>
      </c>
      <c r="R385">
        <v>3.90239E-2</v>
      </c>
      <c r="S385">
        <v>0.16083700000000001</v>
      </c>
      <c r="T385">
        <v>0.10259260000000001</v>
      </c>
      <c r="U385">
        <v>5.5870499999999997E-2</v>
      </c>
      <c r="V385">
        <v>3.79175E-2</v>
      </c>
      <c r="W385">
        <v>0.15075749999999999</v>
      </c>
      <c r="X385">
        <v>0.10231419999999999</v>
      </c>
    </row>
    <row r="386" spans="1:24">
      <c r="A386" t="s">
        <v>411</v>
      </c>
      <c r="B386">
        <v>1.4913350000000001</v>
      </c>
      <c r="C386" s="2">
        <f t="shared" si="5"/>
        <v>0.49711166666666667</v>
      </c>
      <c r="D386">
        <v>0.54540440000000001</v>
      </c>
      <c r="E386">
        <v>0.42825560000000001</v>
      </c>
      <c r="F386">
        <v>0.517675</v>
      </c>
      <c r="G386">
        <v>0.26451859999999999</v>
      </c>
      <c r="H386">
        <v>0.2491361</v>
      </c>
      <c r="I386">
        <v>0.1498699</v>
      </c>
      <c r="J386">
        <v>0.15848139999999999</v>
      </c>
      <c r="K386">
        <v>0.3789631</v>
      </c>
      <c r="L386">
        <v>0.38221139999999998</v>
      </c>
      <c r="M386">
        <v>5.6706899999999998E-2</v>
      </c>
      <c r="N386">
        <v>6.0573399999999999E-2</v>
      </c>
      <c r="O386">
        <v>0.10032000000000001</v>
      </c>
      <c r="P386">
        <v>9.5222699999999993E-2</v>
      </c>
      <c r="Q386">
        <v>6.1315500000000002E-2</v>
      </c>
      <c r="R386">
        <v>3.9004499999999998E-2</v>
      </c>
      <c r="S386">
        <v>0.16162950000000001</v>
      </c>
      <c r="T386">
        <v>0.1028891</v>
      </c>
      <c r="U386">
        <v>5.8687099999999999E-2</v>
      </c>
      <c r="V386">
        <v>3.6535600000000001E-2</v>
      </c>
      <c r="W386">
        <v>0.15354609999999999</v>
      </c>
      <c r="X386">
        <v>9.5589900000000005E-2</v>
      </c>
    </row>
    <row r="387" spans="1:24">
      <c r="A387" t="s">
        <v>412</v>
      </c>
      <c r="B387">
        <v>1.474847</v>
      </c>
      <c r="C387" s="2">
        <f t="shared" ref="C387" si="6">+B387/3</f>
        <v>0.49161566666666667</v>
      </c>
      <c r="D387">
        <v>0.53702439999999996</v>
      </c>
      <c r="E387">
        <v>0.42552889999999999</v>
      </c>
      <c r="F387">
        <v>0.51229329999999995</v>
      </c>
      <c r="G387">
        <v>0.26561259999999998</v>
      </c>
      <c r="H387">
        <v>0.27405560000000001</v>
      </c>
      <c r="I387">
        <v>0.14846509999999999</v>
      </c>
      <c r="J387">
        <v>0.1469818</v>
      </c>
      <c r="K387">
        <v>0.3775905</v>
      </c>
      <c r="L387">
        <v>0.3604116</v>
      </c>
      <c r="M387">
        <v>5.5927400000000002E-2</v>
      </c>
      <c r="N387">
        <v>5.2973899999999997E-2</v>
      </c>
      <c r="O387">
        <v>0.1003985</v>
      </c>
      <c r="P387">
        <v>9.8772799999999994E-2</v>
      </c>
      <c r="Q387">
        <v>6.1414099999999999E-2</v>
      </c>
      <c r="R387">
        <v>3.8984400000000002E-2</v>
      </c>
      <c r="S387">
        <v>0.16242619999999999</v>
      </c>
      <c r="T387">
        <v>0.1031864</v>
      </c>
      <c r="U387">
        <v>6.1103900000000003E-2</v>
      </c>
      <c r="V387">
        <v>3.7668899999999998E-2</v>
      </c>
      <c r="W387">
        <v>0.1695391</v>
      </c>
      <c r="X387">
        <v>0.1045164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analysis 1</vt:lpstr>
      <vt:lpstr>code analysis 2</vt:lpstr>
      <vt:lpstr>delivery distribution</vt:lpstr>
      <vt:lpstr>moments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 Valle, Maria Jose</dc:creator>
  <cp:lastModifiedBy>Microsoft Office User</cp:lastModifiedBy>
  <dcterms:created xsi:type="dcterms:W3CDTF">2024-05-07T15:42:55Z</dcterms:created>
  <dcterms:modified xsi:type="dcterms:W3CDTF">2024-06-03T23:10:26Z</dcterms:modified>
</cp:coreProperties>
</file>