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mcrawford/Workspaces/dxc-analytics/dxcf-gen3-prototype/docs/"/>
    </mc:Choice>
  </mc:AlternateContent>
  <xr:revisionPtr revIDLastSave="0" documentId="8_{782B5442-AC72-3541-8105-81382DFF8AC0}" xr6:coauthVersionLast="45" xr6:coauthVersionMax="45" xr10:uidLastSave="{00000000-0000-0000-0000-000000000000}"/>
  <bookViews>
    <workbookView xWindow="1360" yWindow="1960" windowWidth="31540" windowHeight="17280" tabRatio="756" xr2:uid="{00000000-000D-0000-FFFF-FFFF00000000}"/>
  </bookViews>
  <sheets>
    <sheet name="Instances" sheetId="1" r:id="rId1"/>
    <sheet name="Instance Types" sheetId="14" r:id="rId2"/>
    <sheet name="Lookup" sheetId="15" r:id="rId3"/>
    <sheet name="Current Environment Notes" sheetId="22" r:id="rId4"/>
  </sheets>
  <definedNames>
    <definedName name="_xlnm._FilterDatabase" localSheetId="0" hidden="1">Instances!$A$2:$R$2</definedName>
    <definedName name="AdditionalVolumeTypeLookup">Lookup!$A$8:$B$12</definedName>
    <definedName name="AdditionalVolumeTypes">Lookup!$A$8:$A$12</definedName>
    <definedName name="AWSInstanceTypeLookup">'Instance Types'!$A$4:$K$58</definedName>
    <definedName name="AWSInstanceTypes">'Instance Types'!$A$4:$A$58</definedName>
    <definedName name="RootVolumeTypeLookup">Lookup!$A$3:$B$5</definedName>
    <definedName name="RootVolumeTypes">Lookup!$A$3:$A$5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s="1"/>
  <c r="A10" i="1" s="1"/>
  <c r="A11" i="1" s="1"/>
  <c r="A12" i="1" s="1"/>
  <c r="A13" i="1" s="1"/>
  <c r="A14" i="1" s="1"/>
  <c r="A15" i="1" s="1"/>
  <c r="A16" i="1" s="1"/>
  <c r="A17" i="1" s="1"/>
  <c r="A18" i="1" s="1"/>
  <c r="A19" i="1"/>
  <c r="A20" i="1" s="1"/>
  <c r="A21" i="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c r="A50" i="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alcChain>
</file>

<file path=xl/sharedStrings.xml><?xml version="1.0" encoding="utf-8"?>
<sst xmlns="http://schemas.openxmlformats.org/spreadsheetml/2006/main" count="1388" uniqueCount="502">
  <si>
    <t>Application</t>
  </si>
  <si>
    <t>Name</t>
  </si>
  <si>
    <t>Code</t>
  </si>
  <si>
    <t>Comments</t>
  </si>
  <si>
    <t>Component</t>
  </si>
  <si>
    <t>Type</t>
  </si>
  <si>
    <t>General</t>
  </si>
  <si>
    <t>General Purpose SSD</t>
  </si>
  <si>
    <t>AWS Instance Types</t>
  </si>
  <si>
    <t>vCPU</t>
  </si>
  <si>
    <t>Memory GiB)</t>
  </si>
  <si>
    <t>Disk (GB)</t>
  </si>
  <si>
    <t>Qty</t>
  </si>
  <si>
    <t>Size</t>
  </si>
  <si>
    <t>t2.nano</t>
  </si>
  <si>
    <t>t2.micro</t>
  </si>
  <si>
    <t>t2.small</t>
  </si>
  <si>
    <t>t2.medium</t>
  </si>
  <si>
    <t>t2.large</t>
  </si>
  <si>
    <t>m4.large</t>
  </si>
  <si>
    <t>m4.xlarge</t>
  </si>
  <si>
    <t>m4.2xlarge</t>
  </si>
  <si>
    <t>m4.4xlarge</t>
  </si>
  <si>
    <t>m4.10xlarge</t>
  </si>
  <si>
    <t>m3.medium</t>
  </si>
  <si>
    <t>SSD</t>
  </si>
  <si>
    <t>m3.large</t>
  </si>
  <si>
    <t>m3.xlarge</t>
  </si>
  <si>
    <t>m3.2xlarge</t>
  </si>
  <si>
    <t>c4.large</t>
  </si>
  <si>
    <t>c4.xlarge</t>
  </si>
  <si>
    <t>c4.2xlarge</t>
  </si>
  <si>
    <t>c4.4xlarge</t>
  </si>
  <si>
    <t>c4.8xlarge</t>
  </si>
  <si>
    <t>c3.large</t>
  </si>
  <si>
    <t>c3.xlarge</t>
  </si>
  <si>
    <t>c3.2xlarge</t>
  </si>
  <si>
    <t>c3.4xlarge</t>
  </si>
  <si>
    <t>c3.8xlarge</t>
  </si>
  <si>
    <t>r3.large</t>
  </si>
  <si>
    <t>r3.xlarge</t>
  </si>
  <si>
    <t>r3.2xlarge</t>
  </si>
  <si>
    <t>r3.4xlarge</t>
  </si>
  <si>
    <t>r3.8xlarge</t>
  </si>
  <si>
    <t>d2.xlarge</t>
  </si>
  <si>
    <t>HDD</t>
  </si>
  <si>
    <t>d2.2xlarge</t>
  </si>
  <si>
    <t>d2.4xlarge</t>
  </si>
  <si>
    <t>d2.8xlarge</t>
  </si>
  <si>
    <t>t2.xlarge</t>
  </si>
  <si>
    <t>t2.2xlarge</t>
  </si>
  <si>
    <t>m4.16xlarge</t>
  </si>
  <si>
    <t>x1.16xlarge</t>
  </si>
  <si>
    <t>x1.32xlarge</t>
  </si>
  <si>
    <t>r4.large</t>
  </si>
  <si>
    <t>r4.xlarge</t>
  </si>
  <si>
    <t>r4.2xlarge</t>
  </si>
  <si>
    <t>r4.4xlarge</t>
  </si>
  <si>
    <t>r4.8xlarge</t>
  </si>
  <si>
    <t>r4.16xlarge</t>
  </si>
  <si>
    <t>i3.large</t>
  </si>
  <si>
    <t>NVMe</t>
  </si>
  <si>
    <t>i3.xlarge</t>
  </si>
  <si>
    <t>i3.2xlarge</t>
  </si>
  <si>
    <t>i3.4xlarge</t>
  </si>
  <si>
    <t>i3.8xlarge</t>
  </si>
  <si>
    <t>i3.16xlarge</t>
  </si>
  <si>
    <t>Category</t>
  </si>
  <si>
    <t>Burst</t>
  </si>
  <si>
    <t>Compute</t>
  </si>
  <si>
    <t>Memory</t>
  </si>
  <si>
    <t>Storage</t>
  </si>
  <si>
    <t>Lookup Tables</t>
  </si>
  <si>
    <t>Root Volume Type</t>
  </si>
  <si>
    <t>gp2</t>
  </si>
  <si>
    <t>io1</t>
  </si>
  <si>
    <t>Provisioned IOPS SSD</t>
  </si>
  <si>
    <t>standard</t>
  </si>
  <si>
    <t>Magnetic</t>
  </si>
  <si>
    <t>Additional Volume Type</t>
  </si>
  <si>
    <t>st1</t>
  </si>
  <si>
    <t>Throughput Optimized HDD</t>
  </si>
  <si>
    <t>sc1</t>
  </si>
  <si>
    <t>Cold HDD</t>
  </si>
  <si>
    <t>RHEL</t>
  </si>
  <si>
    <t>Windows</t>
  </si>
  <si>
    <t>Variable</t>
  </si>
  <si>
    <t>p2.xlarge</t>
  </si>
  <si>
    <t>p2.8xlarge</t>
  </si>
  <si>
    <t>p2.16xlarge</t>
  </si>
  <si>
    <t>g2.2xlarge</t>
  </si>
  <si>
    <t>g2.8xlarge</t>
  </si>
  <si>
    <t>GPU</t>
  </si>
  <si>
    <t>On-Demand (Oregon)</t>
  </si>
  <si>
    <t>ECU</t>
  </si>
  <si>
    <t>Amazon</t>
  </si>
  <si>
    <t>Hostname</t>
  </si>
  <si>
    <t>Public IP</t>
  </si>
  <si>
    <t>Private IP</t>
  </si>
  <si>
    <t>DXC</t>
  </si>
  <si>
    <t>Ord</t>
  </si>
  <si>
    <t>LinuxWebServer</t>
  </si>
  <si>
    <t>LWS</t>
  </si>
  <si>
    <t>Linux Web Server</t>
  </si>
  <si>
    <t>Management-LinuxWebServer-InstanceA</t>
  </si>
  <si>
    <t>Environment</t>
  </si>
  <si>
    <t>Management</t>
  </si>
  <si>
    <t>m</t>
  </si>
  <si>
    <t>Account</t>
  </si>
  <si>
    <t>Number</t>
  </si>
  <si>
    <t>dxcapm</t>
  </si>
  <si>
    <t>ue1</t>
  </si>
  <si>
    <t>Location</t>
  </si>
  <si>
    <t>dxcue1mlws01a.dxc-ap.com</t>
  </si>
  <si>
    <t>lswa.dxc-ap.com</t>
  </si>
  <si>
    <t>Nickname</t>
  </si>
  <si>
    <t>Own</t>
  </si>
  <si>
    <t>52.0.251.67</t>
  </si>
  <si>
    <t>WindowsBastion</t>
  </si>
  <si>
    <t>WB</t>
  </si>
  <si>
    <t>Management-WindowsBastion-InstanceA</t>
  </si>
  <si>
    <t>dxcue1mwb01a.dxc-ap.com</t>
  </si>
  <si>
    <t>wba.dxc-ap.com</t>
  </si>
  <si>
    <t>50.17.79.168</t>
  </si>
  <si>
    <t>10.15.1.54</t>
  </si>
  <si>
    <t>10.15.2.119</t>
  </si>
  <si>
    <t>dxcue1mlas01a.dxc-ap.com</t>
  </si>
  <si>
    <t>lasa.dxc-ap.com</t>
  </si>
  <si>
    <t>NONE</t>
  </si>
  <si>
    <t>Management-LinuxApplicationServer-InstanceA</t>
  </si>
  <si>
    <t>LinuxApplicationServer</t>
  </si>
  <si>
    <t>LAS</t>
  </si>
  <si>
    <t>Linux Application Server</t>
  </si>
  <si>
    <t>Windows Bastion</t>
  </si>
  <si>
    <t>10.15.0.55</t>
  </si>
  <si>
    <t>ActiveDirectoryManagement</t>
  </si>
  <si>
    <t>ADM</t>
  </si>
  <si>
    <t>Active Directory Mangement Tools</t>
  </si>
  <si>
    <t>Management-ActiveDirectoryManagement-InstanceA</t>
  </si>
  <si>
    <t>dxcue1madm01a.dxc-ap.com</t>
  </si>
  <si>
    <t>10.15.6.136</t>
  </si>
  <si>
    <t>Global Users/Groups Directory - OneGlobal Model</t>
  </si>
  <si>
    <t>AWS Virginia</t>
  </si>
  <si>
    <t>AWS Ohio</t>
  </si>
  <si>
    <t>ue2</t>
  </si>
  <si>
    <t>dxcue2mlws01a.us-east-2.dxc-ap.com</t>
  </si>
  <si>
    <t>lswa.us-east-2.dxc-ap.com</t>
  </si>
  <si>
    <t>dxcue2mlas01a.us-east-2.dxc-ap.com</t>
  </si>
  <si>
    <t>lasa.us-east-2.dxc-ap.com</t>
  </si>
  <si>
    <t>10.31.0.136</t>
  </si>
  <si>
    <t>10.31.1.56</t>
  </si>
  <si>
    <t>3.22.113.108</t>
  </si>
  <si>
    <t>Instance Name</t>
  </si>
  <si>
    <t>Instance</t>
  </si>
  <si>
    <t>AWS Ireland</t>
  </si>
  <si>
    <t>ew1</t>
  </si>
  <si>
    <t>dxcue2mwb01a.us-east-2.dxc-ap.com</t>
  </si>
  <si>
    <t>dxcue2madm01a.us-east-2.dxc-ap.com</t>
  </si>
  <si>
    <t>wba.us-east-2.dxc-ap.com</t>
  </si>
  <si>
    <t>adma.us-east-2.dxc-ap.com</t>
  </si>
  <si>
    <t>adma.dxc-ap.com</t>
  </si>
  <si>
    <t>dxcew1mlws01a.eu-west-1.dxc-ap.com</t>
  </si>
  <si>
    <t>dxcew1mlas01a.eu-west-1.dxc-ap.com</t>
  </si>
  <si>
    <t>dxcew1mwb01a.eu-west-1.dxc-ap.com</t>
  </si>
  <si>
    <t>dxcew1madm01a.eu-west-1.dxc-ap.com</t>
  </si>
  <si>
    <t>lswa.eu-west-1.dxc-ap.com</t>
  </si>
  <si>
    <t>lasa.eu-west-1.dxc-ap.com</t>
  </si>
  <si>
    <t>wba.eu-west-1.dxc-ap.com</t>
  </si>
  <si>
    <t>adma.eu-west-1.dxc-ap.com</t>
  </si>
  <si>
    <t>Alfa</t>
  </si>
  <si>
    <t>LosAngeles</t>
  </si>
  <si>
    <t>lax</t>
  </si>
  <si>
    <t>Core-LinuxWebServer-InstanceA</t>
  </si>
  <si>
    <t>Core-LinuxApplicationServer-InstanceA</t>
  </si>
  <si>
    <t>Core-WindowsBastion-InstanceA</t>
  </si>
  <si>
    <t>dxcue1clws01a.c.dxc-ap.com</t>
  </si>
  <si>
    <t>dxcue1clas01a.c.dxc-ap.com</t>
  </si>
  <si>
    <t>dxcue1cwb01a.c.dxc-ap.com</t>
  </si>
  <si>
    <t>dxcue2clws01a.c.us-east-2.dxc-ap.com</t>
  </si>
  <si>
    <t>dxcue2clas01a.c.us-east-2.dxc-ap.com</t>
  </si>
  <si>
    <t>dxcue2cwb01a.c.us-east-2.dxc-ap.com</t>
  </si>
  <si>
    <t>dxcew1clws01a.c.eu-west-1.dxc-ap.com</t>
  </si>
  <si>
    <t>dxcew1clas01a.c.eu-west-1.dxc-ap.com</t>
  </si>
  <si>
    <t>dxcew1cwb01a.c.eu-west-1.dxc-ap.com</t>
  </si>
  <si>
    <t>lswa.c.dxc-ap.com</t>
  </si>
  <si>
    <t>lasa.c.dxc-ap.com</t>
  </si>
  <si>
    <t>wba.c.dxc-ap.com</t>
  </si>
  <si>
    <t>lswa.c.us-east-2.dxc-ap.com</t>
  </si>
  <si>
    <t>lasa.c.us-east-2.dxc-ap.com</t>
  </si>
  <si>
    <t>wba.c.us-east-2.dxc-ap.com</t>
  </si>
  <si>
    <t>lswa.c.eu-west-1.dxc-ap.com</t>
  </si>
  <si>
    <t>lasa.c.eu-west-1.dxc-ap.com</t>
  </si>
  <si>
    <t>wba.c.eu-west-1.dxc-ap.com</t>
  </si>
  <si>
    <t>Core</t>
  </si>
  <si>
    <t>dxcapc</t>
  </si>
  <si>
    <t>c</t>
  </si>
  <si>
    <t>Log-LinuxWebServer-InstanceA</t>
  </si>
  <si>
    <t>Log-LinuxApplicationServer-InstanceA</t>
  </si>
  <si>
    <t>Log-WindowsBastion-InstanceA</t>
  </si>
  <si>
    <t>dxcue1llws01a.l.dxc-ap.com</t>
  </si>
  <si>
    <t>dxcue1llas01a.l.dxc-ap.com</t>
  </si>
  <si>
    <t>dxcue1lwb01a.l.dxc-ap.com</t>
  </si>
  <si>
    <t>dxcue2llws01a.l.us-east-2.dxc-ap.com</t>
  </si>
  <si>
    <t>dxcue2llas01a.l.us-east-2.dxc-ap.com</t>
  </si>
  <si>
    <t>dxcue2lwb01a.l.us-east-2.dxc-ap.com</t>
  </si>
  <si>
    <t>dxcew1llws01a.l.eu-west-1.dxc-ap.com</t>
  </si>
  <si>
    <t>dxcew1llas01a.l.eu-west-1.dxc-ap.com</t>
  </si>
  <si>
    <t>dxcew1lwb01a.l.eu-west-1.dxc-ap.com</t>
  </si>
  <si>
    <t>lswa.l.dxc-ap.com</t>
  </si>
  <si>
    <t>lasa.l.dxc-ap.com</t>
  </si>
  <si>
    <t>wba.l.dxc-ap.com</t>
  </si>
  <si>
    <t>lswa.l.us-east-2.dxc-ap.com</t>
  </si>
  <si>
    <t>lasa.l.us-east-2.dxc-ap.com</t>
  </si>
  <si>
    <t>wba.l.us-east-2.dxc-ap.com</t>
  </si>
  <si>
    <t>lswa.l.eu-west-1.dxc-ap.com</t>
  </si>
  <si>
    <t>lasa.l.eu-west-1.dxc-ap.com</t>
  </si>
  <si>
    <t>wba.l.eu-west-1.dxc-ap.com</t>
  </si>
  <si>
    <t>Log</t>
  </si>
  <si>
    <t>dxcapl</t>
  </si>
  <si>
    <t>l</t>
  </si>
  <si>
    <t>3.88.238.55</t>
  </si>
  <si>
    <t>10.15.65.47</t>
  </si>
  <si>
    <t>10.15.66.56</t>
  </si>
  <si>
    <t>52.54.172.203</t>
  </si>
  <si>
    <t>10.15.129.5</t>
  </si>
  <si>
    <t>10.15.130.58</t>
  </si>
  <si>
    <t>3.16.2.240</t>
  </si>
  <si>
    <t>10.31.64.151</t>
  </si>
  <si>
    <t>10.31.65.10</t>
  </si>
  <si>
    <t>18.190.0.68</t>
  </si>
  <si>
    <t>10.31.128.163</t>
  </si>
  <si>
    <t>10.31.129.23</t>
  </si>
  <si>
    <t>3.13.234.167</t>
  </si>
  <si>
    <t>10.16.0.188</t>
  </si>
  <si>
    <t>10.16.1.32</t>
  </si>
  <si>
    <t>Production</t>
  </si>
  <si>
    <t>dxcapp</t>
  </si>
  <si>
    <t>p</t>
  </si>
  <si>
    <t>3.22.90.148</t>
  </si>
  <si>
    <t>10.16.32.179</t>
  </si>
  <si>
    <t>10.16.33.45</t>
  </si>
  <si>
    <t>Testing</t>
  </si>
  <si>
    <t>dxcapt</t>
  </si>
  <si>
    <t>t</t>
  </si>
  <si>
    <t>3.22.33.247</t>
  </si>
  <si>
    <t>10.16.48.146</t>
  </si>
  <si>
    <t>10.16.49.17</t>
  </si>
  <si>
    <t>Development</t>
  </si>
  <si>
    <t>dxcapd</t>
  </si>
  <si>
    <t>d</t>
  </si>
  <si>
    <t>Zulu</t>
  </si>
  <si>
    <t>3.22.109.190</t>
  </si>
  <si>
    <t>10.22.65.44</t>
  </si>
  <si>
    <t>10.22.66.6</t>
  </si>
  <si>
    <t>18.189.12.163</t>
  </si>
  <si>
    <t>10.22.112.163</t>
  </si>
  <si>
    <t>10.22.113.34</t>
  </si>
  <si>
    <r>
      <rPr>
        <sz val="12"/>
        <color rgb="FFFF0000"/>
        <rFont val="Calibri (Body)"/>
      </rPr>
      <t>Alfa</t>
    </r>
    <r>
      <rPr>
        <sz val="12"/>
        <color theme="4"/>
        <rFont val="Calibri"/>
        <family val="2"/>
        <scheme val="minor"/>
      </rPr>
      <t>-Production-LinuxWebServer-InstanceA</t>
    </r>
  </si>
  <si>
    <r>
      <rPr>
        <sz val="12"/>
        <color rgb="FFFF0000"/>
        <rFont val="Calibri (Body)"/>
      </rPr>
      <t>Alfa</t>
    </r>
    <r>
      <rPr>
        <sz val="12"/>
        <color theme="4"/>
        <rFont val="Calibri"/>
        <family val="2"/>
        <scheme val="minor"/>
      </rPr>
      <t>-Production-LinuxApplicationServer-InstanceA</t>
    </r>
  </si>
  <si>
    <r>
      <rPr>
        <sz val="12"/>
        <color rgb="FFFF0000"/>
        <rFont val="Calibri (Body)"/>
      </rPr>
      <t>Alfa</t>
    </r>
    <r>
      <rPr>
        <sz val="12"/>
        <color theme="1"/>
        <rFont val="Calibri"/>
        <family val="2"/>
        <scheme val="minor"/>
      </rPr>
      <t>-Production-WindowsBastion-InstanceA</t>
    </r>
  </si>
  <si>
    <r>
      <rPr>
        <sz val="12"/>
        <color rgb="FFFF0000"/>
        <rFont val="Calibri (Body)"/>
      </rPr>
      <t>Alfa</t>
    </r>
    <r>
      <rPr>
        <sz val="12"/>
        <color theme="4"/>
        <rFont val="Calibri"/>
        <family val="2"/>
        <scheme val="minor"/>
      </rPr>
      <t>-Testing-LinuxWebServer-InstanceA</t>
    </r>
  </si>
  <si>
    <r>
      <rPr>
        <sz val="12"/>
        <color rgb="FFFF0000"/>
        <rFont val="Calibri (Body)"/>
      </rPr>
      <t>Alfa</t>
    </r>
    <r>
      <rPr>
        <sz val="12"/>
        <color theme="4"/>
        <rFont val="Calibri"/>
        <family val="2"/>
        <scheme val="minor"/>
      </rPr>
      <t>-Testing-LinuxApplicationServer-InstanceA</t>
    </r>
  </si>
  <si>
    <r>
      <rPr>
        <sz val="12"/>
        <color rgb="FFFF0000"/>
        <rFont val="Calibri (Body)"/>
      </rPr>
      <t>Alfa</t>
    </r>
    <r>
      <rPr>
        <sz val="12"/>
        <color theme="1"/>
        <rFont val="Calibri"/>
        <family val="2"/>
        <scheme val="minor"/>
      </rPr>
      <t>-Testing-WindowsBastion-InstanceA</t>
    </r>
  </si>
  <si>
    <r>
      <rPr>
        <sz val="12"/>
        <color rgb="FFFF0000"/>
        <rFont val="Calibri (Body)"/>
      </rPr>
      <t>Alfa</t>
    </r>
    <r>
      <rPr>
        <sz val="12"/>
        <color theme="4"/>
        <rFont val="Calibri"/>
        <family val="2"/>
        <scheme val="minor"/>
      </rPr>
      <t>-Development-LinuxWebServer-InstanceA</t>
    </r>
  </si>
  <si>
    <r>
      <rPr>
        <sz val="12"/>
        <color rgb="FFFF0000"/>
        <rFont val="Calibri (Body)"/>
      </rPr>
      <t>Alfa</t>
    </r>
    <r>
      <rPr>
        <sz val="12"/>
        <color theme="4"/>
        <rFont val="Calibri"/>
        <family val="2"/>
        <scheme val="minor"/>
      </rPr>
      <t>-Development-LinuxApplicationServer-InstanceA</t>
    </r>
  </si>
  <si>
    <r>
      <rPr>
        <sz val="12"/>
        <color rgb="FFFF0000"/>
        <rFont val="Calibri (Body)"/>
      </rPr>
      <t>Alfa</t>
    </r>
    <r>
      <rPr>
        <sz val="12"/>
        <color theme="1"/>
        <rFont val="Calibri"/>
        <family val="2"/>
        <scheme val="minor"/>
      </rPr>
      <t>-Development-WindowsBastion-InstanceA</t>
    </r>
  </si>
  <si>
    <r>
      <rPr>
        <sz val="12"/>
        <color rgb="FFFF0000"/>
        <rFont val="Calibri (Body)"/>
      </rPr>
      <t>Zulu</t>
    </r>
    <r>
      <rPr>
        <sz val="12"/>
        <color theme="4"/>
        <rFont val="Calibri"/>
        <family val="2"/>
        <scheme val="minor"/>
      </rPr>
      <t>-Production-LinuxWebServer-InstanceA</t>
    </r>
  </si>
  <si>
    <r>
      <rPr>
        <sz val="12"/>
        <color rgb="FFFF0000"/>
        <rFont val="Calibri (Body)"/>
      </rPr>
      <t>Zulu</t>
    </r>
    <r>
      <rPr>
        <sz val="12"/>
        <color theme="4"/>
        <rFont val="Calibri"/>
        <family val="2"/>
        <scheme val="minor"/>
      </rPr>
      <t>-Production-LinuxApplicationServer-InstanceA</t>
    </r>
  </si>
  <si>
    <r>
      <rPr>
        <sz val="12"/>
        <color rgb="FFFF0000"/>
        <rFont val="Calibri (Body)"/>
      </rPr>
      <t>Zulu</t>
    </r>
    <r>
      <rPr>
        <sz val="12"/>
        <color theme="1"/>
        <rFont val="Calibri"/>
        <family val="2"/>
        <scheme val="minor"/>
      </rPr>
      <t>-Production-WindowsBastion-InstanceA</t>
    </r>
  </si>
  <si>
    <r>
      <rPr>
        <sz val="12"/>
        <color rgb="FFFF0000"/>
        <rFont val="Calibri (Body)"/>
      </rPr>
      <t>Zulu</t>
    </r>
    <r>
      <rPr>
        <sz val="12"/>
        <color theme="4"/>
        <rFont val="Calibri"/>
        <family val="2"/>
        <scheme val="minor"/>
      </rPr>
      <t>-Development-LinuxWebServer-InstanceA</t>
    </r>
  </si>
  <si>
    <r>
      <rPr>
        <sz val="12"/>
        <color rgb="FFFF0000"/>
        <rFont val="Calibri (Body)"/>
      </rPr>
      <t>Zulu</t>
    </r>
    <r>
      <rPr>
        <sz val="12"/>
        <color theme="4"/>
        <rFont val="Calibri"/>
        <family val="2"/>
        <scheme val="minor"/>
      </rPr>
      <t>-Development-LinuxApplicationServer-InstanceA</t>
    </r>
  </si>
  <si>
    <r>
      <rPr>
        <sz val="12"/>
        <color rgb="FFFF0000"/>
        <rFont val="Calibri (Body)"/>
      </rPr>
      <t>Zulu</t>
    </r>
    <r>
      <rPr>
        <sz val="12"/>
        <color theme="1"/>
        <rFont val="Calibri"/>
        <family val="2"/>
        <scheme val="minor"/>
      </rPr>
      <t>-Development-WindowsBastion-InstanceA</t>
    </r>
  </si>
  <si>
    <t>52.49.168.102</t>
  </si>
  <si>
    <t>10.79.0.135</t>
  </si>
  <si>
    <t>10.79.1.56</t>
  </si>
  <si>
    <t>52.49.206.1</t>
  </si>
  <si>
    <t>10.79.64.180</t>
  </si>
  <si>
    <t>10.79.65.49</t>
  </si>
  <si>
    <t>52.31.176.175</t>
  </si>
  <si>
    <t>10.79.128.145</t>
  </si>
  <si>
    <t>10.79.129.22</t>
  </si>
  <si>
    <r>
      <rPr>
        <sz val="12"/>
        <color rgb="FFFF0000"/>
        <rFont val="Calibri (Body)"/>
      </rPr>
      <t>Alfa</t>
    </r>
    <r>
      <rPr>
        <sz val="12"/>
        <color theme="4"/>
        <rFont val="Calibri"/>
        <family val="2"/>
        <scheme val="minor"/>
      </rPr>
      <t>-Recovery-LinuxWebServer-InstanceA</t>
    </r>
  </si>
  <si>
    <r>
      <rPr>
        <sz val="12"/>
        <color rgb="FFFF0000"/>
        <rFont val="Calibri (Body)"/>
      </rPr>
      <t>Alfa</t>
    </r>
    <r>
      <rPr>
        <sz val="12"/>
        <color theme="4"/>
        <rFont val="Calibri"/>
        <family val="2"/>
        <scheme val="minor"/>
      </rPr>
      <t>-Recovery-LinuxApplicationServer-InstanceA</t>
    </r>
  </si>
  <si>
    <r>
      <rPr>
        <sz val="12"/>
        <color rgb="FFFF0000"/>
        <rFont val="Calibri (Body)"/>
      </rPr>
      <t>Alfa</t>
    </r>
    <r>
      <rPr>
        <sz val="12"/>
        <color theme="1"/>
        <rFont val="Calibri"/>
        <family val="2"/>
        <scheme val="minor"/>
      </rPr>
      <t>-Recovery-WindowsBastion-InstanceA</t>
    </r>
  </si>
  <si>
    <t>52.209.57.54</t>
  </si>
  <si>
    <t>10.64.0.180</t>
  </si>
  <si>
    <t>10.64.1.50</t>
  </si>
  <si>
    <t>Recovery</t>
  </si>
  <si>
    <t>dxcapr</t>
  </si>
  <si>
    <t>r</t>
  </si>
  <si>
    <r>
      <rPr>
        <sz val="12"/>
        <color rgb="FFFF0000"/>
        <rFont val="Calibri (Body)"/>
      </rPr>
      <t>Alfa</t>
    </r>
    <r>
      <rPr>
        <sz val="12"/>
        <color theme="4"/>
        <rFont val="Calibri"/>
        <family val="2"/>
        <scheme val="minor"/>
      </rPr>
      <t>-LosAngeles-LinuxWebServer-InstanceA</t>
    </r>
  </si>
  <si>
    <r>
      <rPr>
        <sz val="12"/>
        <color rgb="FFFF0000"/>
        <rFont val="Calibri (Body)"/>
      </rPr>
      <t>Alfa</t>
    </r>
    <r>
      <rPr>
        <sz val="12"/>
        <color theme="4"/>
        <rFont val="Calibri"/>
        <family val="2"/>
        <scheme val="minor"/>
      </rPr>
      <t>-LosAngeles-LinuxApplicationServer-InstanceA</t>
    </r>
  </si>
  <si>
    <r>
      <rPr>
        <sz val="12"/>
        <color rgb="FFFF0000"/>
        <rFont val="Calibri (Body)"/>
      </rPr>
      <t>Alfa</t>
    </r>
    <r>
      <rPr>
        <sz val="12"/>
        <color theme="1"/>
        <rFont val="Calibri"/>
        <family val="2"/>
        <scheme val="minor"/>
      </rPr>
      <t>-LosAngeles-WindowsBastion-InstanceA</t>
    </r>
  </si>
  <si>
    <t>3.22.123.95</t>
  </si>
  <si>
    <t>172.24.0.12</t>
  </si>
  <si>
    <t>172.24.0.41</t>
  </si>
  <si>
    <t>Miami</t>
  </si>
  <si>
    <t>Dallas</t>
  </si>
  <si>
    <t>SantaBarbara</t>
  </si>
  <si>
    <r>
      <rPr>
        <sz val="12"/>
        <color rgb="FFFF0000"/>
        <rFont val="Calibri (Body)"/>
      </rPr>
      <t>Alfa</t>
    </r>
    <r>
      <rPr>
        <sz val="12"/>
        <color theme="4"/>
        <rFont val="Calibri"/>
        <family val="2"/>
        <scheme val="minor"/>
      </rPr>
      <t>-Miami-LinuxWebServer-InstanceA</t>
    </r>
  </si>
  <si>
    <r>
      <rPr>
        <sz val="12"/>
        <color rgb="FFFF0000"/>
        <rFont val="Calibri (Body)"/>
      </rPr>
      <t>Alfa</t>
    </r>
    <r>
      <rPr>
        <sz val="12"/>
        <color theme="4"/>
        <rFont val="Calibri"/>
        <family val="2"/>
        <scheme val="minor"/>
      </rPr>
      <t>-Miami-LinuxApplicationServer-InstanceA</t>
    </r>
  </si>
  <si>
    <r>
      <rPr>
        <sz val="12"/>
        <color rgb="FFFF0000"/>
        <rFont val="Calibri (Body)"/>
      </rPr>
      <t>Alfa</t>
    </r>
    <r>
      <rPr>
        <sz val="12"/>
        <color theme="1"/>
        <rFont val="Calibri"/>
        <family val="2"/>
        <scheme val="minor"/>
      </rPr>
      <t>-Miami-WindowsBastion-InstanceA</t>
    </r>
  </si>
  <si>
    <r>
      <rPr>
        <sz val="12"/>
        <color rgb="FFFF0000"/>
        <rFont val="Calibri (Body)"/>
      </rPr>
      <t>Zulu</t>
    </r>
    <r>
      <rPr>
        <sz val="12"/>
        <color theme="4"/>
        <rFont val="Calibri"/>
        <family val="2"/>
        <scheme val="minor"/>
      </rPr>
      <t>-Dallas-LinuxWebServer-InstanceA</t>
    </r>
  </si>
  <si>
    <r>
      <rPr>
        <sz val="12"/>
        <color rgb="FFFF0000"/>
        <rFont val="Calibri (Body)"/>
      </rPr>
      <t>Zulu</t>
    </r>
    <r>
      <rPr>
        <sz val="12"/>
        <color theme="4"/>
        <rFont val="Calibri"/>
        <family val="2"/>
        <scheme val="minor"/>
      </rPr>
      <t>-Dallas-LinuxApplicationServer-InstanceA</t>
    </r>
  </si>
  <si>
    <r>
      <rPr>
        <sz val="12"/>
        <color rgb="FFFF0000"/>
        <rFont val="Calibri (Body)"/>
      </rPr>
      <t>Zulu</t>
    </r>
    <r>
      <rPr>
        <sz val="12"/>
        <color theme="1"/>
        <rFont val="Calibri"/>
        <family val="2"/>
        <scheme val="minor"/>
      </rPr>
      <t>-Dallas-WindowsBastion-InstanceA</t>
    </r>
  </si>
  <si>
    <r>
      <rPr>
        <sz val="12"/>
        <color rgb="FFFF0000"/>
        <rFont val="Calibri (Body)"/>
      </rPr>
      <t>DXC</t>
    </r>
    <r>
      <rPr>
        <sz val="12"/>
        <color theme="4"/>
        <rFont val="Calibri"/>
        <family val="2"/>
        <scheme val="minor"/>
      </rPr>
      <t>-SantaBarbara-LinuxWebServer-InstanceA</t>
    </r>
  </si>
  <si>
    <r>
      <rPr>
        <sz val="12"/>
        <color rgb="FFFF0000"/>
        <rFont val="Calibri (Body)"/>
      </rPr>
      <t>DXC</t>
    </r>
    <r>
      <rPr>
        <sz val="12"/>
        <color theme="4"/>
        <rFont val="Calibri"/>
        <family val="2"/>
        <scheme val="minor"/>
      </rPr>
      <t>-SantaBarbara-LinuxApplicationServer-InstanceA</t>
    </r>
  </si>
  <si>
    <r>
      <rPr>
        <sz val="12"/>
        <color rgb="FFFF0000"/>
        <rFont val="Calibri (Body)"/>
      </rPr>
      <t>DXC</t>
    </r>
    <r>
      <rPr>
        <sz val="12"/>
        <color theme="1"/>
        <rFont val="Calibri"/>
        <family val="2"/>
        <scheme val="minor"/>
      </rPr>
      <t>-SantaBarbara-WindowsBastion-InstanceA</t>
    </r>
  </si>
  <si>
    <t>dxcsbaclws01a.sba.dxc-ap.com</t>
  </si>
  <si>
    <t>dxcsbaclas01a.sba.dxc-ap.com</t>
  </si>
  <si>
    <t>dxcsbacwb01a.sba.dxc-ap.com</t>
  </si>
  <si>
    <t>lwsa.sba.dxc-ap.com</t>
  </si>
  <si>
    <t>lasa.sba.dxc-ap.com</t>
  </si>
  <si>
    <t>wba.sba.dxc-ap.com</t>
  </si>
  <si>
    <t>3.22.25.120</t>
  </si>
  <si>
    <t>172.24.1.13</t>
  </si>
  <si>
    <t>172.24.1.60</t>
  </si>
  <si>
    <t>3.13.68.127</t>
  </si>
  <si>
    <t>172.28.0.14</t>
  </si>
  <si>
    <t>172.28.0.46</t>
  </si>
  <si>
    <t>52.14.226.102</t>
  </si>
  <si>
    <t>172.31.255.18</t>
  </si>
  <si>
    <t>172.31.255.47</t>
  </si>
  <si>
    <t>3.12.205.174</t>
  </si>
  <si>
    <t>172.24.0.21</t>
  </si>
  <si>
    <t>3.22.154.79</t>
  </si>
  <si>
    <t>172.24.1.10</t>
  </si>
  <si>
    <t>52.14.146.4</t>
  </si>
  <si>
    <t>172.28.0.20</t>
  </si>
  <si>
    <t>3.21.119.76</t>
  </si>
  <si>
    <t>172.31.255.20</t>
  </si>
  <si>
    <t>3.133.4.149</t>
  </si>
  <si>
    <t>172.24.0.15</t>
  </si>
  <si>
    <t>CiscoCSR</t>
  </si>
  <si>
    <t>CSR</t>
  </si>
  <si>
    <t>Cisco CSR Virtual Router</t>
  </si>
  <si>
    <t>AWS-selected</t>
  </si>
  <si>
    <t>10.16.32.6</t>
  </si>
  <si>
    <t>NAT</t>
  </si>
  <si>
    <t>Amazon NAT Instance</t>
  </si>
  <si>
    <r>
      <rPr>
        <sz val="12"/>
        <color rgb="FFFF0000"/>
        <rFont val="Calibri (Body)"/>
      </rPr>
      <t>Alfa</t>
    </r>
    <r>
      <rPr>
        <sz val="12"/>
        <color theme="5"/>
        <rFont val="Calibri"/>
        <family val="2"/>
        <scheme val="minor"/>
      </rPr>
      <t>-Testing-NAT-Instance</t>
    </r>
  </si>
  <si>
    <r>
      <rPr>
        <sz val="12"/>
        <color rgb="FFFF0000"/>
        <rFont val="Calibri (Body)"/>
      </rPr>
      <t>Alfa</t>
    </r>
    <r>
      <rPr>
        <sz val="12"/>
        <color theme="5"/>
        <rFont val="Calibri"/>
        <family val="2"/>
        <scheme val="minor"/>
      </rPr>
      <t>-Development-NAT-Instance</t>
    </r>
  </si>
  <si>
    <r>
      <rPr>
        <sz val="12"/>
        <color rgb="FFFF0000"/>
        <rFont val="Calibri (Body)"/>
      </rPr>
      <t>Alfa</t>
    </r>
    <r>
      <rPr>
        <sz val="12"/>
        <color theme="5"/>
        <rFont val="Calibri"/>
        <family val="2"/>
        <scheme val="minor"/>
      </rPr>
      <t>-LosAngeles-CiscoCSR-InstanceA</t>
    </r>
  </si>
  <si>
    <t>10.16.48.5</t>
  </si>
  <si>
    <r>
      <rPr>
        <sz val="12"/>
        <color rgb="FFFF0000"/>
        <rFont val="Calibri (Body)"/>
      </rPr>
      <t>Zulu</t>
    </r>
    <r>
      <rPr>
        <sz val="12"/>
        <color theme="5"/>
        <rFont val="Calibri"/>
        <family val="2"/>
        <scheme val="minor"/>
      </rPr>
      <t>-Development-NAT-Instance</t>
    </r>
  </si>
  <si>
    <t>10.22.112.16</t>
  </si>
  <si>
    <r>
      <rPr>
        <sz val="12"/>
        <color rgb="FFFF0000"/>
        <rFont val="Calibri (Body)"/>
      </rPr>
      <t>Alfa</t>
    </r>
    <r>
      <rPr>
        <sz val="12"/>
        <color theme="5"/>
        <rFont val="Calibri"/>
        <family val="2"/>
        <scheme val="minor"/>
      </rPr>
      <t>-LosAngeles-NAT-InstanceA</t>
    </r>
  </si>
  <si>
    <t>172.24.0.6</t>
  </si>
  <si>
    <t>mia</t>
  </si>
  <si>
    <t>dfw</t>
  </si>
  <si>
    <r>
      <rPr>
        <sz val="12"/>
        <color rgb="FFFF0000"/>
        <rFont val="Calibri (Body)"/>
      </rPr>
      <t>Alfa</t>
    </r>
    <r>
      <rPr>
        <sz val="12"/>
        <color theme="5"/>
        <rFont val="Calibri"/>
        <family val="2"/>
        <scheme val="minor"/>
      </rPr>
      <t>-Miami-CiscoCSR-InstanceA</t>
    </r>
  </si>
  <si>
    <r>
      <rPr>
        <sz val="12"/>
        <color rgb="FFFF0000"/>
        <rFont val="Calibri (Body)"/>
      </rPr>
      <t>Alfa</t>
    </r>
    <r>
      <rPr>
        <sz val="12"/>
        <color theme="5"/>
        <rFont val="Calibri"/>
        <family val="2"/>
        <scheme val="minor"/>
      </rPr>
      <t>-Miami-NAT-InstanceA</t>
    </r>
  </si>
  <si>
    <t>sba</t>
  </si>
  <si>
    <r>
      <rPr>
        <sz val="12"/>
        <color rgb="FFFF0000"/>
        <rFont val="Calibri (Body)"/>
      </rPr>
      <t>DXC</t>
    </r>
    <r>
      <rPr>
        <sz val="12"/>
        <color theme="5"/>
        <rFont val="Calibri"/>
        <family val="2"/>
        <scheme val="minor"/>
      </rPr>
      <t>-SantaBarbara-CiscoCSR-InstanceA</t>
    </r>
  </si>
  <si>
    <t>dxcsbaccsr01a.sba.dxc-ap.com</t>
  </si>
  <si>
    <r>
      <rPr>
        <sz val="12"/>
        <color rgb="FFFF0000"/>
        <rFont val="Calibri (Body)"/>
      </rPr>
      <t>Zulu</t>
    </r>
    <r>
      <rPr>
        <sz val="12"/>
        <color theme="5"/>
        <rFont val="Calibri"/>
        <family val="2"/>
        <scheme val="minor"/>
      </rPr>
      <t>-Dallas-CiscoCSR-InstanceA</t>
    </r>
  </si>
  <si>
    <t>csra.sba.dxc-ap.com</t>
  </si>
  <si>
    <t>172.24.1.12</t>
  </si>
  <si>
    <r>
      <rPr>
        <sz val="12"/>
        <color rgb="FFFF0000"/>
        <rFont val="Calibri (Body)"/>
      </rPr>
      <t>Zulu</t>
    </r>
    <r>
      <rPr>
        <sz val="12"/>
        <color theme="5"/>
        <rFont val="Calibri"/>
        <family val="2"/>
        <scheme val="minor"/>
      </rPr>
      <t>-Dallas-NAT-InstanceA</t>
    </r>
  </si>
  <si>
    <r>
      <rPr>
        <sz val="12"/>
        <color rgb="FFFF0000"/>
        <rFont val="Calibri (Body)"/>
      </rPr>
      <t>DXC</t>
    </r>
    <r>
      <rPr>
        <sz val="12"/>
        <color theme="5"/>
        <rFont val="Calibri"/>
        <family val="2"/>
        <scheme val="minor"/>
      </rPr>
      <t>-SantaBarbara-NAT-InstanceA</t>
    </r>
  </si>
  <si>
    <t>172.28.0.26</t>
  </si>
  <si>
    <t>172.31.255.27</t>
  </si>
  <si>
    <t>18.218.106.160</t>
  </si>
  <si>
    <t>172.24.1.8</t>
  </si>
  <si>
    <t>3.22.121.28</t>
  </si>
  <si>
    <t>172.28.0.29</t>
  </si>
  <si>
    <t>3.13.79.87</t>
  </si>
  <si>
    <t>172.31.255.14</t>
  </si>
  <si>
    <t>Ohio Regional Computers Directory - OneGlobal Model</t>
  </si>
  <si>
    <t>Ireland Regional Computers Directory - OneGlobal Model</t>
  </si>
  <si>
    <r>
      <rPr>
        <sz val="12"/>
        <color rgb="FFFF0000"/>
        <rFont val="Calibri (Body)"/>
      </rPr>
      <t>Alfa</t>
    </r>
    <r>
      <rPr>
        <sz val="12"/>
        <color rgb="FFAE59D6"/>
        <rFont val="Calibri"/>
        <family val="2"/>
        <scheme val="minor"/>
      </rPr>
      <t>-Management-ActiveDirectoryManagement-InstanceA</t>
    </r>
  </si>
  <si>
    <r>
      <rPr>
        <sz val="12"/>
        <color rgb="FFFF0000"/>
        <rFont val="Calibri (Body)"/>
      </rPr>
      <t>Alfa</t>
    </r>
    <r>
      <rPr>
        <sz val="12"/>
        <color rgb="FFAE59D6"/>
        <rFont val="Calibri"/>
        <family val="2"/>
        <scheme val="minor"/>
      </rPr>
      <t xml:space="preserve"> Global Users/Groups Directory - </t>
    </r>
    <r>
      <rPr>
        <sz val="12"/>
        <color rgb="FFFF0000"/>
        <rFont val="Calibri (Body)"/>
      </rPr>
      <t>PerClient</t>
    </r>
    <r>
      <rPr>
        <sz val="12"/>
        <color rgb="FFAE59D6"/>
        <rFont val="Calibri"/>
        <family val="2"/>
        <scheme val="minor"/>
      </rPr>
      <t xml:space="preserve"> Model</t>
    </r>
  </si>
  <si>
    <r>
      <rPr>
        <sz val="12"/>
        <color rgb="FFFF0000"/>
        <rFont val="Calibri (Body)"/>
      </rPr>
      <t>Zulu</t>
    </r>
    <r>
      <rPr>
        <sz val="12"/>
        <color rgb="FFAE59D6"/>
        <rFont val="Calibri"/>
        <family val="2"/>
        <scheme val="minor"/>
      </rPr>
      <t>-Management-ActiveDirectoryManagement-InstanceA</t>
    </r>
  </si>
  <si>
    <r>
      <rPr>
        <sz val="12"/>
        <color rgb="FFFF0000"/>
        <rFont val="Calibri (Body)"/>
      </rPr>
      <t>Zulu</t>
    </r>
    <r>
      <rPr>
        <sz val="12"/>
        <color rgb="FFAE59D6"/>
        <rFont val="Calibri"/>
        <family val="2"/>
        <scheme val="minor"/>
      </rPr>
      <t xml:space="preserve"> Global Users/Groups Directory - </t>
    </r>
    <r>
      <rPr>
        <sz val="12"/>
        <color rgb="FFFF0000"/>
        <rFont val="Calibri (Body)"/>
      </rPr>
      <t>PerClient</t>
    </r>
    <r>
      <rPr>
        <sz val="12"/>
        <color rgb="FFAE59D6"/>
        <rFont val="Calibri"/>
        <family val="2"/>
        <scheme val="minor"/>
      </rPr>
      <t xml:space="preserve"> Model</t>
    </r>
  </si>
  <si>
    <r>
      <rPr>
        <sz val="12"/>
        <color rgb="FFFF0000"/>
        <rFont val="Calibri (Body)"/>
      </rPr>
      <t>Alfa</t>
    </r>
    <r>
      <rPr>
        <sz val="12"/>
        <color rgb="FFAE59D6"/>
        <rFont val="Calibri"/>
        <family val="2"/>
        <scheme val="minor"/>
      </rPr>
      <t xml:space="preserve"> Ohio Regional Computers Directory - </t>
    </r>
    <r>
      <rPr>
        <sz val="12"/>
        <color rgb="FFFF0000"/>
        <rFont val="Calibri (Body)"/>
      </rPr>
      <t>PerClient</t>
    </r>
    <r>
      <rPr>
        <sz val="12"/>
        <color rgb="FFAE59D6"/>
        <rFont val="Calibri"/>
        <family val="2"/>
        <scheme val="minor"/>
      </rPr>
      <t xml:space="preserve"> Model</t>
    </r>
  </si>
  <si>
    <r>
      <rPr>
        <sz val="12"/>
        <color rgb="FFFF0000"/>
        <rFont val="Calibri (Body)"/>
      </rPr>
      <t>alf</t>
    </r>
    <r>
      <rPr>
        <sz val="12"/>
        <color rgb="FFAE59D6"/>
        <rFont val="Calibri"/>
        <family val="2"/>
        <scheme val="minor"/>
      </rPr>
      <t>ue1madm01a.</t>
    </r>
    <r>
      <rPr>
        <sz val="12"/>
        <color rgb="FFFF0000"/>
        <rFont val="Calibri (Body)"/>
      </rPr>
      <t>alfa</t>
    </r>
    <r>
      <rPr>
        <sz val="12"/>
        <color rgb="FFAE59D6"/>
        <rFont val="Calibri"/>
        <family val="2"/>
        <scheme val="minor"/>
      </rPr>
      <t>.dxc-ap.com</t>
    </r>
  </si>
  <si>
    <r>
      <rPr>
        <sz val="12"/>
        <color rgb="FFFF0000"/>
        <rFont val="Calibri (Body)"/>
      </rPr>
      <t>zul</t>
    </r>
    <r>
      <rPr>
        <sz val="12"/>
        <color rgb="FFAE59D6"/>
        <rFont val="Calibri"/>
        <family val="2"/>
        <scheme val="minor"/>
      </rPr>
      <t>ue1madm01a.</t>
    </r>
    <r>
      <rPr>
        <sz val="12"/>
        <color rgb="FFFF0000"/>
        <rFont val="Calibri (Body)"/>
      </rPr>
      <t>zulu</t>
    </r>
    <r>
      <rPr>
        <sz val="12"/>
        <color rgb="FFAE59D6"/>
        <rFont val="Calibri"/>
        <family val="2"/>
        <scheme val="minor"/>
      </rPr>
      <t>.dxc-ap.com</t>
    </r>
  </si>
  <si>
    <r>
      <t>adma.</t>
    </r>
    <r>
      <rPr>
        <sz val="12"/>
        <color rgb="FFFF0000"/>
        <rFont val="Calibri (Body)"/>
      </rPr>
      <t>alfa</t>
    </r>
    <r>
      <rPr>
        <sz val="12"/>
        <color rgb="FFAE59D6"/>
        <rFont val="Calibri"/>
        <family val="2"/>
        <scheme val="minor"/>
      </rPr>
      <t>.dxc-ap.com</t>
    </r>
  </si>
  <si>
    <r>
      <t>adma.</t>
    </r>
    <r>
      <rPr>
        <sz val="12"/>
        <color rgb="FFFF0000"/>
        <rFont val="Calibri (Body)"/>
      </rPr>
      <t>zulu</t>
    </r>
    <r>
      <rPr>
        <sz val="12"/>
        <color rgb="FFAE59D6"/>
        <rFont val="Calibri"/>
        <family val="2"/>
        <scheme val="minor"/>
      </rPr>
      <t>.dxc-ap.com</t>
    </r>
  </si>
  <si>
    <r>
      <rPr>
        <sz val="12"/>
        <color rgb="FFFF0000"/>
        <rFont val="Calibri (Body)"/>
      </rPr>
      <t>alf</t>
    </r>
    <r>
      <rPr>
        <sz val="12"/>
        <color rgb="FFAE59D6"/>
        <rFont val="Calibri"/>
        <family val="2"/>
        <scheme val="minor"/>
      </rPr>
      <t>ue2madm01a.us-east-2.</t>
    </r>
    <r>
      <rPr>
        <sz val="12"/>
        <color rgb="FFFF0000"/>
        <rFont val="Calibri (Body)"/>
      </rPr>
      <t>alfa</t>
    </r>
    <r>
      <rPr>
        <sz val="12"/>
        <color rgb="FFAE59D6"/>
        <rFont val="Calibri"/>
        <family val="2"/>
        <scheme val="minor"/>
      </rPr>
      <t>.dxc-ap.com</t>
    </r>
  </si>
  <si>
    <r>
      <rPr>
        <sz val="12"/>
        <color rgb="FFFF0000"/>
        <rFont val="Calibri (Body)"/>
      </rPr>
      <t>zul</t>
    </r>
    <r>
      <rPr>
        <sz val="12"/>
        <color rgb="FFAE59D6"/>
        <rFont val="Calibri"/>
        <family val="2"/>
        <scheme val="minor"/>
      </rPr>
      <t>ue2madm01a.us-east-2.</t>
    </r>
    <r>
      <rPr>
        <sz val="12"/>
        <color rgb="FFFF0000"/>
        <rFont val="Calibri (Body)"/>
      </rPr>
      <t>zulu</t>
    </r>
    <r>
      <rPr>
        <sz val="12"/>
        <color rgb="FFAE59D6"/>
        <rFont val="Calibri"/>
        <family val="2"/>
        <scheme val="minor"/>
      </rPr>
      <t>.dxc-ap.com</t>
    </r>
  </si>
  <si>
    <r>
      <t>adma.us-east-2.</t>
    </r>
    <r>
      <rPr>
        <sz val="12"/>
        <color rgb="FFFF0000"/>
        <rFont val="Calibri (Body)"/>
      </rPr>
      <t>alfa</t>
    </r>
    <r>
      <rPr>
        <sz val="12"/>
        <color rgb="FFAE59D6"/>
        <rFont val="Calibri"/>
        <family val="2"/>
        <scheme val="minor"/>
      </rPr>
      <t>.dxc-ap.com</t>
    </r>
  </si>
  <si>
    <r>
      <rPr>
        <sz val="12"/>
        <color rgb="FFFF0000"/>
        <rFont val="Calibri (Body)"/>
      </rPr>
      <t>alf</t>
    </r>
    <r>
      <rPr>
        <sz val="12"/>
        <color theme="4"/>
        <rFont val="Calibri"/>
        <family val="2"/>
        <scheme val="minor"/>
      </rPr>
      <t>ue2plws01a.us-east-2.</t>
    </r>
    <r>
      <rPr>
        <sz val="12"/>
        <color rgb="FFFF0000"/>
        <rFont val="Calibri (Body)"/>
      </rPr>
      <t>alfa</t>
    </r>
    <r>
      <rPr>
        <sz val="12"/>
        <color theme="4"/>
        <rFont val="Calibri"/>
        <family val="2"/>
        <scheme val="minor"/>
      </rPr>
      <t>.dxc-ap.com</t>
    </r>
  </si>
  <si>
    <r>
      <t>lwsa.us-east-2.</t>
    </r>
    <r>
      <rPr>
        <sz val="12"/>
        <color rgb="FFFF0000"/>
        <rFont val="Calibri (Body)"/>
      </rPr>
      <t>alfa</t>
    </r>
    <r>
      <rPr>
        <sz val="12"/>
        <color theme="4"/>
        <rFont val="Calibri"/>
        <family val="2"/>
        <scheme val="minor"/>
      </rPr>
      <t>.dxc-ap.com</t>
    </r>
  </si>
  <si>
    <r>
      <t>lasa.us-east-2.</t>
    </r>
    <r>
      <rPr>
        <sz val="12"/>
        <color rgb="FFFF0000"/>
        <rFont val="Calibri (Body)"/>
      </rPr>
      <t>alfa</t>
    </r>
    <r>
      <rPr>
        <sz val="12"/>
        <color theme="4"/>
        <rFont val="Calibri"/>
        <family val="2"/>
        <scheme val="minor"/>
      </rPr>
      <t>.dxc-ap.com</t>
    </r>
  </si>
  <si>
    <r>
      <t>wba.us-east-2.</t>
    </r>
    <r>
      <rPr>
        <sz val="12"/>
        <color rgb="FFFF0000"/>
        <rFont val="Calibri (Body)"/>
      </rPr>
      <t>alfa</t>
    </r>
    <r>
      <rPr>
        <sz val="12"/>
        <color theme="1"/>
        <rFont val="Calibri"/>
        <family val="2"/>
        <scheme val="minor"/>
      </rPr>
      <t>.dxc-ap.com</t>
    </r>
  </si>
  <si>
    <r>
      <t>lwsa.t.us-east-2.</t>
    </r>
    <r>
      <rPr>
        <sz val="12"/>
        <color rgb="FFFF0000"/>
        <rFont val="Calibri (Body)"/>
      </rPr>
      <t>alfa</t>
    </r>
    <r>
      <rPr>
        <sz val="12"/>
        <color theme="4"/>
        <rFont val="Calibri"/>
        <family val="2"/>
        <scheme val="minor"/>
      </rPr>
      <t>.dxc-ap.com</t>
    </r>
  </si>
  <si>
    <r>
      <t>lasa.t.us-east-2.</t>
    </r>
    <r>
      <rPr>
        <sz val="12"/>
        <color rgb="FFFF0000"/>
        <rFont val="Calibri (Body)"/>
      </rPr>
      <t>alfa</t>
    </r>
    <r>
      <rPr>
        <sz val="12"/>
        <color theme="4"/>
        <rFont val="Calibri"/>
        <family val="2"/>
        <scheme val="minor"/>
      </rPr>
      <t>.dxc-ap.com</t>
    </r>
  </si>
  <si>
    <r>
      <t>wba.t.us-east-2.</t>
    </r>
    <r>
      <rPr>
        <sz val="12"/>
        <color rgb="FFFF0000"/>
        <rFont val="Calibri (Body)"/>
      </rPr>
      <t>alfa</t>
    </r>
    <r>
      <rPr>
        <sz val="12"/>
        <color theme="1"/>
        <rFont val="Calibri"/>
        <family val="2"/>
        <scheme val="minor"/>
      </rPr>
      <t>.dxc-ap.com</t>
    </r>
  </si>
  <si>
    <r>
      <t>lwsa.d.us-east-2.</t>
    </r>
    <r>
      <rPr>
        <sz val="12"/>
        <color rgb="FFFF0000"/>
        <rFont val="Calibri (Body)"/>
      </rPr>
      <t>alfa</t>
    </r>
    <r>
      <rPr>
        <sz val="12"/>
        <color theme="4"/>
        <rFont val="Calibri"/>
        <family val="2"/>
        <scheme val="minor"/>
      </rPr>
      <t>.dxc-ap.com</t>
    </r>
  </si>
  <si>
    <r>
      <t>lasa.d.us-east-2.</t>
    </r>
    <r>
      <rPr>
        <sz val="12"/>
        <color rgb="FFFF0000"/>
        <rFont val="Calibri (Body)"/>
      </rPr>
      <t>alfa</t>
    </r>
    <r>
      <rPr>
        <sz val="12"/>
        <color theme="4"/>
        <rFont val="Calibri"/>
        <family val="2"/>
        <scheme val="minor"/>
      </rPr>
      <t>.dxc-ap.com</t>
    </r>
  </si>
  <si>
    <r>
      <t>wba.d.us-east-2.</t>
    </r>
    <r>
      <rPr>
        <sz val="12"/>
        <color rgb="FFFF0000"/>
        <rFont val="Calibri (Body)"/>
      </rPr>
      <t>alfa</t>
    </r>
    <r>
      <rPr>
        <sz val="12"/>
        <color theme="1"/>
        <rFont val="Calibri"/>
        <family val="2"/>
        <scheme val="minor"/>
      </rPr>
      <t>.dxc-ap.com</t>
    </r>
  </si>
  <si>
    <r>
      <rPr>
        <sz val="12"/>
        <color rgb="FFFF0000"/>
        <rFont val="Calibri (Body)"/>
      </rPr>
      <t>alf</t>
    </r>
    <r>
      <rPr>
        <sz val="12"/>
        <color theme="4"/>
        <rFont val="Calibri"/>
        <family val="2"/>
        <scheme val="minor"/>
      </rPr>
      <t>ue2plas01a.us-east-2.</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</si>
  <si>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ue2pwb01a.us-east-2.</t>
    </r>
    <r>
      <rPr>
        <sz val="12"/>
        <color rgb="FFFF0000"/>
        <rFont val="Calibri (Body)"/>
      </rPr>
      <t>alfa</t>
    </r>
    <r>
      <rPr>
        <sz val="12"/>
        <color theme="1"/>
        <rFont val="Calibri"/>
        <family val="2"/>
        <scheme val="minor"/>
      </rPr>
      <t>.dxc-ap.com</t>
    </r>
  </si>
  <si>
    <r>
      <rPr>
        <sz val="12"/>
        <color rgb="FFFF0000"/>
        <rFont val="Calibri (Body)"/>
      </rPr>
      <t>alf</t>
    </r>
    <r>
      <rPr>
        <sz val="12"/>
        <color theme="4"/>
        <rFont val="Calibri"/>
        <family val="2"/>
        <scheme val="minor"/>
      </rPr>
      <t>ue2tlws01a.t.us-east-2.</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</si>
  <si>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ue2tlas01a.t.us-east-2.</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</si>
  <si>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ue2twb01a.t.us-east-2.</t>
    </r>
    <r>
      <rPr>
        <sz val="12"/>
        <color rgb="FFFF0000"/>
        <rFont val="Calibri (Body)"/>
      </rPr>
      <t>alfa</t>
    </r>
    <r>
      <rPr>
        <sz val="12"/>
        <color theme="1"/>
        <rFont val="Calibri"/>
        <family val="2"/>
        <scheme val="minor"/>
      </rPr>
      <t>.dxc-ap.com</t>
    </r>
  </si>
  <si>
    <r>
      <rPr>
        <sz val="12"/>
        <color rgb="FFFF0000"/>
        <rFont val="Calibri (Body)"/>
      </rPr>
      <t>alf</t>
    </r>
    <r>
      <rPr>
        <sz val="12"/>
        <color theme="4"/>
        <rFont val="Calibri"/>
        <family val="2"/>
        <scheme val="minor"/>
      </rPr>
      <t>ue2dlws01a.d.us-east-2.</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</si>
  <si>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ue2dlas01a.d.us-east-2.</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</si>
  <si>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ue2dwb01a.d.us-east-2.</t>
    </r>
    <r>
      <rPr>
        <sz val="12"/>
        <color rgb="FFFF0000"/>
        <rFont val="Calibri (Body)"/>
      </rPr>
      <t>alfa</t>
    </r>
    <r>
      <rPr>
        <sz val="12"/>
        <color theme="1"/>
        <rFont val="Calibri"/>
        <family val="2"/>
        <scheme val="minor"/>
      </rPr>
      <t>.dxc-ap.com</t>
    </r>
  </si>
  <si>
    <r>
      <rPr>
        <sz val="12"/>
        <color rgb="FFFF0000"/>
        <rFont val="Calibri (Body)"/>
      </rPr>
      <t>zu</t>
    </r>
    <r>
      <rPr>
        <sz val="12"/>
        <color rgb="FFFF0000"/>
        <rFont val="Calibri"/>
        <family val="2"/>
        <scheme val="minor"/>
      </rPr>
      <t>l</t>
    </r>
    <r>
      <rPr>
        <sz val="12"/>
        <color theme="4"/>
        <rFont val="Calibri"/>
        <family val="2"/>
        <scheme val="minor"/>
      </rPr>
      <t>ue2plws01a.us-east-2.</t>
    </r>
    <r>
      <rPr>
        <sz val="12"/>
        <color rgb="FFFF0000"/>
        <rFont val="Calibri (Body)"/>
      </rPr>
      <t>zulu</t>
    </r>
    <r>
      <rPr>
        <sz val="12"/>
        <color theme="4"/>
        <rFont val="Calibri"/>
        <family val="2"/>
        <scheme val="minor"/>
      </rPr>
      <t>.dxc-ap.com</t>
    </r>
  </si>
  <si>
    <r>
      <rPr>
        <sz val="12"/>
        <color rgb="FFFF0000"/>
        <rFont val="Calibri (Body)"/>
      </rPr>
      <t>zul</t>
    </r>
    <r>
      <rPr>
        <sz val="12"/>
        <color theme="4"/>
        <rFont val="Calibri"/>
        <family val="2"/>
        <scheme val="minor"/>
      </rPr>
      <t>ue2plas01a.us-east-2.</t>
    </r>
    <r>
      <rPr>
        <sz val="12"/>
        <color rgb="FFFF0000"/>
        <rFont val="Calibri (Body)"/>
      </rPr>
      <t>zulu</t>
    </r>
    <r>
      <rPr>
        <sz val="12"/>
        <color theme="4"/>
        <rFont val="Calibri"/>
        <family val="2"/>
        <scheme val="minor"/>
      </rPr>
      <t>.dxc-ap.com</t>
    </r>
  </si>
  <si>
    <r>
      <t>lwsa.us-east-2.</t>
    </r>
    <r>
      <rPr>
        <sz val="12"/>
        <color rgb="FFFF0000"/>
        <rFont val="Calibri (Body)"/>
      </rPr>
      <t>zulu</t>
    </r>
    <r>
      <rPr>
        <sz val="12"/>
        <color theme="4"/>
        <rFont val="Calibri"/>
        <family val="2"/>
        <scheme val="minor"/>
      </rPr>
      <t>.dxc-ap.com</t>
    </r>
  </si>
  <si>
    <r>
      <rPr>
        <sz val="12"/>
        <color rgb="FFFF0000"/>
        <rFont val="Calibri (Body)"/>
      </rPr>
      <t>zul</t>
    </r>
    <r>
      <rPr>
        <sz val="12"/>
        <color theme="1"/>
        <rFont val="Calibri"/>
        <family val="2"/>
        <scheme val="minor"/>
      </rPr>
      <t>ue2pwb01a.us-east-2.</t>
    </r>
    <r>
      <rPr>
        <sz val="12"/>
        <color rgb="FFFF0000"/>
        <rFont val="Calibri (Body)"/>
      </rPr>
      <t>zulu</t>
    </r>
    <r>
      <rPr>
        <sz val="12"/>
        <color theme="1"/>
        <rFont val="Calibri"/>
        <family val="2"/>
        <scheme val="minor"/>
      </rPr>
      <t>.dxc-ap.com</t>
    </r>
  </si>
  <si>
    <r>
      <rPr>
        <sz val="12"/>
        <color rgb="FFFF0000"/>
        <rFont val="Calibri (Body)"/>
      </rPr>
      <t>zul</t>
    </r>
    <r>
      <rPr>
        <sz val="12"/>
        <color theme="4"/>
        <rFont val="Calibri"/>
        <family val="2"/>
        <scheme val="minor"/>
      </rPr>
      <t>ue2dlws01a.d.us-east-2.</t>
    </r>
    <r>
      <rPr>
        <sz val="12"/>
        <color rgb="FFFF0000"/>
        <rFont val="Calibri (Body)"/>
      </rPr>
      <t>zulu</t>
    </r>
    <r>
      <rPr>
        <sz val="12"/>
        <color theme="4"/>
        <rFont val="Calibri"/>
        <family val="2"/>
        <scheme val="minor"/>
      </rPr>
      <t>.dxc-ap.com</t>
    </r>
  </si>
  <si>
    <r>
      <rPr>
        <sz val="12"/>
        <color rgb="FFFF0000"/>
        <rFont val="Calibri (Body)"/>
      </rPr>
      <t>zul</t>
    </r>
    <r>
      <rPr>
        <sz val="12"/>
        <color theme="4"/>
        <rFont val="Calibri"/>
        <family val="2"/>
        <scheme val="minor"/>
      </rPr>
      <t>ue2dlas01a.d.us-east-2.</t>
    </r>
    <r>
      <rPr>
        <sz val="12"/>
        <color rgb="FFFF0000"/>
        <rFont val="Calibri (Body)"/>
      </rPr>
      <t>zulu</t>
    </r>
    <r>
      <rPr>
        <sz val="12"/>
        <color theme="4"/>
        <rFont val="Calibri"/>
        <family val="2"/>
        <scheme val="minor"/>
      </rPr>
      <t>.dxc-ap.com</t>
    </r>
  </si>
  <si>
    <r>
      <rPr>
        <sz val="12"/>
        <color rgb="FFFF0000"/>
        <rFont val="Calibri (Body)"/>
      </rPr>
      <t>zul</t>
    </r>
    <r>
      <rPr>
        <sz val="12"/>
        <color theme="1"/>
        <rFont val="Calibri"/>
        <family val="2"/>
        <scheme val="minor"/>
      </rPr>
      <t>ue2dwb01a.d.us-east-2.</t>
    </r>
    <r>
      <rPr>
        <sz val="12"/>
        <color rgb="FFFF0000"/>
        <rFont val="Calibri (Body)"/>
      </rPr>
      <t>zulu</t>
    </r>
    <r>
      <rPr>
        <sz val="12"/>
        <color theme="1"/>
        <rFont val="Calibri"/>
        <family val="2"/>
        <scheme val="minor"/>
      </rPr>
      <t>.dxc-ap.com</t>
    </r>
  </si>
  <si>
    <r>
      <t>lasa.us-east-2.</t>
    </r>
    <r>
      <rPr>
        <sz val="12"/>
        <color rgb="FFFF0000"/>
        <rFont val="Calibri (Body)"/>
      </rPr>
      <t>zulu</t>
    </r>
    <r>
      <rPr>
        <sz val="12"/>
        <color theme="4"/>
        <rFont val="Calibri"/>
        <family val="2"/>
        <scheme val="minor"/>
      </rPr>
      <t>.dxc-ap.com</t>
    </r>
  </si>
  <si>
    <r>
      <t>wba.us-east-2.</t>
    </r>
    <r>
      <rPr>
        <sz val="12"/>
        <color rgb="FFFF0000"/>
        <rFont val="Calibri (Body)"/>
      </rPr>
      <t>zulu</t>
    </r>
    <r>
      <rPr>
        <sz val="12"/>
        <color theme="1"/>
        <rFont val="Calibri"/>
        <family val="2"/>
        <scheme val="minor"/>
      </rPr>
      <t>.dxc-ap.com</t>
    </r>
  </si>
  <si>
    <r>
      <t>lwsa.d.us-east-2.</t>
    </r>
    <r>
      <rPr>
        <sz val="12"/>
        <color rgb="FFFF0000"/>
        <rFont val="Calibri (Body)"/>
      </rPr>
      <t>zulu</t>
    </r>
    <r>
      <rPr>
        <sz val="12"/>
        <color theme="4"/>
        <rFont val="Calibri"/>
        <family val="2"/>
        <scheme val="minor"/>
      </rPr>
      <t>.dxc-ap.com</t>
    </r>
  </si>
  <si>
    <r>
      <t>lasa.d.us-east-2.</t>
    </r>
    <r>
      <rPr>
        <sz val="12"/>
        <color rgb="FFFF0000"/>
        <rFont val="Calibri (Body)"/>
      </rPr>
      <t>zulu</t>
    </r>
    <r>
      <rPr>
        <sz val="12"/>
        <color theme="4"/>
        <rFont val="Calibri"/>
        <family val="2"/>
        <scheme val="minor"/>
      </rPr>
      <t>.dxc-ap.com</t>
    </r>
  </si>
  <si>
    <r>
      <t>wba.d.us-east-2.</t>
    </r>
    <r>
      <rPr>
        <sz val="12"/>
        <color rgb="FFFF0000"/>
        <rFont val="Calibri (Body)"/>
      </rPr>
      <t>zulu</t>
    </r>
    <r>
      <rPr>
        <sz val="12"/>
        <color theme="1"/>
        <rFont val="Calibri"/>
        <family val="2"/>
        <scheme val="minor"/>
      </rPr>
      <t>.dxc-ap.com</t>
    </r>
  </si>
  <si>
    <r>
      <rPr>
        <sz val="12"/>
        <color rgb="FFFF0000"/>
        <rFont val="Calibri (Body)"/>
      </rPr>
      <t>zul</t>
    </r>
    <r>
      <rPr>
        <sz val="12"/>
        <color theme="1"/>
        <rFont val="Calibri"/>
        <family val="2"/>
        <scheme val="minor"/>
      </rPr>
      <t>dfwcwb01a.dfw.</t>
    </r>
    <r>
      <rPr>
        <sz val="12"/>
        <color rgb="FFFF0000"/>
        <rFont val="Calibri (Body)"/>
      </rPr>
      <t>zulu</t>
    </r>
    <r>
      <rPr>
        <sz val="12"/>
        <color theme="1"/>
        <rFont val="Calibri"/>
        <family val="2"/>
        <scheme val="minor"/>
      </rPr>
      <t>.dxc-ap.com</t>
    </r>
  </si>
  <si>
    <r>
      <rPr>
        <sz val="12"/>
        <color rgb="FFFF0000"/>
        <rFont val="Calibri (Body)"/>
      </rPr>
      <t>alf</t>
    </r>
    <r>
      <rPr>
        <sz val="12"/>
        <color theme="4"/>
        <rFont val="Calibri"/>
        <family val="2"/>
        <scheme val="minor"/>
      </rPr>
      <t>ew1rlws01a.r.eu-west-1.</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</si>
  <si>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ew1rlas01a.r.eu-west-1.</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</si>
  <si>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ew1rwb01a.r.eu-west-1.</t>
    </r>
    <r>
      <rPr>
        <sz val="12"/>
        <color rgb="FFFF0000"/>
        <rFont val="Calibri (Body)"/>
      </rPr>
      <t>alfa</t>
    </r>
    <r>
      <rPr>
        <sz val="12"/>
        <color theme="1"/>
        <rFont val="Calibri"/>
        <family val="2"/>
        <scheme val="minor"/>
      </rPr>
      <t>.dxc-ap.com</t>
    </r>
  </si>
  <si>
    <r>
      <t>lwsa.r.eu-west-1.</t>
    </r>
    <r>
      <rPr>
        <sz val="12"/>
        <color rgb="FFFF0000"/>
        <rFont val="Calibri (Body)"/>
      </rPr>
      <t>alfa</t>
    </r>
    <r>
      <rPr>
        <sz val="12"/>
        <color theme="4"/>
        <rFont val="Calibri"/>
        <family val="2"/>
        <scheme val="minor"/>
      </rPr>
      <t>.dxc-ap.com</t>
    </r>
  </si>
  <si>
    <r>
      <t>lasa.r.eu-west-1.</t>
    </r>
    <r>
      <rPr>
        <sz val="12"/>
        <color rgb="FFFF0000"/>
        <rFont val="Calibri (Body)"/>
      </rPr>
      <t>alfa</t>
    </r>
    <r>
      <rPr>
        <sz val="12"/>
        <color theme="4"/>
        <rFont val="Calibri"/>
        <family val="2"/>
        <scheme val="minor"/>
      </rPr>
      <t>.dxc-ap.com</t>
    </r>
  </si>
  <si>
    <r>
      <t>wba.r.eu-west-1.</t>
    </r>
    <r>
      <rPr>
        <sz val="12"/>
        <color rgb="FFFF0000"/>
        <rFont val="Calibri (Body)"/>
      </rPr>
      <t>alfa</t>
    </r>
    <r>
      <rPr>
        <sz val="12"/>
        <color theme="1"/>
        <rFont val="Calibri"/>
        <family val="2"/>
        <scheme val="minor"/>
      </rPr>
      <t>.dxc-ap.com</t>
    </r>
  </si>
  <si>
    <r>
      <t>csra.lax.</t>
    </r>
    <r>
      <rPr>
        <sz val="12"/>
        <color rgb="FFFF0000"/>
        <rFont val="Calibri (Body)"/>
      </rPr>
      <t>alfa</t>
    </r>
    <r>
      <rPr>
        <sz val="12"/>
        <color theme="5"/>
        <rFont val="Calibri"/>
        <family val="2"/>
        <scheme val="minor"/>
      </rPr>
      <t>.dxc-ap.com</t>
    </r>
  </si>
  <si>
    <r>
      <t>lwsa.lax.</t>
    </r>
    <r>
      <rPr>
        <sz val="12"/>
        <color rgb="FFFF0000"/>
        <rFont val="Calibri (Body)"/>
      </rPr>
      <t>alfa</t>
    </r>
    <r>
      <rPr>
        <sz val="12"/>
        <color theme="4"/>
        <rFont val="Calibri"/>
        <family val="2"/>
        <scheme val="minor"/>
      </rPr>
      <t>.dxc-ap.com</t>
    </r>
  </si>
  <si>
    <r>
      <t>lasa.lax.</t>
    </r>
    <r>
      <rPr>
        <sz val="12"/>
        <color rgb="FFFF0000"/>
        <rFont val="Calibri (Body)"/>
      </rPr>
      <t>alfa</t>
    </r>
    <r>
      <rPr>
        <sz val="12"/>
        <color theme="4"/>
        <rFont val="Calibri"/>
        <family val="2"/>
        <scheme val="minor"/>
      </rPr>
      <t>.dxc-ap.com</t>
    </r>
  </si>
  <si>
    <r>
      <t>wba.lax.</t>
    </r>
    <r>
      <rPr>
        <sz val="12"/>
        <color rgb="FFFF0000"/>
        <rFont val="Calibri (Body)"/>
      </rPr>
      <t>alfa</t>
    </r>
    <r>
      <rPr>
        <sz val="12"/>
        <color theme="1"/>
        <rFont val="Calibri"/>
        <family val="2"/>
        <scheme val="minor"/>
      </rPr>
      <t>.dxc-ap.com</t>
    </r>
  </si>
  <si>
    <r>
      <t>csra.mia.</t>
    </r>
    <r>
      <rPr>
        <sz val="12"/>
        <color rgb="FFFF0000"/>
        <rFont val="Calibri (Body)"/>
      </rPr>
      <t>alfa</t>
    </r>
    <r>
      <rPr>
        <sz val="12"/>
        <color theme="5"/>
        <rFont val="Calibri"/>
        <family val="2"/>
        <scheme val="minor"/>
      </rPr>
      <t>.dxc-ap.com</t>
    </r>
  </si>
  <si>
    <r>
      <t>lwsa.mia.</t>
    </r>
    <r>
      <rPr>
        <sz val="12"/>
        <color rgb="FFFF0000"/>
        <rFont val="Calibri (Body)"/>
      </rPr>
      <t>alfa</t>
    </r>
    <r>
      <rPr>
        <sz val="12"/>
        <color theme="4"/>
        <rFont val="Calibri"/>
        <family val="2"/>
        <scheme val="minor"/>
      </rPr>
      <t>.dxc-ap.com</t>
    </r>
  </si>
  <si>
    <r>
      <t>lasa.mia.</t>
    </r>
    <r>
      <rPr>
        <sz val="12"/>
        <color rgb="FFFF0000"/>
        <rFont val="Calibri (Body)"/>
      </rPr>
      <t>alfa</t>
    </r>
    <r>
      <rPr>
        <sz val="12"/>
        <color theme="4"/>
        <rFont val="Calibri"/>
        <family val="2"/>
        <scheme val="minor"/>
      </rPr>
      <t>.dxc-ap.com</t>
    </r>
  </si>
  <si>
    <r>
      <t>wba.mia.</t>
    </r>
    <r>
      <rPr>
        <sz val="12"/>
        <color rgb="FFFF0000"/>
        <rFont val="Calibri (Body)"/>
      </rPr>
      <t>alfa</t>
    </r>
    <r>
      <rPr>
        <sz val="12"/>
        <color theme="1"/>
        <rFont val="Calibri"/>
        <family val="2"/>
        <scheme val="minor"/>
      </rPr>
      <t>.dxc-ap.com</t>
    </r>
  </si>
  <si>
    <r>
      <t>csra.dfw.</t>
    </r>
    <r>
      <rPr>
        <sz val="12"/>
        <color rgb="FFFF0000"/>
        <rFont val="Calibri (Body)"/>
      </rPr>
      <t>zulu</t>
    </r>
    <r>
      <rPr>
        <sz val="12"/>
        <color theme="5"/>
        <rFont val="Calibri"/>
        <family val="2"/>
        <scheme val="minor"/>
      </rPr>
      <t>.dxc-ap.com</t>
    </r>
  </si>
  <si>
    <r>
      <t>lwsa.dfw.</t>
    </r>
    <r>
      <rPr>
        <sz val="12"/>
        <color rgb="FFFF0000"/>
        <rFont val="Calibri (Body)"/>
      </rPr>
      <t>zulu</t>
    </r>
    <r>
      <rPr>
        <sz val="12"/>
        <color theme="4"/>
        <rFont val="Calibri"/>
        <family val="2"/>
        <scheme val="minor"/>
      </rPr>
      <t>.dxc-ap.com</t>
    </r>
  </si>
  <si>
    <r>
      <t>lasa.dfw.</t>
    </r>
    <r>
      <rPr>
        <sz val="12"/>
        <color rgb="FFFF0000"/>
        <rFont val="Calibri (Body)"/>
      </rPr>
      <t>zulu</t>
    </r>
    <r>
      <rPr>
        <sz val="12"/>
        <color theme="4"/>
        <rFont val="Calibri"/>
        <family val="2"/>
        <scheme val="minor"/>
      </rPr>
      <t>.dxc-ap.com</t>
    </r>
  </si>
  <si>
    <r>
      <t>wba.dfw.</t>
    </r>
    <r>
      <rPr>
        <sz val="12"/>
        <color rgb="FFFF0000"/>
        <rFont val="Calibri (Body)"/>
      </rPr>
      <t>zulu</t>
    </r>
    <r>
      <rPr>
        <sz val="12"/>
        <color theme="1"/>
        <rFont val="Calibri"/>
        <family val="2"/>
        <scheme val="minor"/>
      </rPr>
      <t>.dxc-ap.com</t>
    </r>
  </si>
  <si>
    <r>
      <rPr>
        <sz val="12"/>
        <color rgb="FFFF0000"/>
        <rFont val="Calibri (Body)"/>
      </rPr>
      <t>zul</t>
    </r>
    <r>
      <rPr>
        <sz val="12"/>
        <color theme="4"/>
        <rFont val="Calibri"/>
        <family val="2"/>
        <scheme val="minor"/>
      </rPr>
      <t>dfwclas01a.dfw.</t>
    </r>
    <r>
      <rPr>
        <sz val="12"/>
        <color rgb="FFFF0000"/>
        <rFont val="Calibri (Body)"/>
      </rPr>
      <t>zulu</t>
    </r>
    <r>
      <rPr>
        <sz val="12"/>
        <color theme="4"/>
        <rFont val="Calibri"/>
        <family val="2"/>
        <scheme val="minor"/>
      </rPr>
      <t>.dxc-ap.com</t>
    </r>
  </si>
  <si>
    <r>
      <rPr>
        <sz val="12"/>
        <color rgb="FFFF0000"/>
        <rFont val="Calibri (Body)"/>
      </rPr>
      <t>zul</t>
    </r>
    <r>
      <rPr>
        <sz val="12"/>
        <color theme="4"/>
        <rFont val="Calibri"/>
        <family val="2"/>
        <scheme val="minor"/>
      </rPr>
      <t>dfwclws01a.dfw.</t>
    </r>
    <r>
      <rPr>
        <sz val="12"/>
        <color rgb="FFFF0000"/>
        <rFont val="Calibri (Body)"/>
      </rPr>
      <t>zulu</t>
    </r>
    <r>
      <rPr>
        <sz val="12"/>
        <color theme="4"/>
        <rFont val="Calibri"/>
        <family val="2"/>
        <scheme val="minor"/>
      </rPr>
      <t>.dxc-ap.com</t>
    </r>
  </si>
  <si>
    <r>
      <rPr>
        <sz val="12"/>
        <color rgb="FFFF0000"/>
        <rFont val="Calibri (Body)"/>
      </rPr>
      <t>alf</t>
    </r>
    <r>
      <rPr>
        <sz val="12"/>
        <color theme="5"/>
        <rFont val="Calibri"/>
        <family val="2"/>
        <scheme val="minor"/>
      </rPr>
      <t>laxccsr01a.lax.</t>
    </r>
    <r>
      <rPr>
        <sz val="12"/>
        <color rgb="FFFF0000"/>
        <rFont val="Calibri (Body)"/>
      </rPr>
      <t>alfa</t>
    </r>
    <r>
      <rPr>
        <sz val="12"/>
        <color theme="5"/>
        <rFont val="Calibri"/>
        <family val="2"/>
        <scheme val="minor"/>
      </rPr>
      <t>.dxc-ap.com</t>
    </r>
  </si>
  <si>
    <r>
      <rPr>
        <sz val="12"/>
        <color rgb="FFFF0000"/>
        <rFont val="Calibri (Body)"/>
      </rPr>
      <t>alf</t>
    </r>
    <r>
      <rPr>
        <sz val="12"/>
        <color theme="4"/>
        <rFont val="Calibri"/>
        <family val="2"/>
        <scheme val="minor"/>
      </rPr>
      <t>laxclws01a.lax.</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</si>
  <si>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laxclas01a.lax.</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</si>
  <si>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laxcwb01a.lax.</t>
    </r>
    <r>
      <rPr>
        <sz val="12"/>
        <color rgb="FFFF0000"/>
        <rFont val="Calibri (Body)"/>
      </rPr>
      <t>alfa</t>
    </r>
    <r>
      <rPr>
        <sz val="12"/>
        <color theme="1"/>
        <rFont val="Calibri"/>
        <family val="2"/>
        <scheme val="minor"/>
      </rPr>
      <t>.dxc-ap.com</t>
    </r>
  </si>
  <si>
    <r>
      <rPr>
        <sz val="12"/>
        <color rgb="FFFF0000"/>
        <rFont val="Calibri (Body)"/>
      </rPr>
      <t>alf</t>
    </r>
    <r>
      <rPr>
        <sz val="12"/>
        <color theme="5"/>
        <rFont val="Calibri"/>
        <family val="2"/>
        <scheme val="minor"/>
      </rPr>
      <t>miaccsr01a.mia.</t>
    </r>
    <r>
      <rPr>
        <sz val="12"/>
        <color rgb="FFFF0000"/>
        <rFont val="Calibri (Body)"/>
      </rPr>
      <t>alfa</t>
    </r>
    <r>
      <rPr>
        <sz val="12"/>
        <color theme="5"/>
        <rFont val="Calibri"/>
        <family val="2"/>
        <scheme val="minor"/>
      </rPr>
      <t>.dxc-ap.com</t>
    </r>
  </si>
  <si>
    <r>
      <rPr>
        <sz val="12"/>
        <color rgb="FFFF0000"/>
        <rFont val="Calibri (Body)"/>
      </rPr>
      <t>alf</t>
    </r>
    <r>
      <rPr>
        <sz val="12"/>
        <color theme="4"/>
        <rFont val="Calibri"/>
        <family val="2"/>
        <scheme val="minor"/>
      </rPr>
      <t>miaclws01a.mia.</t>
    </r>
    <r>
      <rPr>
        <sz val="12"/>
        <color rgb="FFFF0000"/>
        <rFont val="Calibri (Body)"/>
      </rPr>
      <t>alfa</t>
    </r>
    <r>
      <rPr>
        <sz val="12"/>
        <color theme="4"/>
        <rFont val="Calibri"/>
        <family val="2"/>
        <scheme val="minor"/>
      </rPr>
      <t>.dxc-ap.com</t>
    </r>
  </si>
  <si>
    <r>
      <rPr>
        <sz val="12"/>
        <color rgb="FFFF0000"/>
        <rFont val="Calibri (Body)"/>
      </rPr>
      <t>alf</t>
    </r>
    <r>
      <rPr>
        <sz val="12"/>
        <color theme="4"/>
        <rFont val="Calibri"/>
        <family val="2"/>
        <scheme val="minor"/>
      </rPr>
      <t>miaclas01a.mia.</t>
    </r>
    <r>
      <rPr>
        <sz val="12"/>
        <color rgb="FFFF0000"/>
        <rFont val="Calibri (Body)"/>
      </rPr>
      <t>alfa</t>
    </r>
    <r>
      <rPr>
        <sz val="12"/>
        <color theme="4"/>
        <rFont val="Calibri"/>
        <family val="2"/>
        <scheme val="minor"/>
      </rPr>
      <t>.dxc-ap.com</t>
    </r>
  </si>
  <si>
    <r>
      <rPr>
        <sz val="12"/>
        <color rgb="FFFF0000"/>
        <rFont val="Calibri (Body)"/>
      </rPr>
      <t>alf</t>
    </r>
    <r>
      <rPr>
        <sz val="12"/>
        <color theme="1"/>
        <rFont val="Calibri"/>
        <family val="2"/>
        <scheme val="minor"/>
      </rPr>
      <t>miacwb01a.mia.</t>
    </r>
    <r>
      <rPr>
        <sz val="12"/>
        <color rgb="FFFF0000"/>
        <rFont val="Calibri (Body)"/>
      </rPr>
      <t>alfa</t>
    </r>
    <r>
      <rPr>
        <sz val="12"/>
        <color theme="1"/>
        <rFont val="Calibri"/>
        <family val="2"/>
        <scheme val="minor"/>
      </rPr>
      <t>.dxc-ap.com</t>
    </r>
  </si>
  <si>
    <r>
      <rPr>
        <sz val="12"/>
        <color rgb="FFFF0000"/>
        <rFont val="Calibri (Body)"/>
      </rPr>
      <t>zul</t>
    </r>
    <r>
      <rPr>
        <sz val="12"/>
        <color theme="5"/>
        <rFont val="Calibri"/>
        <family val="2"/>
        <scheme val="minor"/>
      </rPr>
      <t>dfwccsr01a.dfw.</t>
    </r>
    <r>
      <rPr>
        <sz val="12"/>
        <color rgb="FFFF0000"/>
        <rFont val="Calibri (Body)"/>
      </rPr>
      <t>zulu</t>
    </r>
    <r>
      <rPr>
        <sz val="12"/>
        <color theme="5"/>
        <rFont val="Calibri"/>
        <family val="2"/>
        <scheme val="minor"/>
      </rPr>
      <t>.dxc-ap.com</t>
    </r>
  </si>
  <si>
    <t>Alfa Client Simulated Data Center in Los Angeles</t>
  </si>
  <si>
    <t>Alfa Client Simulated Data Center in Miami</t>
  </si>
  <si>
    <t>Zulu Client Simulated Data Center in Dallas</t>
  </si>
  <si>
    <t>DXC Simulated Management Data Center in Santa Barbara</t>
  </si>
  <si>
    <r>
      <rPr>
        <sz val="12"/>
        <color rgb="FFFF0000"/>
        <rFont val="Calibri (Body)"/>
      </rPr>
      <t>alf</t>
    </r>
    <r>
      <rPr>
        <sz val="12"/>
        <color rgb="FFAE59D6"/>
        <rFont val="Calibri"/>
        <family val="2"/>
        <scheme val="minor"/>
      </rPr>
      <t>ew1madm01a.eu-west-1.</t>
    </r>
    <r>
      <rPr>
        <sz val="12"/>
        <color rgb="FFFF0000"/>
        <rFont val="Calibri (Body)"/>
      </rPr>
      <t>alfa</t>
    </r>
    <r>
      <rPr>
        <sz val="12"/>
        <color rgb="FFAE59D6"/>
        <rFont val="Calibri"/>
        <family val="2"/>
        <scheme val="minor"/>
      </rPr>
      <t>.dxc-ap.com</t>
    </r>
  </si>
  <si>
    <r>
      <t>adma.eu-west-1.</t>
    </r>
    <r>
      <rPr>
        <sz val="12"/>
        <color rgb="FFFF0000"/>
        <rFont val="Calibri (Body)"/>
      </rPr>
      <t>alfa</t>
    </r>
    <r>
      <rPr>
        <sz val="12"/>
        <color rgb="FFAE59D6"/>
        <rFont val="Calibri"/>
        <family val="2"/>
        <scheme val="minor"/>
      </rPr>
      <t>.dxc-ap.com</t>
    </r>
  </si>
  <si>
    <r>
      <rPr>
        <sz val="12"/>
        <color rgb="FFFF0000"/>
        <rFont val="Calibri (Body)"/>
      </rPr>
      <t>Alfa</t>
    </r>
    <r>
      <rPr>
        <sz val="12"/>
        <color rgb="FFAE59D6"/>
        <rFont val="Calibri"/>
        <family val="2"/>
        <scheme val="minor"/>
      </rPr>
      <t xml:space="preserve"> Ireland Regional Computers Directory - </t>
    </r>
    <r>
      <rPr>
        <sz val="12"/>
        <color rgb="FFFF0000"/>
        <rFont val="Calibri (Body)"/>
      </rPr>
      <t>PerClient</t>
    </r>
    <r>
      <rPr>
        <sz val="12"/>
        <color rgb="FFAE59D6"/>
        <rFont val="Calibri"/>
        <family val="2"/>
        <scheme val="minor"/>
      </rPr>
      <t xml:space="preserve"> Model</t>
    </r>
  </si>
  <si>
    <t>Global Infrastructure is built in Virginia. We try to avoid using Virginia for any Workloads to keep what's deployed there only used for Global, in case we need to restrict access to global, to likely keep security rules simpler.</t>
  </si>
  <si>
    <t>Notes for the DXCF Gen III DAP Prototpe</t>
  </si>
  <si>
    <t>These are the instances which have been created, or are in the process of being created. If the instance has a private IP address, it exists. If not, it has probably not yet been created, or this spreadsheet may not yet have been updated.</t>
  </si>
  <si>
    <t>Ohio is used as the Primary Workload Region. This is where we are creating the "Lifecycle Environments" (i.e. Production, Testing, Development) for Clients.</t>
  </si>
  <si>
    <t>Ireland is used to simulate a client Recovery Environment, which should not run in the same region as their Production Environment, in this Prototype. Any Region (other than Virginia) can be used for any type of Lifecycle or Recovery environment.</t>
  </si>
  <si>
    <t>I'm using the NATO Phonetic Alphabet for Simulated Client Names, currently using the first and last letters, Alfa and Zulu. Use additional names from this list for more simulated clients if we need to add them to test alternate scenarios.</t>
  </si>
  <si>
    <t xml:space="preserve">I'm currently assuming we may need to have functionality which is shared across all clients which operates at both a global level, and a per-region level. </t>
  </si>
  <si>
    <t>The per-region level means the VPCs used for this functionality must exist in every Region which has a Client Environment VPC. This protoype deploys Client VPCs into both Ohio and Ireland.</t>
  </si>
  <si>
    <t>Shared functions are split into 3 areas, corresponding to separate VPCs and usually separate Accounts for security and "blast-radius" protection reasons</t>
  </si>
  <si>
    <t>Management-VPC: In Management Account. Runs shared or management-level functions like AD or Directory Service. Contains top-level HostedZones which delegate to other sub-domains located within various Accounts. Only DXC Staff should have access here.</t>
  </si>
  <si>
    <t>Core-VPC: In Core Account. Runs shared functions like Anti-Virus or similar, which could be shared across multiple clients.</t>
  </si>
  <si>
    <t>Log-VPC: In Log Account. Runs log-specific functiona like Log Analytics, which could be shared across multiple clients.</t>
  </si>
  <si>
    <t>The above 3 VPCs exist at both a Global level and a Regional level.</t>
  </si>
  <si>
    <t>Global: location for Mangement, Core or Log functionality where a single copy is needed or wanted. This means functions which could control or be used by ALL clients in ALL Regions.</t>
  </si>
  <si>
    <t>Regional: location for Management, Core or Log functionality where we need or want a copy for only that Region, but for shared use by ALL clients which have deployed VPCs in that Region.</t>
  </si>
  <si>
    <t xml:space="preserve"> In some cases, we MUST have per-region copies of certain infrastructure(i.e. Directory Service). In others, it is recommended, to increase fault-tolerance and reduce cross-region data transfer costs.</t>
  </si>
  <si>
    <t>We do need the Global Management-VPC, as any top-level AD or Directory Service implementations must run there to hold a single copy of users &amp; groups, shared to per-region Directories via Trust relationships.</t>
  </si>
  <si>
    <t>We may not need the Global Core and Global Log VPCs, but I wanted to include them in this prototype to work out the routing requirements in case we do eventually need them.</t>
  </si>
  <si>
    <t>In General, I would advise against putting shared stuff in Global, and to instead replicate on a per-Region basis. Anything put in global risks taking all other Regions down if there is a problem with Global, or access to Global.</t>
  </si>
  <si>
    <t>The Alfa simulated Client has Production, Testing and Development Environments in Ohio, and a Recovery Environment in Ireland. It also has simulated data centers in Los Angeles and Miami. It is meant to be the most comprehensive simulation.</t>
  </si>
  <si>
    <t>The Zulu simulated Client has Production and Development Environments in Ohio, no Recovery Environment. It has one simulated data center in Dallas. It is there to simulate a second client, where we need to isolate access via Transit Gateway.</t>
  </si>
  <si>
    <t>I also have a simulated DXC centralized management Data Center, which eventually could be the New Orleans office in the real world. This is how we'd let DXC Employees come in to manage all clients over a site-to-site link.</t>
  </si>
  <si>
    <t>The prototype changes how DNS resolution is done when Directory Service or Active Directory on Instances is involved in the solution. It's important to understand both WHY this change was needed, and how it works.</t>
  </si>
  <si>
    <t>The Gen II archtiecture was created before AWS created the Route53 Resolver Service. At that time, it was the recommended way of handing on-prem AD integration, and later extended to work with Directory Service in a similar way.</t>
  </si>
  <si>
    <t xml:space="preserve">The Gen II approach was to change a VPC's DHCPOptions to reference the AD or DS DNS Servers. </t>
  </si>
  <si>
    <t>Because we also need to resolve programatically-created DNS names in Route53 private hosted zones, we then had to create a conditional forwarder within AD or DS, to point back to the "AmazonProvidedDNS" DNS servers</t>
  </si>
  <si>
    <t>We need to resolve private hosted zone names, as we use those in CloudFormation Templates to connect different tiers of the architecture, as use of Static-assigned Private Ips prevent CloudFormation from doing Stack updates.</t>
  </si>
  <si>
    <t>The problem is, this approach causes some informaiton to be lost that AWS needs for certain services, as all requests appear to come from the DS or AD servers, not the actual Instance making the request. This can break stuff.</t>
  </si>
  <si>
    <t>There is now a new and better way to do this - in effect, we reverse how things work, so that DHCP provides the "AmazonProvidedDNS" DNS servers to all Instances, Windows and Linux, but we use an Outbound Resolver to reach AD or DS.</t>
  </si>
  <si>
    <r>
      <t xml:space="preserve">By having all instances resolve direct against AWS DNS, things work as designed. </t>
    </r>
    <r>
      <rPr>
        <b/>
        <sz val="12"/>
        <color rgb="FFFF0000"/>
        <rFont val="Calibri (Body)"/>
      </rPr>
      <t>This is a requirement for us to resolve DNS across Transit Gateway connections - it is not optional that we fix this.</t>
    </r>
  </si>
  <si>
    <t>Note this method was not possible, until AWS created the Route53 Resolver extension to Route53. This allows us to create the equivalent of a conditional forwarder, from a private hosted zone, not into AD or DS DNS.</t>
  </si>
  <si>
    <t>By setting up an Outbound Resolver with appropriate rules, we can use both private hosted zone records and any AD or DS DNS records or AD functionality in a seamless manner. This includes seamless domain join.</t>
  </si>
  <si>
    <t>Also, with the appropriate rules, we are not tied into any particular AD design. We can use various Forest, Tree and Trust relationship designs. We can use either DS or AD with AD Connector. We just need to point to the right domain.</t>
  </si>
  <si>
    <t>So, UNLESS we have a windows instance using AD functionality, DNS works as if AD/DS does not exist. This allows all DNS implementation logic AWS is inventing to work, including how TransitGateway can propagate private DNS names across the link.</t>
  </si>
  <si>
    <t>I can only easily test AD related logic using Directory Service within the scope of this prototype - but what I'm building has constantly kept in mind the need for this to work with various forms of Active Directory on Instances.</t>
  </si>
  <si>
    <t>That said, I do want to make sure the design can use either Directory Service or Active Directory on Instances, and that means I need to understand and conform to certain requirements imposed by Directory Service.</t>
  </si>
  <si>
    <t>So, this means, since DirectoryService is a Regional Service, we have to have a separate copy of Directory Service for each Region. We can share this across multiple Accounts and VPCs, but only within the same Region.</t>
  </si>
  <si>
    <t>So, that means, if we want to have a single source of users and groups, we need a single top-level Directory Service, running in global, for that, joined to all the per-region copies of Directory Service, which are then only used for computers.</t>
  </si>
  <si>
    <t>So, that is the architecture I have prototyped once, on the prior iteration of the IP Address Layout Design. What I'm now calling the "OneGlobal" design pattern. This works, a user in the Global Directory can login to instances in any region.</t>
  </si>
  <si>
    <t>But, while working through that design, it occurred to me that we may not be able to share users and groups across clients for either FedRAMP reasons or because a client objects to that for security or isolation reasons.</t>
  </si>
  <si>
    <t xml:space="preserve">A single top-level Directory in Global, used for users and groups from DXC and all clients. </t>
  </si>
  <si>
    <t>A single additional Per-Region Directory within each Region, used for computers. Instances join to the per-region Directory Service in the same Region.</t>
  </si>
  <si>
    <t>All per-Region Directory Service implementations are joined to the single Global Directory Service implementation, via Forest Trust, allowing the Global users to login to all computers in all regions.</t>
  </si>
  <si>
    <t>The top-level Directory could be Directory Service, or Active Directory on Instances. This could also be an existing on-prem AD implementation we reach via a site-to-site VPN link.</t>
  </si>
  <si>
    <t>OneGlobal: One Global Directory for all users from all clients, joined to Per-Region Directories for all computers owned by all clients</t>
  </si>
  <si>
    <t>So, I think two Active Directory / Directory Service variants may be needed:</t>
  </si>
  <si>
    <t>PerClient: Each Client has their own Global Directory, used only for their own users, joined to their own Per-Region Directory, used only for their own computers</t>
  </si>
  <si>
    <t>This is similar to the OneGlobal structure, except now we replicate this Global-to-Regions tree structure for each client, and keep all client users, groups and computers isolated from any other clients.</t>
  </si>
  <si>
    <t>A client will only need to have a per-region Directory Service implementation for Regions in which they deploy Environments. So, Alfa needs to have Global, Ohio and Ireland Directories in their tree. Zulu only needs Global and Ohio.</t>
  </si>
  <si>
    <t>This is a bit more complicated, but not much, as it's just duplicating the global pattern multiple times. The issue is more the cost.</t>
  </si>
  <si>
    <t>I'm in the process of prototyping this variant now.</t>
  </si>
  <si>
    <t>I think we can do both simultaneously, so that we could use the OneGlobal model for any clients willing to share a directory with other clients, using groups to isolate users, but also per-client when desired.</t>
  </si>
  <si>
    <r>
      <rPr>
        <sz val="12"/>
        <color rgb="FFFF0000"/>
        <rFont val="Calibri (Body)"/>
      </rPr>
      <t>Zulu</t>
    </r>
    <r>
      <rPr>
        <sz val="12"/>
        <color rgb="FFAE59D6"/>
        <rFont val="Calibri"/>
        <family val="2"/>
        <scheme val="minor"/>
      </rPr>
      <t xml:space="preserve"> Ohio Regional Computers Directory - </t>
    </r>
    <r>
      <rPr>
        <sz val="12"/>
        <color rgb="FFFF0000"/>
        <rFont val="Calibri (Body)"/>
      </rPr>
      <t>PerClient</t>
    </r>
    <r>
      <rPr>
        <sz val="12"/>
        <color rgb="FFAE59D6"/>
        <rFont val="Calibri"/>
        <family val="2"/>
        <scheme val="minor"/>
      </rPr>
      <t xml:space="preserve">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</si>
</sst>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000_);_(&quot;$&quot;* \(#,##0.000\);_(&quot;$&quot;* &quot;-&quot;??_);_(@_)"/>
    <numFmt numFmtId="166" formatCode="&quot;- &quot;\ @"/>
    <numFmt numFmtId="167" formatCode="####\-####\-####"/>
  </numFmts>
  <fonts count="20">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0"/>
      <name val="Calibri"/>
      <family val="2"/>
      <scheme val="minor"/>
    </font>
    <font>
      <b/>
      <sz val="12"/>
      <color theme="1"/>
      <name val="Calibri"/>
      <family val="2"/>
      <scheme val="minor"/>
    </font>
    <font>
      <b/>
      <sz val="26"/>
      <color theme="0"/>
      <name val="Arial"/>
      <family val="2"/>
    </font>
    <font>
      <sz val="12"/>
      <color theme="1"/>
      <name val="Arial"/>
      <family val="2"/>
    </font>
    <font>
      <b/>
      <sz val="12"/>
      <color theme="1"/>
      <name val="Arial"/>
      <family val="2"/>
    </font>
    <font>
      <sz val="12"/>
      <color rgb="FF000000"/>
      <name val="Arial"/>
      <family val="2"/>
    </font>
    <font>
      <b/>
      <sz val="12"/>
      <color theme="0"/>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sz val="12"/>
      <color theme="5"/>
      <name val="Calibri"/>
      <family val="2"/>
      <scheme val="minor"/>
    </font>
    <font>
      <sz val="12"/>
      <color theme="4"/>
      <name val="Calibri"/>
      <family val="2"/>
      <scheme val="minor"/>
    </font>
    <font>
      <sz val="12"/>
      <color rgb="FFFF0000"/>
      <name val="Calibri (Body)"/>
    </font>
    <font>
      <sz val="12"/>
      <color rgb="FFAE59D6"/>
      <name val="Calibri"/>
      <family val="2"/>
      <scheme val="minor"/>
    </font>
    <font>
      <b/>
      <sz val="12"/>
      <color rgb="FFFF0000"/>
      <name val="Calibri (Body)"/>
    </font>
  </fonts>
  <fills count="7">
    <fill>
      <patternFill patternType="none"/>
    </fill>
    <fill>
      <patternFill patternType="gray125"/>
    </fill>
    <fill>
      <patternFill patternType="solid">
        <fgColor rgb="FF434343"/>
        <bgColor indexed="64"/>
      </patternFill>
    </fill>
    <fill>
      <patternFill patternType="solid">
        <fgColor rgb="FFFFC000"/>
        <bgColor indexed="64"/>
      </patternFill>
    </fill>
    <fill>
      <patternFill patternType="lightUp"/>
    </fill>
    <fill>
      <patternFill patternType="solid">
        <fgColor theme="8" tint="-0.249977111117893"/>
        <bgColor indexed="64"/>
      </patternFill>
    </fill>
    <fill>
      <patternFill patternType="solid">
        <fgColor theme="1" tint="0.499984740745262"/>
        <bgColor indexed="64"/>
      </patternFill>
    </fill>
  </fills>
  <borders count="25">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1">
    <xf numFmtId="0" fontId="0" fillId="0" borderId="0" xfId="0"/>
    <xf numFmtId="0" fontId="0" fillId="0" borderId="0" xfId="0" applyAlignment="1">
      <alignment vertical="top"/>
    </xf>
    <xf numFmtId="0" fontId="7" fillId="0" borderId="0" xfId="0" applyFont="1"/>
    <xf numFmtId="0" fontId="7" fillId="0" borderId="1" xfId="0" applyFont="1" applyBorder="1"/>
    <xf numFmtId="0" fontId="7" fillId="0" borderId="2" xfId="0" applyFont="1" applyBorder="1"/>
    <xf numFmtId="0" fontId="7" fillId="4" borderId="2" xfId="0" applyFont="1" applyFill="1" applyBorder="1"/>
    <xf numFmtId="0" fontId="7" fillId="0" borderId="4" xfId="0" applyFont="1" applyBorder="1"/>
    <xf numFmtId="0" fontId="7" fillId="0" borderId="5" xfId="0" applyFont="1" applyBorder="1"/>
    <xf numFmtId="0" fontId="0" fillId="0" borderId="8" xfId="0" applyBorder="1"/>
    <xf numFmtId="0" fontId="7" fillId="0" borderId="2" xfId="0" applyFont="1" applyBorder="1" applyAlignment="1">
      <alignment horizontal="center"/>
    </xf>
    <xf numFmtId="0" fontId="9" fillId="0" borderId="2" xfId="0" applyFont="1" applyBorder="1" applyAlignment="1">
      <alignment horizontal="center"/>
    </xf>
    <xf numFmtId="0" fontId="7" fillId="0" borderId="5" xfId="0" applyFont="1" applyBorder="1" applyAlignment="1">
      <alignment horizontal="center"/>
    </xf>
    <xf numFmtId="0" fontId="7" fillId="0" borderId="11" xfId="0" applyFont="1" applyBorder="1"/>
    <xf numFmtId="0" fontId="7" fillId="0" borderId="12" xfId="0" applyFont="1" applyBorder="1" applyAlignment="1">
      <alignment horizontal="center"/>
    </xf>
    <xf numFmtId="0" fontId="7" fillId="4" borderId="12" xfId="0" applyFont="1" applyFill="1" applyBorder="1"/>
    <xf numFmtId="164" fontId="9" fillId="0" borderId="12" xfId="17" applyNumberFormat="1" applyFont="1" applyBorder="1"/>
    <xf numFmtId="164" fontId="9" fillId="0" borderId="2" xfId="17" applyNumberFormat="1" applyFont="1" applyBorder="1"/>
    <xf numFmtId="164" fontId="7" fillId="0" borderId="2" xfId="17" applyNumberFormat="1" applyFont="1" applyBorder="1"/>
    <xf numFmtId="164" fontId="7" fillId="0" borderId="10" xfId="17" applyNumberFormat="1" applyFont="1" applyBorder="1"/>
    <xf numFmtId="164" fontId="9" fillId="0" borderId="10" xfId="17" applyNumberFormat="1" applyFont="1" applyBorder="1"/>
    <xf numFmtId="164" fontId="7" fillId="0" borderId="5" xfId="17" applyNumberFormat="1" applyFont="1" applyBorder="1"/>
    <xf numFmtId="164" fontId="9" fillId="0" borderId="13" xfId="17" applyNumberFormat="1" applyFont="1" applyBorder="1"/>
    <xf numFmtId="164" fontId="9" fillId="0" borderId="3" xfId="17" applyNumberFormat="1" applyFont="1" applyBorder="1"/>
    <xf numFmtId="164" fontId="7" fillId="0" borderId="3" xfId="17" applyNumberFormat="1" applyFont="1" applyBorder="1"/>
    <xf numFmtId="164" fontId="7" fillId="0" borderId="6" xfId="17" applyNumberFormat="1" applyFont="1" applyBorder="1"/>
    <xf numFmtId="0" fontId="8" fillId="3" borderId="5" xfId="0" applyFont="1" applyFill="1" applyBorder="1" applyAlignment="1">
      <alignment horizontal="center"/>
    </xf>
    <xf numFmtId="0" fontId="8" fillId="3" borderId="6" xfId="0" applyFont="1" applyFill="1" applyBorder="1" applyAlignment="1">
      <alignment horizontal="center"/>
    </xf>
    <xf numFmtId="166" fontId="0" fillId="0" borderId="0" xfId="0" applyNumberFormat="1" applyAlignment="1">
      <alignment vertical="top"/>
    </xf>
    <xf numFmtId="166" fontId="0" fillId="0" borderId="0" xfId="0" applyNumberFormat="1" applyAlignment="1">
      <alignment vertical="top"/>
    </xf>
    <xf numFmtId="166" fontId="0" fillId="0" borderId="0" xfId="0" applyNumberFormat="1" applyAlignment="1">
      <alignment vertical="top"/>
    </xf>
    <xf numFmtId="0" fontId="5" fillId="0" borderId="0" xfId="0" applyFont="1" applyAlignment="1">
      <alignment vertical="top"/>
    </xf>
    <xf numFmtId="0" fontId="8" fillId="3" borderId="2" xfId="0" applyFont="1" applyFill="1" applyBorder="1" applyAlignment="1">
      <alignment horizontal="center"/>
    </xf>
    <xf numFmtId="0" fontId="8" fillId="3" borderId="3" xfId="0" applyFont="1" applyFill="1" applyBorder="1" applyAlignment="1">
      <alignment horizontal="center"/>
    </xf>
    <xf numFmtId="0" fontId="8" fillId="3" borderId="5" xfId="0" applyFont="1" applyFill="1" applyBorder="1" applyAlignment="1">
      <alignment horizontal="center"/>
    </xf>
    <xf numFmtId="0" fontId="6" fillId="2" borderId="7" xfId="0" applyFont="1" applyFill="1" applyBorder="1" applyAlignment="1"/>
    <xf numFmtId="0" fontId="8" fillId="3" borderId="1" xfId="0" applyFont="1" applyFill="1" applyBorder="1" applyAlignment="1">
      <alignment horizontal="center"/>
    </xf>
    <xf numFmtId="0" fontId="8" fillId="3" borderId="4" xfId="0" applyFont="1" applyFill="1" applyBorder="1" applyAlignment="1">
      <alignment horizontal="center"/>
    </xf>
    <xf numFmtId="0" fontId="6" fillId="2" borderId="7" xfId="0" applyFont="1" applyFill="1" applyBorder="1" applyAlignment="1">
      <alignment horizontal="center"/>
    </xf>
    <xf numFmtId="0" fontId="10" fillId="5" borderId="9" xfId="0" applyFont="1" applyFill="1" applyBorder="1" applyAlignment="1"/>
    <xf numFmtId="0" fontId="0" fillId="0" borderId="0" xfId="0" applyBorder="1" applyAlignment="1">
      <alignment vertical="top"/>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0" xfId="0" applyAlignment="1">
      <alignment vertical="top"/>
    </xf>
    <xf numFmtId="0" fontId="0" fillId="0" borderId="23" xfId="0" applyBorder="1" applyAlignment="1">
      <alignment vertical="top"/>
    </xf>
    <xf numFmtId="0" fontId="0" fillId="0" borderId="24" xfId="0" applyBorder="1" applyAlignment="1">
      <alignment vertical="top"/>
    </xf>
    <xf numFmtId="0" fontId="12" fillId="0" borderId="17" xfId="0" applyFont="1" applyBorder="1" applyAlignment="1">
      <alignment vertical="top"/>
    </xf>
    <xf numFmtId="0" fontId="11" fillId="0" borderId="16" xfId="0" applyFont="1" applyBorder="1" applyAlignment="1">
      <alignment vertical="top"/>
    </xf>
    <xf numFmtId="0" fontId="11" fillId="0" borderId="18" xfId="0" applyFont="1" applyBorder="1" applyAlignment="1">
      <alignment vertical="top"/>
    </xf>
    <xf numFmtId="0" fontId="11" fillId="0" borderId="17" xfId="0" applyFont="1" applyBorder="1" applyAlignment="1">
      <alignment vertical="top"/>
    </xf>
    <xf numFmtId="167" fontId="11" fillId="0" borderId="18" xfId="0" applyNumberFormat="1" applyFont="1" applyBorder="1" applyAlignment="1">
      <alignment horizontal="left" vertical="top"/>
    </xf>
    <xf numFmtId="0" fontId="4" fillId="6" borderId="11" xfId="0" applyFont="1" applyFill="1" applyBorder="1" applyAlignment="1">
      <alignment horizontal="center" vertical="top"/>
    </xf>
    <xf numFmtId="0" fontId="4" fillId="6" borderId="13" xfId="0" applyFont="1" applyFill="1" applyBorder="1" applyAlignment="1">
      <alignment horizontal="center" vertical="top"/>
    </xf>
    <xf numFmtId="0" fontId="4" fillId="6" borderId="12" xfId="0" applyFont="1" applyFill="1" applyBorder="1" applyAlignment="1">
      <alignment horizontal="center" vertical="top"/>
    </xf>
    <xf numFmtId="0" fontId="4" fillId="6" borderId="4" xfId="0" applyFont="1" applyFill="1" applyBorder="1" applyAlignment="1">
      <alignment horizontal="center" vertical="top"/>
    </xf>
    <xf numFmtId="0" fontId="4" fillId="6" borderId="6" xfId="0" applyFont="1" applyFill="1" applyBorder="1" applyAlignment="1">
      <alignment horizontal="center" vertical="top"/>
    </xf>
    <xf numFmtId="0" fontId="4" fillId="6" borderId="5" xfId="0" applyFont="1" applyFill="1" applyBorder="1" applyAlignment="1">
      <alignment horizontal="center" vertical="top"/>
    </xf>
    <xf numFmtId="0" fontId="4" fillId="6" borderId="14" xfId="0" applyFont="1" applyFill="1" applyBorder="1" applyAlignment="1">
      <alignment vertical="top"/>
    </xf>
    <xf numFmtId="0" fontId="4" fillId="6" borderId="15" xfId="0" applyFont="1" applyFill="1" applyBorder="1" applyAlignment="1">
      <alignment vertical="top"/>
    </xf>
    <xf numFmtId="0" fontId="4" fillId="6" borderId="22" xfId="0" applyFont="1" applyFill="1" applyBorder="1" applyAlignment="1">
      <alignment vertical="top"/>
    </xf>
    <xf numFmtId="0" fontId="4" fillId="6" borderId="19" xfId="0" applyFont="1" applyFill="1" applyBorder="1" applyAlignment="1">
      <alignment horizontal="center" vertical="top"/>
    </xf>
    <xf numFmtId="0" fontId="4" fillId="6" borderId="21" xfId="0" applyFont="1" applyFill="1" applyBorder="1" applyAlignment="1">
      <alignment horizontal="center" vertical="top"/>
    </xf>
    <xf numFmtId="0" fontId="4" fillId="6" borderId="24" xfId="0" applyFont="1" applyFill="1" applyBorder="1" applyAlignment="1">
      <alignment horizontal="center" vertical="top"/>
    </xf>
    <xf numFmtId="0" fontId="16" fillId="0" borderId="16"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vertical="top"/>
    </xf>
    <xf numFmtId="0" fontId="16" fillId="0" borderId="23" xfId="0" applyFont="1" applyBorder="1" applyAlignment="1">
      <alignment vertical="top"/>
    </xf>
    <xf numFmtId="0" fontId="16" fillId="0" borderId="17" xfId="0" applyFont="1" applyBorder="1" applyAlignment="1">
      <alignment horizontal="center" vertical="top"/>
    </xf>
    <xf numFmtId="167" fontId="16" fillId="0" borderId="18" xfId="0" applyNumberFormat="1" applyFont="1" applyBorder="1" applyAlignment="1">
      <alignment horizontal="left" vertical="top"/>
    </xf>
    <xf numFmtId="167" fontId="0" fillId="0" borderId="18" xfId="0" applyNumberFormat="1" applyBorder="1" applyAlignment="1">
      <alignment horizontal="left" vertical="top"/>
    </xf>
    <xf numFmtId="0" fontId="18" fillId="0" borderId="16" xfId="0" applyFont="1" applyBorder="1" applyAlignment="1">
      <alignment vertical="top"/>
    </xf>
    <xf numFmtId="0" fontId="18" fillId="0" borderId="17" xfId="0" applyFont="1" applyBorder="1" applyAlignment="1">
      <alignment vertical="top"/>
    </xf>
    <xf numFmtId="0" fontId="18" fillId="0" borderId="18" xfId="0" applyFont="1" applyBorder="1" applyAlignment="1">
      <alignment vertical="top"/>
    </xf>
    <xf numFmtId="0" fontId="18" fillId="0" borderId="23" xfId="0" applyFont="1" applyBorder="1" applyAlignment="1">
      <alignment vertical="top"/>
    </xf>
    <xf numFmtId="0" fontId="18" fillId="0" borderId="17" xfId="0" applyFont="1" applyBorder="1" applyAlignment="1">
      <alignment horizontal="center" vertical="top"/>
    </xf>
    <xf numFmtId="167" fontId="18" fillId="0" borderId="18" xfId="0" applyNumberFormat="1" applyFont="1" applyBorder="1" applyAlignment="1">
      <alignment horizontal="left" vertical="top"/>
    </xf>
    <xf numFmtId="0" fontId="15" fillId="0" borderId="16" xfId="0" applyFont="1" applyBorder="1" applyAlignment="1">
      <alignment vertical="top"/>
    </xf>
    <xf numFmtId="0" fontId="15" fillId="0" borderId="17" xfId="0" applyFont="1" applyBorder="1" applyAlignment="1">
      <alignment vertical="top"/>
    </xf>
    <xf numFmtId="0" fontId="15" fillId="0" borderId="18" xfId="0" applyFont="1" applyBorder="1" applyAlignment="1">
      <alignment vertical="top"/>
    </xf>
    <xf numFmtId="0" fontId="15" fillId="0" borderId="23" xfId="0" applyFont="1" applyBorder="1" applyAlignment="1">
      <alignment vertical="top"/>
    </xf>
    <xf numFmtId="167" fontId="15" fillId="0" borderId="18" xfId="0" applyNumberFormat="1" applyFont="1" applyBorder="1" applyAlignment="1">
      <alignment horizontal="left" vertical="top"/>
    </xf>
    <xf numFmtId="0" fontId="15" fillId="0" borderId="16" xfId="0" applyFont="1" applyBorder="1" applyAlignment="1">
      <alignment horizontal="center" vertical="top"/>
    </xf>
    <xf numFmtId="0" fontId="15" fillId="0" borderId="17" xfId="0" applyFont="1" applyBorder="1" applyAlignment="1">
      <alignment horizontal="center" vertical="top"/>
    </xf>
    <xf numFmtId="0" fontId="13" fillId="0" borderId="17" xfId="0" applyFont="1" applyBorder="1" applyAlignment="1">
      <alignment vertical="top"/>
    </xf>
    <xf numFmtId="166" fontId="0" fillId="0" borderId="0" xfId="0" quotePrefix="1" applyNumberFormat="1" applyAlignment="1">
      <alignment vertical="top"/>
    </xf>
    <xf numFmtId="166" fontId="13" fillId="0" borderId="0" xfId="0" applyNumberFormat="1" applyFont="1" applyAlignment="1">
      <alignment vertical="top"/>
    </xf>
    <xf numFmtId="166" fontId="5" fillId="0" borderId="0" xfId="0" applyNumberFormat="1" applyFont="1" applyAlignment="1">
      <alignment vertical="top"/>
    </xf>
    <xf numFmtId="166" fontId="14" fillId="0" borderId="0" xfId="0" applyNumberFormat="1" applyFont="1" applyAlignment="1">
      <alignment vertical="top"/>
    </xf>
  </cellXfs>
  <cellStyles count="34">
    <cellStyle name="Currency" xfId="17"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00000000-0011-0000-FFFF-FFFF00000000}">
      <tableStyleElement type="wholeTable" dxfId="1"/>
      <tableStyleElement type="headerRow" dxfId="0"/>
    </tableStyle>
  </tableStyles>
  <colors>
    <mruColors>
      <color rgb="FFAE59D6"/>
      <color rgb="FFF5E2FF"/>
      <color rgb="FFECC4FF"/>
      <color rgb="FF8524A0"/>
      <color rgb="FFC173E6"/>
      <color rgb="FFFFBAB1"/>
      <color rgb="FFFFAA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40"/>
  <sheetViews>
    <sheetView tabSelected="1" topLeftCell="A33" zoomScale="130" zoomScaleNormal="130" zoomScalePageLayoutView="130" workbookViewId="0">
      <selection activeCell="E48" sqref="E48"/>
    </sheetView>
  </sheetViews>
  <sheetFormatPr baseColWidth="10" defaultColWidth="10.83203125" defaultRowHeight="16"/>
  <cols>
    <col min="1" max="1" width="5.5" style="1" customWidth="1"/>
    <col min="2" max="2" width="6.5" style="1" customWidth="1"/>
    <col min="3" max="3" width="13.33203125" style="1" bestFit="1" customWidth="1"/>
    <col min="4" max="4" width="6.83203125" style="1" customWidth="1"/>
    <col min="5" max="5" width="50.83203125" style="1" customWidth="1"/>
    <col min="6" max="6" width="37.1640625" style="1" customWidth="1"/>
    <col min="7" max="7" width="29.1640625" style="1" customWidth="1"/>
    <col min="8" max="8" width="14.33203125" style="1" bestFit="1" customWidth="1"/>
    <col min="9" max="9" width="15.33203125" style="1" bestFit="1" customWidth="1"/>
    <col min="10" max="10" width="25.5" style="1" bestFit="1" customWidth="1"/>
    <col min="11" max="11" width="6.83203125" style="1" customWidth="1"/>
    <col min="12" max="12" width="32.5" style="1" customWidth="1"/>
    <col min="13" max="13" width="6.83203125" style="1" customWidth="1"/>
    <col min="14" max="14" width="12.1640625" style="1" bestFit="1" customWidth="1"/>
    <col min="15" max="15" width="11.1640625" style="1" bestFit="1" customWidth="1"/>
    <col min="16" max="16" width="14.5" style="1" bestFit="1" customWidth="1"/>
    <col min="17" max="17" width="12.1640625" style="1" bestFit="1" customWidth="1"/>
    <col min="18" max="18" width="6.83203125" style="1" customWidth="1"/>
    <col min="19" max="19" width="50.83203125" style="1" customWidth="1"/>
    <col min="20" max="16384" width="10.83203125" style="1"/>
  </cols>
  <sheetData>
    <row r="1" spans="1:19" ht="19">
      <c r="A1" s="60"/>
      <c r="B1" s="61"/>
      <c r="C1" s="54" t="s">
        <v>112</v>
      </c>
      <c r="D1" s="55"/>
      <c r="E1" s="54" t="s">
        <v>153</v>
      </c>
      <c r="F1" s="56"/>
      <c r="G1" s="56"/>
      <c r="H1" s="56"/>
      <c r="I1" s="55"/>
      <c r="J1" s="54" t="s">
        <v>0</v>
      </c>
      <c r="K1" s="55"/>
      <c r="L1" s="54" t="s">
        <v>4</v>
      </c>
      <c r="M1" s="55"/>
      <c r="N1" s="54" t="s">
        <v>108</v>
      </c>
      <c r="O1" s="56"/>
      <c r="P1" s="55"/>
      <c r="Q1" s="54" t="s">
        <v>105</v>
      </c>
      <c r="R1" s="55"/>
      <c r="S1" s="62"/>
    </row>
    <row r="2" spans="1:19" ht="20" thickBot="1">
      <c r="A2" s="63" t="s">
        <v>100</v>
      </c>
      <c r="B2" s="64" t="s">
        <v>116</v>
      </c>
      <c r="C2" s="57" t="s">
        <v>1</v>
      </c>
      <c r="D2" s="58" t="s">
        <v>2</v>
      </c>
      <c r="E2" s="57" t="s">
        <v>152</v>
      </c>
      <c r="F2" s="59" t="s">
        <v>96</v>
      </c>
      <c r="G2" s="59" t="s">
        <v>115</v>
      </c>
      <c r="H2" s="59" t="s">
        <v>97</v>
      </c>
      <c r="I2" s="58" t="s">
        <v>98</v>
      </c>
      <c r="J2" s="57" t="s">
        <v>1</v>
      </c>
      <c r="K2" s="58" t="s">
        <v>2</v>
      </c>
      <c r="L2" s="57" t="s">
        <v>1</v>
      </c>
      <c r="M2" s="58" t="s">
        <v>2</v>
      </c>
      <c r="N2" s="57" t="s">
        <v>1</v>
      </c>
      <c r="O2" s="59" t="s">
        <v>2</v>
      </c>
      <c r="P2" s="58" t="s">
        <v>109</v>
      </c>
      <c r="Q2" s="57" t="s">
        <v>1</v>
      </c>
      <c r="R2" s="58" t="s">
        <v>2</v>
      </c>
      <c r="S2" s="65" t="s">
        <v>3</v>
      </c>
    </row>
    <row r="3" spans="1:19">
      <c r="A3" s="66">
        <f ca="1">IF(ISNUMBER(INDIRECT(ADDRESS(ROW()-1,COLUMN()))),INDIRECT(ADDRESS(ROW()-1,COLUMN()))+1,1)</f>
        <v>1</v>
      </c>
      <c r="B3" s="67" t="s">
        <v>99</v>
      </c>
      <c r="C3" s="66" t="s">
        <v>142</v>
      </c>
      <c r="D3" s="68" t="s">
        <v>111</v>
      </c>
      <c r="E3" s="69" t="s">
        <v>104</v>
      </c>
      <c r="F3" s="66" t="s">
        <v>113</v>
      </c>
      <c r="G3" s="67" t="s">
        <v>114</v>
      </c>
      <c r="H3" s="67" t="s">
        <v>117</v>
      </c>
      <c r="I3" s="68" t="s">
        <v>124</v>
      </c>
      <c r="J3" s="67" t="s">
        <v>101</v>
      </c>
      <c r="K3" s="68" t="s">
        <v>102</v>
      </c>
      <c r="L3" s="66" t="s">
        <v>103</v>
      </c>
      <c r="M3" s="68"/>
      <c r="N3" s="66" t="s">
        <v>106</v>
      </c>
      <c r="O3" s="67" t="s">
        <v>110</v>
      </c>
      <c r="P3" s="71">
        <v>682388979470</v>
      </c>
      <c r="Q3" s="66" t="s">
        <v>106</v>
      </c>
      <c r="R3" s="68" t="s">
        <v>107</v>
      </c>
      <c r="S3" s="69"/>
    </row>
    <row r="4" spans="1:19">
      <c r="A4" s="66">
        <f ca="1">IF(ISNUMBER(INDIRECT(ADDRESS(ROW()-1,COLUMN()))),INDIRECT(ADDRESS(ROW()-1,COLUMN()))+1,1)</f>
        <v>2</v>
      </c>
      <c r="B4" s="67" t="s">
        <v>99</v>
      </c>
      <c r="C4" s="66" t="s">
        <v>142</v>
      </c>
      <c r="D4" s="68" t="s">
        <v>111</v>
      </c>
      <c r="E4" s="69" t="s">
        <v>129</v>
      </c>
      <c r="F4" s="66" t="s">
        <v>126</v>
      </c>
      <c r="G4" s="67" t="s">
        <v>127</v>
      </c>
      <c r="H4" s="70" t="s">
        <v>128</v>
      </c>
      <c r="I4" s="68" t="s">
        <v>125</v>
      </c>
      <c r="J4" s="67" t="s">
        <v>130</v>
      </c>
      <c r="K4" s="68" t="s">
        <v>131</v>
      </c>
      <c r="L4" s="66" t="s">
        <v>132</v>
      </c>
      <c r="M4" s="68"/>
      <c r="N4" s="66" t="s">
        <v>106</v>
      </c>
      <c r="O4" s="67" t="s">
        <v>110</v>
      </c>
      <c r="P4" s="71">
        <v>682388979470</v>
      </c>
      <c r="Q4" s="66" t="s">
        <v>106</v>
      </c>
      <c r="R4" s="68" t="s">
        <v>107</v>
      </c>
      <c r="S4" s="69"/>
    </row>
    <row r="5" spans="1:19">
      <c r="A5" s="40">
        <f ca="1">IF(ISNUMBER(INDIRECT(ADDRESS(ROW()-1,COLUMN()))),INDIRECT(ADDRESS(ROW()-1,COLUMN()))+1,1)</f>
        <v>3</v>
      </c>
      <c r="B5" s="49" t="s">
        <v>99</v>
      </c>
      <c r="C5" s="40" t="s">
        <v>142</v>
      </c>
      <c r="D5" s="51" t="s">
        <v>111</v>
      </c>
      <c r="E5" s="47" t="s">
        <v>120</v>
      </c>
      <c r="F5" s="40" t="s">
        <v>121</v>
      </c>
      <c r="G5" s="41" t="s">
        <v>122</v>
      </c>
      <c r="H5" s="41" t="s">
        <v>123</v>
      </c>
      <c r="I5" s="42" t="s">
        <v>134</v>
      </c>
      <c r="J5" s="41" t="s">
        <v>118</v>
      </c>
      <c r="K5" s="42" t="s">
        <v>119</v>
      </c>
      <c r="L5" s="50" t="s">
        <v>133</v>
      </c>
      <c r="M5" s="51"/>
      <c r="N5" s="50" t="s">
        <v>106</v>
      </c>
      <c r="O5" s="52" t="s">
        <v>110</v>
      </c>
      <c r="P5" s="53">
        <v>682388979470</v>
      </c>
      <c r="Q5" s="50" t="s">
        <v>106</v>
      </c>
      <c r="R5" s="51" t="s">
        <v>107</v>
      </c>
      <c r="S5" s="47"/>
    </row>
    <row r="6" spans="1:19">
      <c r="A6" s="73">
        <f ca="1">IF(ISNUMBER(INDIRECT(ADDRESS(ROW()-1,COLUMN()))),INDIRECT(ADDRESS(ROW()-1,COLUMN()))+1,1)</f>
        <v>4</v>
      </c>
      <c r="B6" s="74" t="s">
        <v>99</v>
      </c>
      <c r="C6" s="73" t="s">
        <v>142</v>
      </c>
      <c r="D6" s="75" t="s">
        <v>111</v>
      </c>
      <c r="E6" s="76" t="s">
        <v>138</v>
      </c>
      <c r="F6" s="73" t="s">
        <v>139</v>
      </c>
      <c r="G6" s="74" t="s">
        <v>160</v>
      </c>
      <c r="H6" s="77" t="s">
        <v>128</v>
      </c>
      <c r="I6" s="75" t="s">
        <v>140</v>
      </c>
      <c r="J6" s="74" t="s">
        <v>135</v>
      </c>
      <c r="K6" s="75" t="s">
        <v>136</v>
      </c>
      <c r="L6" s="73" t="s">
        <v>137</v>
      </c>
      <c r="M6" s="75"/>
      <c r="N6" s="73" t="s">
        <v>106</v>
      </c>
      <c r="O6" s="74" t="s">
        <v>110</v>
      </c>
      <c r="P6" s="78">
        <v>682388979470</v>
      </c>
      <c r="Q6" s="73" t="s">
        <v>106</v>
      </c>
      <c r="R6" s="75" t="s">
        <v>107</v>
      </c>
      <c r="S6" s="76" t="s">
        <v>141</v>
      </c>
    </row>
    <row r="7" spans="1:19">
      <c r="A7" s="73">
        <f ca="1">IF(ISNUMBER(INDIRECT(ADDRESS(ROW()-1,COLUMN()))),INDIRECT(ADDRESS(ROW()-1,COLUMN()))+1,1)</f>
        <v>5</v>
      </c>
      <c r="B7" s="86" t="s">
        <v>169</v>
      </c>
      <c r="C7" s="73" t="s">
        <v>142</v>
      </c>
      <c r="D7" s="75" t="s">
        <v>111</v>
      </c>
      <c r="E7" s="76" t="s">
        <v>370</v>
      </c>
      <c r="F7" s="73" t="s">
        <v>375</v>
      </c>
      <c r="G7" s="74" t="s">
        <v>377</v>
      </c>
      <c r="H7" s="77" t="s">
        <v>128</v>
      </c>
      <c r="I7" s="75"/>
      <c r="J7" s="74" t="s">
        <v>135</v>
      </c>
      <c r="K7" s="75" t="s">
        <v>136</v>
      </c>
      <c r="L7" s="73" t="s">
        <v>137</v>
      </c>
      <c r="M7" s="75"/>
      <c r="N7" s="73" t="s">
        <v>106</v>
      </c>
      <c r="O7" s="74" t="s">
        <v>110</v>
      </c>
      <c r="P7" s="78">
        <v>682388979470</v>
      </c>
      <c r="Q7" s="73" t="s">
        <v>106</v>
      </c>
      <c r="R7" s="75" t="s">
        <v>107</v>
      </c>
      <c r="S7" s="76" t="s">
        <v>371</v>
      </c>
    </row>
    <row r="8" spans="1:19">
      <c r="A8" s="73">
        <f ca="1">IF(ISNUMBER(INDIRECT(ADDRESS(ROW()-1,COLUMN()))),INDIRECT(ADDRESS(ROW()-1,COLUMN()))+1,1)</f>
        <v>6</v>
      </c>
      <c r="B8" s="86" t="s">
        <v>250</v>
      </c>
      <c r="C8" s="73" t="s">
        <v>142</v>
      </c>
      <c r="D8" s="75" t="s">
        <v>111</v>
      </c>
      <c r="E8" s="76" t="s">
        <v>372</v>
      </c>
      <c r="F8" s="73" t="s">
        <v>376</v>
      </c>
      <c r="G8" s="74" t="s">
        <v>378</v>
      </c>
      <c r="H8" s="77" t="s">
        <v>128</v>
      </c>
      <c r="I8" s="75"/>
      <c r="J8" s="74" t="s">
        <v>135</v>
      </c>
      <c r="K8" s="75" t="s">
        <v>136</v>
      </c>
      <c r="L8" s="73" t="s">
        <v>137</v>
      </c>
      <c r="M8" s="75"/>
      <c r="N8" s="73" t="s">
        <v>106</v>
      </c>
      <c r="O8" s="74" t="s">
        <v>110</v>
      </c>
      <c r="P8" s="78">
        <v>682388979470</v>
      </c>
      <c r="Q8" s="73" t="s">
        <v>106</v>
      </c>
      <c r="R8" s="75" t="s">
        <v>107</v>
      </c>
      <c r="S8" s="76" t="s">
        <v>373</v>
      </c>
    </row>
    <row r="9" spans="1:19">
      <c r="A9" s="66">
        <f ca="1">IF(ISNUMBER(INDIRECT(ADDRESS(ROW()-1,COLUMN()))),INDIRECT(ADDRESS(ROW()-1,COLUMN()))+1,1)</f>
        <v>7</v>
      </c>
      <c r="B9" s="67" t="s">
        <v>99</v>
      </c>
      <c r="C9" s="66" t="s">
        <v>142</v>
      </c>
      <c r="D9" s="68" t="s">
        <v>111</v>
      </c>
      <c r="E9" s="69" t="s">
        <v>172</v>
      </c>
      <c r="F9" s="66" t="s">
        <v>175</v>
      </c>
      <c r="G9" s="67" t="s">
        <v>184</v>
      </c>
      <c r="H9" s="67" t="s">
        <v>220</v>
      </c>
      <c r="I9" s="68" t="s">
        <v>221</v>
      </c>
      <c r="J9" s="67" t="s">
        <v>101</v>
      </c>
      <c r="K9" s="68" t="s">
        <v>102</v>
      </c>
      <c r="L9" s="66" t="s">
        <v>103</v>
      </c>
      <c r="M9" s="68"/>
      <c r="N9" s="66" t="s">
        <v>193</v>
      </c>
      <c r="O9" s="67" t="s">
        <v>194</v>
      </c>
      <c r="P9" s="71">
        <v>947262515106</v>
      </c>
      <c r="Q9" s="66" t="s">
        <v>193</v>
      </c>
      <c r="R9" s="68" t="s">
        <v>195</v>
      </c>
      <c r="S9" s="47"/>
    </row>
    <row r="10" spans="1:19">
      <c r="A10" s="66">
        <f ca="1">IF(ISNUMBER(INDIRECT(ADDRESS(ROW()-1,COLUMN()))),INDIRECT(ADDRESS(ROW()-1,COLUMN()))+1,1)</f>
        <v>8</v>
      </c>
      <c r="B10" s="67" t="s">
        <v>99</v>
      </c>
      <c r="C10" s="66" t="s">
        <v>142</v>
      </c>
      <c r="D10" s="68" t="s">
        <v>111</v>
      </c>
      <c r="E10" s="69" t="s">
        <v>173</v>
      </c>
      <c r="F10" s="66" t="s">
        <v>176</v>
      </c>
      <c r="G10" s="67" t="s">
        <v>185</v>
      </c>
      <c r="H10" s="70" t="s">
        <v>128</v>
      </c>
      <c r="I10" s="68" t="s">
        <v>222</v>
      </c>
      <c r="J10" s="67" t="s">
        <v>130</v>
      </c>
      <c r="K10" s="68" t="s">
        <v>131</v>
      </c>
      <c r="L10" s="66" t="s">
        <v>132</v>
      </c>
      <c r="M10" s="68"/>
      <c r="N10" s="66" t="s">
        <v>193</v>
      </c>
      <c r="O10" s="67" t="s">
        <v>194</v>
      </c>
      <c r="P10" s="71">
        <v>947262515106</v>
      </c>
      <c r="Q10" s="66" t="s">
        <v>193</v>
      </c>
      <c r="R10" s="68" t="s">
        <v>195</v>
      </c>
      <c r="S10" s="47"/>
    </row>
    <row r="11" spans="1:19">
      <c r="A11" s="40">
        <f ca="1">IF(ISNUMBER(INDIRECT(ADDRESS(ROW()-1,COLUMN()))),INDIRECT(ADDRESS(ROW()-1,COLUMN()))+1,1)</f>
        <v>9</v>
      </c>
      <c r="B11" s="49" t="s">
        <v>99</v>
      </c>
      <c r="C11" s="40" t="s">
        <v>142</v>
      </c>
      <c r="D11" s="51" t="s">
        <v>111</v>
      </c>
      <c r="E11" s="47" t="s">
        <v>174</v>
      </c>
      <c r="F11" s="40" t="s">
        <v>177</v>
      </c>
      <c r="G11" s="41" t="s">
        <v>186</v>
      </c>
      <c r="H11" s="41"/>
      <c r="I11" s="42"/>
      <c r="J11" s="41" t="s">
        <v>118</v>
      </c>
      <c r="K11" s="42" t="s">
        <v>119</v>
      </c>
      <c r="L11" s="50" t="s">
        <v>133</v>
      </c>
      <c r="M11" s="51"/>
      <c r="N11" s="40" t="s">
        <v>193</v>
      </c>
      <c r="O11" s="41" t="s">
        <v>194</v>
      </c>
      <c r="P11" s="72">
        <v>947262515106</v>
      </c>
      <c r="Q11" s="40" t="s">
        <v>193</v>
      </c>
      <c r="R11" s="42" t="s">
        <v>195</v>
      </c>
      <c r="S11" s="47"/>
    </row>
    <row r="12" spans="1:19">
      <c r="A12" s="66">
        <f ca="1">IF(ISNUMBER(INDIRECT(ADDRESS(ROW()-1,COLUMN()))),INDIRECT(ADDRESS(ROW()-1,COLUMN()))+1,1)</f>
        <v>10</v>
      </c>
      <c r="B12" s="67" t="s">
        <v>99</v>
      </c>
      <c r="C12" s="66" t="s">
        <v>142</v>
      </c>
      <c r="D12" s="68" t="s">
        <v>111</v>
      </c>
      <c r="E12" s="69" t="s">
        <v>196</v>
      </c>
      <c r="F12" s="66" t="s">
        <v>199</v>
      </c>
      <c r="G12" s="67" t="s">
        <v>208</v>
      </c>
      <c r="H12" s="67" t="s">
        <v>223</v>
      </c>
      <c r="I12" s="68" t="s">
        <v>224</v>
      </c>
      <c r="J12" s="67" t="s">
        <v>101</v>
      </c>
      <c r="K12" s="68" t="s">
        <v>102</v>
      </c>
      <c r="L12" s="66" t="s">
        <v>103</v>
      </c>
      <c r="M12" s="68"/>
      <c r="N12" s="66" t="s">
        <v>217</v>
      </c>
      <c r="O12" s="67" t="s">
        <v>218</v>
      </c>
      <c r="P12" s="71">
        <v>885036619732</v>
      </c>
      <c r="Q12" s="66" t="s">
        <v>217</v>
      </c>
      <c r="R12" s="68" t="s">
        <v>219</v>
      </c>
      <c r="S12" s="47"/>
    </row>
    <row r="13" spans="1:19">
      <c r="A13" s="66">
        <f ca="1">IF(ISNUMBER(INDIRECT(ADDRESS(ROW()-1,COLUMN()))),INDIRECT(ADDRESS(ROW()-1,COLUMN()))+1,1)</f>
        <v>11</v>
      </c>
      <c r="B13" s="67" t="s">
        <v>99</v>
      </c>
      <c r="C13" s="66" t="s">
        <v>142</v>
      </c>
      <c r="D13" s="68" t="s">
        <v>111</v>
      </c>
      <c r="E13" s="69" t="s">
        <v>197</v>
      </c>
      <c r="F13" s="66" t="s">
        <v>200</v>
      </c>
      <c r="G13" s="67" t="s">
        <v>209</v>
      </c>
      <c r="H13" s="70" t="s">
        <v>128</v>
      </c>
      <c r="I13" s="68" t="s">
        <v>225</v>
      </c>
      <c r="J13" s="67" t="s">
        <v>130</v>
      </c>
      <c r="K13" s="68" t="s">
        <v>131</v>
      </c>
      <c r="L13" s="66" t="s">
        <v>132</v>
      </c>
      <c r="M13" s="68"/>
      <c r="N13" s="66" t="s">
        <v>217</v>
      </c>
      <c r="O13" s="67" t="s">
        <v>218</v>
      </c>
      <c r="P13" s="71">
        <v>885036619732</v>
      </c>
      <c r="Q13" s="66" t="s">
        <v>217</v>
      </c>
      <c r="R13" s="68" t="s">
        <v>219</v>
      </c>
      <c r="S13" s="47"/>
    </row>
    <row r="14" spans="1:19">
      <c r="A14" s="40">
        <f ca="1">IF(ISNUMBER(INDIRECT(ADDRESS(ROW()-1,COLUMN()))),INDIRECT(ADDRESS(ROW()-1,COLUMN()))+1,1)</f>
        <v>12</v>
      </c>
      <c r="B14" s="49" t="s">
        <v>99</v>
      </c>
      <c r="C14" s="40" t="s">
        <v>142</v>
      </c>
      <c r="D14" s="51" t="s">
        <v>111</v>
      </c>
      <c r="E14" s="47" t="s">
        <v>198</v>
      </c>
      <c r="F14" s="40" t="s">
        <v>201</v>
      </c>
      <c r="G14" s="41" t="s">
        <v>210</v>
      </c>
      <c r="H14" s="41"/>
      <c r="I14" s="42"/>
      <c r="J14" s="41" t="s">
        <v>118</v>
      </c>
      <c r="K14" s="42" t="s">
        <v>119</v>
      </c>
      <c r="L14" s="50" t="s">
        <v>133</v>
      </c>
      <c r="M14" s="51"/>
      <c r="N14" s="40" t="s">
        <v>217</v>
      </c>
      <c r="O14" s="41" t="s">
        <v>218</v>
      </c>
      <c r="P14" s="72">
        <v>885036619732</v>
      </c>
      <c r="Q14" s="40" t="s">
        <v>217</v>
      </c>
      <c r="R14" s="42" t="s">
        <v>219</v>
      </c>
      <c r="S14" s="47"/>
    </row>
    <row r="15" spans="1:19" s="39" customFormat="1">
      <c r="A15" s="66">
        <f ca="1">IF(ISNUMBER(INDIRECT(ADDRESS(ROW()-1,COLUMN()))),INDIRECT(ADDRESS(ROW()-1,COLUMN()))+1,1)</f>
        <v>13</v>
      </c>
      <c r="B15" s="67" t="s">
        <v>99</v>
      </c>
      <c r="C15" s="66" t="s">
        <v>143</v>
      </c>
      <c r="D15" s="68" t="s">
        <v>144</v>
      </c>
      <c r="E15" s="69" t="s">
        <v>104</v>
      </c>
      <c r="F15" s="66" t="s">
        <v>145</v>
      </c>
      <c r="G15" s="67" t="s">
        <v>146</v>
      </c>
      <c r="H15" s="67" t="s">
        <v>151</v>
      </c>
      <c r="I15" s="68" t="s">
        <v>149</v>
      </c>
      <c r="J15" s="67" t="s">
        <v>101</v>
      </c>
      <c r="K15" s="68" t="s">
        <v>102</v>
      </c>
      <c r="L15" s="66" t="s">
        <v>103</v>
      </c>
      <c r="M15" s="68"/>
      <c r="N15" s="66" t="s">
        <v>106</v>
      </c>
      <c r="O15" s="67" t="s">
        <v>110</v>
      </c>
      <c r="P15" s="71">
        <v>682388979470</v>
      </c>
      <c r="Q15" s="66" t="s">
        <v>106</v>
      </c>
      <c r="R15" s="68" t="s">
        <v>107</v>
      </c>
      <c r="S15" s="69"/>
    </row>
    <row r="16" spans="1:19">
      <c r="A16" s="66">
        <f ca="1">IF(ISNUMBER(INDIRECT(ADDRESS(ROW()-1,COLUMN()))),INDIRECT(ADDRESS(ROW()-1,COLUMN()))+1,1)</f>
        <v>14</v>
      </c>
      <c r="B16" s="67" t="s">
        <v>99</v>
      </c>
      <c r="C16" s="66" t="s">
        <v>143</v>
      </c>
      <c r="D16" s="68" t="s">
        <v>144</v>
      </c>
      <c r="E16" s="69" t="s">
        <v>129</v>
      </c>
      <c r="F16" s="66" t="s">
        <v>147</v>
      </c>
      <c r="G16" s="67" t="s">
        <v>148</v>
      </c>
      <c r="H16" s="70" t="s">
        <v>128</v>
      </c>
      <c r="I16" s="68" t="s">
        <v>150</v>
      </c>
      <c r="J16" s="67" t="s">
        <v>130</v>
      </c>
      <c r="K16" s="68" t="s">
        <v>131</v>
      </c>
      <c r="L16" s="66" t="s">
        <v>132</v>
      </c>
      <c r="M16" s="68"/>
      <c r="N16" s="66" t="s">
        <v>106</v>
      </c>
      <c r="O16" s="67" t="s">
        <v>110</v>
      </c>
      <c r="P16" s="71">
        <v>682388979470</v>
      </c>
      <c r="Q16" s="66" t="s">
        <v>106</v>
      </c>
      <c r="R16" s="68" t="s">
        <v>107</v>
      </c>
      <c r="S16" s="69"/>
    </row>
    <row r="17" spans="1:19">
      <c r="A17" s="40">
        <f ca="1">IF(ISNUMBER(INDIRECT(ADDRESS(ROW()-1,COLUMN()))),INDIRECT(ADDRESS(ROW()-1,COLUMN()))+1,1)</f>
        <v>15</v>
      </c>
      <c r="B17" s="49" t="s">
        <v>99</v>
      </c>
      <c r="C17" s="40" t="s">
        <v>143</v>
      </c>
      <c r="D17" s="51" t="s">
        <v>144</v>
      </c>
      <c r="E17" s="47" t="s">
        <v>120</v>
      </c>
      <c r="F17" s="40" t="s">
        <v>156</v>
      </c>
      <c r="G17" s="41" t="s">
        <v>158</v>
      </c>
      <c r="H17" s="41"/>
      <c r="I17" s="42"/>
      <c r="J17" s="41" t="s">
        <v>118</v>
      </c>
      <c r="K17" s="42" t="s">
        <v>119</v>
      </c>
      <c r="L17" s="50" t="s">
        <v>133</v>
      </c>
      <c r="M17" s="51"/>
      <c r="N17" s="50" t="s">
        <v>106</v>
      </c>
      <c r="O17" s="52" t="s">
        <v>110</v>
      </c>
      <c r="P17" s="53">
        <v>682388979470</v>
      </c>
      <c r="Q17" s="50" t="s">
        <v>106</v>
      </c>
      <c r="R17" s="51" t="s">
        <v>107</v>
      </c>
      <c r="S17" s="47"/>
    </row>
    <row r="18" spans="1:19">
      <c r="A18" s="73">
        <f ca="1">IF(ISNUMBER(INDIRECT(ADDRESS(ROW()-1,COLUMN()))),INDIRECT(ADDRESS(ROW()-1,COLUMN()))+1,1)</f>
        <v>16</v>
      </c>
      <c r="B18" s="74" t="s">
        <v>99</v>
      </c>
      <c r="C18" s="73" t="s">
        <v>143</v>
      </c>
      <c r="D18" s="75" t="s">
        <v>144</v>
      </c>
      <c r="E18" s="76" t="s">
        <v>138</v>
      </c>
      <c r="F18" s="73" t="s">
        <v>157</v>
      </c>
      <c r="G18" s="74" t="s">
        <v>159</v>
      </c>
      <c r="H18" s="77" t="s">
        <v>128</v>
      </c>
      <c r="I18" s="75"/>
      <c r="J18" s="74" t="s">
        <v>135</v>
      </c>
      <c r="K18" s="75" t="s">
        <v>136</v>
      </c>
      <c r="L18" s="73" t="s">
        <v>137</v>
      </c>
      <c r="M18" s="75"/>
      <c r="N18" s="73" t="s">
        <v>106</v>
      </c>
      <c r="O18" s="74" t="s">
        <v>110</v>
      </c>
      <c r="P18" s="78">
        <v>682388979470</v>
      </c>
      <c r="Q18" s="73" t="s">
        <v>106</v>
      </c>
      <c r="R18" s="75" t="s">
        <v>107</v>
      </c>
      <c r="S18" s="76" t="s">
        <v>368</v>
      </c>
    </row>
    <row r="19" spans="1:19">
      <c r="A19" s="73">
        <f ca="1">IF(ISNUMBER(INDIRECT(ADDRESS(ROW()-1,COLUMN()))),INDIRECT(ADDRESS(ROW()-1,COLUMN()))+1,1)</f>
        <v>17</v>
      </c>
      <c r="B19" s="86" t="s">
        <v>169</v>
      </c>
      <c r="C19" s="73" t="s">
        <v>143</v>
      </c>
      <c r="D19" s="75" t="s">
        <v>144</v>
      </c>
      <c r="E19" s="76" t="s">
        <v>370</v>
      </c>
      <c r="F19" s="73" t="s">
        <v>379</v>
      </c>
      <c r="G19" s="74" t="s">
        <v>381</v>
      </c>
      <c r="H19" s="77" t="s">
        <v>128</v>
      </c>
      <c r="I19" s="75"/>
      <c r="J19" s="74" t="s">
        <v>135</v>
      </c>
      <c r="K19" s="75" t="s">
        <v>136</v>
      </c>
      <c r="L19" s="73" t="s">
        <v>137</v>
      </c>
      <c r="M19" s="75"/>
      <c r="N19" s="73" t="s">
        <v>106</v>
      </c>
      <c r="O19" s="74" t="s">
        <v>110</v>
      </c>
      <c r="P19" s="78">
        <v>682388979470</v>
      </c>
      <c r="Q19" s="73" t="s">
        <v>106</v>
      </c>
      <c r="R19" s="75" t="s">
        <v>107</v>
      </c>
      <c r="S19" s="76" t="s">
        <v>374</v>
      </c>
    </row>
    <row r="20" spans="1:19">
      <c r="A20" s="73">
        <f ca="1">IF(ISNUMBER(INDIRECT(ADDRESS(ROW()-1,COLUMN()))),INDIRECT(ADDRESS(ROW()-1,COLUMN()))+1,1)</f>
        <v>18</v>
      </c>
      <c r="B20" s="86" t="s">
        <v>250</v>
      </c>
      <c r="C20" s="73" t="s">
        <v>143</v>
      </c>
      <c r="D20" s="75" t="s">
        <v>144</v>
      </c>
      <c r="E20" s="76" t="s">
        <v>372</v>
      </c>
      <c r="F20" s="73" t="s">
        <v>380</v>
      </c>
      <c r="G20" s="74" t="s">
        <v>381</v>
      </c>
      <c r="H20" s="77" t="s">
        <v>128</v>
      </c>
      <c r="I20" s="75"/>
      <c r="J20" s="74" t="s">
        <v>135</v>
      </c>
      <c r="K20" s="75" t="s">
        <v>136</v>
      </c>
      <c r="L20" s="73" t="s">
        <v>137</v>
      </c>
      <c r="M20" s="75"/>
      <c r="N20" s="73" t="s">
        <v>106</v>
      </c>
      <c r="O20" s="74" t="s">
        <v>110</v>
      </c>
      <c r="P20" s="78">
        <v>682388979470</v>
      </c>
      <c r="Q20" s="73" t="s">
        <v>106</v>
      </c>
      <c r="R20" s="75" t="s">
        <v>107</v>
      </c>
      <c r="S20" s="76" t="s">
        <v>501</v>
      </c>
    </row>
    <row r="21" spans="1:19" s="39" customFormat="1">
      <c r="A21" s="66">
        <f ca="1">IF(ISNUMBER(INDIRECT(ADDRESS(ROW()-1,COLUMN()))),INDIRECT(ADDRESS(ROW()-1,COLUMN()))+1,1)</f>
        <v>19</v>
      </c>
      <c r="B21" s="67" t="s">
        <v>99</v>
      </c>
      <c r="C21" s="66" t="s">
        <v>143</v>
      </c>
      <c r="D21" s="68" t="s">
        <v>144</v>
      </c>
      <c r="E21" s="69" t="s">
        <v>172</v>
      </c>
      <c r="F21" s="66" t="s">
        <v>178</v>
      </c>
      <c r="G21" s="67" t="s">
        <v>187</v>
      </c>
      <c r="H21" s="67" t="s">
        <v>226</v>
      </c>
      <c r="I21" s="68" t="s">
        <v>227</v>
      </c>
      <c r="J21" s="67" t="s">
        <v>101</v>
      </c>
      <c r="K21" s="68" t="s">
        <v>102</v>
      </c>
      <c r="L21" s="66" t="s">
        <v>103</v>
      </c>
      <c r="M21" s="68"/>
      <c r="N21" s="66" t="s">
        <v>193</v>
      </c>
      <c r="O21" s="67" t="s">
        <v>194</v>
      </c>
      <c r="P21" s="71">
        <v>947262515106</v>
      </c>
      <c r="Q21" s="66" t="s">
        <v>193</v>
      </c>
      <c r="R21" s="68" t="s">
        <v>195</v>
      </c>
      <c r="S21" s="47"/>
    </row>
    <row r="22" spans="1:19">
      <c r="A22" s="66">
        <f ca="1">IF(ISNUMBER(INDIRECT(ADDRESS(ROW()-1,COLUMN()))),INDIRECT(ADDRESS(ROW()-1,COLUMN()))+1,1)</f>
        <v>20</v>
      </c>
      <c r="B22" s="67" t="s">
        <v>99</v>
      </c>
      <c r="C22" s="66" t="s">
        <v>143</v>
      </c>
      <c r="D22" s="68" t="s">
        <v>144</v>
      </c>
      <c r="E22" s="69" t="s">
        <v>173</v>
      </c>
      <c r="F22" s="66" t="s">
        <v>179</v>
      </c>
      <c r="G22" s="67" t="s">
        <v>188</v>
      </c>
      <c r="H22" s="70" t="s">
        <v>128</v>
      </c>
      <c r="I22" s="68" t="s">
        <v>228</v>
      </c>
      <c r="J22" s="67" t="s">
        <v>130</v>
      </c>
      <c r="K22" s="68" t="s">
        <v>131</v>
      </c>
      <c r="L22" s="66" t="s">
        <v>132</v>
      </c>
      <c r="M22" s="68"/>
      <c r="N22" s="66" t="s">
        <v>193</v>
      </c>
      <c r="O22" s="67" t="s">
        <v>194</v>
      </c>
      <c r="P22" s="71">
        <v>947262515106</v>
      </c>
      <c r="Q22" s="66" t="s">
        <v>193</v>
      </c>
      <c r="R22" s="68" t="s">
        <v>195</v>
      </c>
      <c r="S22" s="47"/>
    </row>
    <row r="23" spans="1:19">
      <c r="A23" s="40">
        <f ca="1">IF(ISNUMBER(INDIRECT(ADDRESS(ROW()-1,COLUMN()))),INDIRECT(ADDRESS(ROW()-1,COLUMN()))+1,1)</f>
        <v>21</v>
      </c>
      <c r="B23" s="49" t="s">
        <v>99</v>
      </c>
      <c r="C23" s="40" t="s">
        <v>143</v>
      </c>
      <c r="D23" s="51" t="s">
        <v>144</v>
      </c>
      <c r="E23" s="47" t="s">
        <v>174</v>
      </c>
      <c r="F23" s="40" t="s">
        <v>180</v>
      </c>
      <c r="G23" s="41" t="s">
        <v>189</v>
      </c>
      <c r="H23" s="41"/>
      <c r="I23" s="42"/>
      <c r="J23" s="41" t="s">
        <v>118</v>
      </c>
      <c r="K23" s="42" t="s">
        <v>119</v>
      </c>
      <c r="L23" s="50" t="s">
        <v>133</v>
      </c>
      <c r="M23" s="51"/>
      <c r="N23" s="40" t="s">
        <v>193</v>
      </c>
      <c r="O23" s="41" t="s">
        <v>194</v>
      </c>
      <c r="P23" s="72">
        <v>947262515106</v>
      </c>
      <c r="Q23" s="40" t="s">
        <v>193</v>
      </c>
      <c r="R23" s="42" t="s">
        <v>195</v>
      </c>
      <c r="S23" s="47"/>
    </row>
    <row r="24" spans="1:19" s="39" customFormat="1">
      <c r="A24" s="66">
        <f ca="1">IF(ISNUMBER(INDIRECT(ADDRESS(ROW()-1,COLUMN()))),INDIRECT(ADDRESS(ROW()-1,COLUMN()))+1,1)</f>
        <v>22</v>
      </c>
      <c r="B24" s="67" t="s">
        <v>99</v>
      </c>
      <c r="C24" s="66" t="s">
        <v>143</v>
      </c>
      <c r="D24" s="68" t="s">
        <v>144</v>
      </c>
      <c r="E24" s="69" t="s">
        <v>196</v>
      </c>
      <c r="F24" s="66" t="s">
        <v>202</v>
      </c>
      <c r="G24" s="67" t="s">
        <v>211</v>
      </c>
      <c r="H24" s="67" t="s">
        <v>229</v>
      </c>
      <c r="I24" s="68" t="s">
        <v>230</v>
      </c>
      <c r="J24" s="67" t="s">
        <v>101</v>
      </c>
      <c r="K24" s="68" t="s">
        <v>102</v>
      </c>
      <c r="L24" s="66" t="s">
        <v>103</v>
      </c>
      <c r="M24" s="68"/>
      <c r="N24" s="66" t="s">
        <v>217</v>
      </c>
      <c r="O24" s="67" t="s">
        <v>218</v>
      </c>
      <c r="P24" s="71">
        <v>885036619732</v>
      </c>
      <c r="Q24" s="66" t="s">
        <v>217</v>
      </c>
      <c r="R24" s="68" t="s">
        <v>219</v>
      </c>
      <c r="S24" s="47"/>
    </row>
    <row r="25" spans="1:19">
      <c r="A25" s="66">
        <f ca="1">IF(ISNUMBER(INDIRECT(ADDRESS(ROW()-1,COLUMN()))),INDIRECT(ADDRESS(ROW()-1,COLUMN()))+1,1)</f>
        <v>23</v>
      </c>
      <c r="B25" s="67" t="s">
        <v>99</v>
      </c>
      <c r="C25" s="66" t="s">
        <v>143</v>
      </c>
      <c r="D25" s="68" t="s">
        <v>144</v>
      </c>
      <c r="E25" s="69" t="s">
        <v>197</v>
      </c>
      <c r="F25" s="66" t="s">
        <v>203</v>
      </c>
      <c r="G25" s="67" t="s">
        <v>212</v>
      </c>
      <c r="H25" s="70" t="s">
        <v>128</v>
      </c>
      <c r="I25" s="68" t="s">
        <v>231</v>
      </c>
      <c r="J25" s="67" t="s">
        <v>130</v>
      </c>
      <c r="K25" s="68" t="s">
        <v>131</v>
      </c>
      <c r="L25" s="66" t="s">
        <v>132</v>
      </c>
      <c r="M25" s="68"/>
      <c r="N25" s="66" t="s">
        <v>217</v>
      </c>
      <c r="O25" s="67" t="s">
        <v>218</v>
      </c>
      <c r="P25" s="71">
        <v>885036619732</v>
      </c>
      <c r="Q25" s="66" t="s">
        <v>217</v>
      </c>
      <c r="R25" s="68" t="s">
        <v>219</v>
      </c>
      <c r="S25" s="47"/>
    </row>
    <row r="26" spans="1:19">
      <c r="A26" s="40">
        <f ca="1">IF(ISNUMBER(INDIRECT(ADDRESS(ROW()-1,COLUMN()))),INDIRECT(ADDRESS(ROW()-1,COLUMN()))+1,1)</f>
        <v>24</v>
      </c>
      <c r="B26" s="49" t="s">
        <v>99</v>
      </c>
      <c r="C26" s="40" t="s">
        <v>143</v>
      </c>
      <c r="D26" s="51" t="s">
        <v>144</v>
      </c>
      <c r="E26" s="47" t="s">
        <v>198</v>
      </c>
      <c r="F26" s="40" t="s">
        <v>204</v>
      </c>
      <c r="G26" s="41" t="s">
        <v>213</v>
      </c>
      <c r="H26" s="41"/>
      <c r="I26" s="42"/>
      <c r="J26" s="41" t="s">
        <v>118</v>
      </c>
      <c r="K26" s="42" t="s">
        <v>119</v>
      </c>
      <c r="L26" s="50" t="s">
        <v>133</v>
      </c>
      <c r="M26" s="51"/>
      <c r="N26" s="40" t="s">
        <v>217</v>
      </c>
      <c r="O26" s="41" t="s">
        <v>218</v>
      </c>
      <c r="P26" s="72">
        <v>885036619732</v>
      </c>
      <c r="Q26" s="40" t="s">
        <v>217</v>
      </c>
      <c r="R26" s="42" t="s">
        <v>219</v>
      </c>
      <c r="S26" s="47"/>
    </row>
    <row r="27" spans="1:19" s="39" customFormat="1">
      <c r="A27" s="66">
        <f ca="1">IF(ISNUMBER(INDIRECT(ADDRESS(ROW()-1,COLUMN()))),INDIRECT(ADDRESS(ROW()-1,COLUMN()))+1,1)</f>
        <v>25</v>
      </c>
      <c r="B27" s="86" t="s">
        <v>169</v>
      </c>
      <c r="C27" s="66" t="s">
        <v>143</v>
      </c>
      <c r="D27" s="68" t="s">
        <v>144</v>
      </c>
      <c r="E27" s="69" t="s">
        <v>257</v>
      </c>
      <c r="F27" s="66" t="s">
        <v>382</v>
      </c>
      <c r="G27" s="67" t="s">
        <v>383</v>
      </c>
      <c r="H27" s="67" t="s">
        <v>232</v>
      </c>
      <c r="I27" s="68" t="s">
        <v>233</v>
      </c>
      <c r="J27" s="67" t="s">
        <v>101</v>
      </c>
      <c r="K27" s="68" t="s">
        <v>102</v>
      </c>
      <c r="L27" s="66" t="s">
        <v>103</v>
      </c>
      <c r="M27" s="68"/>
      <c r="N27" s="66" t="s">
        <v>235</v>
      </c>
      <c r="O27" s="67" t="s">
        <v>236</v>
      </c>
      <c r="P27" s="71">
        <v>799051511999</v>
      </c>
      <c r="Q27" s="66" t="s">
        <v>235</v>
      </c>
      <c r="R27" s="68" t="s">
        <v>237</v>
      </c>
      <c r="S27" s="47"/>
    </row>
    <row r="28" spans="1:19">
      <c r="A28" s="66">
        <f ca="1">IF(ISNUMBER(INDIRECT(ADDRESS(ROW()-1,COLUMN()))),INDIRECT(ADDRESS(ROW()-1,COLUMN()))+1,1)</f>
        <v>26</v>
      </c>
      <c r="B28" s="86" t="s">
        <v>169</v>
      </c>
      <c r="C28" s="66" t="s">
        <v>143</v>
      </c>
      <c r="D28" s="68" t="s">
        <v>144</v>
      </c>
      <c r="E28" s="69" t="s">
        <v>258</v>
      </c>
      <c r="F28" s="66" t="s">
        <v>392</v>
      </c>
      <c r="G28" s="67" t="s">
        <v>384</v>
      </c>
      <c r="H28" s="70" t="s">
        <v>128</v>
      </c>
      <c r="I28" s="68" t="s">
        <v>234</v>
      </c>
      <c r="J28" s="67" t="s">
        <v>130</v>
      </c>
      <c r="K28" s="68" t="s">
        <v>131</v>
      </c>
      <c r="L28" s="66" t="s">
        <v>132</v>
      </c>
      <c r="M28" s="68"/>
      <c r="N28" s="66" t="s">
        <v>235</v>
      </c>
      <c r="O28" s="67" t="s">
        <v>236</v>
      </c>
      <c r="P28" s="71">
        <v>799051511999</v>
      </c>
      <c r="Q28" s="66" t="s">
        <v>235</v>
      </c>
      <c r="R28" s="68" t="s">
        <v>237</v>
      </c>
      <c r="S28" s="47"/>
    </row>
    <row r="29" spans="1:19">
      <c r="A29" s="40">
        <f ca="1">IF(ISNUMBER(INDIRECT(ADDRESS(ROW()-1,COLUMN()))),INDIRECT(ADDRESS(ROW()-1,COLUMN()))+1,1)</f>
        <v>27</v>
      </c>
      <c r="B29" s="86" t="s">
        <v>169</v>
      </c>
      <c r="C29" s="40" t="s">
        <v>143</v>
      </c>
      <c r="D29" s="51" t="s">
        <v>144</v>
      </c>
      <c r="E29" s="47" t="s">
        <v>259</v>
      </c>
      <c r="F29" s="40" t="s">
        <v>393</v>
      </c>
      <c r="G29" s="41" t="s">
        <v>385</v>
      </c>
      <c r="H29" s="41"/>
      <c r="I29" s="42"/>
      <c r="J29" s="41" t="s">
        <v>118</v>
      </c>
      <c r="K29" s="42" t="s">
        <v>119</v>
      </c>
      <c r="L29" s="50" t="s">
        <v>133</v>
      </c>
      <c r="M29" s="51"/>
      <c r="N29" s="40" t="s">
        <v>235</v>
      </c>
      <c r="O29" s="41" t="s">
        <v>236</v>
      </c>
      <c r="P29" s="72">
        <v>799051511999</v>
      </c>
      <c r="Q29" s="40" t="s">
        <v>235</v>
      </c>
      <c r="R29" s="42" t="s">
        <v>237</v>
      </c>
      <c r="S29" s="47"/>
    </row>
    <row r="30" spans="1:19">
      <c r="A30" s="79">
        <f ca="1">IF(ISNUMBER(INDIRECT(ADDRESS(ROW()-1,COLUMN()))),INDIRECT(ADDRESS(ROW()-1,COLUMN()))+1,1)</f>
        <v>28</v>
      </c>
      <c r="B30" s="86" t="s">
        <v>169</v>
      </c>
      <c r="C30" s="79" t="s">
        <v>143</v>
      </c>
      <c r="D30" s="81" t="s">
        <v>144</v>
      </c>
      <c r="E30" s="82" t="s">
        <v>340</v>
      </c>
      <c r="F30" s="84" t="s">
        <v>128</v>
      </c>
      <c r="G30" s="85" t="s">
        <v>128</v>
      </c>
      <c r="H30" s="80" t="s">
        <v>336</v>
      </c>
      <c r="I30" s="81" t="s">
        <v>337</v>
      </c>
      <c r="J30" s="80" t="s">
        <v>338</v>
      </c>
      <c r="K30" s="81" t="s">
        <v>338</v>
      </c>
      <c r="L30" s="79" t="s">
        <v>339</v>
      </c>
      <c r="M30" s="81"/>
      <c r="N30" s="79" t="s">
        <v>241</v>
      </c>
      <c r="O30" s="80" t="s">
        <v>242</v>
      </c>
      <c r="P30" s="83">
        <v>93646118244</v>
      </c>
      <c r="Q30" s="79" t="s">
        <v>241</v>
      </c>
      <c r="R30" s="81" t="s">
        <v>243</v>
      </c>
      <c r="S30" s="82"/>
    </row>
    <row r="31" spans="1:19" s="39" customFormat="1">
      <c r="A31" s="66">
        <f ca="1">IF(ISNUMBER(INDIRECT(ADDRESS(ROW()-1,COLUMN()))),INDIRECT(ADDRESS(ROW()-1,COLUMN()))+1,1)</f>
        <v>29</v>
      </c>
      <c r="B31" s="86" t="s">
        <v>169</v>
      </c>
      <c r="C31" s="66" t="s">
        <v>143</v>
      </c>
      <c r="D31" s="68" t="s">
        <v>144</v>
      </c>
      <c r="E31" s="69" t="s">
        <v>260</v>
      </c>
      <c r="F31" s="66" t="s">
        <v>394</v>
      </c>
      <c r="G31" s="67" t="s">
        <v>386</v>
      </c>
      <c r="H31" s="67" t="s">
        <v>238</v>
      </c>
      <c r="I31" s="68" t="s">
        <v>239</v>
      </c>
      <c r="J31" s="67" t="s">
        <v>101</v>
      </c>
      <c r="K31" s="68" t="s">
        <v>102</v>
      </c>
      <c r="L31" s="66" t="s">
        <v>103</v>
      </c>
      <c r="M31" s="68"/>
      <c r="N31" s="66" t="s">
        <v>241</v>
      </c>
      <c r="O31" s="67" t="s">
        <v>242</v>
      </c>
      <c r="P31" s="71">
        <v>93646118244</v>
      </c>
      <c r="Q31" s="66" t="s">
        <v>241</v>
      </c>
      <c r="R31" s="68" t="s">
        <v>243</v>
      </c>
      <c r="S31" s="47"/>
    </row>
    <row r="32" spans="1:19">
      <c r="A32" s="66">
        <f ca="1">IF(ISNUMBER(INDIRECT(ADDRESS(ROW()-1,COLUMN()))),INDIRECT(ADDRESS(ROW()-1,COLUMN()))+1,1)</f>
        <v>30</v>
      </c>
      <c r="B32" s="86" t="s">
        <v>169</v>
      </c>
      <c r="C32" s="66" t="s">
        <v>143</v>
      </c>
      <c r="D32" s="68" t="s">
        <v>144</v>
      </c>
      <c r="E32" s="69" t="s">
        <v>261</v>
      </c>
      <c r="F32" s="66" t="s">
        <v>395</v>
      </c>
      <c r="G32" s="67" t="s">
        <v>387</v>
      </c>
      <c r="H32" s="70" t="s">
        <v>128</v>
      </c>
      <c r="I32" s="68" t="s">
        <v>240</v>
      </c>
      <c r="J32" s="67" t="s">
        <v>130</v>
      </c>
      <c r="K32" s="68" t="s">
        <v>131</v>
      </c>
      <c r="L32" s="66" t="s">
        <v>132</v>
      </c>
      <c r="M32" s="68"/>
      <c r="N32" s="66" t="s">
        <v>241</v>
      </c>
      <c r="O32" s="67" t="s">
        <v>242</v>
      </c>
      <c r="P32" s="71">
        <v>93646118244</v>
      </c>
      <c r="Q32" s="66" t="s">
        <v>241</v>
      </c>
      <c r="R32" s="68" t="s">
        <v>243</v>
      </c>
      <c r="S32" s="47"/>
    </row>
    <row r="33" spans="1:19">
      <c r="A33" s="40">
        <f ca="1">IF(ISNUMBER(INDIRECT(ADDRESS(ROW()-1,COLUMN()))),INDIRECT(ADDRESS(ROW()-1,COLUMN()))+1,1)</f>
        <v>31</v>
      </c>
      <c r="B33" s="86" t="s">
        <v>169</v>
      </c>
      <c r="C33" s="40" t="s">
        <v>143</v>
      </c>
      <c r="D33" s="51" t="s">
        <v>144</v>
      </c>
      <c r="E33" s="47" t="s">
        <v>262</v>
      </c>
      <c r="F33" s="40" t="s">
        <v>396</v>
      </c>
      <c r="G33" s="41" t="s">
        <v>388</v>
      </c>
      <c r="H33" s="41"/>
      <c r="I33" s="42"/>
      <c r="J33" s="41" t="s">
        <v>118</v>
      </c>
      <c r="K33" s="42" t="s">
        <v>119</v>
      </c>
      <c r="L33" s="50" t="s">
        <v>133</v>
      </c>
      <c r="M33" s="51"/>
      <c r="N33" s="40" t="s">
        <v>241</v>
      </c>
      <c r="O33" s="41" t="s">
        <v>242</v>
      </c>
      <c r="P33" s="72">
        <v>93646118244</v>
      </c>
      <c r="Q33" s="40" t="s">
        <v>241</v>
      </c>
      <c r="R33" s="42" t="s">
        <v>243</v>
      </c>
      <c r="S33" s="47"/>
    </row>
    <row r="34" spans="1:19">
      <c r="A34" s="79">
        <f ca="1">IF(ISNUMBER(INDIRECT(ADDRESS(ROW()-1,COLUMN()))),INDIRECT(ADDRESS(ROW()-1,COLUMN()))+1,1)</f>
        <v>32</v>
      </c>
      <c r="B34" s="86" t="s">
        <v>169</v>
      </c>
      <c r="C34" s="79" t="s">
        <v>143</v>
      </c>
      <c r="D34" s="81" t="s">
        <v>144</v>
      </c>
      <c r="E34" s="82" t="s">
        <v>341</v>
      </c>
      <c r="F34" s="84" t="s">
        <v>128</v>
      </c>
      <c r="G34" s="85" t="s">
        <v>128</v>
      </c>
      <c r="H34" s="80" t="s">
        <v>336</v>
      </c>
      <c r="I34" s="81" t="s">
        <v>343</v>
      </c>
      <c r="J34" s="80" t="s">
        <v>338</v>
      </c>
      <c r="K34" s="81" t="s">
        <v>338</v>
      </c>
      <c r="L34" s="79" t="s">
        <v>339</v>
      </c>
      <c r="M34" s="81"/>
      <c r="N34" s="79" t="s">
        <v>247</v>
      </c>
      <c r="O34" s="80" t="s">
        <v>248</v>
      </c>
      <c r="P34" s="83">
        <v>581524105996</v>
      </c>
      <c r="Q34" s="79" t="s">
        <v>247</v>
      </c>
      <c r="R34" s="81" t="s">
        <v>249</v>
      </c>
      <c r="S34" s="82"/>
    </row>
    <row r="35" spans="1:19" s="39" customFormat="1">
      <c r="A35" s="66">
        <f ca="1">IF(ISNUMBER(INDIRECT(ADDRESS(ROW()-1,COLUMN()))),INDIRECT(ADDRESS(ROW()-1,COLUMN()))+1,1)</f>
        <v>33</v>
      </c>
      <c r="B35" s="86" t="s">
        <v>169</v>
      </c>
      <c r="C35" s="66" t="s">
        <v>143</v>
      </c>
      <c r="D35" s="68" t="s">
        <v>144</v>
      </c>
      <c r="E35" s="69" t="s">
        <v>263</v>
      </c>
      <c r="F35" s="66" t="s">
        <v>397</v>
      </c>
      <c r="G35" s="67" t="s">
        <v>389</v>
      </c>
      <c r="H35" s="67" t="s">
        <v>244</v>
      </c>
      <c r="I35" s="68" t="s">
        <v>245</v>
      </c>
      <c r="J35" s="67" t="s">
        <v>101</v>
      </c>
      <c r="K35" s="68" t="s">
        <v>102</v>
      </c>
      <c r="L35" s="66" t="s">
        <v>103</v>
      </c>
      <c r="M35" s="68"/>
      <c r="N35" s="66" t="s">
        <v>247</v>
      </c>
      <c r="O35" s="67" t="s">
        <v>248</v>
      </c>
      <c r="P35" s="71">
        <v>581524105996</v>
      </c>
      <c r="Q35" s="66" t="s">
        <v>247</v>
      </c>
      <c r="R35" s="68" t="s">
        <v>249</v>
      </c>
      <c r="S35" s="47"/>
    </row>
    <row r="36" spans="1:19">
      <c r="A36" s="66">
        <f ca="1">IF(ISNUMBER(INDIRECT(ADDRESS(ROW()-1,COLUMN()))),INDIRECT(ADDRESS(ROW()-1,COLUMN()))+1,1)</f>
        <v>34</v>
      </c>
      <c r="B36" s="86" t="s">
        <v>169</v>
      </c>
      <c r="C36" s="66" t="s">
        <v>143</v>
      </c>
      <c r="D36" s="68" t="s">
        <v>144</v>
      </c>
      <c r="E36" s="69" t="s">
        <v>264</v>
      </c>
      <c r="F36" s="66" t="s">
        <v>398</v>
      </c>
      <c r="G36" s="67" t="s">
        <v>390</v>
      </c>
      <c r="H36" s="70" t="s">
        <v>128</v>
      </c>
      <c r="I36" s="68" t="s">
        <v>246</v>
      </c>
      <c r="J36" s="67" t="s">
        <v>130</v>
      </c>
      <c r="K36" s="68" t="s">
        <v>131</v>
      </c>
      <c r="L36" s="66" t="s">
        <v>132</v>
      </c>
      <c r="M36" s="68"/>
      <c r="N36" s="66" t="s">
        <v>247</v>
      </c>
      <c r="O36" s="67" t="s">
        <v>248</v>
      </c>
      <c r="P36" s="71">
        <v>581524105996</v>
      </c>
      <c r="Q36" s="66" t="s">
        <v>247</v>
      </c>
      <c r="R36" s="68" t="s">
        <v>249</v>
      </c>
      <c r="S36" s="47"/>
    </row>
    <row r="37" spans="1:19">
      <c r="A37" s="40">
        <f ca="1">IF(ISNUMBER(INDIRECT(ADDRESS(ROW()-1,COLUMN()))),INDIRECT(ADDRESS(ROW()-1,COLUMN()))+1,1)</f>
        <v>35</v>
      </c>
      <c r="B37" s="86" t="s">
        <v>169</v>
      </c>
      <c r="C37" s="40" t="s">
        <v>143</v>
      </c>
      <c r="D37" s="51" t="s">
        <v>144</v>
      </c>
      <c r="E37" s="47" t="s">
        <v>265</v>
      </c>
      <c r="F37" s="40" t="s">
        <v>399</v>
      </c>
      <c r="G37" s="41" t="s">
        <v>391</v>
      </c>
      <c r="H37" s="41"/>
      <c r="I37" s="42"/>
      <c r="J37" s="41" t="s">
        <v>118</v>
      </c>
      <c r="K37" s="42" t="s">
        <v>119</v>
      </c>
      <c r="L37" s="50" t="s">
        <v>133</v>
      </c>
      <c r="M37" s="51"/>
      <c r="N37" s="40" t="s">
        <v>247</v>
      </c>
      <c r="O37" s="41" t="s">
        <v>248</v>
      </c>
      <c r="P37" s="72">
        <v>581524105996</v>
      </c>
      <c r="Q37" s="40" t="s">
        <v>247</v>
      </c>
      <c r="R37" s="42" t="s">
        <v>249</v>
      </c>
      <c r="S37" s="47"/>
    </row>
    <row r="38" spans="1:19" s="39" customFormat="1">
      <c r="A38" s="66">
        <f ca="1">IF(ISNUMBER(INDIRECT(ADDRESS(ROW()-1,COLUMN()))),INDIRECT(ADDRESS(ROW()-1,COLUMN()))+1,1)</f>
        <v>36</v>
      </c>
      <c r="B38" s="86" t="s">
        <v>250</v>
      </c>
      <c r="C38" s="66" t="s">
        <v>143</v>
      </c>
      <c r="D38" s="68" t="s">
        <v>144</v>
      </c>
      <c r="E38" s="69" t="s">
        <v>266</v>
      </c>
      <c r="F38" s="66" t="s">
        <v>400</v>
      </c>
      <c r="G38" s="67" t="s">
        <v>402</v>
      </c>
      <c r="H38" s="67" t="s">
        <v>251</v>
      </c>
      <c r="I38" s="68" t="s">
        <v>252</v>
      </c>
      <c r="J38" s="67" t="s">
        <v>101</v>
      </c>
      <c r="K38" s="68" t="s">
        <v>102</v>
      </c>
      <c r="L38" s="66" t="s">
        <v>103</v>
      </c>
      <c r="M38" s="68"/>
      <c r="N38" s="66" t="s">
        <v>235</v>
      </c>
      <c r="O38" s="67" t="s">
        <v>236</v>
      </c>
      <c r="P38" s="71">
        <v>799051511999</v>
      </c>
      <c r="Q38" s="66" t="s">
        <v>235</v>
      </c>
      <c r="R38" s="68" t="s">
        <v>237</v>
      </c>
      <c r="S38" s="47"/>
    </row>
    <row r="39" spans="1:19">
      <c r="A39" s="66">
        <f ca="1">IF(ISNUMBER(INDIRECT(ADDRESS(ROW()-1,COLUMN()))),INDIRECT(ADDRESS(ROW()-1,COLUMN()))+1,1)</f>
        <v>37</v>
      </c>
      <c r="B39" s="86" t="s">
        <v>250</v>
      </c>
      <c r="C39" s="66" t="s">
        <v>143</v>
      </c>
      <c r="D39" s="68" t="s">
        <v>144</v>
      </c>
      <c r="E39" s="69" t="s">
        <v>267</v>
      </c>
      <c r="F39" s="66" t="s">
        <v>401</v>
      </c>
      <c r="G39" s="67" t="s">
        <v>407</v>
      </c>
      <c r="H39" s="70" t="s">
        <v>128</v>
      </c>
      <c r="I39" s="68" t="s">
        <v>253</v>
      </c>
      <c r="J39" s="67" t="s">
        <v>130</v>
      </c>
      <c r="K39" s="68" t="s">
        <v>131</v>
      </c>
      <c r="L39" s="66" t="s">
        <v>132</v>
      </c>
      <c r="M39" s="68"/>
      <c r="N39" s="66" t="s">
        <v>235</v>
      </c>
      <c r="O39" s="67" t="s">
        <v>236</v>
      </c>
      <c r="P39" s="71">
        <v>799051511999</v>
      </c>
      <c r="Q39" s="66" t="s">
        <v>235</v>
      </c>
      <c r="R39" s="68" t="s">
        <v>237</v>
      </c>
      <c r="S39" s="47"/>
    </row>
    <row r="40" spans="1:19">
      <c r="A40" s="40">
        <f ca="1">IF(ISNUMBER(INDIRECT(ADDRESS(ROW()-1,COLUMN()))),INDIRECT(ADDRESS(ROW()-1,COLUMN()))+1,1)</f>
        <v>38</v>
      </c>
      <c r="B40" s="86" t="s">
        <v>250</v>
      </c>
      <c r="C40" s="40" t="s">
        <v>143</v>
      </c>
      <c r="D40" s="51" t="s">
        <v>144</v>
      </c>
      <c r="E40" s="47" t="s">
        <v>268</v>
      </c>
      <c r="F40" s="40" t="s">
        <v>403</v>
      </c>
      <c r="G40" s="41" t="s">
        <v>408</v>
      </c>
      <c r="H40" s="41"/>
      <c r="I40" s="42"/>
      <c r="J40" s="41" t="s">
        <v>118</v>
      </c>
      <c r="K40" s="42" t="s">
        <v>119</v>
      </c>
      <c r="L40" s="50" t="s">
        <v>133</v>
      </c>
      <c r="M40" s="51"/>
      <c r="N40" s="40" t="s">
        <v>235</v>
      </c>
      <c r="O40" s="41" t="s">
        <v>236</v>
      </c>
      <c r="P40" s="72">
        <v>799051511999</v>
      </c>
      <c r="Q40" s="40" t="s">
        <v>235</v>
      </c>
      <c r="R40" s="42" t="s">
        <v>237</v>
      </c>
      <c r="S40" s="47"/>
    </row>
    <row r="41" spans="1:19">
      <c r="A41" s="79">
        <f ca="1">IF(ISNUMBER(INDIRECT(ADDRESS(ROW()-1,COLUMN()))),INDIRECT(ADDRESS(ROW()-1,COLUMN()))+1,1)</f>
        <v>39</v>
      </c>
      <c r="B41" s="86" t="s">
        <v>250</v>
      </c>
      <c r="C41" s="79" t="s">
        <v>143</v>
      </c>
      <c r="D41" s="81" t="s">
        <v>144</v>
      </c>
      <c r="E41" s="82" t="s">
        <v>344</v>
      </c>
      <c r="F41" s="84" t="s">
        <v>128</v>
      </c>
      <c r="G41" s="85" t="s">
        <v>128</v>
      </c>
      <c r="H41" s="80" t="s">
        <v>336</v>
      </c>
      <c r="I41" s="81" t="s">
        <v>345</v>
      </c>
      <c r="J41" s="80" t="s">
        <v>338</v>
      </c>
      <c r="K41" s="81" t="s">
        <v>338</v>
      </c>
      <c r="L41" s="79" t="s">
        <v>339</v>
      </c>
      <c r="M41" s="81"/>
      <c r="N41" s="79" t="s">
        <v>247</v>
      </c>
      <c r="O41" s="80" t="s">
        <v>248</v>
      </c>
      <c r="P41" s="83">
        <v>581524105996</v>
      </c>
      <c r="Q41" s="79" t="s">
        <v>247</v>
      </c>
      <c r="R41" s="81" t="s">
        <v>249</v>
      </c>
      <c r="S41" s="82"/>
    </row>
    <row r="42" spans="1:19" s="39" customFormat="1">
      <c r="A42" s="66">
        <f ca="1">IF(ISNUMBER(INDIRECT(ADDRESS(ROW()-1,COLUMN()))),INDIRECT(ADDRESS(ROW()-1,COLUMN()))+1,1)</f>
        <v>40</v>
      </c>
      <c r="B42" s="86" t="s">
        <v>250</v>
      </c>
      <c r="C42" s="66" t="s">
        <v>143</v>
      </c>
      <c r="D42" s="68" t="s">
        <v>144</v>
      </c>
      <c r="E42" s="69" t="s">
        <v>269</v>
      </c>
      <c r="F42" s="66" t="s">
        <v>404</v>
      </c>
      <c r="G42" s="67" t="s">
        <v>409</v>
      </c>
      <c r="H42" s="67" t="s">
        <v>254</v>
      </c>
      <c r="I42" s="68" t="s">
        <v>255</v>
      </c>
      <c r="J42" s="67" t="s">
        <v>101</v>
      </c>
      <c r="K42" s="68" t="s">
        <v>102</v>
      </c>
      <c r="L42" s="66" t="s">
        <v>103</v>
      </c>
      <c r="M42" s="68"/>
      <c r="N42" s="66" t="s">
        <v>247</v>
      </c>
      <c r="O42" s="67" t="s">
        <v>248</v>
      </c>
      <c r="P42" s="71">
        <v>581524105996</v>
      </c>
      <c r="Q42" s="66" t="s">
        <v>247</v>
      </c>
      <c r="R42" s="68" t="s">
        <v>249</v>
      </c>
      <c r="S42" s="47"/>
    </row>
    <row r="43" spans="1:19">
      <c r="A43" s="66">
        <f ca="1">IF(ISNUMBER(INDIRECT(ADDRESS(ROW()-1,COLUMN()))),INDIRECT(ADDRESS(ROW()-1,COLUMN()))+1,1)</f>
        <v>41</v>
      </c>
      <c r="B43" s="86" t="s">
        <v>250</v>
      </c>
      <c r="C43" s="66" t="s">
        <v>143</v>
      </c>
      <c r="D43" s="68" t="s">
        <v>144</v>
      </c>
      <c r="E43" s="69" t="s">
        <v>270</v>
      </c>
      <c r="F43" s="66" t="s">
        <v>405</v>
      </c>
      <c r="G43" s="67" t="s">
        <v>410</v>
      </c>
      <c r="H43" s="70" t="s">
        <v>128</v>
      </c>
      <c r="I43" s="68" t="s">
        <v>256</v>
      </c>
      <c r="J43" s="67" t="s">
        <v>130</v>
      </c>
      <c r="K43" s="68" t="s">
        <v>131</v>
      </c>
      <c r="L43" s="66" t="s">
        <v>132</v>
      </c>
      <c r="M43" s="68"/>
      <c r="N43" s="66" t="s">
        <v>247</v>
      </c>
      <c r="O43" s="67" t="s">
        <v>248</v>
      </c>
      <c r="P43" s="71">
        <v>581524105996</v>
      </c>
      <c r="Q43" s="66" t="s">
        <v>247</v>
      </c>
      <c r="R43" s="68" t="s">
        <v>249</v>
      </c>
      <c r="S43" s="47"/>
    </row>
    <row r="44" spans="1:19">
      <c r="A44" s="40">
        <f ca="1">IF(ISNUMBER(INDIRECT(ADDRESS(ROW()-1,COLUMN()))),INDIRECT(ADDRESS(ROW()-1,COLUMN()))+1,1)</f>
        <v>42</v>
      </c>
      <c r="B44" s="86" t="s">
        <v>250</v>
      </c>
      <c r="C44" s="40" t="s">
        <v>143</v>
      </c>
      <c r="D44" s="51" t="s">
        <v>144</v>
      </c>
      <c r="E44" s="47" t="s">
        <v>271</v>
      </c>
      <c r="F44" s="40" t="s">
        <v>406</v>
      </c>
      <c r="G44" s="41" t="s">
        <v>411</v>
      </c>
      <c r="H44" s="41"/>
      <c r="I44" s="42"/>
      <c r="J44" s="41" t="s">
        <v>118</v>
      </c>
      <c r="K44" s="42" t="s">
        <v>119</v>
      </c>
      <c r="L44" s="50" t="s">
        <v>133</v>
      </c>
      <c r="M44" s="51"/>
      <c r="N44" s="40" t="s">
        <v>247</v>
      </c>
      <c r="O44" s="41" t="s">
        <v>248</v>
      </c>
      <c r="P44" s="72">
        <v>581524105996</v>
      </c>
      <c r="Q44" s="40" t="s">
        <v>247</v>
      </c>
      <c r="R44" s="42" t="s">
        <v>249</v>
      </c>
      <c r="S44" s="47"/>
    </row>
    <row r="45" spans="1:19" s="39" customFormat="1">
      <c r="A45" s="66">
        <f ca="1">IF(ISNUMBER(INDIRECT(ADDRESS(ROW()-1,COLUMN()))),INDIRECT(ADDRESS(ROW()-1,COLUMN()))+1,1)</f>
        <v>43</v>
      </c>
      <c r="B45" s="67" t="s">
        <v>99</v>
      </c>
      <c r="C45" s="66" t="s">
        <v>154</v>
      </c>
      <c r="D45" s="68" t="s">
        <v>155</v>
      </c>
      <c r="E45" s="69" t="s">
        <v>104</v>
      </c>
      <c r="F45" s="66" t="s">
        <v>161</v>
      </c>
      <c r="G45" s="67" t="s">
        <v>165</v>
      </c>
      <c r="H45" s="67" t="s">
        <v>272</v>
      </c>
      <c r="I45" s="68" t="s">
        <v>273</v>
      </c>
      <c r="J45" s="67" t="s">
        <v>101</v>
      </c>
      <c r="K45" s="68" t="s">
        <v>102</v>
      </c>
      <c r="L45" s="66" t="s">
        <v>103</v>
      </c>
      <c r="M45" s="68"/>
      <c r="N45" s="66" t="s">
        <v>106</v>
      </c>
      <c r="O45" s="67" t="s">
        <v>110</v>
      </c>
      <c r="P45" s="71">
        <v>682388979470</v>
      </c>
      <c r="Q45" s="66" t="s">
        <v>106</v>
      </c>
      <c r="R45" s="68" t="s">
        <v>107</v>
      </c>
      <c r="S45" s="69"/>
    </row>
    <row r="46" spans="1:19">
      <c r="A46" s="66">
        <f ca="1">IF(ISNUMBER(INDIRECT(ADDRESS(ROW()-1,COLUMN()))),INDIRECT(ADDRESS(ROW()-1,COLUMN()))+1,1)</f>
        <v>44</v>
      </c>
      <c r="B46" s="67" t="s">
        <v>99</v>
      </c>
      <c r="C46" s="66" t="s">
        <v>154</v>
      </c>
      <c r="D46" s="68" t="s">
        <v>155</v>
      </c>
      <c r="E46" s="69" t="s">
        <v>129</v>
      </c>
      <c r="F46" s="66" t="s">
        <v>162</v>
      </c>
      <c r="G46" s="67" t="s">
        <v>166</v>
      </c>
      <c r="H46" s="70" t="s">
        <v>128</v>
      </c>
      <c r="I46" s="68" t="s">
        <v>274</v>
      </c>
      <c r="J46" s="67" t="s">
        <v>130</v>
      </c>
      <c r="K46" s="68" t="s">
        <v>131</v>
      </c>
      <c r="L46" s="66" t="s">
        <v>132</v>
      </c>
      <c r="M46" s="68"/>
      <c r="N46" s="66" t="s">
        <v>106</v>
      </c>
      <c r="O46" s="67" t="s">
        <v>110</v>
      </c>
      <c r="P46" s="71">
        <v>682388979470</v>
      </c>
      <c r="Q46" s="66" t="s">
        <v>106</v>
      </c>
      <c r="R46" s="68" t="s">
        <v>107</v>
      </c>
      <c r="S46" s="69"/>
    </row>
    <row r="47" spans="1:19">
      <c r="A47" s="40">
        <f ca="1">IF(ISNUMBER(INDIRECT(ADDRESS(ROW()-1,COLUMN()))),INDIRECT(ADDRESS(ROW()-1,COLUMN()))+1,1)</f>
        <v>45</v>
      </c>
      <c r="B47" s="49" t="s">
        <v>99</v>
      </c>
      <c r="C47" s="40" t="s">
        <v>154</v>
      </c>
      <c r="D47" s="51" t="s">
        <v>155</v>
      </c>
      <c r="E47" s="47" t="s">
        <v>120</v>
      </c>
      <c r="F47" s="40" t="s">
        <v>163</v>
      </c>
      <c r="G47" s="41" t="s">
        <v>167</v>
      </c>
      <c r="H47" s="41"/>
      <c r="I47" s="42"/>
      <c r="J47" s="41" t="s">
        <v>118</v>
      </c>
      <c r="K47" s="42" t="s">
        <v>119</v>
      </c>
      <c r="L47" s="50" t="s">
        <v>133</v>
      </c>
      <c r="M47" s="51"/>
      <c r="N47" s="50" t="s">
        <v>106</v>
      </c>
      <c r="O47" s="52" t="s">
        <v>110</v>
      </c>
      <c r="P47" s="53">
        <v>682388979470</v>
      </c>
      <c r="Q47" s="50" t="s">
        <v>106</v>
      </c>
      <c r="R47" s="51" t="s">
        <v>107</v>
      </c>
      <c r="S47" s="47"/>
    </row>
    <row r="48" spans="1:19">
      <c r="A48" s="73">
        <f ca="1">IF(ISNUMBER(INDIRECT(ADDRESS(ROW()-1,COLUMN()))),INDIRECT(ADDRESS(ROW()-1,COLUMN()))+1,1)</f>
        <v>46</v>
      </c>
      <c r="B48" s="74" t="s">
        <v>99</v>
      </c>
      <c r="C48" s="73" t="s">
        <v>154</v>
      </c>
      <c r="D48" s="75" t="s">
        <v>155</v>
      </c>
      <c r="E48" s="76" t="s">
        <v>138</v>
      </c>
      <c r="F48" s="73" t="s">
        <v>164</v>
      </c>
      <c r="G48" s="74" t="s">
        <v>168</v>
      </c>
      <c r="H48" s="77" t="s">
        <v>128</v>
      </c>
      <c r="I48" s="75"/>
      <c r="J48" s="74" t="s">
        <v>135</v>
      </c>
      <c r="K48" s="75" t="s">
        <v>136</v>
      </c>
      <c r="L48" s="73" t="s">
        <v>137</v>
      </c>
      <c r="M48" s="75"/>
      <c r="N48" s="73" t="s">
        <v>106</v>
      </c>
      <c r="O48" s="74" t="s">
        <v>110</v>
      </c>
      <c r="P48" s="78">
        <v>682388979470</v>
      </c>
      <c r="Q48" s="73" t="s">
        <v>106</v>
      </c>
      <c r="R48" s="75" t="s">
        <v>107</v>
      </c>
      <c r="S48" s="76" t="s">
        <v>369</v>
      </c>
    </row>
    <row r="49" spans="1:19">
      <c r="A49" s="73">
        <f ca="1">IF(ISNUMBER(INDIRECT(ADDRESS(ROW()-1,COLUMN()))),INDIRECT(ADDRESS(ROW()-1,COLUMN()))+1,1)</f>
        <v>47</v>
      </c>
      <c r="B49" s="86" t="s">
        <v>169</v>
      </c>
      <c r="C49" s="73" t="s">
        <v>154</v>
      </c>
      <c r="D49" s="75" t="s">
        <v>155</v>
      </c>
      <c r="E49" s="76" t="s">
        <v>370</v>
      </c>
      <c r="F49" s="73" t="s">
        <v>446</v>
      </c>
      <c r="G49" s="74" t="s">
        <v>447</v>
      </c>
      <c r="H49" s="77" t="s">
        <v>128</v>
      </c>
      <c r="I49" s="75"/>
      <c r="J49" s="74" t="s">
        <v>135</v>
      </c>
      <c r="K49" s="75" t="s">
        <v>136</v>
      </c>
      <c r="L49" s="73" t="s">
        <v>137</v>
      </c>
      <c r="M49" s="75"/>
      <c r="N49" s="73" t="s">
        <v>106</v>
      </c>
      <c r="O49" s="74" t="s">
        <v>110</v>
      </c>
      <c r="P49" s="78">
        <v>682388979470</v>
      </c>
      <c r="Q49" s="73" t="s">
        <v>106</v>
      </c>
      <c r="R49" s="75" t="s">
        <v>107</v>
      </c>
      <c r="S49" s="76" t="s">
        <v>448</v>
      </c>
    </row>
    <row r="50" spans="1:19" s="39" customFormat="1">
      <c r="A50" s="66">
        <f ca="1">IF(ISNUMBER(INDIRECT(ADDRESS(ROW()-1,COLUMN()))),INDIRECT(ADDRESS(ROW()-1,COLUMN()))+1,1)</f>
        <v>48</v>
      </c>
      <c r="B50" s="67" t="s">
        <v>99</v>
      </c>
      <c r="C50" s="66" t="s">
        <v>154</v>
      </c>
      <c r="D50" s="68" t="s">
        <v>155</v>
      </c>
      <c r="E50" s="69" t="s">
        <v>172</v>
      </c>
      <c r="F50" s="66" t="s">
        <v>181</v>
      </c>
      <c r="G50" s="67" t="s">
        <v>190</v>
      </c>
      <c r="H50" s="67" t="s">
        <v>275</v>
      </c>
      <c r="I50" s="68" t="s">
        <v>276</v>
      </c>
      <c r="J50" s="67" t="s">
        <v>101</v>
      </c>
      <c r="K50" s="68" t="s">
        <v>102</v>
      </c>
      <c r="L50" s="66" t="s">
        <v>103</v>
      </c>
      <c r="M50" s="68"/>
      <c r="N50" s="66" t="s">
        <v>193</v>
      </c>
      <c r="O50" s="67" t="s">
        <v>194</v>
      </c>
      <c r="P50" s="71">
        <v>947262515106</v>
      </c>
      <c r="Q50" s="66" t="s">
        <v>193</v>
      </c>
      <c r="R50" s="68" t="s">
        <v>195</v>
      </c>
      <c r="S50" s="47"/>
    </row>
    <row r="51" spans="1:19">
      <c r="A51" s="66">
        <f ca="1">IF(ISNUMBER(INDIRECT(ADDRESS(ROW()-1,COLUMN()))),INDIRECT(ADDRESS(ROW()-1,COLUMN()))+1,1)</f>
        <v>49</v>
      </c>
      <c r="B51" s="67" t="s">
        <v>99</v>
      </c>
      <c r="C51" s="66" t="s">
        <v>154</v>
      </c>
      <c r="D51" s="68" t="s">
        <v>155</v>
      </c>
      <c r="E51" s="69" t="s">
        <v>173</v>
      </c>
      <c r="F51" s="66" t="s">
        <v>182</v>
      </c>
      <c r="G51" s="67" t="s">
        <v>191</v>
      </c>
      <c r="H51" s="70" t="s">
        <v>128</v>
      </c>
      <c r="I51" s="68" t="s">
        <v>277</v>
      </c>
      <c r="J51" s="67" t="s">
        <v>130</v>
      </c>
      <c r="K51" s="68" t="s">
        <v>131</v>
      </c>
      <c r="L51" s="66" t="s">
        <v>132</v>
      </c>
      <c r="M51" s="68"/>
      <c r="N51" s="66" t="s">
        <v>193</v>
      </c>
      <c r="O51" s="67" t="s">
        <v>194</v>
      </c>
      <c r="P51" s="71">
        <v>947262515106</v>
      </c>
      <c r="Q51" s="66" t="s">
        <v>193</v>
      </c>
      <c r="R51" s="68" t="s">
        <v>195</v>
      </c>
      <c r="S51" s="47"/>
    </row>
    <row r="52" spans="1:19">
      <c r="A52" s="40">
        <f ca="1">IF(ISNUMBER(INDIRECT(ADDRESS(ROW()-1,COLUMN()))),INDIRECT(ADDRESS(ROW()-1,COLUMN()))+1,1)</f>
        <v>50</v>
      </c>
      <c r="B52" s="49" t="s">
        <v>99</v>
      </c>
      <c r="C52" s="40" t="s">
        <v>154</v>
      </c>
      <c r="D52" s="51" t="s">
        <v>155</v>
      </c>
      <c r="E52" s="47" t="s">
        <v>174</v>
      </c>
      <c r="F52" s="40" t="s">
        <v>183</v>
      </c>
      <c r="G52" s="41" t="s">
        <v>192</v>
      </c>
      <c r="H52" s="41"/>
      <c r="I52" s="42"/>
      <c r="J52" s="41" t="s">
        <v>118</v>
      </c>
      <c r="K52" s="42" t="s">
        <v>119</v>
      </c>
      <c r="L52" s="50" t="s">
        <v>133</v>
      </c>
      <c r="M52" s="51"/>
      <c r="N52" s="40" t="s">
        <v>193</v>
      </c>
      <c r="O52" s="41" t="s">
        <v>194</v>
      </c>
      <c r="P52" s="72">
        <v>947262515106</v>
      </c>
      <c r="Q52" s="40" t="s">
        <v>193</v>
      </c>
      <c r="R52" s="42" t="s">
        <v>195</v>
      </c>
      <c r="S52" s="47"/>
    </row>
    <row r="53" spans="1:19" s="39" customFormat="1">
      <c r="A53" s="66">
        <f ca="1">IF(ISNUMBER(INDIRECT(ADDRESS(ROW()-1,COLUMN()))),INDIRECT(ADDRESS(ROW()-1,COLUMN()))+1,1)</f>
        <v>51</v>
      </c>
      <c r="B53" s="67" t="s">
        <v>99</v>
      </c>
      <c r="C53" s="66" t="s">
        <v>154</v>
      </c>
      <c r="D53" s="68" t="s">
        <v>155</v>
      </c>
      <c r="E53" s="69" t="s">
        <v>196</v>
      </c>
      <c r="F53" s="66" t="s">
        <v>205</v>
      </c>
      <c r="G53" s="67" t="s">
        <v>214</v>
      </c>
      <c r="H53" s="67" t="s">
        <v>278</v>
      </c>
      <c r="I53" s="68" t="s">
        <v>279</v>
      </c>
      <c r="J53" s="67" t="s">
        <v>101</v>
      </c>
      <c r="K53" s="68" t="s">
        <v>102</v>
      </c>
      <c r="L53" s="66" t="s">
        <v>103</v>
      </c>
      <c r="M53" s="68"/>
      <c r="N53" s="66" t="s">
        <v>217</v>
      </c>
      <c r="O53" s="67" t="s">
        <v>218</v>
      </c>
      <c r="P53" s="71">
        <v>885036619732</v>
      </c>
      <c r="Q53" s="66" t="s">
        <v>217</v>
      </c>
      <c r="R53" s="68" t="s">
        <v>219</v>
      </c>
      <c r="S53" s="47"/>
    </row>
    <row r="54" spans="1:19">
      <c r="A54" s="66">
        <f ca="1">IF(ISNUMBER(INDIRECT(ADDRESS(ROW()-1,COLUMN()))),INDIRECT(ADDRESS(ROW()-1,COLUMN()))+1,1)</f>
        <v>52</v>
      </c>
      <c r="B54" s="67" t="s">
        <v>99</v>
      </c>
      <c r="C54" s="66" t="s">
        <v>154</v>
      </c>
      <c r="D54" s="68" t="s">
        <v>155</v>
      </c>
      <c r="E54" s="69" t="s">
        <v>197</v>
      </c>
      <c r="F54" s="66" t="s">
        <v>206</v>
      </c>
      <c r="G54" s="67" t="s">
        <v>215</v>
      </c>
      <c r="H54" s="70" t="s">
        <v>128</v>
      </c>
      <c r="I54" s="68" t="s">
        <v>280</v>
      </c>
      <c r="J54" s="67" t="s">
        <v>130</v>
      </c>
      <c r="K54" s="68" t="s">
        <v>131</v>
      </c>
      <c r="L54" s="66" t="s">
        <v>132</v>
      </c>
      <c r="M54" s="68"/>
      <c r="N54" s="66" t="s">
        <v>217</v>
      </c>
      <c r="O54" s="67" t="s">
        <v>218</v>
      </c>
      <c r="P54" s="71">
        <v>885036619732</v>
      </c>
      <c r="Q54" s="66" t="s">
        <v>217</v>
      </c>
      <c r="R54" s="68" t="s">
        <v>219</v>
      </c>
      <c r="S54" s="47"/>
    </row>
    <row r="55" spans="1:19">
      <c r="A55" s="40">
        <f ca="1">IF(ISNUMBER(INDIRECT(ADDRESS(ROW()-1,COLUMN()))),INDIRECT(ADDRESS(ROW()-1,COLUMN()))+1,1)</f>
        <v>53</v>
      </c>
      <c r="B55" s="49" t="s">
        <v>99</v>
      </c>
      <c r="C55" s="40" t="s">
        <v>154</v>
      </c>
      <c r="D55" s="51" t="s">
        <v>155</v>
      </c>
      <c r="E55" s="47" t="s">
        <v>198</v>
      </c>
      <c r="F55" s="40" t="s">
        <v>207</v>
      </c>
      <c r="G55" s="41" t="s">
        <v>216</v>
      </c>
      <c r="H55" s="41"/>
      <c r="I55" s="42"/>
      <c r="J55" s="41" t="s">
        <v>118</v>
      </c>
      <c r="K55" s="42" t="s">
        <v>119</v>
      </c>
      <c r="L55" s="50" t="s">
        <v>133</v>
      </c>
      <c r="M55" s="51"/>
      <c r="N55" s="40" t="s">
        <v>217</v>
      </c>
      <c r="O55" s="41" t="s">
        <v>218</v>
      </c>
      <c r="P55" s="72">
        <v>885036619732</v>
      </c>
      <c r="Q55" s="40" t="s">
        <v>217</v>
      </c>
      <c r="R55" s="42" t="s">
        <v>219</v>
      </c>
      <c r="S55" s="47"/>
    </row>
    <row r="56" spans="1:19" s="39" customFormat="1">
      <c r="A56" s="66">
        <f ca="1">IF(ISNUMBER(INDIRECT(ADDRESS(ROW()-1,COLUMN()))),INDIRECT(ADDRESS(ROW()-1,COLUMN()))+1,1)</f>
        <v>54</v>
      </c>
      <c r="B56" s="86" t="s">
        <v>169</v>
      </c>
      <c r="C56" s="66" t="s">
        <v>154</v>
      </c>
      <c r="D56" s="68" t="s">
        <v>155</v>
      </c>
      <c r="E56" s="69" t="s">
        <v>281</v>
      </c>
      <c r="F56" s="66" t="s">
        <v>413</v>
      </c>
      <c r="G56" s="67" t="s">
        <v>416</v>
      </c>
      <c r="H56" s="67" t="s">
        <v>284</v>
      </c>
      <c r="I56" s="68" t="s">
        <v>285</v>
      </c>
      <c r="J56" s="67" t="s">
        <v>101</v>
      </c>
      <c r="K56" s="68" t="s">
        <v>102</v>
      </c>
      <c r="L56" s="66" t="s">
        <v>103</v>
      </c>
      <c r="M56" s="68"/>
      <c r="N56" s="66" t="s">
        <v>287</v>
      </c>
      <c r="O56" s="67" t="s">
        <v>288</v>
      </c>
      <c r="P56" s="71">
        <v>717733549784</v>
      </c>
      <c r="Q56" s="66" t="s">
        <v>287</v>
      </c>
      <c r="R56" s="68" t="s">
        <v>289</v>
      </c>
      <c r="S56" s="47"/>
    </row>
    <row r="57" spans="1:19">
      <c r="A57" s="66">
        <f ca="1">IF(ISNUMBER(INDIRECT(ADDRESS(ROW()-1,COLUMN()))),INDIRECT(ADDRESS(ROW()-1,COLUMN()))+1,1)</f>
        <v>55</v>
      </c>
      <c r="B57" s="86" t="s">
        <v>169</v>
      </c>
      <c r="C57" s="66" t="s">
        <v>154</v>
      </c>
      <c r="D57" s="68" t="s">
        <v>155</v>
      </c>
      <c r="E57" s="69" t="s">
        <v>282</v>
      </c>
      <c r="F57" s="66" t="s">
        <v>414</v>
      </c>
      <c r="G57" s="67" t="s">
        <v>417</v>
      </c>
      <c r="H57" s="70" t="s">
        <v>128</v>
      </c>
      <c r="I57" s="68" t="s">
        <v>286</v>
      </c>
      <c r="J57" s="67" t="s">
        <v>130</v>
      </c>
      <c r="K57" s="68" t="s">
        <v>131</v>
      </c>
      <c r="L57" s="66" t="s">
        <v>132</v>
      </c>
      <c r="M57" s="68"/>
      <c r="N57" s="66" t="s">
        <v>287</v>
      </c>
      <c r="O57" s="67" t="s">
        <v>288</v>
      </c>
      <c r="P57" s="71">
        <v>717733549784</v>
      </c>
      <c r="Q57" s="66" t="s">
        <v>287</v>
      </c>
      <c r="R57" s="68" t="s">
        <v>289</v>
      </c>
      <c r="S57" s="47"/>
    </row>
    <row r="58" spans="1:19">
      <c r="A58" s="40">
        <f ca="1">IF(ISNUMBER(INDIRECT(ADDRESS(ROW()-1,COLUMN()))),INDIRECT(ADDRESS(ROW()-1,COLUMN()))+1,1)</f>
        <v>56</v>
      </c>
      <c r="B58" s="86" t="s">
        <v>169</v>
      </c>
      <c r="C58" s="40" t="s">
        <v>154</v>
      </c>
      <c r="D58" s="51" t="s">
        <v>155</v>
      </c>
      <c r="E58" s="47" t="s">
        <v>283</v>
      </c>
      <c r="F58" s="40" t="s">
        <v>415</v>
      </c>
      <c r="G58" s="41" t="s">
        <v>418</v>
      </c>
      <c r="H58" s="41"/>
      <c r="I58" s="42"/>
      <c r="J58" s="41" t="s">
        <v>118</v>
      </c>
      <c r="K58" s="42" t="s">
        <v>119</v>
      </c>
      <c r="L58" s="50" t="s">
        <v>133</v>
      </c>
      <c r="M58" s="51"/>
      <c r="N58" s="40" t="s">
        <v>287</v>
      </c>
      <c r="O58" s="41" t="s">
        <v>288</v>
      </c>
      <c r="P58" s="72">
        <v>717733549784</v>
      </c>
      <c r="Q58" s="40" t="s">
        <v>287</v>
      </c>
      <c r="R58" s="42" t="s">
        <v>289</v>
      </c>
      <c r="S58" s="47"/>
    </row>
    <row r="59" spans="1:19">
      <c r="A59" s="79">
        <f ca="1">IF(ISNUMBER(INDIRECT(ADDRESS(ROW()-1,COLUMN()))),INDIRECT(ADDRESS(ROW()-1,COLUMN()))+1,1)</f>
        <v>57</v>
      </c>
      <c r="B59" s="86" t="s">
        <v>169</v>
      </c>
      <c r="C59" s="79" t="s">
        <v>170</v>
      </c>
      <c r="D59" s="81" t="s">
        <v>171</v>
      </c>
      <c r="E59" s="82" t="s">
        <v>342</v>
      </c>
      <c r="F59" s="79" t="s">
        <v>433</v>
      </c>
      <c r="G59" s="80" t="s">
        <v>419</v>
      </c>
      <c r="H59" s="80" t="s">
        <v>331</v>
      </c>
      <c r="I59" s="81" t="s">
        <v>332</v>
      </c>
      <c r="J59" s="80" t="s">
        <v>333</v>
      </c>
      <c r="K59" s="81" t="s">
        <v>334</v>
      </c>
      <c r="L59" s="79" t="s">
        <v>335</v>
      </c>
      <c r="M59" s="81"/>
      <c r="N59" s="79" t="s">
        <v>106</v>
      </c>
      <c r="O59" s="80" t="s">
        <v>110</v>
      </c>
      <c r="P59" s="83">
        <v>682388979470</v>
      </c>
      <c r="Q59" s="79" t="s">
        <v>193</v>
      </c>
      <c r="R59" s="81" t="s">
        <v>195</v>
      </c>
      <c r="S59" s="82" t="s">
        <v>442</v>
      </c>
    </row>
    <row r="60" spans="1:19">
      <c r="A60" s="79">
        <f ca="1">IF(ISNUMBER(INDIRECT(ADDRESS(ROW()-1,COLUMN()))),INDIRECT(ADDRESS(ROW()-1,COLUMN()))+1,1)</f>
        <v>58</v>
      </c>
      <c r="B60" s="86" t="s">
        <v>169</v>
      </c>
      <c r="C60" s="79" t="s">
        <v>170</v>
      </c>
      <c r="D60" s="81" t="s">
        <v>171</v>
      </c>
      <c r="E60" s="82" t="s">
        <v>346</v>
      </c>
      <c r="F60" s="84" t="s">
        <v>128</v>
      </c>
      <c r="G60" s="85" t="s">
        <v>128</v>
      </c>
      <c r="H60" s="80" t="s">
        <v>336</v>
      </c>
      <c r="I60" s="81" t="s">
        <v>347</v>
      </c>
      <c r="J60" s="80" t="s">
        <v>338</v>
      </c>
      <c r="K60" s="81" t="s">
        <v>338</v>
      </c>
      <c r="L60" s="79" t="s">
        <v>339</v>
      </c>
      <c r="M60" s="81"/>
      <c r="N60" s="79" t="s">
        <v>106</v>
      </c>
      <c r="O60" s="80" t="s">
        <v>110</v>
      </c>
      <c r="P60" s="83">
        <v>682388979470</v>
      </c>
      <c r="Q60" s="79" t="s">
        <v>193</v>
      </c>
      <c r="R60" s="81" t="s">
        <v>195</v>
      </c>
      <c r="S60" s="82" t="s">
        <v>442</v>
      </c>
    </row>
    <row r="61" spans="1:19" s="39" customFormat="1">
      <c r="A61" s="66">
        <f ca="1">IF(ISNUMBER(INDIRECT(ADDRESS(ROW()-1,COLUMN()))),INDIRECT(ADDRESS(ROW()-1,COLUMN()))+1,1)</f>
        <v>59</v>
      </c>
      <c r="B61" s="86" t="s">
        <v>169</v>
      </c>
      <c r="C61" s="66" t="s">
        <v>170</v>
      </c>
      <c r="D61" s="68" t="s">
        <v>171</v>
      </c>
      <c r="E61" s="69" t="s">
        <v>290</v>
      </c>
      <c r="F61" s="66" t="s">
        <v>434</v>
      </c>
      <c r="G61" s="67" t="s">
        <v>420</v>
      </c>
      <c r="H61" s="67" t="s">
        <v>293</v>
      </c>
      <c r="I61" s="68" t="s">
        <v>294</v>
      </c>
      <c r="J61" s="67" t="s">
        <v>101</v>
      </c>
      <c r="K61" s="68" t="s">
        <v>102</v>
      </c>
      <c r="L61" s="66" t="s">
        <v>103</v>
      </c>
      <c r="M61" s="68"/>
      <c r="N61" s="66" t="s">
        <v>106</v>
      </c>
      <c r="O61" s="67" t="s">
        <v>110</v>
      </c>
      <c r="P61" s="71">
        <v>682388979470</v>
      </c>
      <c r="Q61" s="66" t="s">
        <v>193</v>
      </c>
      <c r="R61" s="68" t="s">
        <v>195</v>
      </c>
      <c r="S61" s="69" t="s">
        <v>442</v>
      </c>
    </row>
    <row r="62" spans="1:19">
      <c r="A62" s="66">
        <f ca="1">IF(ISNUMBER(INDIRECT(ADDRESS(ROW()-1,COLUMN()))),INDIRECT(ADDRESS(ROW()-1,COLUMN()))+1,1)</f>
        <v>60</v>
      </c>
      <c r="B62" s="86" t="s">
        <v>169</v>
      </c>
      <c r="C62" s="66" t="s">
        <v>170</v>
      </c>
      <c r="D62" s="68" t="s">
        <v>171</v>
      </c>
      <c r="E62" s="69" t="s">
        <v>291</v>
      </c>
      <c r="F62" s="66" t="s">
        <v>435</v>
      </c>
      <c r="G62" s="67" t="s">
        <v>421</v>
      </c>
      <c r="H62" s="70" t="s">
        <v>128</v>
      </c>
      <c r="I62" s="68" t="s">
        <v>295</v>
      </c>
      <c r="J62" s="67" t="s">
        <v>130</v>
      </c>
      <c r="K62" s="68" t="s">
        <v>131</v>
      </c>
      <c r="L62" s="66" t="s">
        <v>132</v>
      </c>
      <c r="M62" s="68"/>
      <c r="N62" s="66" t="s">
        <v>106</v>
      </c>
      <c r="O62" s="67" t="s">
        <v>110</v>
      </c>
      <c r="P62" s="71">
        <v>682388979470</v>
      </c>
      <c r="Q62" s="66" t="s">
        <v>193</v>
      </c>
      <c r="R62" s="68" t="s">
        <v>195</v>
      </c>
      <c r="S62" s="69" t="s">
        <v>442</v>
      </c>
    </row>
    <row r="63" spans="1:19">
      <c r="A63" s="40">
        <f ca="1">IF(ISNUMBER(INDIRECT(ADDRESS(ROW()-1,COLUMN()))),INDIRECT(ADDRESS(ROW()-1,COLUMN()))+1,1)</f>
        <v>61</v>
      </c>
      <c r="B63" s="86" t="s">
        <v>169</v>
      </c>
      <c r="C63" s="40" t="s">
        <v>170</v>
      </c>
      <c r="D63" s="51" t="s">
        <v>171</v>
      </c>
      <c r="E63" s="47" t="s">
        <v>292</v>
      </c>
      <c r="F63" s="40" t="s">
        <v>436</v>
      </c>
      <c r="G63" s="41" t="s">
        <v>422</v>
      </c>
      <c r="H63" s="41" t="s">
        <v>323</v>
      </c>
      <c r="I63" s="42" t="s">
        <v>324</v>
      </c>
      <c r="J63" s="41" t="s">
        <v>118</v>
      </c>
      <c r="K63" s="42" t="s">
        <v>119</v>
      </c>
      <c r="L63" s="50" t="s">
        <v>133</v>
      </c>
      <c r="M63" s="51"/>
      <c r="N63" s="50" t="s">
        <v>106</v>
      </c>
      <c r="O63" s="52" t="s">
        <v>110</v>
      </c>
      <c r="P63" s="53">
        <v>682388979470</v>
      </c>
      <c r="Q63" s="40" t="s">
        <v>193</v>
      </c>
      <c r="R63" s="42" t="s">
        <v>195</v>
      </c>
      <c r="S63" s="47" t="s">
        <v>442</v>
      </c>
    </row>
    <row r="64" spans="1:19">
      <c r="A64" s="79">
        <f ca="1">IF(ISNUMBER(INDIRECT(ADDRESS(ROW()-1,COLUMN()))),INDIRECT(ADDRESS(ROW()-1,COLUMN()))+1,1)</f>
        <v>62</v>
      </c>
      <c r="B64" s="86" t="s">
        <v>169</v>
      </c>
      <c r="C64" s="79" t="s">
        <v>296</v>
      </c>
      <c r="D64" s="81" t="s">
        <v>348</v>
      </c>
      <c r="E64" s="82" t="s">
        <v>350</v>
      </c>
      <c r="F64" s="79" t="s">
        <v>437</v>
      </c>
      <c r="G64" s="80" t="s">
        <v>423</v>
      </c>
      <c r="H64" s="80" t="s">
        <v>362</v>
      </c>
      <c r="I64" s="81" t="s">
        <v>363</v>
      </c>
      <c r="J64" s="80" t="s">
        <v>333</v>
      </c>
      <c r="K64" s="81" t="s">
        <v>334</v>
      </c>
      <c r="L64" s="79" t="s">
        <v>335</v>
      </c>
      <c r="M64" s="81"/>
      <c r="N64" s="79" t="s">
        <v>106</v>
      </c>
      <c r="O64" s="80" t="s">
        <v>110</v>
      </c>
      <c r="P64" s="83">
        <v>682388979470</v>
      </c>
      <c r="Q64" s="79" t="s">
        <v>193</v>
      </c>
      <c r="R64" s="81" t="s">
        <v>195</v>
      </c>
      <c r="S64" s="82" t="s">
        <v>443</v>
      </c>
    </row>
    <row r="65" spans="1:19">
      <c r="A65" s="79">
        <f ca="1">IF(ISNUMBER(INDIRECT(ADDRESS(ROW()-1,COLUMN()))),INDIRECT(ADDRESS(ROW()-1,COLUMN()))+1,1)</f>
        <v>63</v>
      </c>
      <c r="B65" s="86" t="s">
        <v>169</v>
      </c>
      <c r="C65" s="79" t="s">
        <v>296</v>
      </c>
      <c r="D65" s="81" t="s">
        <v>348</v>
      </c>
      <c r="E65" s="82" t="s">
        <v>351</v>
      </c>
      <c r="F65" s="84" t="s">
        <v>128</v>
      </c>
      <c r="G65" s="85" t="s">
        <v>128</v>
      </c>
      <c r="H65" s="80" t="s">
        <v>336</v>
      </c>
      <c r="I65" s="81" t="s">
        <v>357</v>
      </c>
      <c r="J65" s="80" t="s">
        <v>338</v>
      </c>
      <c r="K65" s="81" t="s">
        <v>338</v>
      </c>
      <c r="L65" s="79" t="s">
        <v>339</v>
      </c>
      <c r="M65" s="81"/>
      <c r="N65" s="79" t="s">
        <v>106</v>
      </c>
      <c r="O65" s="80" t="s">
        <v>110</v>
      </c>
      <c r="P65" s="83">
        <v>682388979470</v>
      </c>
      <c r="Q65" s="79" t="s">
        <v>193</v>
      </c>
      <c r="R65" s="81" t="s">
        <v>195</v>
      </c>
      <c r="S65" s="82" t="s">
        <v>443</v>
      </c>
    </row>
    <row r="66" spans="1:19" s="39" customFormat="1">
      <c r="A66" s="66">
        <f ca="1">IF(ISNUMBER(INDIRECT(ADDRESS(ROW()-1,COLUMN()))),INDIRECT(ADDRESS(ROW()-1,COLUMN()))+1,1)</f>
        <v>64</v>
      </c>
      <c r="B66" s="86" t="s">
        <v>169</v>
      </c>
      <c r="C66" s="66" t="s">
        <v>296</v>
      </c>
      <c r="D66" s="68" t="s">
        <v>348</v>
      </c>
      <c r="E66" s="69" t="s">
        <v>299</v>
      </c>
      <c r="F66" s="66" t="s">
        <v>438</v>
      </c>
      <c r="G66" s="67" t="s">
        <v>424</v>
      </c>
      <c r="H66" s="67" t="s">
        <v>314</v>
      </c>
      <c r="I66" s="68" t="s">
        <v>315</v>
      </c>
      <c r="J66" s="67" t="s">
        <v>101</v>
      </c>
      <c r="K66" s="68" t="s">
        <v>102</v>
      </c>
      <c r="L66" s="66" t="s">
        <v>103</v>
      </c>
      <c r="M66" s="68"/>
      <c r="N66" s="66" t="s">
        <v>106</v>
      </c>
      <c r="O66" s="67" t="s">
        <v>110</v>
      </c>
      <c r="P66" s="71">
        <v>682388979470</v>
      </c>
      <c r="Q66" s="66" t="s">
        <v>193</v>
      </c>
      <c r="R66" s="68" t="s">
        <v>195</v>
      </c>
      <c r="S66" s="69" t="s">
        <v>443</v>
      </c>
    </row>
    <row r="67" spans="1:19">
      <c r="A67" s="66">
        <f ca="1">IF(ISNUMBER(INDIRECT(ADDRESS(ROW()-1,COLUMN()))),INDIRECT(ADDRESS(ROW()-1,COLUMN()))+1,1)</f>
        <v>65</v>
      </c>
      <c r="B67" s="86" t="s">
        <v>169</v>
      </c>
      <c r="C67" s="66" t="s">
        <v>296</v>
      </c>
      <c r="D67" s="68" t="s">
        <v>348</v>
      </c>
      <c r="E67" s="69" t="s">
        <v>300</v>
      </c>
      <c r="F67" s="66" t="s">
        <v>439</v>
      </c>
      <c r="G67" s="67" t="s">
        <v>425</v>
      </c>
      <c r="H67" s="70" t="s">
        <v>128</v>
      </c>
      <c r="I67" s="68" t="s">
        <v>316</v>
      </c>
      <c r="J67" s="67" t="s">
        <v>130</v>
      </c>
      <c r="K67" s="68" t="s">
        <v>131</v>
      </c>
      <c r="L67" s="66" t="s">
        <v>132</v>
      </c>
      <c r="M67" s="68"/>
      <c r="N67" s="66" t="s">
        <v>106</v>
      </c>
      <c r="O67" s="67" t="s">
        <v>110</v>
      </c>
      <c r="P67" s="71">
        <v>682388979470</v>
      </c>
      <c r="Q67" s="66" t="s">
        <v>193</v>
      </c>
      <c r="R67" s="68" t="s">
        <v>195</v>
      </c>
      <c r="S67" s="69" t="s">
        <v>443</v>
      </c>
    </row>
    <row r="68" spans="1:19">
      <c r="A68" s="40">
        <f ca="1">IF(ISNUMBER(INDIRECT(ADDRESS(ROW()-1,COLUMN()))),INDIRECT(ADDRESS(ROW()-1,COLUMN()))+1,1)</f>
        <v>66</v>
      </c>
      <c r="B68" s="86" t="s">
        <v>169</v>
      </c>
      <c r="C68" s="40" t="s">
        <v>296</v>
      </c>
      <c r="D68" s="51" t="s">
        <v>348</v>
      </c>
      <c r="E68" s="47" t="s">
        <v>301</v>
      </c>
      <c r="F68" s="40" t="s">
        <v>440</v>
      </c>
      <c r="G68" s="41" t="s">
        <v>426</v>
      </c>
      <c r="H68" s="41" t="s">
        <v>325</v>
      </c>
      <c r="I68" s="42" t="s">
        <v>326</v>
      </c>
      <c r="J68" s="41" t="s">
        <v>118</v>
      </c>
      <c r="K68" s="42" t="s">
        <v>119</v>
      </c>
      <c r="L68" s="50" t="s">
        <v>133</v>
      </c>
      <c r="M68" s="51"/>
      <c r="N68" s="50" t="s">
        <v>106</v>
      </c>
      <c r="O68" s="52" t="s">
        <v>110</v>
      </c>
      <c r="P68" s="53">
        <v>682388979470</v>
      </c>
      <c r="Q68" s="40" t="s">
        <v>193</v>
      </c>
      <c r="R68" s="42" t="s">
        <v>195</v>
      </c>
      <c r="S68" s="47" t="s">
        <v>443</v>
      </c>
    </row>
    <row r="69" spans="1:19">
      <c r="A69" s="79">
        <f ca="1">IF(ISNUMBER(INDIRECT(ADDRESS(ROW()-1,COLUMN()))),INDIRECT(ADDRESS(ROW()-1,COLUMN()))+1,1)</f>
        <v>67</v>
      </c>
      <c r="B69" s="86" t="s">
        <v>250</v>
      </c>
      <c r="C69" s="79" t="s">
        <v>297</v>
      </c>
      <c r="D69" s="81" t="s">
        <v>349</v>
      </c>
      <c r="E69" s="82" t="s">
        <v>355</v>
      </c>
      <c r="F69" s="79" t="s">
        <v>441</v>
      </c>
      <c r="G69" s="80" t="s">
        <v>427</v>
      </c>
      <c r="H69" s="80" t="s">
        <v>364</v>
      </c>
      <c r="I69" s="81" t="s">
        <v>365</v>
      </c>
      <c r="J69" s="80" t="s">
        <v>333</v>
      </c>
      <c r="K69" s="81" t="s">
        <v>334</v>
      </c>
      <c r="L69" s="79" t="s">
        <v>335</v>
      </c>
      <c r="M69" s="81"/>
      <c r="N69" s="79" t="s">
        <v>106</v>
      </c>
      <c r="O69" s="80" t="s">
        <v>110</v>
      </c>
      <c r="P69" s="83">
        <v>682388979470</v>
      </c>
      <c r="Q69" s="79" t="s">
        <v>193</v>
      </c>
      <c r="R69" s="81" t="s">
        <v>195</v>
      </c>
      <c r="S69" s="82" t="s">
        <v>444</v>
      </c>
    </row>
    <row r="70" spans="1:19">
      <c r="A70" s="79">
        <f ca="1">IF(ISNUMBER(INDIRECT(ADDRESS(ROW()-1,COLUMN()))),INDIRECT(ADDRESS(ROW()-1,COLUMN()))+1,1)</f>
        <v>68</v>
      </c>
      <c r="B70" s="86" t="s">
        <v>250</v>
      </c>
      <c r="C70" s="79" t="s">
        <v>297</v>
      </c>
      <c r="D70" s="81" t="s">
        <v>349</v>
      </c>
      <c r="E70" s="82" t="s">
        <v>358</v>
      </c>
      <c r="F70" s="84" t="s">
        <v>128</v>
      </c>
      <c r="G70" s="85" t="s">
        <v>128</v>
      </c>
      <c r="H70" s="80" t="s">
        <v>336</v>
      </c>
      <c r="I70" s="81" t="s">
        <v>360</v>
      </c>
      <c r="J70" s="80" t="s">
        <v>338</v>
      </c>
      <c r="K70" s="81" t="s">
        <v>338</v>
      </c>
      <c r="L70" s="79" t="s">
        <v>339</v>
      </c>
      <c r="M70" s="81"/>
      <c r="N70" s="79" t="s">
        <v>106</v>
      </c>
      <c r="O70" s="80" t="s">
        <v>110</v>
      </c>
      <c r="P70" s="83">
        <v>682388979470</v>
      </c>
      <c r="Q70" s="79" t="s">
        <v>193</v>
      </c>
      <c r="R70" s="81" t="s">
        <v>195</v>
      </c>
      <c r="S70" s="82" t="s">
        <v>444</v>
      </c>
    </row>
    <row r="71" spans="1:19" s="39" customFormat="1">
      <c r="A71" s="66">
        <f ca="1">IF(ISNUMBER(INDIRECT(ADDRESS(ROW()-1,COLUMN()))),INDIRECT(ADDRESS(ROW()-1,COLUMN()))+1,1)</f>
        <v>69</v>
      </c>
      <c r="B71" s="86" t="s">
        <v>250</v>
      </c>
      <c r="C71" s="66" t="s">
        <v>297</v>
      </c>
      <c r="D71" s="68" t="s">
        <v>349</v>
      </c>
      <c r="E71" s="69" t="s">
        <v>302</v>
      </c>
      <c r="F71" s="66" t="s">
        <v>432</v>
      </c>
      <c r="G71" s="67" t="s">
        <v>428</v>
      </c>
      <c r="H71" s="67" t="s">
        <v>317</v>
      </c>
      <c r="I71" s="68" t="s">
        <v>318</v>
      </c>
      <c r="J71" s="67" t="s">
        <v>101</v>
      </c>
      <c r="K71" s="68" t="s">
        <v>102</v>
      </c>
      <c r="L71" s="66" t="s">
        <v>103</v>
      </c>
      <c r="M71" s="68"/>
      <c r="N71" s="66" t="s">
        <v>106</v>
      </c>
      <c r="O71" s="67" t="s">
        <v>110</v>
      </c>
      <c r="P71" s="71">
        <v>682388979470</v>
      </c>
      <c r="Q71" s="66" t="s">
        <v>193</v>
      </c>
      <c r="R71" s="68" t="s">
        <v>195</v>
      </c>
      <c r="S71" s="69" t="s">
        <v>444</v>
      </c>
    </row>
    <row r="72" spans="1:19">
      <c r="A72" s="66">
        <f ca="1">IF(ISNUMBER(INDIRECT(ADDRESS(ROW()-1,COLUMN()))),INDIRECT(ADDRESS(ROW()-1,COLUMN()))+1,1)</f>
        <v>70</v>
      </c>
      <c r="B72" s="86" t="s">
        <v>250</v>
      </c>
      <c r="C72" s="66" t="s">
        <v>297</v>
      </c>
      <c r="D72" s="68" t="s">
        <v>349</v>
      </c>
      <c r="E72" s="69" t="s">
        <v>303</v>
      </c>
      <c r="F72" s="66" t="s">
        <v>431</v>
      </c>
      <c r="G72" s="67" t="s">
        <v>429</v>
      </c>
      <c r="H72" s="70" t="s">
        <v>128</v>
      </c>
      <c r="I72" s="68" t="s">
        <v>319</v>
      </c>
      <c r="J72" s="67" t="s">
        <v>130</v>
      </c>
      <c r="K72" s="68" t="s">
        <v>131</v>
      </c>
      <c r="L72" s="66" t="s">
        <v>132</v>
      </c>
      <c r="M72" s="68"/>
      <c r="N72" s="66" t="s">
        <v>106</v>
      </c>
      <c r="O72" s="67" t="s">
        <v>110</v>
      </c>
      <c r="P72" s="71">
        <v>682388979470</v>
      </c>
      <c r="Q72" s="66" t="s">
        <v>193</v>
      </c>
      <c r="R72" s="68" t="s">
        <v>195</v>
      </c>
      <c r="S72" s="69" t="s">
        <v>444</v>
      </c>
    </row>
    <row r="73" spans="1:19">
      <c r="A73" s="40">
        <f ca="1">IF(ISNUMBER(INDIRECT(ADDRESS(ROW()-1,COLUMN()))),INDIRECT(ADDRESS(ROW()-1,COLUMN()))+1,1)</f>
        <v>71</v>
      </c>
      <c r="B73" s="86" t="s">
        <v>250</v>
      </c>
      <c r="C73" s="40" t="s">
        <v>297</v>
      </c>
      <c r="D73" s="51" t="s">
        <v>349</v>
      </c>
      <c r="E73" s="47" t="s">
        <v>304</v>
      </c>
      <c r="F73" s="40" t="s">
        <v>412</v>
      </c>
      <c r="G73" s="41" t="s">
        <v>430</v>
      </c>
      <c r="H73" s="41" t="s">
        <v>327</v>
      </c>
      <c r="I73" s="42" t="s">
        <v>328</v>
      </c>
      <c r="J73" s="41" t="s">
        <v>118</v>
      </c>
      <c r="K73" s="42" t="s">
        <v>119</v>
      </c>
      <c r="L73" s="50" t="s">
        <v>133</v>
      </c>
      <c r="M73" s="51"/>
      <c r="N73" s="50" t="s">
        <v>106</v>
      </c>
      <c r="O73" s="52" t="s">
        <v>110</v>
      </c>
      <c r="P73" s="53">
        <v>682388979470</v>
      </c>
      <c r="Q73" s="40" t="s">
        <v>193</v>
      </c>
      <c r="R73" s="42" t="s">
        <v>195</v>
      </c>
      <c r="S73" s="47" t="s">
        <v>444</v>
      </c>
    </row>
    <row r="74" spans="1:19">
      <c r="A74" s="79">
        <f ca="1">IF(ISNUMBER(INDIRECT(ADDRESS(ROW()-1,COLUMN()))),INDIRECT(ADDRESS(ROW()-1,COLUMN()))+1,1)</f>
        <v>72</v>
      </c>
      <c r="B74" s="80" t="s">
        <v>99</v>
      </c>
      <c r="C74" s="79" t="s">
        <v>298</v>
      </c>
      <c r="D74" s="81" t="s">
        <v>352</v>
      </c>
      <c r="E74" s="82" t="s">
        <v>353</v>
      </c>
      <c r="F74" s="79" t="s">
        <v>354</v>
      </c>
      <c r="G74" s="80" t="s">
        <v>356</v>
      </c>
      <c r="H74" s="80" t="s">
        <v>366</v>
      </c>
      <c r="I74" s="81" t="s">
        <v>367</v>
      </c>
      <c r="J74" s="80" t="s">
        <v>333</v>
      </c>
      <c r="K74" s="81" t="s">
        <v>334</v>
      </c>
      <c r="L74" s="79" t="s">
        <v>335</v>
      </c>
      <c r="M74" s="81"/>
      <c r="N74" s="79" t="s">
        <v>106</v>
      </c>
      <c r="O74" s="80" t="s">
        <v>110</v>
      </c>
      <c r="P74" s="83">
        <v>682388979470</v>
      </c>
      <c r="Q74" s="79" t="s">
        <v>193</v>
      </c>
      <c r="R74" s="81" t="s">
        <v>195</v>
      </c>
      <c r="S74" s="82" t="s">
        <v>445</v>
      </c>
    </row>
    <row r="75" spans="1:19">
      <c r="A75" s="79">
        <f ca="1">IF(ISNUMBER(INDIRECT(ADDRESS(ROW()-1,COLUMN()))),INDIRECT(ADDRESS(ROW()-1,COLUMN()))+1,1)</f>
        <v>73</v>
      </c>
      <c r="B75" s="80" t="s">
        <v>99</v>
      </c>
      <c r="C75" s="79" t="s">
        <v>298</v>
      </c>
      <c r="D75" s="81" t="s">
        <v>352</v>
      </c>
      <c r="E75" s="82" t="s">
        <v>359</v>
      </c>
      <c r="F75" s="84" t="s">
        <v>128</v>
      </c>
      <c r="G75" s="85" t="s">
        <v>128</v>
      </c>
      <c r="H75" s="80" t="s">
        <v>336</v>
      </c>
      <c r="I75" s="81" t="s">
        <v>361</v>
      </c>
      <c r="J75" s="80" t="s">
        <v>338</v>
      </c>
      <c r="K75" s="81" t="s">
        <v>338</v>
      </c>
      <c r="L75" s="79" t="s">
        <v>339</v>
      </c>
      <c r="M75" s="81"/>
      <c r="N75" s="79" t="s">
        <v>106</v>
      </c>
      <c r="O75" s="80" t="s">
        <v>110</v>
      </c>
      <c r="P75" s="83">
        <v>682388979470</v>
      </c>
      <c r="Q75" s="79" t="s">
        <v>193</v>
      </c>
      <c r="R75" s="81" t="s">
        <v>195</v>
      </c>
      <c r="S75" s="82" t="s">
        <v>445</v>
      </c>
    </row>
    <row r="76" spans="1:19" s="39" customFormat="1">
      <c r="A76" s="66">
        <f ca="1">IF(ISNUMBER(INDIRECT(ADDRESS(ROW()-1,COLUMN()))),INDIRECT(ADDRESS(ROW()-1,COLUMN()))+1,1)</f>
        <v>74</v>
      </c>
      <c r="B76" s="67" t="s">
        <v>99</v>
      </c>
      <c r="C76" s="66" t="s">
        <v>298</v>
      </c>
      <c r="D76" s="68" t="s">
        <v>352</v>
      </c>
      <c r="E76" s="69" t="s">
        <v>305</v>
      </c>
      <c r="F76" s="66" t="s">
        <v>308</v>
      </c>
      <c r="G76" s="67" t="s">
        <v>311</v>
      </c>
      <c r="H76" s="67" t="s">
        <v>320</v>
      </c>
      <c r="I76" s="68" t="s">
        <v>321</v>
      </c>
      <c r="J76" s="67" t="s">
        <v>101</v>
      </c>
      <c r="K76" s="68" t="s">
        <v>102</v>
      </c>
      <c r="L76" s="66" t="s">
        <v>103</v>
      </c>
      <c r="M76" s="68"/>
      <c r="N76" s="66" t="s">
        <v>106</v>
      </c>
      <c r="O76" s="67" t="s">
        <v>110</v>
      </c>
      <c r="P76" s="71">
        <v>682388979470</v>
      </c>
      <c r="Q76" s="66" t="s">
        <v>193</v>
      </c>
      <c r="R76" s="68" t="s">
        <v>195</v>
      </c>
      <c r="S76" s="69" t="s">
        <v>445</v>
      </c>
    </row>
    <row r="77" spans="1:19">
      <c r="A77" s="66">
        <f ca="1">IF(ISNUMBER(INDIRECT(ADDRESS(ROW()-1,COLUMN()))),INDIRECT(ADDRESS(ROW()-1,COLUMN()))+1,1)</f>
        <v>75</v>
      </c>
      <c r="B77" s="67" t="s">
        <v>99</v>
      </c>
      <c r="C77" s="66" t="s">
        <v>298</v>
      </c>
      <c r="D77" s="68" t="s">
        <v>352</v>
      </c>
      <c r="E77" s="69" t="s">
        <v>306</v>
      </c>
      <c r="F77" s="66" t="s">
        <v>309</v>
      </c>
      <c r="G77" s="67" t="s">
        <v>312</v>
      </c>
      <c r="H77" s="70" t="s">
        <v>128</v>
      </c>
      <c r="I77" s="68" t="s">
        <v>322</v>
      </c>
      <c r="J77" s="67" t="s">
        <v>130</v>
      </c>
      <c r="K77" s="68" t="s">
        <v>131</v>
      </c>
      <c r="L77" s="66" t="s">
        <v>132</v>
      </c>
      <c r="M77" s="68"/>
      <c r="N77" s="66" t="s">
        <v>106</v>
      </c>
      <c r="O77" s="67" t="s">
        <v>110</v>
      </c>
      <c r="P77" s="71">
        <v>682388979470</v>
      </c>
      <c r="Q77" s="66" t="s">
        <v>193</v>
      </c>
      <c r="R77" s="68" t="s">
        <v>195</v>
      </c>
      <c r="S77" s="69" t="s">
        <v>445</v>
      </c>
    </row>
    <row r="78" spans="1:19">
      <c r="A78" s="40">
        <f ca="1">IF(ISNUMBER(INDIRECT(ADDRESS(ROW()-1,COLUMN()))),INDIRECT(ADDRESS(ROW()-1,COLUMN()))+1,1)</f>
        <v>76</v>
      </c>
      <c r="B78" s="49" t="s">
        <v>99</v>
      </c>
      <c r="C78" s="40" t="s">
        <v>298</v>
      </c>
      <c r="D78" s="51" t="s">
        <v>352</v>
      </c>
      <c r="E78" s="47" t="s">
        <v>307</v>
      </c>
      <c r="F78" s="40" t="s">
        <v>310</v>
      </c>
      <c r="G78" s="41" t="s">
        <v>313</v>
      </c>
      <c r="H78" s="41" t="s">
        <v>329</v>
      </c>
      <c r="I78" s="42" t="s">
        <v>330</v>
      </c>
      <c r="J78" s="41" t="s">
        <v>118</v>
      </c>
      <c r="K78" s="42" t="s">
        <v>119</v>
      </c>
      <c r="L78" s="50" t="s">
        <v>133</v>
      </c>
      <c r="M78" s="51"/>
      <c r="N78" s="50" t="s">
        <v>106</v>
      </c>
      <c r="O78" s="52" t="s">
        <v>110</v>
      </c>
      <c r="P78" s="53">
        <v>682388979470</v>
      </c>
      <c r="Q78" s="40" t="s">
        <v>193</v>
      </c>
      <c r="R78" s="42" t="s">
        <v>195</v>
      </c>
      <c r="S78" s="47" t="s">
        <v>445</v>
      </c>
    </row>
    <row r="79" spans="1:19">
      <c r="A79" s="40"/>
      <c r="B79" s="41"/>
      <c r="C79" s="40"/>
      <c r="D79" s="42"/>
      <c r="E79" s="47"/>
      <c r="F79" s="40"/>
      <c r="G79" s="41"/>
      <c r="H79" s="41"/>
      <c r="I79" s="42"/>
      <c r="J79" s="41"/>
      <c r="K79" s="42"/>
      <c r="L79" s="40"/>
      <c r="M79" s="42"/>
      <c r="N79" s="40"/>
      <c r="O79" s="41"/>
      <c r="P79" s="42"/>
      <c r="Q79" s="40"/>
      <c r="R79" s="42"/>
      <c r="S79" s="47"/>
    </row>
    <row r="80" spans="1:19" ht="17" thickBot="1">
      <c r="A80" s="43"/>
      <c r="B80" s="44"/>
      <c r="C80" s="43"/>
      <c r="D80" s="45"/>
      <c r="E80" s="48"/>
      <c r="F80" s="43"/>
      <c r="G80" s="44"/>
      <c r="H80" s="44"/>
      <c r="I80" s="45"/>
      <c r="J80" s="44"/>
      <c r="K80" s="45"/>
      <c r="L80" s="43"/>
      <c r="M80" s="45"/>
      <c r="N80" s="43"/>
      <c r="O80" s="44"/>
      <c r="P80" s="45"/>
      <c r="Q80" s="43"/>
      <c r="R80" s="45"/>
      <c r="S80" s="48"/>
    </row>
    <row r="81" spans="1:19">
      <c r="A81" s="46"/>
      <c r="B81" s="46"/>
      <c r="C81" s="46"/>
      <c r="D81" s="46"/>
      <c r="E81" s="46"/>
      <c r="F81" s="46"/>
      <c r="G81" s="46"/>
      <c r="H81" s="46"/>
      <c r="I81" s="46"/>
      <c r="J81" s="46"/>
      <c r="K81" s="46"/>
      <c r="L81" s="46"/>
      <c r="M81" s="46"/>
      <c r="N81" s="46"/>
      <c r="O81" s="46"/>
      <c r="P81" s="46"/>
      <c r="Q81" s="46"/>
      <c r="R81" s="46"/>
      <c r="S81" s="46"/>
    </row>
    <row r="82" spans="1:19">
      <c r="A82" s="30" t="s">
        <v>450</v>
      </c>
      <c r="B82" s="30"/>
      <c r="C82" s="30"/>
      <c r="D82" s="30"/>
      <c r="E82" s="30"/>
      <c r="F82" s="30"/>
      <c r="G82" s="30"/>
      <c r="H82" s="30"/>
      <c r="I82" s="30"/>
      <c r="J82" s="30"/>
      <c r="K82" s="30"/>
      <c r="L82" s="30"/>
      <c r="M82" s="30"/>
      <c r="N82" s="30"/>
      <c r="O82" s="30"/>
      <c r="P82" s="30"/>
      <c r="Q82" s="30"/>
      <c r="R82" s="30"/>
      <c r="S82" s="30"/>
    </row>
    <row r="83" spans="1:19">
      <c r="A83" s="29" t="s">
        <v>451</v>
      </c>
      <c r="B83" s="29"/>
      <c r="C83" s="29"/>
      <c r="D83" s="29"/>
      <c r="E83" s="29"/>
      <c r="F83" s="29"/>
      <c r="G83" s="29"/>
      <c r="H83" s="29"/>
      <c r="I83" s="29"/>
      <c r="J83" s="29"/>
      <c r="K83" s="29"/>
      <c r="L83" s="29"/>
      <c r="M83" s="29"/>
      <c r="N83" s="29"/>
      <c r="O83" s="29"/>
      <c r="P83" s="29"/>
      <c r="Q83" s="29"/>
      <c r="R83" s="29"/>
      <c r="S83" s="29"/>
    </row>
    <row r="84" spans="1:19">
      <c r="A84" s="87" t="s">
        <v>449</v>
      </c>
      <c r="B84" s="87"/>
      <c r="C84" s="87"/>
      <c r="D84" s="87"/>
      <c r="E84" s="87"/>
      <c r="F84" s="87"/>
      <c r="G84" s="87"/>
      <c r="H84" s="87"/>
      <c r="I84" s="87"/>
      <c r="J84" s="87"/>
      <c r="K84" s="87"/>
      <c r="L84" s="87"/>
      <c r="M84" s="87"/>
      <c r="N84" s="87"/>
      <c r="O84" s="87"/>
      <c r="P84" s="87"/>
      <c r="Q84" s="87"/>
      <c r="R84" s="87"/>
      <c r="S84" s="87"/>
    </row>
    <row r="85" spans="1:19">
      <c r="A85" s="87" t="s">
        <v>452</v>
      </c>
      <c r="B85" s="87"/>
      <c r="C85" s="87"/>
      <c r="D85" s="87"/>
      <c r="E85" s="87"/>
      <c r="F85" s="87"/>
      <c r="G85" s="87"/>
      <c r="H85" s="87"/>
      <c r="I85" s="87"/>
      <c r="J85" s="87"/>
      <c r="K85" s="87"/>
      <c r="L85" s="87"/>
      <c r="M85" s="87"/>
      <c r="N85" s="87"/>
      <c r="O85" s="87"/>
      <c r="P85" s="87"/>
      <c r="Q85" s="87"/>
      <c r="R85" s="87"/>
      <c r="S85" s="87"/>
    </row>
    <row r="86" spans="1:19">
      <c r="A86" s="29" t="s">
        <v>453</v>
      </c>
      <c r="B86" s="29"/>
      <c r="C86" s="29"/>
      <c r="D86" s="29"/>
      <c r="E86" s="29"/>
      <c r="F86" s="29"/>
      <c r="G86" s="29"/>
      <c r="H86" s="29"/>
      <c r="I86" s="29"/>
      <c r="J86" s="29"/>
      <c r="K86" s="29"/>
      <c r="L86" s="29"/>
      <c r="M86" s="29"/>
      <c r="N86" s="29"/>
      <c r="O86" s="29"/>
      <c r="P86" s="29"/>
      <c r="Q86" s="29"/>
      <c r="R86" s="29"/>
      <c r="S86" s="29"/>
    </row>
    <row r="87" spans="1:19">
      <c r="A87" s="29" t="s">
        <v>454</v>
      </c>
      <c r="B87" s="29"/>
      <c r="C87" s="29"/>
      <c r="D87" s="29"/>
      <c r="E87" s="29"/>
      <c r="F87" s="29"/>
      <c r="G87" s="29"/>
      <c r="H87" s="29"/>
      <c r="I87" s="29"/>
      <c r="J87" s="29"/>
      <c r="K87" s="29"/>
      <c r="L87" s="29"/>
      <c r="M87" s="29"/>
      <c r="N87" s="29"/>
      <c r="O87" s="29"/>
      <c r="P87" s="29"/>
      <c r="Q87" s="29"/>
      <c r="R87" s="29"/>
      <c r="S87" s="29"/>
    </row>
    <row r="88" spans="1:19">
      <c r="A88" s="29" t="s">
        <v>455</v>
      </c>
      <c r="B88" s="29"/>
      <c r="C88" s="29"/>
      <c r="D88" s="29"/>
      <c r="E88" s="29"/>
      <c r="F88" s="29"/>
      <c r="G88" s="29"/>
      <c r="H88" s="29"/>
      <c r="I88" s="29"/>
      <c r="J88" s="29"/>
      <c r="K88" s="29"/>
      <c r="L88" s="29"/>
      <c r="M88" s="29"/>
      <c r="N88" s="29"/>
      <c r="O88" s="29"/>
      <c r="P88" s="29"/>
      <c r="Q88" s="29"/>
      <c r="R88" s="29"/>
      <c r="S88" s="29"/>
    </row>
    <row r="89" spans="1:19">
      <c r="A89" s="29" t="s">
        <v>456</v>
      </c>
      <c r="B89" s="29"/>
      <c r="C89" s="29"/>
      <c r="D89" s="29"/>
      <c r="E89" s="29"/>
      <c r="F89" s="29"/>
      <c r="G89" s="29"/>
      <c r="H89" s="29"/>
      <c r="I89" s="29"/>
      <c r="J89" s="29"/>
      <c r="K89" s="29"/>
      <c r="L89" s="29"/>
      <c r="M89" s="29"/>
      <c r="N89" s="29"/>
      <c r="O89" s="29"/>
      <c r="P89" s="29"/>
      <c r="Q89" s="29"/>
      <c r="R89" s="29"/>
      <c r="S89" s="29"/>
    </row>
    <row r="90" spans="1:19">
      <c r="A90" s="29" t="s">
        <v>457</v>
      </c>
      <c r="B90" s="29"/>
      <c r="C90" s="29"/>
      <c r="D90" s="29"/>
      <c r="E90" s="29"/>
      <c r="F90" s="29"/>
      <c r="G90" s="29"/>
      <c r="H90" s="29"/>
      <c r="I90" s="29"/>
      <c r="J90" s="29"/>
      <c r="K90" s="29"/>
      <c r="L90" s="29"/>
      <c r="M90" s="29"/>
      <c r="N90" s="29"/>
      <c r="O90" s="29"/>
      <c r="P90" s="29"/>
      <c r="Q90" s="29"/>
      <c r="R90" s="29"/>
      <c r="S90" s="29"/>
    </row>
    <row r="91" spans="1:19">
      <c r="A91" s="28"/>
      <c r="B91" s="29" t="s">
        <v>458</v>
      </c>
      <c r="C91" s="29"/>
      <c r="D91" s="29"/>
      <c r="E91" s="29"/>
      <c r="F91" s="29"/>
      <c r="G91" s="29"/>
      <c r="H91" s="29"/>
      <c r="I91" s="29"/>
      <c r="J91" s="29"/>
      <c r="K91" s="29"/>
      <c r="L91" s="29"/>
      <c r="M91" s="29"/>
      <c r="N91" s="29"/>
      <c r="O91" s="29"/>
      <c r="P91" s="29"/>
      <c r="Q91" s="29"/>
      <c r="R91" s="29"/>
      <c r="S91" s="29"/>
    </row>
    <row r="92" spans="1:19">
      <c r="A92" s="28"/>
      <c r="B92" s="29" t="s">
        <v>459</v>
      </c>
      <c r="C92" s="29"/>
      <c r="D92" s="29"/>
      <c r="E92" s="29"/>
      <c r="F92" s="29"/>
      <c r="G92" s="29"/>
      <c r="H92" s="29"/>
      <c r="I92" s="29"/>
      <c r="J92" s="29"/>
      <c r="K92" s="29"/>
      <c r="L92" s="29"/>
      <c r="M92" s="29"/>
      <c r="N92" s="29"/>
      <c r="O92" s="29"/>
      <c r="P92" s="29"/>
      <c r="Q92" s="29"/>
      <c r="R92" s="29"/>
      <c r="S92" s="29"/>
    </row>
    <row r="93" spans="1:19">
      <c r="A93" s="28"/>
      <c r="B93" s="29" t="s">
        <v>460</v>
      </c>
      <c r="C93" s="29"/>
      <c r="D93" s="29"/>
      <c r="E93" s="29"/>
      <c r="F93" s="29"/>
      <c r="G93" s="29"/>
      <c r="H93" s="29"/>
      <c r="I93" s="29"/>
      <c r="J93" s="29"/>
      <c r="K93" s="29"/>
      <c r="L93" s="29"/>
      <c r="M93" s="29"/>
      <c r="N93" s="29"/>
      <c r="O93" s="29"/>
      <c r="P93" s="29"/>
      <c r="Q93" s="29"/>
      <c r="R93" s="29"/>
      <c r="S93" s="29"/>
    </row>
    <row r="94" spans="1:19">
      <c r="A94" s="29" t="s">
        <v>461</v>
      </c>
      <c r="B94" s="29"/>
      <c r="C94" s="29"/>
      <c r="D94" s="29"/>
      <c r="E94" s="29"/>
      <c r="F94" s="29"/>
      <c r="G94" s="29"/>
      <c r="H94" s="29"/>
      <c r="I94" s="29"/>
      <c r="J94" s="29"/>
      <c r="K94" s="29"/>
      <c r="L94" s="29"/>
      <c r="M94" s="29"/>
      <c r="N94" s="29"/>
      <c r="O94" s="29"/>
      <c r="P94" s="29"/>
      <c r="Q94" s="29"/>
      <c r="R94" s="29"/>
      <c r="S94" s="29"/>
    </row>
    <row r="95" spans="1:19">
      <c r="A95" s="28"/>
      <c r="B95" s="29" t="s">
        <v>462</v>
      </c>
      <c r="C95" s="29"/>
      <c r="D95" s="29"/>
      <c r="E95" s="29"/>
      <c r="F95" s="29"/>
      <c r="G95" s="29"/>
      <c r="H95" s="29"/>
      <c r="I95" s="29"/>
      <c r="J95" s="29"/>
      <c r="K95" s="29"/>
      <c r="L95" s="29"/>
      <c r="M95" s="29"/>
      <c r="N95" s="29"/>
      <c r="O95" s="29"/>
      <c r="P95" s="29"/>
      <c r="Q95" s="29"/>
      <c r="R95" s="29"/>
      <c r="S95" s="29"/>
    </row>
    <row r="96" spans="1:19">
      <c r="A96" s="28"/>
      <c r="B96" s="29" t="s">
        <v>463</v>
      </c>
      <c r="C96" s="29"/>
      <c r="D96" s="29"/>
      <c r="E96" s="29"/>
      <c r="F96" s="29"/>
      <c r="G96" s="29"/>
      <c r="H96" s="29"/>
      <c r="I96" s="29"/>
      <c r="J96" s="29"/>
      <c r="K96" s="29"/>
      <c r="L96" s="29"/>
      <c r="M96" s="29"/>
      <c r="N96" s="29"/>
      <c r="O96" s="29"/>
      <c r="P96" s="29"/>
      <c r="Q96" s="29"/>
      <c r="R96" s="29"/>
      <c r="S96" s="29"/>
    </row>
    <row r="97" spans="1:19">
      <c r="A97" s="29" t="s">
        <v>464</v>
      </c>
      <c r="B97" s="29"/>
      <c r="C97" s="29"/>
      <c r="D97" s="29"/>
      <c r="E97" s="29"/>
      <c r="F97" s="29"/>
      <c r="G97" s="29"/>
      <c r="H97" s="29"/>
      <c r="I97" s="29"/>
      <c r="J97" s="29"/>
      <c r="K97" s="29"/>
      <c r="L97" s="29"/>
      <c r="M97" s="29"/>
      <c r="N97" s="29"/>
      <c r="O97" s="29"/>
      <c r="P97" s="29"/>
      <c r="Q97" s="29"/>
      <c r="R97" s="29"/>
      <c r="S97" s="29"/>
    </row>
    <row r="98" spans="1:19">
      <c r="A98" s="29" t="s">
        <v>465</v>
      </c>
      <c r="B98" s="29"/>
      <c r="C98" s="29"/>
      <c r="D98" s="29"/>
      <c r="E98" s="29"/>
      <c r="F98" s="29"/>
      <c r="G98" s="29"/>
      <c r="H98" s="29"/>
      <c r="I98" s="29"/>
      <c r="J98" s="29"/>
      <c r="K98" s="29"/>
      <c r="L98" s="29"/>
      <c r="M98" s="29"/>
      <c r="N98" s="29"/>
      <c r="O98" s="29"/>
      <c r="P98" s="29"/>
      <c r="Q98" s="29"/>
      <c r="R98" s="29"/>
      <c r="S98" s="29"/>
    </row>
    <row r="99" spans="1:19">
      <c r="A99" s="29" t="s">
        <v>466</v>
      </c>
      <c r="B99" s="29"/>
      <c r="C99" s="29"/>
      <c r="D99" s="29"/>
      <c r="E99" s="29"/>
      <c r="F99" s="29"/>
      <c r="G99" s="29"/>
      <c r="H99" s="29"/>
      <c r="I99" s="29"/>
      <c r="J99" s="29"/>
      <c r="K99" s="29"/>
      <c r="L99" s="29"/>
      <c r="M99" s="29"/>
      <c r="N99" s="29"/>
      <c r="O99" s="29"/>
      <c r="P99" s="29"/>
      <c r="Q99" s="29"/>
      <c r="R99" s="29"/>
      <c r="S99" s="29"/>
    </row>
    <row r="100" spans="1:19">
      <c r="A100" s="29" t="s">
        <v>467</v>
      </c>
      <c r="B100" s="29"/>
      <c r="C100" s="29"/>
      <c r="D100" s="29"/>
      <c r="E100" s="29"/>
      <c r="F100" s="29"/>
      <c r="G100" s="29"/>
      <c r="H100" s="29"/>
      <c r="I100" s="29"/>
      <c r="J100" s="29"/>
      <c r="K100" s="29"/>
      <c r="L100" s="29"/>
      <c r="M100" s="29"/>
      <c r="N100" s="29"/>
      <c r="O100" s="29"/>
      <c r="P100" s="29"/>
      <c r="Q100" s="29"/>
      <c r="R100" s="29"/>
      <c r="S100" s="29"/>
    </row>
    <row r="101" spans="1:19">
      <c r="A101" s="29" t="s">
        <v>468</v>
      </c>
      <c r="B101" s="29"/>
      <c r="C101" s="29"/>
      <c r="D101" s="29"/>
      <c r="E101" s="29"/>
      <c r="F101" s="29"/>
      <c r="G101" s="29"/>
      <c r="H101" s="29"/>
      <c r="I101" s="29"/>
      <c r="J101" s="29"/>
      <c r="K101" s="29"/>
      <c r="L101" s="29"/>
      <c r="M101" s="29"/>
      <c r="N101" s="29"/>
      <c r="O101" s="29"/>
      <c r="P101" s="29"/>
      <c r="Q101" s="29"/>
      <c r="R101" s="29"/>
      <c r="S101" s="29"/>
    </row>
    <row r="102" spans="1:19">
      <c r="A102" s="29" t="s">
        <v>469</v>
      </c>
      <c r="B102" s="29"/>
      <c r="C102" s="29"/>
      <c r="D102" s="29"/>
      <c r="E102" s="29"/>
      <c r="F102" s="29"/>
      <c r="G102" s="29"/>
      <c r="H102" s="29"/>
      <c r="I102" s="29"/>
      <c r="J102" s="29"/>
      <c r="K102" s="29"/>
      <c r="L102" s="29"/>
      <c r="M102" s="29"/>
      <c r="N102" s="29"/>
      <c r="O102" s="29"/>
      <c r="P102" s="29"/>
      <c r="Q102" s="29"/>
      <c r="R102" s="29"/>
      <c r="S102" s="29"/>
    </row>
    <row r="103" spans="1:19">
      <c r="A103" s="29" t="s">
        <v>470</v>
      </c>
      <c r="B103" s="29"/>
      <c r="C103" s="29"/>
      <c r="D103" s="29"/>
      <c r="E103" s="29"/>
      <c r="F103" s="29"/>
      <c r="G103" s="29"/>
      <c r="H103" s="29"/>
      <c r="I103" s="29"/>
      <c r="J103" s="29"/>
      <c r="K103" s="29"/>
      <c r="L103" s="29"/>
      <c r="M103" s="29"/>
      <c r="N103" s="29"/>
      <c r="O103" s="29"/>
      <c r="P103" s="29"/>
      <c r="Q103" s="29"/>
      <c r="R103" s="29"/>
      <c r="S103" s="29"/>
    </row>
    <row r="104" spans="1:19">
      <c r="A104" s="88" t="s">
        <v>471</v>
      </c>
      <c r="B104" s="88"/>
      <c r="C104" s="88"/>
      <c r="D104" s="88"/>
      <c r="E104" s="88"/>
      <c r="F104" s="88"/>
      <c r="G104" s="88"/>
      <c r="H104" s="88"/>
      <c r="I104" s="88"/>
      <c r="J104" s="88"/>
      <c r="K104" s="88"/>
      <c r="L104" s="88"/>
      <c r="M104" s="88"/>
      <c r="N104" s="88"/>
      <c r="O104" s="88"/>
      <c r="P104" s="88"/>
      <c r="Q104" s="88"/>
      <c r="R104" s="88"/>
      <c r="S104" s="88"/>
    </row>
    <row r="105" spans="1:19">
      <c r="A105" s="28"/>
      <c r="B105" s="29" t="s">
        <v>472</v>
      </c>
      <c r="C105" s="29"/>
      <c r="D105" s="29"/>
      <c r="E105" s="29"/>
      <c r="F105" s="29"/>
      <c r="G105" s="29"/>
      <c r="H105" s="29"/>
      <c r="I105" s="29"/>
      <c r="J105" s="29"/>
      <c r="K105" s="29"/>
      <c r="L105" s="29"/>
      <c r="M105" s="29"/>
      <c r="N105" s="29"/>
      <c r="O105" s="29"/>
      <c r="P105" s="29"/>
      <c r="Q105" s="29"/>
      <c r="R105" s="29"/>
      <c r="S105" s="29"/>
    </row>
    <row r="106" spans="1:19">
      <c r="A106" s="28"/>
      <c r="B106" s="29" t="s">
        <v>473</v>
      </c>
      <c r="C106" s="29"/>
      <c r="D106" s="29"/>
      <c r="E106" s="29"/>
      <c r="F106" s="29"/>
      <c r="G106" s="29"/>
      <c r="H106" s="29"/>
      <c r="I106" s="29"/>
      <c r="J106" s="29"/>
      <c r="K106" s="29"/>
      <c r="L106" s="29"/>
      <c r="M106" s="29"/>
      <c r="N106" s="29"/>
      <c r="O106" s="29"/>
      <c r="P106" s="29"/>
      <c r="Q106" s="29"/>
      <c r="R106" s="29"/>
      <c r="S106" s="29"/>
    </row>
    <row r="107" spans="1:19">
      <c r="A107" s="28"/>
      <c r="B107" s="29" t="s">
        <v>474</v>
      </c>
      <c r="C107" s="29"/>
      <c r="D107" s="29"/>
      <c r="E107" s="29"/>
      <c r="F107" s="29"/>
      <c r="G107" s="29"/>
      <c r="H107" s="29"/>
      <c r="I107" s="29"/>
      <c r="J107" s="29"/>
      <c r="K107" s="29"/>
      <c r="L107" s="29"/>
      <c r="M107" s="29"/>
      <c r="N107" s="29"/>
      <c r="O107" s="29"/>
      <c r="P107" s="29"/>
      <c r="Q107" s="29"/>
      <c r="R107" s="29"/>
      <c r="S107" s="29"/>
    </row>
    <row r="108" spans="1:19">
      <c r="A108" s="28"/>
      <c r="B108" s="29" t="s">
        <v>475</v>
      </c>
      <c r="C108" s="29"/>
      <c r="D108" s="29"/>
      <c r="E108" s="29"/>
      <c r="F108" s="29"/>
      <c r="G108" s="29"/>
      <c r="H108" s="29"/>
      <c r="I108" s="29"/>
      <c r="J108" s="29"/>
      <c r="K108" s="29"/>
      <c r="L108" s="29"/>
      <c r="M108" s="29"/>
      <c r="N108" s="29"/>
      <c r="O108" s="29"/>
      <c r="P108" s="29"/>
      <c r="Q108" s="29"/>
      <c r="R108" s="29"/>
      <c r="S108" s="29"/>
    </row>
    <row r="109" spans="1:19">
      <c r="A109" s="28"/>
      <c r="B109" s="29" t="s">
        <v>476</v>
      </c>
      <c r="C109" s="29"/>
      <c r="D109" s="29"/>
      <c r="E109" s="29"/>
      <c r="F109" s="29"/>
      <c r="G109" s="29"/>
      <c r="H109" s="29"/>
      <c r="I109" s="29"/>
      <c r="J109" s="29"/>
      <c r="K109" s="29"/>
      <c r="L109" s="29"/>
      <c r="M109" s="29"/>
      <c r="N109" s="29"/>
      <c r="O109" s="29"/>
      <c r="P109" s="29"/>
      <c r="Q109" s="29"/>
      <c r="R109" s="29"/>
      <c r="S109" s="29"/>
    </row>
    <row r="110" spans="1:19">
      <c r="A110" s="28"/>
      <c r="B110" s="29" t="s">
        <v>477</v>
      </c>
      <c r="C110" s="29"/>
      <c r="D110" s="29"/>
      <c r="E110" s="29"/>
      <c r="F110" s="29"/>
      <c r="G110" s="29"/>
      <c r="H110" s="29"/>
      <c r="I110" s="29"/>
      <c r="J110" s="29"/>
      <c r="K110" s="29"/>
      <c r="L110" s="29"/>
      <c r="M110" s="29"/>
      <c r="N110" s="29"/>
      <c r="O110" s="29"/>
      <c r="P110" s="29"/>
      <c r="Q110" s="29"/>
      <c r="R110" s="29"/>
      <c r="S110" s="29"/>
    </row>
    <row r="111" spans="1:19">
      <c r="A111" s="28"/>
      <c r="B111" s="90" t="s">
        <v>478</v>
      </c>
      <c r="C111" s="90"/>
      <c r="D111" s="90"/>
      <c r="E111" s="90"/>
      <c r="F111" s="90"/>
      <c r="G111" s="90"/>
      <c r="H111" s="90"/>
      <c r="I111" s="90"/>
      <c r="J111" s="90"/>
      <c r="K111" s="90"/>
      <c r="L111" s="90"/>
      <c r="M111" s="90"/>
      <c r="N111" s="90"/>
      <c r="O111" s="90"/>
      <c r="P111" s="90"/>
      <c r="Q111" s="90"/>
      <c r="R111" s="90"/>
      <c r="S111" s="90"/>
    </row>
    <row r="112" spans="1:19">
      <c r="A112" s="28"/>
      <c r="B112" s="29" t="s">
        <v>479</v>
      </c>
      <c r="C112" s="29"/>
      <c r="D112" s="29"/>
      <c r="E112" s="29"/>
      <c r="F112" s="29"/>
      <c r="G112" s="29"/>
      <c r="H112" s="29"/>
      <c r="I112" s="29"/>
      <c r="J112" s="29"/>
      <c r="K112" s="29"/>
      <c r="L112" s="29"/>
      <c r="M112" s="29"/>
      <c r="N112" s="29"/>
      <c r="O112" s="29"/>
      <c r="P112" s="29"/>
      <c r="Q112" s="29"/>
      <c r="R112" s="29"/>
      <c r="S112" s="29"/>
    </row>
    <row r="113" spans="1:19">
      <c r="A113" s="28"/>
      <c r="B113" s="29" t="s">
        <v>480</v>
      </c>
      <c r="C113" s="29"/>
      <c r="D113" s="29"/>
      <c r="E113" s="29"/>
      <c r="F113" s="29"/>
      <c r="G113" s="29"/>
      <c r="H113" s="29"/>
      <c r="I113" s="29"/>
      <c r="J113" s="29"/>
      <c r="K113" s="29"/>
      <c r="L113" s="29"/>
      <c r="M113" s="29"/>
      <c r="N113" s="29"/>
      <c r="O113" s="29"/>
      <c r="P113" s="29"/>
      <c r="Q113" s="29"/>
      <c r="R113" s="29"/>
      <c r="S113" s="29"/>
    </row>
    <row r="114" spans="1:19">
      <c r="A114" s="28"/>
      <c r="B114" s="29" t="s">
        <v>481</v>
      </c>
      <c r="C114" s="29"/>
      <c r="D114" s="29"/>
      <c r="E114" s="29"/>
      <c r="F114" s="29"/>
      <c r="G114" s="29"/>
      <c r="H114" s="29"/>
      <c r="I114" s="29"/>
      <c r="J114" s="29"/>
      <c r="K114" s="29"/>
      <c r="L114" s="29"/>
      <c r="M114" s="29"/>
      <c r="N114" s="29"/>
      <c r="O114" s="29"/>
      <c r="P114" s="29"/>
      <c r="Q114" s="29"/>
      <c r="R114" s="29"/>
      <c r="S114" s="29"/>
    </row>
    <row r="115" spans="1:19">
      <c r="A115" s="29" t="s">
        <v>482</v>
      </c>
      <c r="B115" s="29"/>
      <c r="C115" s="29"/>
      <c r="D115" s="29"/>
      <c r="E115" s="29"/>
      <c r="F115" s="29"/>
      <c r="G115" s="29"/>
      <c r="H115" s="29"/>
      <c r="I115" s="29"/>
      <c r="J115" s="29"/>
      <c r="K115" s="29"/>
      <c r="L115" s="29"/>
      <c r="M115" s="29"/>
      <c r="N115" s="29"/>
      <c r="O115" s="29"/>
      <c r="P115" s="29"/>
      <c r="Q115" s="29"/>
      <c r="R115" s="29"/>
      <c r="S115" s="29"/>
    </row>
    <row r="116" spans="1:19">
      <c r="A116" s="29" t="s">
        <v>483</v>
      </c>
      <c r="B116" s="29"/>
      <c r="C116" s="29"/>
      <c r="D116" s="29"/>
      <c r="E116" s="29"/>
      <c r="F116" s="29"/>
      <c r="G116" s="29"/>
      <c r="H116" s="29"/>
      <c r="I116" s="29"/>
      <c r="J116" s="29"/>
      <c r="K116" s="29"/>
      <c r="L116" s="29"/>
      <c r="M116" s="29"/>
      <c r="N116" s="29"/>
      <c r="O116" s="29"/>
      <c r="P116" s="29"/>
      <c r="Q116" s="29"/>
      <c r="R116" s="29"/>
      <c r="S116" s="29"/>
    </row>
    <row r="117" spans="1:19">
      <c r="A117" s="29" t="s">
        <v>484</v>
      </c>
      <c r="B117" s="29"/>
      <c r="C117" s="29"/>
      <c r="D117" s="29"/>
      <c r="E117" s="29"/>
      <c r="F117" s="29"/>
      <c r="G117" s="29"/>
      <c r="H117" s="29"/>
      <c r="I117" s="29"/>
      <c r="J117" s="29"/>
      <c r="K117" s="29"/>
      <c r="L117" s="29"/>
      <c r="M117" s="29"/>
      <c r="N117" s="29"/>
      <c r="O117" s="29"/>
      <c r="P117" s="29"/>
      <c r="Q117" s="29"/>
      <c r="R117" s="29"/>
      <c r="S117" s="29"/>
    </row>
    <row r="118" spans="1:19">
      <c r="A118" s="29" t="s">
        <v>485</v>
      </c>
      <c r="B118" s="29"/>
      <c r="C118" s="29"/>
      <c r="D118" s="29"/>
      <c r="E118" s="29"/>
      <c r="F118" s="29"/>
      <c r="G118" s="29"/>
      <c r="H118" s="29"/>
      <c r="I118" s="29"/>
      <c r="J118" s="29"/>
      <c r="K118" s="29"/>
      <c r="L118" s="29"/>
      <c r="M118" s="29"/>
      <c r="N118" s="29"/>
      <c r="O118" s="29"/>
      <c r="P118" s="29"/>
      <c r="Q118" s="29"/>
      <c r="R118" s="29"/>
      <c r="S118" s="29"/>
    </row>
    <row r="119" spans="1:19">
      <c r="A119" s="29" t="s">
        <v>486</v>
      </c>
      <c r="B119" s="29"/>
      <c r="C119" s="29"/>
      <c r="D119" s="29"/>
      <c r="E119" s="29"/>
      <c r="F119" s="29"/>
      <c r="G119" s="29"/>
      <c r="H119" s="29"/>
      <c r="I119" s="29"/>
      <c r="J119" s="29"/>
      <c r="K119" s="29"/>
      <c r="L119" s="29"/>
      <c r="M119" s="29"/>
      <c r="N119" s="29"/>
      <c r="O119" s="29"/>
      <c r="P119" s="29"/>
      <c r="Q119" s="29"/>
      <c r="R119" s="29"/>
      <c r="S119" s="29"/>
    </row>
    <row r="120" spans="1:19">
      <c r="A120" s="29" t="s">
        <v>487</v>
      </c>
      <c r="B120" s="29"/>
      <c r="C120" s="29"/>
      <c r="D120" s="29"/>
      <c r="E120" s="29"/>
      <c r="F120" s="29"/>
      <c r="G120" s="29"/>
      <c r="H120" s="29"/>
      <c r="I120" s="29"/>
      <c r="J120" s="29"/>
      <c r="K120" s="29"/>
      <c r="L120" s="29"/>
      <c r="M120" s="29"/>
      <c r="N120" s="29"/>
      <c r="O120" s="29"/>
      <c r="P120" s="29"/>
      <c r="Q120" s="29"/>
      <c r="R120" s="29"/>
      <c r="S120" s="29"/>
    </row>
    <row r="121" spans="1:19">
      <c r="A121" s="29" t="s">
        <v>488</v>
      </c>
      <c r="B121" s="29"/>
      <c r="C121" s="29"/>
      <c r="D121" s="29"/>
      <c r="E121" s="29"/>
      <c r="F121" s="29"/>
      <c r="G121" s="29"/>
      <c r="H121" s="29"/>
      <c r="I121" s="29"/>
      <c r="J121" s="29"/>
      <c r="K121" s="29"/>
      <c r="L121" s="29"/>
      <c r="M121" s="29"/>
      <c r="N121" s="29"/>
      <c r="O121" s="29"/>
      <c r="P121" s="29"/>
      <c r="Q121" s="29"/>
      <c r="R121" s="29"/>
      <c r="S121" s="29"/>
    </row>
    <row r="122" spans="1:19">
      <c r="A122" s="90" t="s">
        <v>494</v>
      </c>
      <c r="B122" s="90"/>
      <c r="C122" s="90"/>
      <c r="D122" s="90"/>
      <c r="E122" s="90"/>
      <c r="F122" s="90"/>
      <c r="G122" s="90"/>
      <c r="H122" s="90"/>
      <c r="I122" s="90"/>
      <c r="J122" s="90"/>
      <c r="K122" s="90"/>
      <c r="L122" s="90"/>
      <c r="M122" s="90"/>
      <c r="N122" s="90"/>
      <c r="O122" s="90"/>
      <c r="P122" s="90"/>
      <c r="Q122" s="90"/>
      <c r="R122" s="90"/>
      <c r="S122" s="90"/>
    </row>
    <row r="123" spans="1:19">
      <c r="A123" s="28"/>
      <c r="B123" s="89" t="s">
        <v>493</v>
      </c>
      <c r="C123" s="89"/>
      <c r="D123" s="89"/>
      <c r="E123" s="89"/>
      <c r="F123" s="89"/>
      <c r="G123" s="89"/>
      <c r="H123" s="89"/>
      <c r="I123" s="89"/>
      <c r="J123" s="89"/>
      <c r="K123" s="89"/>
      <c r="L123" s="89"/>
      <c r="M123" s="89"/>
      <c r="N123" s="89"/>
      <c r="O123" s="89"/>
      <c r="P123" s="89"/>
      <c r="Q123" s="89"/>
      <c r="R123" s="89"/>
      <c r="S123" s="89"/>
    </row>
    <row r="124" spans="1:19">
      <c r="A124" s="28"/>
      <c r="B124" s="28"/>
      <c r="C124" s="29" t="s">
        <v>489</v>
      </c>
      <c r="D124" s="29"/>
      <c r="E124" s="29"/>
      <c r="F124" s="29"/>
      <c r="G124" s="29"/>
      <c r="H124" s="29"/>
      <c r="I124" s="29"/>
      <c r="J124" s="29"/>
      <c r="K124" s="29"/>
      <c r="L124" s="29"/>
      <c r="M124" s="29"/>
      <c r="N124" s="29"/>
      <c r="O124" s="29"/>
      <c r="P124" s="29"/>
      <c r="Q124" s="29"/>
      <c r="R124" s="29"/>
      <c r="S124" s="29"/>
    </row>
    <row r="125" spans="1:19">
      <c r="A125" s="28"/>
      <c r="B125" s="28"/>
      <c r="C125" s="29" t="s">
        <v>490</v>
      </c>
      <c r="D125" s="29"/>
      <c r="E125" s="29"/>
      <c r="F125" s="29"/>
      <c r="G125" s="29"/>
      <c r="H125" s="29"/>
      <c r="I125" s="29"/>
      <c r="J125" s="29"/>
      <c r="K125" s="29"/>
      <c r="L125" s="29"/>
      <c r="M125" s="29"/>
      <c r="N125" s="29"/>
      <c r="O125" s="29"/>
      <c r="P125" s="29"/>
      <c r="Q125" s="29"/>
      <c r="R125" s="29"/>
      <c r="S125" s="29"/>
    </row>
    <row r="126" spans="1:19">
      <c r="A126" s="28"/>
      <c r="B126" s="28"/>
      <c r="C126" s="29" t="s">
        <v>491</v>
      </c>
      <c r="D126" s="29"/>
      <c r="E126" s="29"/>
      <c r="F126" s="29"/>
      <c r="G126" s="29"/>
      <c r="H126" s="29"/>
      <c r="I126" s="29"/>
      <c r="J126" s="29"/>
      <c r="K126" s="29"/>
      <c r="L126" s="29"/>
      <c r="M126" s="29"/>
      <c r="N126" s="29"/>
      <c r="O126" s="29"/>
      <c r="P126" s="29"/>
      <c r="Q126" s="29"/>
      <c r="R126" s="29"/>
      <c r="S126" s="29"/>
    </row>
    <row r="127" spans="1:19">
      <c r="A127" s="28"/>
      <c r="B127" s="28"/>
      <c r="C127" s="29" t="s">
        <v>492</v>
      </c>
      <c r="D127" s="29"/>
      <c r="E127" s="29"/>
      <c r="F127" s="29"/>
      <c r="G127" s="29"/>
      <c r="H127" s="29"/>
      <c r="I127" s="29"/>
      <c r="J127" s="29"/>
      <c r="K127" s="29"/>
      <c r="L127" s="29"/>
      <c r="M127" s="29"/>
      <c r="N127" s="29"/>
      <c r="O127" s="29"/>
      <c r="P127" s="29"/>
      <c r="Q127" s="29"/>
      <c r="R127" s="29"/>
      <c r="S127" s="29"/>
    </row>
    <row r="128" spans="1:19">
      <c r="A128" s="28"/>
      <c r="B128" s="89" t="s">
        <v>495</v>
      </c>
      <c r="C128" s="89"/>
      <c r="D128" s="89"/>
      <c r="E128" s="89"/>
      <c r="F128" s="89"/>
      <c r="G128" s="89"/>
      <c r="H128" s="89"/>
      <c r="I128" s="89"/>
      <c r="J128" s="89"/>
      <c r="K128" s="89"/>
      <c r="L128" s="89"/>
      <c r="M128" s="89"/>
      <c r="N128" s="89"/>
      <c r="O128" s="89"/>
      <c r="P128" s="89"/>
      <c r="Q128" s="89"/>
      <c r="R128" s="89"/>
      <c r="S128" s="89"/>
    </row>
    <row r="129" spans="1:19">
      <c r="A129" s="28"/>
      <c r="B129" s="28"/>
      <c r="C129" s="29" t="s">
        <v>496</v>
      </c>
      <c r="D129" s="29"/>
      <c r="E129" s="29"/>
      <c r="F129" s="29"/>
      <c r="G129" s="29"/>
      <c r="H129" s="29"/>
      <c r="I129" s="29"/>
      <c r="J129" s="29"/>
      <c r="K129" s="29"/>
      <c r="L129" s="29"/>
      <c r="M129" s="29"/>
      <c r="N129" s="29"/>
      <c r="O129" s="29"/>
      <c r="P129" s="29"/>
      <c r="Q129" s="29"/>
      <c r="R129" s="29"/>
      <c r="S129" s="29"/>
    </row>
    <row r="130" spans="1:19">
      <c r="A130" s="28"/>
      <c r="B130" s="28"/>
      <c r="C130" s="29" t="s">
        <v>497</v>
      </c>
      <c r="D130" s="29"/>
      <c r="E130" s="29"/>
      <c r="F130" s="29"/>
      <c r="G130" s="29"/>
      <c r="H130" s="29"/>
      <c r="I130" s="29"/>
      <c r="J130" s="29"/>
      <c r="K130" s="29"/>
      <c r="L130" s="29"/>
      <c r="M130" s="29"/>
      <c r="N130" s="29"/>
      <c r="O130" s="29"/>
      <c r="P130" s="29"/>
      <c r="Q130" s="29"/>
      <c r="R130" s="29"/>
      <c r="S130" s="29"/>
    </row>
    <row r="131" spans="1:19">
      <c r="A131" s="28"/>
      <c r="B131" s="28"/>
      <c r="C131" s="29" t="s">
        <v>498</v>
      </c>
      <c r="D131" s="29"/>
      <c r="E131" s="29"/>
      <c r="F131" s="29"/>
      <c r="G131" s="29"/>
      <c r="H131" s="29"/>
      <c r="I131" s="29"/>
      <c r="J131" s="29"/>
      <c r="K131" s="29"/>
      <c r="L131" s="29"/>
      <c r="M131" s="29"/>
      <c r="N131" s="29"/>
      <c r="O131" s="29"/>
      <c r="P131" s="29"/>
      <c r="Q131" s="29"/>
      <c r="R131" s="29"/>
      <c r="S131" s="29"/>
    </row>
    <row r="132" spans="1:19">
      <c r="A132" s="28"/>
      <c r="B132" s="28"/>
      <c r="C132" s="88" t="s">
        <v>499</v>
      </c>
      <c r="D132" s="88"/>
      <c r="E132" s="88"/>
      <c r="F132" s="88"/>
      <c r="G132" s="88"/>
      <c r="H132" s="88"/>
      <c r="I132" s="88"/>
      <c r="J132" s="88"/>
      <c r="K132" s="88"/>
      <c r="L132" s="88"/>
      <c r="M132" s="88"/>
      <c r="N132" s="88"/>
      <c r="O132" s="88"/>
      <c r="P132" s="88"/>
      <c r="Q132" s="88"/>
      <c r="R132" s="88"/>
      <c r="S132" s="88"/>
    </row>
    <row r="133" spans="1:19">
      <c r="A133" s="29" t="s">
        <v>500</v>
      </c>
      <c r="B133" s="29"/>
      <c r="C133" s="29"/>
      <c r="D133" s="29"/>
      <c r="E133" s="29"/>
      <c r="F133" s="29"/>
      <c r="G133" s="29"/>
      <c r="H133" s="29"/>
      <c r="I133" s="29"/>
      <c r="J133" s="29"/>
      <c r="K133" s="29"/>
      <c r="L133" s="29"/>
      <c r="M133" s="29"/>
      <c r="N133" s="29"/>
      <c r="O133" s="29"/>
      <c r="P133" s="29"/>
      <c r="Q133" s="29"/>
      <c r="R133" s="29"/>
      <c r="S133" s="29"/>
    </row>
    <row r="134" spans="1:19">
      <c r="A134" s="27"/>
      <c r="B134" s="28"/>
      <c r="J134" s="27"/>
    </row>
    <row r="135" spans="1:19">
      <c r="A135" s="27"/>
      <c r="B135" s="28"/>
      <c r="J135" s="27"/>
    </row>
    <row r="136" spans="1:19">
      <c r="A136" s="27"/>
      <c r="B136" s="28"/>
      <c r="J136" s="27"/>
    </row>
    <row r="137" spans="1:19">
      <c r="A137" s="27"/>
      <c r="B137" s="28"/>
      <c r="J137" s="27"/>
    </row>
    <row r="138" spans="1:19">
      <c r="A138" s="27"/>
      <c r="B138" s="28"/>
      <c r="J138" s="27"/>
    </row>
    <row r="139" spans="1:19">
      <c r="A139" s="27"/>
      <c r="B139" s="28"/>
      <c r="J139" s="27"/>
    </row>
    <row r="140" spans="1:19">
      <c r="A140" s="27"/>
      <c r="B140" s="28"/>
      <c r="J140" s="27"/>
    </row>
  </sheetData>
  <autoFilter ref="A2:R2" xr:uid="{80B5046C-8418-C34B-8009-63EBFE84746E}"/>
  <mergeCells count="59">
    <mergeCell ref="C125:S125"/>
    <mergeCell ref="C126:S126"/>
    <mergeCell ref="C127:S127"/>
    <mergeCell ref="A133:S133"/>
    <mergeCell ref="C132:S132"/>
    <mergeCell ref="C130:S130"/>
    <mergeCell ref="C131:S131"/>
    <mergeCell ref="C129:S129"/>
    <mergeCell ref="B128:S128"/>
    <mergeCell ref="A119:S119"/>
    <mergeCell ref="A120:S120"/>
    <mergeCell ref="B123:S123"/>
    <mergeCell ref="C124:S124"/>
    <mergeCell ref="B109:S109"/>
    <mergeCell ref="B110:S110"/>
    <mergeCell ref="A116:S116"/>
    <mergeCell ref="A117:S117"/>
    <mergeCell ref="A118:S118"/>
    <mergeCell ref="A122:S122"/>
    <mergeCell ref="A104:S104"/>
    <mergeCell ref="A115:S115"/>
    <mergeCell ref="A121:S121"/>
    <mergeCell ref="B114:S114"/>
    <mergeCell ref="B111:S111"/>
    <mergeCell ref="B112:S112"/>
    <mergeCell ref="B113:S113"/>
    <mergeCell ref="B105:S105"/>
    <mergeCell ref="B106:S106"/>
    <mergeCell ref="B107:S107"/>
    <mergeCell ref="B108:S108"/>
    <mergeCell ref="A97:S97"/>
    <mergeCell ref="B91:S91"/>
    <mergeCell ref="B93:S93"/>
    <mergeCell ref="B92:S92"/>
    <mergeCell ref="B95:S95"/>
    <mergeCell ref="B96:S96"/>
    <mergeCell ref="A83:S83"/>
    <mergeCell ref="A102:S102"/>
    <mergeCell ref="A103:S103"/>
    <mergeCell ref="A98:S98"/>
    <mergeCell ref="A99:S99"/>
    <mergeCell ref="A100:S100"/>
    <mergeCell ref="A101:S101"/>
    <mergeCell ref="A86:S86"/>
    <mergeCell ref="A87:S87"/>
    <mergeCell ref="A88:S88"/>
    <mergeCell ref="A89:S89"/>
    <mergeCell ref="A90:S90"/>
    <mergeCell ref="A94:S94"/>
    <mergeCell ref="L1:M1"/>
    <mergeCell ref="A82:S82"/>
    <mergeCell ref="Q1:R1"/>
    <mergeCell ref="N1:P1"/>
    <mergeCell ref="A81:S81"/>
    <mergeCell ref="J1:K1"/>
    <mergeCell ref="C1:D1"/>
    <mergeCell ref="E1:I1"/>
    <mergeCell ref="A84:S84"/>
    <mergeCell ref="A85:S85"/>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zoomScale="120" zoomScaleNormal="120" zoomScalePageLayoutView="120" workbookViewId="0">
      <selection activeCell="N29" sqref="N29"/>
    </sheetView>
  </sheetViews>
  <sheetFormatPr baseColWidth="10" defaultColWidth="10.83203125" defaultRowHeight="16"/>
  <cols>
    <col min="1" max="1" width="12.1640625" style="2" bestFit="1" customWidth="1"/>
    <col min="2" max="2" width="9.83203125" style="2" bestFit="1" customWidth="1"/>
    <col min="3" max="3" width="6.83203125" style="2" customWidth="1"/>
    <col min="4" max="4" width="10.83203125" style="2"/>
    <col min="5" max="5" width="13.5" style="2" bestFit="1" customWidth="1"/>
    <col min="6" max="8" width="6.83203125" style="2" customWidth="1"/>
    <col min="9" max="11" width="10.83203125" style="2" customWidth="1"/>
    <col min="12" max="16384" width="10.83203125" style="2"/>
  </cols>
  <sheetData>
    <row r="1" spans="1:11" ht="33">
      <c r="A1" s="34" t="s">
        <v>8</v>
      </c>
      <c r="B1" s="34"/>
      <c r="C1" s="34"/>
      <c r="D1" s="34"/>
      <c r="E1" s="34"/>
      <c r="F1" s="34"/>
      <c r="G1" s="34"/>
      <c r="H1" s="34"/>
      <c r="I1" s="34"/>
      <c r="J1" s="34"/>
      <c r="K1" s="34"/>
    </row>
    <row r="2" spans="1:11">
      <c r="A2" s="35" t="s">
        <v>5</v>
      </c>
      <c r="B2" s="31" t="s">
        <v>67</v>
      </c>
      <c r="C2" s="31" t="s">
        <v>9</v>
      </c>
      <c r="D2" s="31" t="s">
        <v>94</v>
      </c>
      <c r="E2" s="31" t="s">
        <v>10</v>
      </c>
      <c r="F2" s="31" t="s">
        <v>11</v>
      </c>
      <c r="G2" s="31"/>
      <c r="H2" s="31"/>
      <c r="I2" s="31" t="s">
        <v>93</v>
      </c>
      <c r="J2" s="31"/>
      <c r="K2" s="32"/>
    </row>
    <row r="3" spans="1:11" ht="17" thickBot="1">
      <c r="A3" s="36"/>
      <c r="B3" s="33"/>
      <c r="C3" s="33"/>
      <c r="D3" s="33"/>
      <c r="E3" s="33"/>
      <c r="F3" s="25" t="s">
        <v>12</v>
      </c>
      <c r="G3" s="25" t="s">
        <v>13</v>
      </c>
      <c r="H3" s="25" t="s">
        <v>5</v>
      </c>
      <c r="I3" s="25" t="s">
        <v>95</v>
      </c>
      <c r="J3" s="25" t="s">
        <v>84</v>
      </c>
      <c r="K3" s="26" t="s">
        <v>85</v>
      </c>
    </row>
    <row r="4" spans="1:11">
      <c r="A4" s="12" t="s">
        <v>14</v>
      </c>
      <c r="B4" s="13" t="s">
        <v>68</v>
      </c>
      <c r="C4" s="13">
        <v>1</v>
      </c>
      <c r="D4" s="13" t="s">
        <v>86</v>
      </c>
      <c r="E4" s="13">
        <v>0.5</v>
      </c>
      <c r="F4" s="14"/>
      <c r="G4" s="14"/>
      <c r="H4" s="14"/>
      <c r="I4" s="15">
        <v>5.8999999999999999E-3</v>
      </c>
      <c r="J4" s="14"/>
      <c r="K4" s="21">
        <v>8.2000000000000007E-3</v>
      </c>
    </row>
    <row r="5" spans="1:11">
      <c r="A5" s="3" t="s">
        <v>15</v>
      </c>
      <c r="B5" s="9" t="s">
        <v>68</v>
      </c>
      <c r="C5" s="9">
        <v>1</v>
      </c>
      <c r="D5" s="9" t="s">
        <v>86</v>
      </c>
      <c r="E5" s="9">
        <v>1</v>
      </c>
      <c r="F5" s="5"/>
      <c r="G5" s="5"/>
      <c r="H5" s="5"/>
      <c r="I5" s="16">
        <v>1.2E-2</v>
      </c>
      <c r="J5" s="16">
        <v>7.1999999999999995E-2</v>
      </c>
      <c r="K5" s="22">
        <v>1.7000000000000001E-2</v>
      </c>
    </row>
    <row r="6" spans="1:11">
      <c r="A6" s="3" t="s">
        <v>16</v>
      </c>
      <c r="B6" s="9" t="s">
        <v>68</v>
      </c>
      <c r="C6" s="9">
        <v>1</v>
      </c>
      <c r="D6" s="9" t="s">
        <v>86</v>
      </c>
      <c r="E6" s="9">
        <v>2</v>
      </c>
      <c r="F6" s="5"/>
      <c r="G6" s="5"/>
      <c r="H6" s="5"/>
      <c r="I6" s="16">
        <v>2.3E-2</v>
      </c>
      <c r="J6" s="16">
        <v>8.3000000000000004E-2</v>
      </c>
      <c r="K6" s="22">
        <v>3.2000000000000001E-2</v>
      </c>
    </row>
    <row r="7" spans="1:11">
      <c r="A7" s="3" t="s">
        <v>17</v>
      </c>
      <c r="B7" s="9" t="s">
        <v>68</v>
      </c>
      <c r="C7" s="9">
        <v>2</v>
      </c>
      <c r="D7" s="9" t="s">
        <v>86</v>
      </c>
      <c r="E7" s="9">
        <v>4</v>
      </c>
      <c r="F7" s="5"/>
      <c r="G7" s="5"/>
      <c r="H7" s="5"/>
      <c r="I7" s="16">
        <v>4.7E-2</v>
      </c>
      <c r="J7" s="16">
        <v>0.107</v>
      </c>
      <c r="K7" s="22">
        <v>6.5000000000000002E-2</v>
      </c>
    </row>
    <row r="8" spans="1:11">
      <c r="A8" s="3" t="s">
        <v>18</v>
      </c>
      <c r="B8" s="9" t="s">
        <v>68</v>
      </c>
      <c r="C8" s="9">
        <v>2</v>
      </c>
      <c r="D8" s="9" t="s">
        <v>86</v>
      </c>
      <c r="E8" s="9">
        <v>8</v>
      </c>
      <c r="F8" s="5"/>
      <c r="G8" s="5"/>
      <c r="H8" s="5"/>
      <c r="I8" s="16">
        <v>9.4E-2</v>
      </c>
      <c r="J8" s="16">
        <v>0.154</v>
      </c>
      <c r="K8" s="22">
        <v>0.122</v>
      </c>
    </row>
    <row r="9" spans="1:11">
      <c r="A9" s="3" t="s">
        <v>49</v>
      </c>
      <c r="B9" s="9" t="s">
        <v>68</v>
      </c>
      <c r="C9" s="9">
        <v>4</v>
      </c>
      <c r="D9" s="9" t="s">
        <v>86</v>
      </c>
      <c r="E9" s="9">
        <v>16</v>
      </c>
      <c r="F9" s="5"/>
      <c r="G9" s="5"/>
      <c r="H9" s="5"/>
      <c r="I9" s="16">
        <v>0.188</v>
      </c>
      <c r="J9" s="16">
        <v>0.248</v>
      </c>
      <c r="K9" s="22">
        <v>0.22900000000000001</v>
      </c>
    </row>
    <row r="10" spans="1:11">
      <c r="A10" s="3" t="s">
        <v>50</v>
      </c>
      <c r="B10" s="9" t="s">
        <v>68</v>
      </c>
      <c r="C10" s="9">
        <v>8</v>
      </c>
      <c r="D10" s="9" t="s">
        <v>86</v>
      </c>
      <c r="E10" s="9">
        <v>32</v>
      </c>
      <c r="F10" s="5"/>
      <c r="G10" s="5"/>
      <c r="H10" s="5"/>
      <c r="I10" s="16">
        <v>0.376</v>
      </c>
      <c r="J10" s="16">
        <v>0.50600000000000001</v>
      </c>
      <c r="K10" s="22">
        <v>0.438</v>
      </c>
    </row>
    <row r="11" spans="1:11">
      <c r="A11" s="3" t="s">
        <v>19</v>
      </c>
      <c r="B11" s="9" t="s">
        <v>6</v>
      </c>
      <c r="C11" s="9">
        <v>2</v>
      </c>
      <c r="D11" s="9">
        <v>6.5</v>
      </c>
      <c r="E11" s="9">
        <v>8</v>
      </c>
      <c r="F11" s="5"/>
      <c r="G11" s="5"/>
      <c r="H11" s="5"/>
      <c r="I11" s="16">
        <v>0.108</v>
      </c>
      <c r="J11" s="16">
        <v>0.16800000000000001</v>
      </c>
      <c r="K11" s="22">
        <v>0.20300000000000001</v>
      </c>
    </row>
    <row r="12" spans="1:11">
      <c r="A12" s="3" t="s">
        <v>20</v>
      </c>
      <c r="B12" s="9" t="s">
        <v>6</v>
      </c>
      <c r="C12" s="9">
        <v>4</v>
      </c>
      <c r="D12" s="9">
        <v>13</v>
      </c>
      <c r="E12" s="9">
        <v>16</v>
      </c>
      <c r="F12" s="5"/>
      <c r="G12" s="5"/>
      <c r="H12" s="5"/>
      <c r="I12" s="16">
        <v>0.215</v>
      </c>
      <c r="J12" s="16">
        <v>0.27500000000000002</v>
      </c>
      <c r="K12" s="22">
        <v>0.40400000000000003</v>
      </c>
    </row>
    <row r="13" spans="1:11">
      <c r="A13" s="3" t="s">
        <v>21</v>
      </c>
      <c r="B13" s="9" t="s">
        <v>6</v>
      </c>
      <c r="C13" s="9">
        <v>8</v>
      </c>
      <c r="D13" s="9">
        <v>26</v>
      </c>
      <c r="E13" s="9">
        <v>32</v>
      </c>
      <c r="F13" s="5"/>
      <c r="G13" s="5"/>
      <c r="H13" s="5"/>
      <c r="I13" s="16">
        <v>0.43099999999999999</v>
      </c>
      <c r="J13" s="16">
        <v>0.56100000000000005</v>
      </c>
      <c r="K13" s="22">
        <v>0.80900000000000005</v>
      </c>
    </row>
    <row r="14" spans="1:11">
      <c r="A14" s="3" t="s">
        <v>22</v>
      </c>
      <c r="B14" s="9" t="s">
        <v>6</v>
      </c>
      <c r="C14" s="9">
        <v>16</v>
      </c>
      <c r="D14" s="9">
        <v>53.5</v>
      </c>
      <c r="E14" s="9">
        <v>64</v>
      </c>
      <c r="F14" s="5"/>
      <c r="G14" s="5"/>
      <c r="H14" s="5"/>
      <c r="I14" s="16">
        <v>0.86199999999999999</v>
      </c>
      <c r="J14" s="16">
        <v>0.99199999999999999</v>
      </c>
      <c r="K14" s="22">
        <v>1.6180000000000001</v>
      </c>
    </row>
    <row r="15" spans="1:11">
      <c r="A15" s="3" t="s">
        <v>23</v>
      </c>
      <c r="B15" s="9" t="s">
        <v>6</v>
      </c>
      <c r="C15" s="9">
        <v>40</v>
      </c>
      <c r="D15" s="9">
        <v>124.5</v>
      </c>
      <c r="E15" s="9">
        <v>160</v>
      </c>
      <c r="F15" s="5"/>
      <c r="G15" s="5"/>
      <c r="H15" s="5"/>
      <c r="I15" s="17">
        <v>2.1549999999999998</v>
      </c>
      <c r="J15" s="17">
        <v>2.2850000000000001</v>
      </c>
      <c r="K15" s="23">
        <v>4.0449999999999999</v>
      </c>
    </row>
    <row r="16" spans="1:11">
      <c r="A16" s="3" t="s">
        <v>51</v>
      </c>
      <c r="B16" s="9" t="s">
        <v>6</v>
      </c>
      <c r="C16" s="9">
        <v>64</v>
      </c>
      <c r="D16" s="9">
        <v>188</v>
      </c>
      <c r="E16" s="9">
        <v>256</v>
      </c>
      <c r="F16" s="5"/>
      <c r="G16" s="5"/>
      <c r="H16" s="5"/>
      <c r="I16" s="17">
        <v>3.4470000000000001</v>
      </c>
      <c r="J16" s="17">
        <v>3.577</v>
      </c>
      <c r="K16" s="23">
        <v>6.4710000000000001</v>
      </c>
    </row>
    <row r="17" spans="1:11">
      <c r="A17" s="3" t="s">
        <v>24</v>
      </c>
      <c r="B17" s="9" t="s">
        <v>6</v>
      </c>
      <c r="C17" s="9">
        <v>1</v>
      </c>
      <c r="D17" s="9">
        <v>3</v>
      </c>
      <c r="E17" s="9">
        <v>3.75</v>
      </c>
      <c r="F17" s="4">
        <v>1</v>
      </c>
      <c r="G17" s="4">
        <v>4</v>
      </c>
      <c r="H17" s="4" t="s">
        <v>25</v>
      </c>
      <c r="I17" s="18">
        <v>6.7000000000000004E-2</v>
      </c>
      <c r="J17" s="17">
        <v>0.127</v>
      </c>
      <c r="K17" s="23">
        <v>0.13</v>
      </c>
    </row>
    <row r="18" spans="1:11">
      <c r="A18" s="3" t="s">
        <v>26</v>
      </c>
      <c r="B18" s="9" t="s">
        <v>6</v>
      </c>
      <c r="C18" s="9">
        <v>2</v>
      </c>
      <c r="D18" s="9">
        <v>6.5</v>
      </c>
      <c r="E18" s="9">
        <v>7.5</v>
      </c>
      <c r="F18" s="4">
        <v>1</v>
      </c>
      <c r="G18" s="4">
        <v>32</v>
      </c>
      <c r="H18" s="4" t="s">
        <v>25</v>
      </c>
      <c r="I18" s="18">
        <v>0.13300000000000001</v>
      </c>
      <c r="J18" s="17">
        <v>0.193</v>
      </c>
      <c r="K18" s="23">
        <v>0.25900000000000001</v>
      </c>
    </row>
    <row r="19" spans="1:11">
      <c r="A19" s="3" t="s">
        <v>27</v>
      </c>
      <c r="B19" s="9" t="s">
        <v>6</v>
      </c>
      <c r="C19" s="9">
        <v>4</v>
      </c>
      <c r="D19" s="9">
        <v>13</v>
      </c>
      <c r="E19" s="9">
        <v>15</v>
      </c>
      <c r="F19" s="4">
        <v>2</v>
      </c>
      <c r="G19" s="4">
        <v>40</v>
      </c>
      <c r="H19" s="4" t="s">
        <v>25</v>
      </c>
      <c r="I19" s="19">
        <v>0.26600000000000001</v>
      </c>
      <c r="J19" s="16">
        <v>0.32600000000000001</v>
      </c>
      <c r="K19" s="22">
        <v>0.51800000000000002</v>
      </c>
    </row>
    <row r="20" spans="1:11">
      <c r="A20" s="3" t="s">
        <v>28</v>
      </c>
      <c r="B20" s="9" t="s">
        <v>6</v>
      </c>
      <c r="C20" s="9">
        <v>8</v>
      </c>
      <c r="D20" s="9">
        <v>26</v>
      </c>
      <c r="E20" s="9">
        <v>30</v>
      </c>
      <c r="F20" s="4">
        <v>2</v>
      </c>
      <c r="G20" s="4">
        <v>80</v>
      </c>
      <c r="H20" s="4" t="s">
        <v>25</v>
      </c>
      <c r="I20" s="19">
        <v>0.53200000000000003</v>
      </c>
      <c r="J20" s="16">
        <v>0.66200000000000003</v>
      </c>
      <c r="K20" s="22">
        <v>1.036</v>
      </c>
    </row>
    <row r="21" spans="1:11">
      <c r="A21" s="3" t="s">
        <v>29</v>
      </c>
      <c r="B21" s="9" t="s">
        <v>69</v>
      </c>
      <c r="C21" s="9">
        <v>2</v>
      </c>
      <c r="D21" s="9">
        <v>8</v>
      </c>
      <c r="E21" s="9">
        <v>3.75</v>
      </c>
      <c r="F21" s="5"/>
      <c r="G21" s="5"/>
      <c r="H21" s="5"/>
      <c r="I21" s="19">
        <v>0.1</v>
      </c>
      <c r="J21" s="16">
        <v>0.16</v>
      </c>
      <c r="K21" s="22">
        <v>0.192</v>
      </c>
    </row>
    <row r="22" spans="1:11">
      <c r="A22" s="3" t="s">
        <v>30</v>
      </c>
      <c r="B22" s="9" t="s">
        <v>69</v>
      </c>
      <c r="C22" s="9">
        <v>4</v>
      </c>
      <c r="D22" s="9">
        <v>16</v>
      </c>
      <c r="E22" s="9">
        <v>7.5</v>
      </c>
      <c r="F22" s="5"/>
      <c r="G22" s="5"/>
      <c r="H22" s="5"/>
      <c r="I22" s="19">
        <v>0.19900000000000001</v>
      </c>
      <c r="J22" s="16">
        <v>0.25900000000000001</v>
      </c>
      <c r="K22" s="22">
        <v>0.38300000000000001</v>
      </c>
    </row>
    <row r="23" spans="1:11">
      <c r="A23" s="3" t="s">
        <v>31</v>
      </c>
      <c r="B23" s="9" t="s">
        <v>69</v>
      </c>
      <c r="C23" s="9">
        <v>8</v>
      </c>
      <c r="D23" s="9">
        <v>31</v>
      </c>
      <c r="E23" s="9">
        <v>15</v>
      </c>
      <c r="F23" s="5"/>
      <c r="G23" s="5"/>
      <c r="H23" s="5"/>
      <c r="I23" s="19">
        <v>0.39800000000000002</v>
      </c>
      <c r="J23" s="16">
        <v>0.52800000000000002</v>
      </c>
      <c r="K23" s="22">
        <v>0.76600000000000001</v>
      </c>
    </row>
    <row r="24" spans="1:11">
      <c r="A24" s="3" t="s">
        <v>32</v>
      </c>
      <c r="B24" s="9" t="s">
        <v>69</v>
      </c>
      <c r="C24" s="9">
        <v>16</v>
      </c>
      <c r="D24" s="9">
        <v>62</v>
      </c>
      <c r="E24" s="9">
        <v>30</v>
      </c>
      <c r="F24" s="5"/>
      <c r="G24" s="5"/>
      <c r="H24" s="5"/>
      <c r="I24" s="19">
        <v>0.79600000000000004</v>
      </c>
      <c r="J24" s="16">
        <v>0.92600000000000005</v>
      </c>
      <c r="K24" s="22">
        <v>1.532</v>
      </c>
    </row>
    <row r="25" spans="1:11">
      <c r="A25" s="3" t="s">
        <v>33</v>
      </c>
      <c r="B25" s="9" t="s">
        <v>69</v>
      </c>
      <c r="C25" s="9">
        <v>36</v>
      </c>
      <c r="D25" s="9">
        <v>132</v>
      </c>
      <c r="E25" s="9">
        <v>60</v>
      </c>
      <c r="F25" s="5"/>
      <c r="G25" s="5"/>
      <c r="H25" s="5"/>
      <c r="I25" s="19">
        <v>1.591</v>
      </c>
      <c r="J25" s="16">
        <v>1.7210000000000001</v>
      </c>
      <c r="K25" s="22">
        <v>3.0910000000000002</v>
      </c>
    </row>
    <row r="26" spans="1:11">
      <c r="A26" s="3" t="s">
        <v>34</v>
      </c>
      <c r="B26" s="9" t="s">
        <v>69</v>
      </c>
      <c r="C26" s="9">
        <v>2</v>
      </c>
      <c r="D26" s="9">
        <v>7</v>
      </c>
      <c r="E26" s="9">
        <v>3.75</v>
      </c>
      <c r="F26" s="4">
        <v>2</v>
      </c>
      <c r="G26" s="4">
        <v>16</v>
      </c>
      <c r="H26" s="4" t="s">
        <v>25</v>
      </c>
      <c r="I26" s="19">
        <v>0.105</v>
      </c>
      <c r="J26" s="16">
        <v>0.16500000000000001</v>
      </c>
      <c r="K26" s="22">
        <v>0.188</v>
      </c>
    </row>
    <row r="27" spans="1:11">
      <c r="A27" s="3" t="s">
        <v>35</v>
      </c>
      <c r="B27" s="9" t="s">
        <v>69</v>
      </c>
      <c r="C27" s="9">
        <v>4</v>
      </c>
      <c r="D27" s="9">
        <v>14</v>
      </c>
      <c r="E27" s="9">
        <v>7.5</v>
      </c>
      <c r="F27" s="4">
        <v>2</v>
      </c>
      <c r="G27" s="4">
        <v>40</v>
      </c>
      <c r="H27" s="4" t="s">
        <v>25</v>
      </c>
      <c r="I27" s="19">
        <v>0.21</v>
      </c>
      <c r="J27" s="16">
        <v>0.27</v>
      </c>
      <c r="K27" s="22">
        <v>0.376</v>
      </c>
    </row>
    <row r="28" spans="1:11">
      <c r="A28" s="3" t="s">
        <v>36</v>
      </c>
      <c r="B28" s="9" t="s">
        <v>69</v>
      </c>
      <c r="C28" s="9">
        <v>8</v>
      </c>
      <c r="D28" s="9">
        <v>28</v>
      </c>
      <c r="E28" s="9">
        <v>15</v>
      </c>
      <c r="F28" s="4">
        <v>2</v>
      </c>
      <c r="G28" s="4">
        <v>80</v>
      </c>
      <c r="H28" s="4" t="s">
        <v>25</v>
      </c>
      <c r="I28" s="18">
        <v>0.42</v>
      </c>
      <c r="J28" s="17">
        <v>0.55000000000000004</v>
      </c>
      <c r="K28" s="23">
        <v>0.752</v>
      </c>
    </row>
    <row r="29" spans="1:11">
      <c r="A29" s="3" t="s">
        <v>37</v>
      </c>
      <c r="B29" s="9" t="s">
        <v>69</v>
      </c>
      <c r="C29" s="9">
        <v>16</v>
      </c>
      <c r="D29" s="9">
        <v>55</v>
      </c>
      <c r="E29" s="9">
        <v>30</v>
      </c>
      <c r="F29" s="4">
        <v>2</v>
      </c>
      <c r="G29" s="4">
        <v>160</v>
      </c>
      <c r="H29" s="4" t="s">
        <v>25</v>
      </c>
      <c r="I29" s="18">
        <v>0.84</v>
      </c>
      <c r="J29" s="17">
        <v>0.97</v>
      </c>
      <c r="K29" s="23">
        <v>1.504</v>
      </c>
    </row>
    <row r="30" spans="1:11">
      <c r="A30" s="3" t="s">
        <v>38</v>
      </c>
      <c r="B30" s="9" t="s">
        <v>69</v>
      </c>
      <c r="C30" s="9">
        <v>32</v>
      </c>
      <c r="D30" s="9">
        <v>108</v>
      </c>
      <c r="E30" s="9">
        <v>60</v>
      </c>
      <c r="F30" s="4">
        <v>2</v>
      </c>
      <c r="G30" s="4">
        <v>320</v>
      </c>
      <c r="H30" s="4" t="s">
        <v>25</v>
      </c>
      <c r="I30" s="18">
        <v>1.68</v>
      </c>
      <c r="J30" s="17">
        <v>1.81</v>
      </c>
      <c r="K30" s="23">
        <v>3.008</v>
      </c>
    </row>
    <row r="31" spans="1:11">
      <c r="A31" s="3" t="s">
        <v>87</v>
      </c>
      <c r="B31" s="9" t="s">
        <v>92</v>
      </c>
      <c r="C31" s="9">
        <v>4</v>
      </c>
      <c r="D31" s="9">
        <v>12</v>
      </c>
      <c r="E31" s="9">
        <v>61</v>
      </c>
      <c r="F31" s="5"/>
      <c r="G31" s="5"/>
      <c r="H31" s="5"/>
      <c r="I31" s="18">
        <v>0.9</v>
      </c>
      <c r="J31" s="17">
        <v>0.96</v>
      </c>
      <c r="K31" s="23">
        <v>1.0840000000000001</v>
      </c>
    </row>
    <row r="32" spans="1:11">
      <c r="A32" s="3" t="s">
        <v>88</v>
      </c>
      <c r="B32" s="9" t="s">
        <v>92</v>
      </c>
      <c r="C32" s="9">
        <v>32</v>
      </c>
      <c r="D32" s="9">
        <v>94</v>
      </c>
      <c r="E32" s="9">
        <v>488</v>
      </c>
      <c r="F32" s="5"/>
      <c r="G32" s="5"/>
      <c r="H32" s="5"/>
      <c r="I32" s="18">
        <v>7.2</v>
      </c>
      <c r="J32" s="17">
        <v>7.33</v>
      </c>
      <c r="K32" s="23">
        <v>8.6720000000000006</v>
      </c>
    </row>
    <row r="33" spans="1:11">
      <c r="A33" s="3" t="s">
        <v>89</v>
      </c>
      <c r="B33" s="9" t="s">
        <v>92</v>
      </c>
      <c r="C33" s="9">
        <v>64</v>
      </c>
      <c r="D33" s="9">
        <v>188</v>
      </c>
      <c r="E33" s="9">
        <v>732</v>
      </c>
      <c r="F33" s="5"/>
      <c r="G33" s="5"/>
      <c r="H33" s="5"/>
      <c r="I33" s="18">
        <v>14.4</v>
      </c>
      <c r="J33" s="17">
        <v>14.53</v>
      </c>
      <c r="K33" s="23">
        <v>17.344000000000001</v>
      </c>
    </row>
    <row r="34" spans="1:11">
      <c r="A34" s="3" t="s">
        <v>90</v>
      </c>
      <c r="B34" s="9" t="s">
        <v>92</v>
      </c>
      <c r="C34" s="9">
        <v>8</v>
      </c>
      <c r="D34" s="9">
        <v>26</v>
      </c>
      <c r="E34" s="9">
        <v>15</v>
      </c>
      <c r="F34" s="4">
        <v>1</v>
      </c>
      <c r="G34" s="4">
        <v>60</v>
      </c>
      <c r="H34" s="4" t="s">
        <v>25</v>
      </c>
      <c r="I34" s="18">
        <v>0.65</v>
      </c>
      <c r="J34" s="17">
        <v>0.78</v>
      </c>
      <c r="K34" s="23">
        <v>0.76700000000000002</v>
      </c>
    </row>
    <row r="35" spans="1:11">
      <c r="A35" s="3" t="s">
        <v>91</v>
      </c>
      <c r="B35" s="9" t="s">
        <v>92</v>
      </c>
      <c r="C35" s="9">
        <v>32</v>
      </c>
      <c r="D35" s="9">
        <v>104</v>
      </c>
      <c r="E35" s="9">
        <v>60</v>
      </c>
      <c r="F35" s="4">
        <v>2</v>
      </c>
      <c r="G35" s="4">
        <v>120</v>
      </c>
      <c r="H35" s="4" t="s">
        <v>25</v>
      </c>
      <c r="I35" s="18">
        <v>2.6</v>
      </c>
      <c r="J35" s="17">
        <v>2.73</v>
      </c>
      <c r="K35" s="23">
        <v>2.8780000000000001</v>
      </c>
    </row>
    <row r="36" spans="1:11">
      <c r="A36" s="3" t="s">
        <v>52</v>
      </c>
      <c r="B36" s="10" t="s">
        <v>70</v>
      </c>
      <c r="C36" s="9">
        <v>64</v>
      </c>
      <c r="D36" s="9">
        <v>174.5</v>
      </c>
      <c r="E36" s="9">
        <v>976</v>
      </c>
      <c r="F36" s="4">
        <v>1</v>
      </c>
      <c r="G36" s="4">
        <v>1920</v>
      </c>
      <c r="H36" s="4" t="s">
        <v>25</v>
      </c>
      <c r="I36" s="19">
        <v>6.6689999999999996</v>
      </c>
      <c r="J36" s="16">
        <v>6.7990000000000004</v>
      </c>
      <c r="K36" s="22">
        <v>9.6129999999999995</v>
      </c>
    </row>
    <row r="37" spans="1:11">
      <c r="A37" s="3" t="s">
        <v>53</v>
      </c>
      <c r="B37" s="10" t="s">
        <v>70</v>
      </c>
      <c r="C37" s="9">
        <v>128</v>
      </c>
      <c r="D37" s="9">
        <v>349</v>
      </c>
      <c r="E37" s="9">
        <v>1952</v>
      </c>
      <c r="F37" s="4">
        <v>2</v>
      </c>
      <c r="G37" s="4">
        <v>1920</v>
      </c>
      <c r="H37" s="4" t="s">
        <v>25</v>
      </c>
      <c r="I37" s="19">
        <v>13.337999999999999</v>
      </c>
      <c r="J37" s="16">
        <v>13.468</v>
      </c>
      <c r="K37" s="22">
        <v>19.225999999999999</v>
      </c>
    </row>
    <row r="38" spans="1:11">
      <c r="A38" s="3" t="s">
        <v>54</v>
      </c>
      <c r="B38" s="10" t="s">
        <v>70</v>
      </c>
      <c r="C38" s="9">
        <v>2</v>
      </c>
      <c r="D38" s="9">
        <v>7</v>
      </c>
      <c r="E38" s="9">
        <v>15.25</v>
      </c>
      <c r="F38" s="5"/>
      <c r="G38" s="5"/>
      <c r="H38" s="5"/>
      <c r="I38" s="19">
        <v>0.13300000000000001</v>
      </c>
      <c r="J38" s="16">
        <v>0.193</v>
      </c>
      <c r="K38" s="22">
        <v>0.22500000000000001</v>
      </c>
    </row>
    <row r="39" spans="1:11">
      <c r="A39" s="3" t="s">
        <v>55</v>
      </c>
      <c r="B39" s="10" t="s">
        <v>70</v>
      </c>
      <c r="C39" s="9">
        <v>4</v>
      </c>
      <c r="D39" s="9">
        <v>13.5</v>
      </c>
      <c r="E39" s="9">
        <v>30.5</v>
      </c>
      <c r="F39" s="5"/>
      <c r="G39" s="5"/>
      <c r="H39" s="5"/>
      <c r="I39" s="19">
        <v>0.26600000000000001</v>
      </c>
      <c r="J39" s="16">
        <v>0.39600000000000002</v>
      </c>
      <c r="K39" s="22">
        <v>0.45</v>
      </c>
    </row>
    <row r="40" spans="1:11">
      <c r="A40" s="3" t="s">
        <v>56</v>
      </c>
      <c r="B40" s="10" t="s">
        <v>70</v>
      </c>
      <c r="C40" s="9">
        <v>8</v>
      </c>
      <c r="D40" s="9">
        <v>27</v>
      </c>
      <c r="E40" s="9">
        <v>61</v>
      </c>
      <c r="F40" s="5"/>
      <c r="G40" s="5"/>
      <c r="H40" s="5"/>
      <c r="I40" s="19">
        <v>0.53200000000000003</v>
      </c>
      <c r="J40" s="16">
        <v>0.66200000000000003</v>
      </c>
      <c r="K40" s="22">
        <v>0.9</v>
      </c>
    </row>
    <row r="41" spans="1:11">
      <c r="A41" s="3" t="s">
        <v>57</v>
      </c>
      <c r="B41" s="10" t="s">
        <v>70</v>
      </c>
      <c r="C41" s="9">
        <v>16</v>
      </c>
      <c r="D41" s="9">
        <v>53</v>
      </c>
      <c r="E41" s="9">
        <v>122</v>
      </c>
      <c r="F41" s="5"/>
      <c r="G41" s="5"/>
      <c r="H41" s="5"/>
      <c r="I41" s="19">
        <v>1.0640000000000001</v>
      </c>
      <c r="J41" s="16">
        <v>1.194</v>
      </c>
      <c r="K41" s="22">
        <v>1.8</v>
      </c>
    </row>
    <row r="42" spans="1:11">
      <c r="A42" s="3" t="s">
        <v>58</v>
      </c>
      <c r="B42" s="10" t="s">
        <v>70</v>
      </c>
      <c r="C42" s="9">
        <v>32</v>
      </c>
      <c r="D42" s="9">
        <v>99</v>
      </c>
      <c r="E42" s="9">
        <v>244</v>
      </c>
      <c r="F42" s="5"/>
      <c r="G42" s="5"/>
      <c r="H42" s="5"/>
      <c r="I42" s="19">
        <v>2.1280000000000001</v>
      </c>
      <c r="J42" s="16">
        <v>2.258</v>
      </c>
      <c r="K42" s="22">
        <v>3.6</v>
      </c>
    </row>
    <row r="43" spans="1:11">
      <c r="A43" s="3" t="s">
        <v>59</v>
      </c>
      <c r="B43" s="10" t="s">
        <v>70</v>
      </c>
      <c r="C43" s="9">
        <v>64</v>
      </c>
      <c r="D43" s="9">
        <v>195</v>
      </c>
      <c r="E43" s="9">
        <v>488</v>
      </c>
      <c r="F43" s="5"/>
      <c r="G43" s="5"/>
      <c r="H43" s="5"/>
      <c r="I43" s="19">
        <v>4.2560000000000002</v>
      </c>
      <c r="J43" s="16">
        <v>4.3860000000000001</v>
      </c>
      <c r="K43" s="22">
        <v>7.2</v>
      </c>
    </row>
    <row r="44" spans="1:11">
      <c r="A44" s="3" t="s">
        <v>39</v>
      </c>
      <c r="B44" s="10" t="s">
        <v>70</v>
      </c>
      <c r="C44" s="9">
        <v>2</v>
      </c>
      <c r="D44" s="9">
        <v>6.5</v>
      </c>
      <c r="E44" s="9">
        <v>15.25</v>
      </c>
      <c r="F44" s="4">
        <v>1</v>
      </c>
      <c r="G44" s="4">
        <v>32</v>
      </c>
      <c r="H44" s="4" t="s">
        <v>25</v>
      </c>
      <c r="I44" s="19">
        <v>0.16600000000000001</v>
      </c>
      <c r="J44" s="16">
        <v>0.22600000000000001</v>
      </c>
      <c r="K44" s="22">
        <v>0.29099999999999998</v>
      </c>
    </row>
    <row r="45" spans="1:11">
      <c r="A45" s="3" t="s">
        <v>40</v>
      </c>
      <c r="B45" s="10" t="s">
        <v>70</v>
      </c>
      <c r="C45" s="9">
        <v>4</v>
      </c>
      <c r="D45" s="9">
        <v>13</v>
      </c>
      <c r="E45" s="9">
        <v>30.5</v>
      </c>
      <c r="F45" s="4">
        <v>1</v>
      </c>
      <c r="G45" s="4">
        <v>80</v>
      </c>
      <c r="H45" s="4" t="s">
        <v>25</v>
      </c>
      <c r="I45" s="19">
        <v>0.33300000000000002</v>
      </c>
      <c r="J45" s="16">
        <v>0.39300000000000002</v>
      </c>
      <c r="K45" s="22">
        <v>0.58299999999999996</v>
      </c>
    </row>
    <row r="46" spans="1:11">
      <c r="A46" s="3" t="s">
        <v>41</v>
      </c>
      <c r="B46" s="10" t="s">
        <v>70</v>
      </c>
      <c r="C46" s="9">
        <v>8</v>
      </c>
      <c r="D46" s="9">
        <v>26</v>
      </c>
      <c r="E46" s="9">
        <v>61</v>
      </c>
      <c r="F46" s="4">
        <v>1</v>
      </c>
      <c r="G46" s="4">
        <v>160</v>
      </c>
      <c r="H46" s="4" t="s">
        <v>25</v>
      </c>
      <c r="I46" s="19">
        <v>0.66500000000000004</v>
      </c>
      <c r="J46" s="16">
        <v>0.79500000000000004</v>
      </c>
      <c r="K46" s="22">
        <v>1.0449999999999999</v>
      </c>
    </row>
    <row r="47" spans="1:11">
      <c r="A47" s="3" t="s">
        <v>42</v>
      </c>
      <c r="B47" s="10" t="s">
        <v>70</v>
      </c>
      <c r="C47" s="9">
        <v>16</v>
      </c>
      <c r="D47" s="9">
        <v>52</v>
      </c>
      <c r="E47" s="9">
        <v>122</v>
      </c>
      <c r="F47" s="4">
        <v>1</v>
      </c>
      <c r="G47" s="4">
        <v>320</v>
      </c>
      <c r="H47" s="4" t="s">
        <v>25</v>
      </c>
      <c r="I47" s="19">
        <v>1.33</v>
      </c>
      <c r="J47" s="16">
        <v>1.46</v>
      </c>
      <c r="K47" s="22">
        <v>1.944</v>
      </c>
    </row>
    <row r="48" spans="1:11">
      <c r="A48" s="3" t="s">
        <v>43</v>
      </c>
      <c r="B48" s="10" t="s">
        <v>70</v>
      </c>
      <c r="C48" s="9">
        <v>32</v>
      </c>
      <c r="D48" s="9">
        <v>104</v>
      </c>
      <c r="E48" s="9">
        <v>244</v>
      </c>
      <c r="F48" s="4">
        <v>2</v>
      </c>
      <c r="G48" s="4">
        <v>320</v>
      </c>
      <c r="H48" s="4" t="s">
        <v>25</v>
      </c>
      <c r="I48" s="19">
        <v>2.66</v>
      </c>
      <c r="J48" s="16">
        <v>2.79</v>
      </c>
      <c r="K48" s="22">
        <v>3.5</v>
      </c>
    </row>
    <row r="49" spans="1:11">
      <c r="A49" s="3" t="s">
        <v>60</v>
      </c>
      <c r="B49" s="9" t="s">
        <v>71</v>
      </c>
      <c r="C49" s="9">
        <v>2</v>
      </c>
      <c r="D49" s="9">
        <v>7</v>
      </c>
      <c r="E49" s="9">
        <v>15.25</v>
      </c>
      <c r="F49" s="4">
        <v>1</v>
      </c>
      <c r="G49" s="4">
        <v>0.47499999999999998</v>
      </c>
      <c r="H49" s="4" t="s">
        <v>61</v>
      </c>
      <c r="I49" s="19">
        <v>0.156</v>
      </c>
      <c r="J49" s="16">
        <v>0.216</v>
      </c>
      <c r="K49" s="22">
        <v>0.248</v>
      </c>
    </row>
    <row r="50" spans="1:11">
      <c r="A50" s="3" t="s">
        <v>62</v>
      </c>
      <c r="B50" s="9" t="s">
        <v>71</v>
      </c>
      <c r="C50" s="9">
        <v>4</v>
      </c>
      <c r="D50" s="9">
        <v>13</v>
      </c>
      <c r="E50" s="9">
        <v>30.5</v>
      </c>
      <c r="F50" s="4">
        <v>1</v>
      </c>
      <c r="G50" s="4">
        <v>0.95</v>
      </c>
      <c r="H50" s="4" t="s">
        <v>61</v>
      </c>
      <c r="I50" s="19">
        <v>0.312</v>
      </c>
      <c r="J50" s="16">
        <v>0.372</v>
      </c>
      <c r="K50" s="22">
        <v>0.496</v>
      </c>
    </row>
    <row r="51" spans="1:11">
      <c r="A51" s="3" t="s">
        <v>63</v>
      </c>
      <c r="B51" s="9" t="s">
        <v>71</v>
      </c>
      <c r="C51" s="9">
        <v>8</v>
      </c>
      <c r="D51" s="9">
        <v>27</v>
      </c>
      <c r="E51" s="9">
        <v>61</v>
      </c>
      <c r="F51" s="4">
        <v>1</v>
      </c>
      <c r="G51" s="4">
        <v>1.9</v>
      </c>
      <c r="H51" s="4" t="s">
        <v>61</v>
      </c>
      <c r="I51" s="19">
        <v>0.624</v>
      </c>
      <c r="J51" s="16">
        <v>0.754</v>
      </c>
      <c r="K51" s="22">
        <v>0.99199999999999999</v>
      </c>
    </row>
    <row r="52" spans="1:11">
      <c r="A52" s="3" t="s">
        <v>64</v>
      </c>
      <c r="B52" s="9" t="s">
        <v>71</v>
      </c>
      <c r="C52" s="9">
        <v>16</v>
      </c>
      <c r="D52" s="9">
        <v>53</v>
      </c>
      <c r="E52" s="9">
        <v>122</v>
      </c>
      <c r="F52" s="4">
        <v>2</v>
      </c>
      <c r="G52" s="4">
        <v>1.9</v>
      </c>
      <c r="H52" s="4" t="s">
        <v>61</v>
      </c>
      <c r="I52" s="19">
        <v>1.248</v>
      </c>
      <c r="J52" s="16">
        <v>1.3779999999999999</v>
      </c>
      <c r="K52" s="22">
        <v>1.984</v>
      </c>
    </row>
    <row r="53" spans="1:11">
      <c r="A53" s="3" t="s">
        <v>65</v>
      </c>
      <c r="B53" s="9" t="s">
        <v>71</v>
      </c>
      <c r="C53" s="9">
        <v>32</v>
      </c>
      <c r="D53" s="9">
        <v>99</v>
      </c>
      <c r="E53" s="9">
        <v>244</v>
      </c>
      <c r="F53" s="4">
        <v>4</v>
      </c>
      <c r="G53" s="4">
        <v>1.9</v>
      </c>
      <c r="H53" s="4" t="s">
        <v>61</v>
      </c>
      <c r="I53" s="19">
        <v>2.496</v>
      </c>
      <c r="J53" s="16">
        <v>2.6259999999999999</v>
      </c>
      <c r="K53" s="22">
        <v>3.968</v>
      </c>
    </row>
    <row r="54" spans="1:11">
      <c r="A54" s="3" t="s">
        <v>66</v>
      </c>
      <c r="B54" s="9" t="s">
        <v>71</v>
      </c>
      <c r="C54" s="9">
        <v>64</v>
      </c>
      <c r="D54" s="9">
        <v>200</v>
      </c>
      <c r="E54" s="9">
        <v>488</v>
      </c>
      <c r="F54" s="4">
        <v>8</v>
      </c>
      <c r="G54" s="4">
        <v>1.9</v>
      </c>
      <c r="H54" s="4" t="s">
        <v>61</v>
      </c>
      <c r="I54" s="19">
        <v>4.992</v>
      </c>
      <c r="J54" s="16">
        <v>5.1219999999999999</v>
      </c>
      <c r="K54" s="22">
        <v>7.9359999999999999</v>
      </c>
    </row>
    <row r="55" spans="1:11">
      <c r="A55" s="3" t="s">
        <v>44</v>
      </c>
      <c r="B55" s="9" t="s">
        <v>71</v>
      </c>
      <c r="C55" s="9">
        <v>4</v>
      </c>
      <c r="D55" s="9">
        <v>14</v>
      </c>
      <c r="E55" s="9">
        <v>30.5</v>
      </c>
      <c r="F55" s="4">
        <v>3</v>
      </c>
      <c r="G55" s="4">
        <v>2000</v>
      </c>
      <c r="H55" s="4" t="s">
        <v>45</v>
      </c>
      <c r="I55" s="19">
        <v>0.69</v>
      </c>
      <c r="J55" s="16">
        <v>0.75</v>
      </c>
      <c r="K55" s="22">
        <v>0.82099999999999995</v>
      </c>
    </row>
    <row r="56" spans="1:11">
      <c r="A56" s="3" t="s">
        <v>46</v>
      </c>
      <c r="B56" s="9" t="s">
        <v>71</v>
      </c>
      <c r="C56" s="9">
        <v>8</v>
      </c>
      <c r="D56" s="9">
        <v>28</v>
      </c>
      <c r="E56" s="9">
        <v>61</v>
      </c>
      <c r="F56" s="4">
        <v>6</v>
      </c>
      <c r="G56" s="4">
        <v>3000</v>
      </c>
      <c r="H56" s="4" t="s">
        <v>45</v>
      </c>
      <c r="I56" s="19">
        <v>1.38</v>
      </c>
      <c r="J56" s="16">
        <v>1.51</v>
      </c>
      <c r="K56" s="22">
        <v>1.601</v>
      </c>
    </row>
    <row r="57" spans="1:11">
      <c r="A57" s="3" t="s">
        <v>47</v>
      </c>
      <c r="B57" s="9" t="s">
        <v>71</v>
      </c>
      <c r="C57" s="9">
        <v>16</v>
      </c>
      <c r="D57" s="9">
        <v>56</v>
      </c>
      <c r="E57" s="9">
        <v>122</v>
      </c>
      <c r="F57" s="4">
        <v>12</v>
      </c>
      <c r="G57" s="4">
        <v>2000</v>
      </c>
      <c r="H57" s="4" t="s">
        <v>45</v>
      </c>
      <c r="I57" s="19">
        <v>2.76</v>
      </c>
      <c r="J57" s="16">
        <v>2.89</v>
      </c>
      <c r="K57" s="22">
        <v>3.0619999999999998</v>
      </c>
    </row>
    <row r="58" spans="1:11" ht="17" thickBot="1">
      <c r="A58" s="6" t="s">
        <v>48</v>
      </c>
      <c r="B58" s="11" t="s">
        <v>71</v>
      </c>
      <c r="C58" s="11">
        <v>36</v>
      </c>
      <c r="D58" s="11">
        <v>116</v>
      </c>
      <c r="E58" s="11">
        <v>244</v>
      </c>
      <c r="F58" s="7">
        <v>24</v>
      </c>
      <c r="G58" s="7">
        <v>2000</v>
      </c>
      <c r="H58" s="7" t="s">
        <v>45</v>
      </c>
      <c r="I58" s="20">
        <v>5.52</v>
      </c>
      <c r="J58" s="20">
        <v>5.65</v>
      </c>
      <c r="K58" s="24">
        <v>6.1980000000000004</v>
      </c>
    </row>
  </sheetData>
  <mergeCells count="8">
    <mergeCell ref="F2:H2"/>
    <mergeCell ref="I2:K2"/>
    <mergeCell ref="D2:D3"/>
    <mergeCell ref="B2:B3"/>
    <mergeCell ref="A1:K1"/>
    <mergeCell ref="A2:A3"/>
    <mergeCell ref="C2:C3"/>
    <mergeCell ref="E2: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zoomScale="120" zoomScaleNormal="120" zoomScalePageLayoutView="120" workbookViewId="0">
      <selection activeCell="N51" sqref="N51"/>
    </sheetView>
  </sheetViews>
  <sheetFormatPr baseColWidth="10" defaultColWidth="11" defaultRowHeight="16"/>
  <cols>
    <col min="1" max="1" width="8.83203125" customWidth="1"/>
    <col min="2" max="2" width="23.6640625" bestFit="1" customWidth="1"/>
  </cols>
  <sheetData>
    <row r="1" spans="1:2" ht="33">
      <c r="A1" s="37" t="s">
        <v>72</v>
      </c>
      <c r="B1" s="37"/>
    </row>
    <row r="2" spans="1:2">
      <c r="A2" s="38" t="s">
        <v>73</v>
      </c>
      <c r="B2" s="38"/>
    </row>
    <row r="3" spans="1:2">
      <c r="A3" s="8" t="s">
        <v>74</v>
      </c>
      <c r="B3" s="8" t="s">
        <v>7</v>
      </c>
    </row>
    <row r="4" spans="1:2">
      <c r="A4" s="8" t="s">
        <v>75</v>
      </c>
      <c r="B4" s="8" t="s">
        <v>76</v>
      </c>
    </row>
    <row r="5" spans="1:2">
      <c r="A5" s="8" t="s">
        <v>77</v>
      </c>
      <c r="B5" s="8" t="s">
        <v>78</v>
      </c>
    </row>
    <row r="7" spans="1:2">
      <c r="A7" s="38" t="s">
        <v>79</v>
      </c>
      <c r="B7" s="38"/>
    </row>
    <row r="8" spans="1:2">
      <c r="A8" s="8" t="s">
        <v>74</v>
      </c>
      <c r="B8" s="8" t="s">
        <v>7</v>
      </c>
    </row>
    <row r="9" spans="1:2">
      <c r="A9" s="8" t="s">
        <v>75</v>
      </c>
      <c r="B9" s="8" t="s">
        <v>76</v>
      </c>
    </row>
    <row r="10" spans="1:2">
      <c r="A10" s="8" t="s">
        <v>80</v>
      </c>
      <c r="B10" s="8" t="s">
        <v>81</v>
      </c>
    </row>
    <row r="11" spans="1:2">
      <c r="A11" s="8" t="s">
        <v>82</v>
      </c>
      <c r="B11" s="8" t="s">
        <v>83</v>
      </c>
    </row>
    <row r="12" spans="1:2">
      <c r="A12" s="8" t="s">
        <v>77</v>
      </c>
      <c r="B12" s="8" t="s">
        <v>78</v>
      </c>
    </row>
  </sheetData>
  <mergeCells count="3">
    <mergeCell ref="A1:B1"/>
    <mergeCell ref="A2:B2"/>
    <mergeCell ref="A7: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150" zoomScaleNormal="150" workbookViewId="0">
      <selection activeCell="A6" sqref="A6:U142"/>
    </sheetView>
  </sheetViews>
  <sheetFormatPr baseColWidth="10" defaultColWidth="11" defaultRowHeight="16"/>
  <cols>
    <col min="1" max="1" width="4.1640625" customWidth="1"/>
    <col min="3" max="3" width="17.33203125" bestFit="1" customWidth="1"/>
    <col min="9" max="9" width="14" bestFit="1" customWidth="1"/>
    <col min="10" max="10" width="17.6640625" bestFit="1" customWidth="1"/>
    <col min="11" max="11" width="12.6640625" bestFit="1" customWidth="1"/>
    <col min="12" max="12" width="15.83203125" bestFit="1" customWidth="1"/>
    <col min="13" max="13" width="14.33203125" bestFit="1" customWidth="1"/>
    <col min="15" max="15" width="16.1640625" bestFit="1" customWidth="1"/>
    <col min="16" max="16" width="15.1640625" bestFit="1" customWidth="1"/>
    <col min="17" max="17" width="12.83203125" bestFit="1" customWidth="1"/>
    <col min="18" max="18" width="15.1640625" bestFit="1" customWidth="1"/>
    <col min="19" max="19" width="17.83203125" bestFit="1" customWidth="1"/>
    <col min="20" max="20" width="19" bestFit="1" customWidth="1"/>
    <col min="21" max="21" width="17.5" bestFit="1" customWidth="1"/>
  </cols>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Instances</vt:lpstr>
      <vt:lpstr>Instance Types</vt:lpstr>
      <vt:lpstr>Lookup</vt:lpstr>
      <vt:lpstr>Current Environment Notes</vt:lpstr>
      <vt:lpstr>AdditionalVolumeTypeLookup</vt:lpstr>
      <vt:lpstr>AdditionalVolumeTypes</vt:lpstr>
      <vt:lpstr>AWSInstanceTypeLookup</vt:lpstr>
      <vt:lpstr>AWSInstanceTypes</vt:lpstr>
      <vt:lpstr>RootVolumeTypeLookup</vt:lpstr>
      <vt:lpstr>RootVolumeTypes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2017-05-02T21:19:32Z</cp:lastPrinted>
  <dcterms:created xsi:type="dcterms:W3CDTF">2017-03-09T06:41:43Z</dcterms:created>
  <dcterms:modified xsi:type="dcterms:W3CDTF">2020-04-13T23:54:33Z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2d3395f8-1a70-46d3-96bc-c2ef8cb5af83</vt:lpwstr>
  </property>
</Properties>
</file>